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24226"/>
  <mc:AlternateContent xmlns:mc="http://schemas.openxmlformats.org/markup-compatibility/2006">
    <mc:Choice Requires="x15">
      <x15ac:absPath xmlns:x15ac="http://schemas.microsoft.com/office/spreadsheetml/2010/11/ac" url="C:\Users\user\Desktop\"/>
    </mc:Choice>
  </mc:AlternateContent>
  <xr:revisionPtr revIDLastSave="0" documentId="8_{9DCE7704-68DF-44DA-AECC-F6433004734A}" xr6:coauthVersionLast="45" xr6:coauthVersionMax="45" xr10:uidLastSave="{00000000-0000-0000-0000-000000000000}"/>
  <bookViews>
    <workbookView xWindow="-120" yWindow="-120" windowWidth="20730" windowHeight="11160" tabRatio="702" xr2:uid="{00000000-000D-0000-FFFF-FFFF00000000}"/>
  </bookViews>
  <sheets>
    <sheet name="CONTENTS" sheetId="3" r:id="rId1"/>
    <sheet name="Table 1" sheetId="1" r:id="rId2"/>
    <sheet name="Table 2" sheetId="4" r:id="rId3"/>
    <sheet name="Table 3" sheetId="2" r:id="rId4"/>
    <sheet name="Table 4" sheetId="5" r:id="rId5"/>
    <sheet name="Table 5" sheetId="6" r:id="rId6"/>
    <sheet name="Table 6" sheetId="7" r:id="rId7"/>
    <sheet name="ANNEX" sheetId="8" r:id="rId8"/>
    <sheet name="NOTES" sheetId="9" r:id="rId9"/>
  </sheets>
  <externalReferences>
    <externalReference r:id="rId10"/>
    <externalReference r:id="rId11"/>
    <externalReference r:id="rId12"/>
    <externalReference r:id="rId13"/>
    <externalReference r:id="rId14"/>
    <externalReference r:id="rId15"/>
  </externalReferences>
  <definedNames>
    <definedName name="\A">#REF!</definedName>
    <definedName name="\B">#REF!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_EX9596">#REF!</definedName>
    <definedName name="_xlnm._FilterDatabase" localSheetId="7" hidden="1">ANNEX!$A$16:$I$254</definedName>
    <definedName name="_xlnm._FilterDatabase" localSheetId="0" hidden="1">CONTENTS!$A$2:$D$235</definedName>
    <definedName name="_xlnm._FilterDatabase" localSheetId="1" hidden="1">'Table 1'!$A$16:$Z$299</definedName>
    <definedName name="_xlnm._FilterDatabase" localSheetId="2" hidden="1">'Table 2'!$A$16:$Y$299</definedName>
    <definedName name="_xlnm._FilterDatabase" localSheetId="3" hidden="1">'Table 3'!$A$16:$Z$299</definedName>
    <definedName name="_xlnm._FilterDatabase" localSheetId="4" hidden="1">'Table 4'!$A$16:$L$292</definedName>
    <definedName name="_xlnm._FilterDatabase" localSheetId="5" hidden="1">'Table 5'!$A$16:$W$299</definedName>
    <definedName name="_xlnm._FilterDatabase" localSheetId="6" hidden="1">'Table 6'!$A$16:$Y$299</definedName>
    <definedName name="Age00_04">OFFSET([1]charts!$C$46,0,0,1,COUNT([1]charts!$C$46:$Z$46))</definedName>
    <definedName name="Age05_09">OFFSET([1]charts!$C$47,0,0,1,COUNT([1]charts!$C$47:$Z$47+1))</definedName>
    <definedName name="Age10_14">OFFSET([1]charts!$C$48,0,0,1,[1]charts!$A$45)</definedName>
    <definedName name="Age15_19">OFFSET([1]charts!$C$49,0,0,1,[1]charts!$A$45)</definedName>
    <definedName name="Age20_24">OFFSET([1]charts!$C$50,0,0,1,[1]charts!$A$45)</definedName>
    <definedName name="Age25_29">OFFSET([1]charts!$C$51,0,0,1,[1]charts!$A$45)</definedName>
    <definedName name="Age30_34">OFFSET([1]charts!$C$52,0,0,1,[1]charts!$A$45)</definedName>
    <definedName name="Age35_39">OFFSET([1]charts!$C$53,0,0,1,[1]charts!$A$45)</definedName>
    <definedName name="Age40_44">OFFSET([1]charts!$C$54,0,0,1,[1]charts!$A$45)</definedName>
    <definedName name="Age45_49">OFFSET([1]charts!$C$55,0,0,1,[1]charts!$A$45)</definedName>
    <definedName name="Age50_54">OFFSET([1]charts!$C$56,0,0,1,[1]charts!$A$45)</definedName>
    <definedName name="Age55_59">OFFSET([1]charts!$C$57,0,0,1,[1]charts!$A$45)</definedName>
    <definedName name="Age60_64">OFFSET([1]charts!$C$58,0,0,1,[1]charts!$A$45)</definedName>
    <definedName name="Age65plus">OFFSET([1]charts!$C$59,0,0,1,[1]charts!$A$45)</definedName>
    <definedName name="ALLBIRR">#REF!</definedName>
    <definedName name="ALLSDR">#REF!</definedName>
    <definedName name="Area_data">OFFSET([1]charts!$B$45,0,0,15,COUNT([1]charts!$C$46:$Z$46)+1)</definedName>
    <definedName name="asdrae" hidden="1">#REF!</definedName>
    <definedName name="asdrra">#REF!</definedName>
    <definedName name="ase">#REF!</definedName>
    <definedName name="aser">#REF!</definedName>
    <definedName name="ASSUM">#REF!</definedName>
    <definedName name="Average_Daily_Depreciation">'[2]Inter-Bank'!$G$5</definedName>
    <definedName name="Average_Weekly_Depreciation">'[2]Inter-Bank'!$K$5</definedName>
    <definedName name="Average_Weekly_Inter_Bank_Exchange_Rate">'[2]Inter-Bank'!$H$5</definedName>
    <definedName name="cc">#REF!</definedName>
    <definedName name="code">[3]CONSTANT!#REF!</definedName>
    <definedName name="dd">#REF!</definedName>
    <definedName name="DEBT">#REF!</definedName>
    <definedName name="ee">#REF!</definedName>
    <definedName name="gia">[4]Sheet3!$A$4:$B$164</definedName>
    <definedName name="giac">[5]TableData!$A$4:$AI$231</definedName>
    <definedName name="giac1">[5]Sheet1!$A$4:$T$231</definedName>
    <definedName name="giac2">#REF!</definedName>
    <definedName name="GraphCountry">#REF!</definedName>
    <definedName name="Highest_Inter_Bank_Rate">'[2]Inter-Bank'!$L$5</definedName>
    <definedName name="idx_AND_Note1">[6]Index!#REF!</definedName>
    <definedName name="idx_AND_Note2">[6]Index!#REF!</definedName>
    <definedName name="idx_IMR_Note1">[6]Index!#REF!</definedName>
    <definedName name="idx_IMR_Note2">[6]Index!#REF!</definedName>
    <definedName name="idx_IMR_V1">[6]Index!#REF!</definedName>
    <definedName name="idx_IMR_V2">[6]Index!#REF!</definedName>
    <definedName name="idx_IMR_Y1">[6]Index!#REF!</definedName>
    <definedName name="idx_IMR_Y2">[6]Index!#REF!</definedName>
    <definedName name="IMRData">#REF!</definedName>
    <definedName name="IMRFootnote1">#REF!</definedName>
    <definedName name="IMRFootnote2">#REF!</definedName>
    <definedName name="INTEREST">#REF!</definedName>
    <definedName name="label_year">OFFSET([1]charts!$C$45,0,0,1,[1]charts!$A$45)</definedName>
    <definedName name="LifeExpData">#REF!</definedName>
    <definedName name="LookupTable">#REF!</definedName>
    <definedName name="Lowest_Inter_Bank_Rate">'[2]Inter-Bank'!$M$5</definedName>
    <definedName name="MEDTERM">#REF!</definedName>
    <definedName name="PolicyEM1995">#REF!</definedName>
    <definedName name="PolicyEM2005">#REF!</definedName>
    <definedName name="PolicyIM1995">#REF!</definedName>
    <definedName name="PolicyIM2005">#REF!</definedName>
    <definedName name="regions">#REF!,#REF!,#REF!</definedName>
    <definedName name="Spread_Between_Highest_and_Lowest_Rates">'[2]Inter-Bank'!$N$5</definedName>
    <definedName name="tt">#REF!</definedName>
    <definedName name="ttaa">#REF!</definedName>
    <definedName name="USSR">#REF!</definedName>
    <definedName name="ViewEM2005">#REF!</definedName>
    <definedName name="ViewIM1995">#REF!</definedName>
    <definedName name="Weekly_Depreciation">'[2]Inter-Bank'!$I$5</definedName>
    <definedName name="Weighted_Average_Inter_Bank_Exchange_Rate">'[2]Inter-Bank'!$C$5</definedName>
    <definedName name="zzrr">#REF!</definedName>
    <definedName name="_xlnm.Extract" localSheetId="7">ANNEX!#REF!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 i="8" l="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3" i="8" s="1"/>
  <c r="A214" i="8" s="1"/>
  <c r="A215" i="8" s="1"/>
  <c r="A212"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 r="A262" i="8" s="1"/>
  <c r="A263" i="8" s="1"/>
  <c r="A264" i="8" s="1"/>
  <c r="A265" i="8" s="1"/>
  <c r="A266" i="8" s="1"/>
  <c r="A267" i="8" s="1"/>
  <c r="A268" i="8" s="1"/>
  <c r="A269" i="8" s="1"/>
  <c r="A270" i="8" s="1"/>
  <c r="A271" i="8" s="1"/>
  <c r="A272" i="8" s="1"/>
  <c r="A273" i="8" s="1"/>
  <c r="A274" i="8" s="1"/>
  <c r="A275" i="8" s="1"/>
  <c r="A276" i="8" s="1"/>
  <c r="A277" i="8" s="1"/>
  <c r="A278" i="8" s="1"/>
  <c r="A279" i="8" s="1"/>
  <c r="A280" i="8" s="1"/>
  <c r="A281" i="8" s="1"/>
  <c r="A282" i="8" s="1"/>
  <c r="A283" i="8" s="1"/>
  <c r="A284" i="8" s="1"/>
  <c r="A285" i="8" s="1"/>
  <c r="A286" i="8" s="1"/>
  <c r="A287" i="8" s="1"/>
  <c r="A288" i="8" s="1"/>
  <c r="A289" i="8" s="1"/>
  <c r="A290" i="8" s="1"/>
  <c r="A291" i="8" s="1"/>
  <c r="A292" i="8" s="1"/>
  <c r="A293" i="8" s="1"/>
  <c r="A294" i="8" s="1"/>
  <c r="A295" i="8" s="1"/>
  <c r="A296" i="8" s="1"/>
  <c r="A297" i="8" s="1"/>
  <c r="A298" i="8" s="1"/>
  <c r="A299" i="8" s="1"/>
  <c r="A18" i="7" l="1"/>
  <c r="A19" i="7" s="1"/>
  <c r="A20" i="7" s="1"/>
  <c r="A21" i="7" s="1"/>
  <c r="A22" i="7" s="1"/>
  <c r="A23" i="7" s="1"/>
  <c r="A24" i="7" s="1"/>
  <c r="A25" i="7" s="1"/>
  <c r="A26" i="7" s="1"/>
  <c r="A27" i="7" s="1"/>
  <c r="A28" i="7" s="1"/>
  <c r="A29" i="7" s="1"/>
  <c r="A30" i="7" s="1"/>
  <c r="A31" i="7" s="1"/>
  <c r="A32" i="7" s="1"/>
  <c r="A33" i="7" s="1"/>
  <c r="A34" i="7" s="1"/>
  <c r="A35" i="7" s="1"/>
  <c r="A36" i="7" s="1"/>
  <c r="A37" i="7" s="1"/>
  <c r="A38" i="7" s="1"/>
  <c r="A39" i="7" s="1"/>
  <c r="A18" i="6"/>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18" i="5"/>
  <c r="A19" i="5" s="1"/>
  <c r="A20" i="5" s="1"/>
  <c r="A21" i="5" s="1"/>
  <c r="A22" i="5" s="1"/>
  <c r="A23" i="5" s="1"/>
  <c r="A24" i="5" s="1"/>
  <c r="A25" i="5" s="1"/>
  <c r="A26" i="5" s="1"/>
  <c r="A27" i="5" s="1"/>
  <c r="A28" i="5" s="1"/>
  <c r="A29" i="5" s="1"/>
  <c r="A30" i="5" s="1"/>
  <c r="A31" i="5" s="1"/>
  <c r="A32" i="5" s="1"/>
  <c r="A33" i="5" s="1"/>
  <c r="A34" i="5" s="1"/>
  <c r="A35" i="5" s="1"/>
  <c r="A36" i="5" s="1"/>
  <c r="A37" i="5" s="1"/>
  <c r="A38" i="5" s="1"/>
  <c r="A39" i="5" s="1"/>
  <c r="A18" i="2"/>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18" i="4"/>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11" i="2" l="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210" i="6"/>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209" i="4"/>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40" i="7"/>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3" i="7" s="1"/>
  <c r="A214" i="7" s="1"/>
  <c r="A215" i="7" s="1"/>
  <c r="A212"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40" i="5"/>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l="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alcChain>
</file>

<file path=xl/sharedStrings.xml><?xml version="1.0" encoding="utf-8"?>
<sst xmlns="http://schemas.openxmlformats.org/spreadsheetml/2006/main" count="6396" uniqueCount="437">
  <si>
    <t>United Nations</t>
  </si>
  <si>
    <t>Population Division</t>
  </si>
  <si>
    <t>Department of Economic and Social Affairs</t>
  </si>
  <si>
    <t>Major area, region, country or area of destination</t>
  </si>
  <si>
    <t>Notes</t>
  </si>
  <si>
    <t>Type of data (a)</t>
  </si>
  <si>
    <t>WORLD</t>
  </si>
  <si>
    <t>Least developed countries</t>
  </si>
  <si>
    <t>Eastern Africa</t>
  </si>
  <si>
    <t>Middle Africa</t>
  </si>
  <si>
    <t>Northern Africa</t>
  </si>
  <si>
    <t>Southern Africa</t>
  </si>
  <si>
    <t>Western Africa</t>
  </si>
  <si>
    <t>Central Asia</t>
  </si>
  <si>
    <t>Eastern Asia</t>
  </si>
  <si>
    <t>South-Eastern Asia</t>
  </si>
  <si>
    <t>Southern Asia</t>
  </si>
  <si>
    <t>Western Asia</t>
  </si>
  <si>
    <t>Eastern Europe</t>
  </si>
  <si>
    <t>Northern Europe</t>
  </si>
  <si>
    <t>Southern Europe</t>
  </si>
  <si>
    <t>Western Europe</t>
  </si>
  <si>
    <t>Caribbean</t>
  </si>
  <si>
    <t>Central America</t>
  </si>
  <si>
    <t>South America</t>
  </si>
  <si>
    <t>Melanesia</t>
  </si>
  <si>
    <t>Micronesia</t>
  </si>
  <si>
    <t>Polynesia</t>
  </si>
  <si>
    <t>Burundi</t>
  </si>
  <si>
    <t>B R</t>
  </si>
  <si>
    <t>Comoros</t>
  </si>
  <si>
    <t>B</t>
  </si>
  <si>
    <t>Djibouti</t>
  </si>
  <si>
    <t>Eritrea</t>
  </si>
  <si>
    <t>I</t>
  </si>
  <si>
    <t>Ethiopia</t>
  </si>
  <si>
    <t>Kenya</t>
  </si>
  <si>
    <t>Madagascar</t>
  </si>
  <si>
    <t>C</t>
  </si>
  <si>
    <t>Malawi</t>
  </si>
  <si>
    <t>Mauritius</t>
  </si>
  <si>
    <t>Mayotte</t>
  </si>
  <si>
    <t>Mozambique</t>
  </si>
  <si>
    <t>C R</t>
  </si>
  <si>
    <t>Réunion</t>
  </si>
  <si>
    <t>Rwanda</t>
  </si>
  <si>
    <t>Seychelles</t>
  </si>
  <si>
    <t>Somalia</t>
  </si>
  <si>
    <t>I R</t>
  </si>
  <si>
    <t>South Sudan</t>
  </si>
  <si>
    <t>Uganda</t>
  </si>
  <si>
    <t>United Republic of Tanzania</t>
  </si>
  <si>
    <t>Zambia</t>
  </si>
  <si>
    <t>Zimbabwe</t>
  </si>
  <si>
    <t>Angola</t>
  </si>
  <si>
    <t>Cameroon</t>
  </si>
  <si>
    <t>Central African Republic</t>
  </si>
  <si>
    <t>Chad</t>
  </si>
  <si>
    <t>Congo</t>
  </si>
  <si>
    <t>Democratic Republic of the Congo</t>
  </si>
  <si>
    <t>Equatorial Guinea</t>
  </si>
  <si>
    <t>Gabon</t>
  </si>
  <si>
    <t>Sao Tome and Principe</t>
  </si>
  <si>
    <t>Algeria</t>
  </si>
  <si>
    <t>Egypt</t>
  </si>
  <si>
    <t>Libya</t>
  </si>
  <si>
    <t>Morocco</t>
  </si>
  <si>
    <t>Sudan</t>
  </si>
  <si>
    <t>Tunisia</t>
  </si>
  <si>
    <t>Western Sahara</t>
  </si>
  <si>
    <t>Botswana</t>
  </si>
  <si>
    <t>Lesotho</t>
  </si>
  <si>
    <t>Namibia</t>
  </si>
  <si>
    <t>South Africa</t>
  </si>
  <si>
    <t>Benin</t>
  </si>
  <si>
    <t>C B R</t>
  </si>
  <si>
    <t>Burkina Faso</t>
  </si>
  <si>
    <t>Côte d'Ivoire</t>
  </si>
  <si>
    <t>C B</t>
  </si>
  <si>
    <t>Gambia</t>
  </si>
  <si>
    <t>Ghana</t>
  </si>
  <si>
    <t>Guinea</t>
  </si>
  <si>
    <t>Guinea-Bissau</t>
  </si>
  <si>
    <t>Liberia</t>
  </si>
  <si>
    <t>Mali</t>
  </si>
  <si>
    <t>Mauritania</t>
  </si>
  <si>
    <t>Niger</t>
  </si>
  <si>
    <t>Nigeria</t>
  </si>
  <si>
    <t>Saint Helena</t>
  </si>
  <si>
    <t>Senegal</t>
  </si>
  <si>
    <t>Sierra Leone</t>
  </si>
  <si>
    <t>Togo</t>
  </si>
  <si>
    <t>Kazakhstan</t>
  </si>
  <si>
    <t>Kyrgyzstan</t>
  </si>
  <si>
    <t>Tajikistan</t>
  </si>
  <si>
    <t>Turkmenistan</t>
  </si>
  <si>
    <t>Uzbekistan</t>
  </si>
  <si>
    <t>China</t>
  </si>
  <si>
    <t>Japan</t>
  </si>
  <si>
    <t>Mongolia</t>
  </si>
  <si>
    <t>Republic of Korea</t>
  </si>
  <si>
    <t>Brunei Darussalam</t>
  </si>
  <si>
    <t>Cambodia</t>
  </si>
  <si>
    <t>Indonesia</t>
  </si>
  <si>
    <t>Lao People's Democratic Republic</t>
  </si>
  <si>
    <t>Malaysia</t>
  </si>
  <si>
    <t>Myanmar</t>
  </si>
  <si>
    <t>Philippines</t>
  </si>
  <si>
    <t>Singapore</t>
  </si>
  <si>
    <t>Thailand</t>
  </si>
  <si>
    <t>Timor-Leste</t>
  </si>
  <si>
    <t>Viet Nam</t>
  </si>
  <si>
    <t>Afghanistan</t>
  </si>
  <si>
    <t>Bangladesh</t>
  </si>
  <si>
    <t>Bhutan</t>
  </si>
  <si>
    <t>India</t>
  </si>
  <si>
    <t>Iran (Islamic Republic of)</t>
  </si>
  <si>
    <t>Maldives</t>
  </si>
  <si>
    <t>Nepal</t>
  </si>
  <si>
    <t>Pakistan</t>
  </si>
  <si>
    <t>Sri Lanka</t>
  </si>
  <si>
    <t>Armenia</t>
  </si>
  <si>
    <t>Azerbaijan</t>
  </si>
  <si>
    <t>Bahrain</t>
  </si>
  <si>
    <t>Cyprus</t>
  </si>
  <si>
    <t>Georgia</t>
  </si>
  <si>
    <t>Iraq</t>
  </si>
  <si>
    <t>Israel</t>
  </si>
  <si>
    <t>Jordan</t>
  </si>
  <si>
    <t>Kuwait</t>
  </si>
  <si>
    <t>Lebanon</t>
  </si>
  <si>
    <t>State of Palestine</t>
  </si>
  <si>
    <t>Oman</t>
  </si>
  <si>
    <t>Qatar</t>
  </si>
  <si>
    <t>Saudi Arabia</t>
  </si>
  <si>
    <t>Syrian Arab Republic</t>
  </si>
  <si>
    <t>Turkey</t>
  </si>
  <si>
    <t>United Arab Emirates</t>
  </si>
  <si>
    <t>Yemen</t>
  </si>
  <si>
    <t>Belarus</t>
  </si>
  <si>
    <t>Bulgaria</t>
  </si>
  <si>
    <t>Hungary</t>
  </si>
  <si>
    <t>Poland</t>
  </si>
  <si>
    <t>Republic of Moldova</t>
  </si>
  <si>
    <t>Romania</t>
  </si>
  <si>
    <t>Russian Federation</t>
  </si>
  <si>
    <t>Slovakia</t>
  </si>
  <si>
    <t>Ukraine</t>
  </si>
  <si>
    <t>Channel Islands</t>
  </si>
  <si>
    <t>Denmark</t>
  </si>
  <si>
    <t>Estonia</t>
  </si>
  <si>
    <t>Finland</t>
  </si>
  <si>
    <t>Iceland</t>
  </si>
  <si>
    <t>Ireland</t>
  </si>
  <si>
    <t>Isle of Man</t>
  </si>
  <si>
    <t>Latvia</t>
  </si>
  <si>
    <t>Lithuania</t>
  </si>
  <si>
    <t>Norway</t>
  </si>
  <si>
    <t>Sweden</t>
  </si>
  <si>
    <t>Albania</t>
  </si>
  <si>
    <t>Andorra</t>
  </si>
  <si>
    <t>Bosnia and Herzegovina</t>
  </si>
  <si>
    <t>Croatia</t>
  </si>
  <si>
    <t>Gibraltar</t>
  </si>
  <si>
    <t>Greece</t>
  </si>
  <si>
    <t>Holy See</t>
  </si>
  <si>
    <t>Italy</t>
  </si>
  <si>
    <t>Malta</t>
  </si>
  <si>
    <t>Montenegro</t>
  </si>
  <si>
    <t>Portugal</t>
  </si>
  <si>
    <t>San Marino</t>
  </si>
  <si>
    <t>Serbia</t>
  </si>
  <si>
    <t>Slovenia</t>
  </si>
  <si>
    <t>Spain</t>
  </si>
  <si>
    <t>Austria</t>
  </si>
  <si>
    <t>Belgium</t>
  </si>
  <si>
    <t>France</t>
  </si>
  <si>
    <t>Germany</t>
  </si>
  <si>
    <t>Liechtenstein</t>
  </si>
  <si>
    <t>Luxembourg</t>
  </si>
  <si>
    <t>Monaco</t>
  </si>
  <si>
    <t>Netherlands</t>
  </si>
  <si>
    <t>Switzerland</t>
  </si>
  <si>
    <t>Anguilla</t>
  </si>
  <si>
    <t>Antigua and Barbuda</t>
  </si>
  <si>
    <t>Aruba</t>
  </si>
  <si>
    <t>Bahamas</t>
  </si>
  <si>
    <t>Barbados</t>
  </si>
  <si>
    <t>British Virgin Islands</t>
  </si>
  <si>
    <t>Cayman Islands</t>
  </si>
  <si>
    <t>Cuba</t>
  </si>
  <si>
    <t>Curaçao</t>
  </si>
  <si>
    <t>Dominica</t>
  </si>
  <si>
    <t>Dominican Republic</t>
  </si>
  <si>
    <t>Grenada</t>
  </si>
  <si>
    <t>Guadeloupe</t>
  </si>
  <si>
    <t>Haiti</t>
  </si>
  <si>
    <t>Jamaica</t>
  </si>
  <si>
    <t>Martinique</t>
  </si>
  <si>
    <t>Montserrat</t>
  </si>
  <si>
    <t>Puerto Rico</t>
  </si>
  <si>
    <t>Saint Kitts and Nevis</t>
  </si>
  <si>
    <t>Saint Lucia</t>
  </si>
  <si>
    <t>Saint Vincent and the Grenadines</t>
  </si>
  <si>
    <t>Sint Maarten (Dutch part)</t>
  </si>
  <si>
    <t>Trinidad and Tobago</t>
  </si>
  <si>
    <t>Turks and Caicos Islands</t>
  </si>
  <si>
    <t>United States Virgin Islands</t>
  </si>
  <si>
    <t>Belize</t>
  </si>
  <si>
    <t xml:space="preserve">B R </t>
  </si>
  <si>
    <t>Costa Rica</t>
  </si>
  <si>
    <t>El Salvador</t>
  </si>
  <si>
    <t>Guatemala</t>
  </si>
  <si>
    <t>Honduras</t>
  </si>
  <si>
    <t>Mexico</t>
  </si>
  <si>
    <t>Nicaragua</t>
  </si>
  <si>
    <t>Panama</t>
  </si>
  <si>
    <t>Argentina</t>
  </si>
  <si>
    <t>Bolivia (Plurinational State of)</t>
  </si>
  <si>
    <t>Brazil</t>
  </si>
  <si>
    <t>Chile</t>
  </si>
  <si>
    <t>Colombia</t>
  </si>
  <si>
    <t>Ecuador</t>
  </si>
  <si>
    <t>Falkland Islands (Malvinas)</t>
  </si>
  <si>
    <t>French Guiana</t>
  </si>
  <si>
    <t>Guyana</t>
  </si>
  <si>
    <t>Paraguay</t>
  </si>
  <si>
    <t>Peru</t>
  </si>
  <si>
    <t>Suriname</t>
  </si>
  <si>
    <t>Uruguay</t>
  </si>
  <si>
    <t>Venezuela (Bolivarian Republic of)</t>
  </si>
  <si>
    <t>Bermuda</t>
  </si>
  <si>
    <t>Canada</t>
  </si>
  <si>
    <t>Greenland</t>
  </si>
  <si>
    <t>Saint Pierre and Miquelon</t>
  </si>
  <si>
    <t>United States of America</t>
  </si>
  <si>
    <t>Australia</t>
  </si>
  <si>
    <t>New Zealand</t>
  </si>
  <si>
    <t>Fiji</t>
  </si>
  <si>
    <t>New Caledonia</t>
  </si>
  <si>
    <t>Papua New Guinea</t>
  </si>
  <si>
    <t>Solomon Islands</t>
  </si>
  <si>
    <t>Vanuatu</t>
  </si>
  <si>
    <t>Guam</t>
  </si>
  <si>
    <t>Kiribati</t>
  </si>
  <si>
    <t>Marshall Islands</t>
  </si>
  <si>
    <t>Nauru</t>
  </si>
  <si>
    <t>Northern Mariana Islands</t>
  </si>
  <si>
    <t>Palau</t>
  </si>
  <si>
    <t>American Samoa</t>
  </si>
  <si>
    <t>Cook Islands</t>
  </si>
  <si>
    <t>French Polynesia</t>
  </si>
  <si>
    <t>Niue</t>
  </si>
  <si>
    <t>Samoa</t>
  </si>
  <si>
    <t>Tokelau</t>
  </si>
  <si>
    <t>Tonga</t>
  </si>
  <si>
    <t>Tuvalu</t>
  </si>
  <si>
    <t>Wallis and Futuna Islands</t>
  </si>
  <si>
    <t>International migrant stock at mid-year (both sexes)</t>
  </si>
  <si>
    <t>International migrant stock at mid-year (male)</t>
  </si>
  <si>
    <t>International migrant stock at mid-year (female)</t>
  </si>
  <si>
    <t>..</t>
  </si>
  <si>
    <t>Total male population at mid-year (thousands)</t>
  </si>
  <si>
    <t>Total female population at mid-year (thousands)</t>
  </si>
  <si>
    <t>International migrant stock as a percentage of the total population (both sexes)</t>
  </si>
  <si>
    <t>International migrant stock as a percentage of the total population (male)</t>
  </si>
  <si>
    <t>International migrant stock as a percentage of the total population (female)</t>
  </si>
  <si>
    <t>Female migrants as a percentage of the international migrant stock</t>
  </si>
  <si>
    <t>Annual rate of change of the migrant stock (both sexes)</t>
  </si>
  <si>
    <t>Annual rate of change of the migrant stock (male)</t>
  </si>
  <si>
    <t>Annual rate of change of the migrant stock (female)</t>
  </si>
  <si>
    <t>TABLE</t>
  </si>
  <si>
    <t>TITLE</t>
  </si>
  <si>
    <t>Table 1</t>
  </si>
  <si>
    <t>Table 2</t>
  </si>
  <si>
    <t>Table 3</t>
  </si>
  <si>
    <t>Table 4</t>
  </si>
  <si>
    <t>Table 5</t>
  </si>
  <si>
    <t>Table 6</t>
  </si>
  <si>
    <t>Including Agalega, Rodrigues and Saint Brandon.</t>
  </si>
  <si>
    <t>Including Zanzibar.</t>
  </si>
  <si>
    <t>Including Ascension and Tristan da Cunha.</t>
  </si>
  <si>
    <t>As of 1 July 1997, Hong Kong became a Special Administrative Region (SAR) of China.</t>
  </si>
  <si>
    <t>As of 20 December 1999, Macao became a Special Administrative Region (SAR) of China.</t>
  </si>
  <si>
    <t>(1)</t>
  </si>
  <si>
    <t>Code</t>
  </si>
  <si>
    <t>(2)</t>
  </si>
  <si>
    <t>(3)</t>
  </si>
  <si>
    <t>(4)</t>
  </si>
  <si>
    <t>(5)</t>
  </si>
  <si>
    <t>(6)</t>
  </si>
  <si>
    <t>(8)</t>
  </si>
  <si>
    <t>(9)</t>
  </si>
  <si>
    <t>(10)</t>
  </si>
  <si>
    <t>(11)</t>
  </si>
  <si>
    <t>(12)</t>
  </si>
  <si>
    <t>(13)</t>
  </si>
  <si>
    <t>(14)</t>
  </si>
  <si>
    <t>(15)</t>
  </si>
  <si>
    <t>(16)</t>
  </si>
  <si>
    <t>(17)</t>
  </si>
  <si>
    <t>(18)</t>
  </si>
  <si>
    <t>(19)</t>
  </si>
  <si>
    <t>(20)</t>
  </si>
  <si>
    <t>(21)</t>
  </si>
  <si>
    <t>(22)</t>
  </si>
  <si>
    <t>Including Åland Islands.</t>
  </si>
  <si>
    <t>Including Svalbard and Jan Mayen Islands.</t>
  </si>
  <si>
    <t>Refers to the Vatican City State.</t>
  </si>
  <si>
    <t>Including Christmas Island, Cocos (Keeling) Islands and Norfolk Island.</t>
  </si>
  <si>
    <t>Including Sabah and Sarawak.</t>
  </si>
  <si>
    <t>Including Nagorno-Karabakh.</t>
  </si>
  <si>
    <t>Including Abkhazia and South Ossetia.</t>
  </si>
  <si>
    <t>Including Transnistria.</t>
  </si>
  <si>
    <t>Refers to Guernsey, and Jersey.</t>
  </si>
  <si>
    <t>Including Canary Islands, Ceuta and Melilla.</t>
  </si>
  <si>
    <t>ANNEX</t>
  </si>
  <si>
    <t>NOTES</t>
  </si>
  <si>
    <t>TABLE OF CONTENTS</t>
  </si>
  <si>
    <t>(a)</t>
  </si>
  <si>
    <t>(b)</t>
  </si>
  <si>
    <t>(c)</t>
  </si>
  <si>
    <t>(d)</t>
  </si>
  <si>
    <t>(e)</t>
  </si>
  <si>
    <t>ANNEX. Classification of countries and areas by major area and region</t>
  </si>
  <si>
    <t>Classification of countries and areas by major area and region</t>
  </si>
  <si>
    <t>(7)</t>
  </si>
  <si>
    <t>Sort
order</t>
  </si>
  <si>
    <t>1990-1995</t>
  </si>
  <si>
    <t>1995-2000</t>
  </si>
  <si>
    <t>2000-2005</t>
  </si>
  <si>
    <t>2005-2010</t>
  </si>
  <si>
    <t>2010-2015</t>
  </si>
  <si>
    <t>Cabo Verde</t>
  </si>
  <si>
    <t>More developed regions</t>
  </si>
  <si>
    <t>Less developed regions</t>
  </si>
  <si>
    <t>b</t>
  </si>
  <si>
    <t>c</t>
  </si>
  <si>
    <t>Less developed regions, excluding least developed countries</t>
  </si>
  <si>
    <t>d</t>
  </si>
  <si>
    <t>High-income countries</t>
  </si>
  <si>
    <t>e</t>
  </si>
  <si>
    <t>Middle-income countries</t>
  </si>
  <si>
    <t>Upper-middle-income countries</t>
  </si>
  <si>
    <t>Lower-middle-income countries</t>
  </si>
  <si>
    <t>Low-income countries</t>
  </si>
  <si>
    <t>f</t>
  </si>
  <si>
    <t>China, Hong Kong SAR</t>
  </si>
  <si>
    <t>China, Macao SAR</t>
  </si>
  <si>
    <t>Dem. People's Republic of Korea</t>
  </si>
  <si>
    <t>EUROPE</t>
  </si>
  <si>
    <t>Czechia</t>
  </si>
  <si>
    <t>United Kingdom</t>
  </si>
  <si>
    <t>LATIN AMERICA AND THE CARIBBEAN</t>
  </si>
  <si>
    <t>NORTHERN AMERICA</t>
  </si>
  <si>
    <t>Micronesia (Fed. States of)</t>
  </si>
  <si>
    <t>Index</t>
  </si>
  <si>
    <t>Region, subregion, country or area</t>
  </si>
  <si>
    <t>More Developed Regions</t>
  </si>
  <si>
    <t>Less Developed Regions</t>
  </si>
  <si>
    <t>High-income Countries</t>
  </si>
  <si>
    <t>Middle-income Countries</t>
  </si>
  <si>
    <t>Upper-middle-income Countries</t>
  </si>
  <si>
    <t>Lower-middle-income Countries</t>
  </si>
  <si>
    <t>Low-income Countries</t>
  </si>
  <si>
    <t>Y</t>
  </si>
  <si>
    <t>CR</t>
  </si>
  <si>
    <t>Including Crimea.</t>
  </si>
  <si>
    <t>(f)</t>
  </si>
  <si>
    <t>Including Pitcairn.</t>
  </si>
  <si>
    <t>Estimated refugee stock (including asylum seekers) at mid-year (both sexes)</t>
  </si>
  <si>
    <t>Refugees and asylum seekers as a percentage of the international migrant stock</t>
  </si>
  <si>
    <t>Annual rate of change of the refugee stock (including asylum seekers)</t>
  </si>
  <si>
    <r>
      <t>Total population of both sexes at mid-year (thousands)</t>
    </r>
    <r>
      <rPr>
        <b/>
        <vertAlign val="superscript"/>
        <sz val="8"/>
        <rFont val="Arial"/>
        <family val="2"/>
      </rPr>
      <t>g</t>
    </r>
  </si>
  <si>
    <t>(g)</t>
  </si>
  <si>
    <t>Population estimates by sex are not available for some small countries or areas. Consequently, aggregates may not add up.</t>
  </si>
  <si>
    <t>SUB-SAHARAN AFRICA</t>
  </si>
  <si>
    <t>Eswatini</t>
  </si>
  <si>
    <t>NORTHERN AFRICA AND WESTERN ASIA</t>
  </si>
  <si>
    <t>CENTRAL AND SOUTHERN ASIA</t>
  </si>
  <si>
    <t>EASTERN AND SOUTH-EASTERN ASIA</t>
  </si>
  <si>
    <t>Bonaire, Sint Eustatius and Saba</t>
  </si>
  <si>
    <t>EUROPE AND NORTHERN AMERICA</t>
  </si>
  <si>
    <t>Faroe Islands</t>
  </si>
  <si>
    <t>North Macedonia</t>
  </si>
  <si>
    <t>Suggested citation: United Nations, Department of Economic and Social Affairs, Population Division (2019).</t>
  </si>
  <si>
    <t>International migrant stock at mid-year by sex and by major area, region, country or area, 1990-2019</t>
  </si>
  <si>
    <t>Total population at mid-year by sex and by major area, region, country or area, 1990-2019 (thousands)</t>
  </si>
  <si>
    <t>Female migrants as a percentage of the international migrant stock by major area, region, country or area, 1990-2019</t>
  </si>
  <si>
    <t>Annual rate of change of the migrant stock by sex and by major area, region, country or area, 1990-2019 (percentage)</t>
  </si>
  <si>
    <t>Estimated refugee stock (including asylum seekers) at mid-year by major area, region, country or area, 1990-2019</t>
  </si>
  <si>
    <t>Table 1 -  International migrant stock at mid-year by sex and by major area, region, country or area, 1990-2019</t>
  </si>
  <si>
    <t>Table 2 -  Total population at mid-year by sex and by major area, region, country or area, 1990-2019 (thousands)</t>
  </si>
  <si>
    <t>Table 3 - International migrant stock as a percentage of the total population by sex and by major area, region, country or area, 1990-2019</t>
  </si>
  <si>
    <t>Table 4 - Female migrants as a percentage of the international migrant stock by major area, region, country or area, 1990-2019</t>
  </si>
  <si>
    <t>Table 5 - Annual rate of change of the migrant stock by sex and by major area, region, country or area, 1990-2019 (percentage)</t>
  </si>
  <si>
    <t>Table 6 - Estimated refugee stock (including asylum seekers) at mid-year by major area, region, country or area, 1990-2019</t>
  </si>
  <si>
    <t>*</t>
  </si>
  <si>
    <t>A dispute exists between the Governments of Argentina and the United Kingdom of Great Britain and Northern Ireland concerning sovereignty over the Falkland Islands (Malvinas).</t>
  </si>
  <si>
    <t>The country classification by income level is based on June 2018 GNI per capita from the World Bank. As data on the GNI are not available for all countries or areas, the migrant stock figures by income groups do not add up to the world total. See Annex for details.</t>
  </si>
  <si>
    <t>2015-2019</t>
  </si>
  <si>
    <t>Type of data</t>
  </si>
  <si>
    <t>Sub-Saharan Africa</t>
  </si>
  <si>
    <t>Africa</t>
  </si>
  <si>
    <t>Asia</t>
  </si>
  <si>
    <t>Europe</t>
  </si>
  <si>
    <t>Latin America and the Caribbean</t>
  </si>
  <si>
    <t>Northern America</t>
  </si>
  <si>
    <t>Oceania</t>
  </si>
  <si>
    <t>Suggested citation: United Nations, Department of Economic and Social Affairs. Population Division (2019). International Migrant Stock 2019 (United Nations database, POP/DB/MIG/Stock/Rev.2019).</t>
  </si>
  <si>
    <t>No income group available</t>
  </si>
  <si>
    <t>UN development groups</t>
  </si>
  <si>
    <t>World Bank income groups</t>
  </si>
  <si>
    <t>Geographic regions</t>
  </si>
  <si>
    <t>Sustainable Development Goal (SDG) regions</t>
  </si>
  <si>
    <t>Australia / New Zealand</t>
  </si>
  <si>
    <t>OCEANIA</t>
  </si>
  <si>
    <t>International Migrant Stock 2019 (United Nations database, POP/DB/MIG/Stock/Rev.2019).</t>
  </si>
  <si>
    <t>International migrant stock as a percentage of the total population by sex and by major area, region, country or area, 1990-2019</t>
  </si>
  <si>
    <t>(23)</t>
  </si>
  <si>
    <t>The estimates for 1990 to 2005 refer to Sudan and South Sudan.</t>
  </si>
  <si>
    <t>Including Northern-Cyprus.</t>
  </si>
  <si>
    <t>Including East Jerusalem.  Refugees are not part of the foreign-born migrant stock in the State of Palestine.</t>
  </si>
  <si>
    <t>For statistical purposes, the data for China do not include Hong Kong and Macao and Special Administrative Regions (SAR) of China.</t>
  </si>
  <si>
    <t>Including Kosovo. The estimates of migrant stock for 1990 to 2005 refer to Serbia and Montenegro.</t>
  </si>
  <si>
    <t>(24)</t>
  </si>
  <si>
    <t>(25)</t>
  </si>
  <si>
    <t>The estimates of migrant stock for 1990 to 2005 refer to the former Netherlands Antilles.</t>
  </si>
  <si>
    <t>Including Saint-Barthélemy and Saint-Martin (French part).</t>
  </si>
  <si>
    <t xml:space="preserve">The column labeled “Type of data” indicates the type of data used in deriving the estimates presented. The codes used are: B, which indicates that estimates were derived from data on the foreign-born population; C, which indicates that estimates were derived from data on foreign citizens; R, which indicates that the number of refugees or persons in refugee-like situations as reported by the Office of the United Nations High Commissioner for Refugees (UNHCR) or, where appropriate, the United Nations Relief and Works Agency for Palestine Refugees in the Near East (UNRWA) were added to the estimates, and I, which indicates that there were no data on international migrants for the country or area concerned and that the estimates presented were imputed. </t>
  </si>
  <si>
    <t>The designations “more developed regions” and “less developed regions” are intended for statistical convenience and do not necessarily express a judgement about the stage reached by a particular country or area in the development process. More developed regions comprise Europe, Northern America, Australia, New Zealand, and Japan.</t>
  </si>
  <si>
    <t>Less developed regions comprise all regions of Africa, Asia (excluding Japan), Latin America and the Caribbean plus Melanesia, Micronesia and Polynesia.</t>
  </si>
  <si>
    <t>The group of least developed countries, as defined by the United Nations General Assembly, currently comprises 47 countries: Afghanistan, Angola, Bangladesh, Benin, Bhutan, Burkina Faso, Burundi, Cambodia, Central African Republic, Chad, Comoros, Democratic Republic of the Congo, Djibouti, Eritrea, Ethiopia, Gambia, Guinea, Guinea-Bissau, Haiti, Kiribati, Lao People’s Democratic Republic, Lesotho, Liberia, Madagascar, Malawi, Mali, Mauritania, Mozambique, Myanmar, Nepal, Niger, Rwanda, São Tomé and Príncipe, Senegal, Sierra Leone, Solomon Islands, Somalia, South Sudan, Sudan, Timor-Leste, Togo, Tuvalu, Uganda, United Republic of Tanzania, Vanuatu, Yemen and Zambia.</t>
  </si>
  <si>
    <t>Countries and areas are grouped into seven Sustainable Development Goal (SDG) regions as defined by the United Nations Statistics Division and used for The Sustainable Development Goals Report (https://unstats.un.org/sdgs/indicators/regional-groups/). The seven SDG regions are: Sub-Saharan Africa, Northern Africa and Western Asia, Central and Southern Asia, Eastern and South-Eastern Asia, Latin America and the Caribbean, Oceania, and Europe and Northern America.   These regions are further divided into 22 geographic subregions. Because of the magnitude of migrant stock in the SDG region Europe and Northern America and to maintain continuity with previous revisions of the international migrant stock produced by the Population Division, Europe, combining the four subregions Eastern Europe, Northern Europe, Southern Europe and Western Europe, and the subregion Northern America are also presented separately. The names and composition of geographical areas follow those of “Standard country or area codes for statistical use” available at http://unstats.un.org/unsd/methods/m49/m49.htm as of 1 June 2019.</t>
  </si>
  <si>
    <t>The designations employed and the material in this publication do not imply the expression of any opinion whatsoever on the part of the Secretariat of the United Nations concerning the legal status of any country, territory or area or its authorities, or concerning the delimitation of its frontiers or boundaries. The term “country” as used in this publication also refers, as appropriate, to territories or areas. The names and composition of geographical areas follow those presented in “Standard country or area codes for statistical use” (ST/ESA/STAT/SER.M/49/Rev.3), available at http://unstats.un.org/unsd/methods/m49/m49.htm.</t>
  </si>
  <si>
    <t>Workbook: UN_MigrantStockTotal_2019.xlsx</t>
  </si>
  <si>
    <t>Copyright © 2019 by United Nations, made available under a Creative Commons license CC BY 3.0 IGO: http://creativecommons.org/licenses/by/3.0/igo/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</si>
</sst>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 ###\ ###\ ##0;\-#\ ###\ ###\ ##0;0"/>
    <numFmt numFmtId="166" formatCode="0.0"/>
    <numFmt numFmtId="167" formatCode="mmm\ dd\,\ yyyy"/>
    <numFmt numFmtId="168" formatCode="#\ ###\ ###\ ##0;\-#\ ###\ ###\ ##0;\—"/>
    <numFmt numFmtId="169" formatCode="0.00_);\(0.00\)"/>
    <numFmt numFmtId="170" formatCode="#,##0.0"/>
  </numFmts>
  <fonts count="57" x14ac:knownFonts="1">
    <font>
      <sz val="8"/>
      <name val="Arial"/>
    </font>
    <font>
      <sz val="8"/>
      <name val="Arial"/>
      <family val="2"/>
    </font>
    <font>
      <b/>
      <sz val="9"/>
      <name val="Arial"/>
      <family val="2"/>
    </font>
    <font>
      <b/>
      <sz val="12"/>
      <name val="Arial"/>
      <family val="2"/>
    </font>
    <font>
      <b/>
      <sz val="10"/>
      <name val="Arial"/>
      <family val="2"/>
    </font>
    <font>
      <b/>
      <i/>
      <sz val="10"/>
      <name val="Arial"/>
      <family val="2"/>
    </font>
    <font>
      <sz val="9"/>
      <name val="Arial"/>
      <family val="2"/>
    </font>
    <font>
      <sz val="8"/>
      <name val="Arial"/>
      <family val="2"/>
    </font>
    <font>
      <b/>
      <sz val="8"/>
      <name val="Arial"/>
      <family val="2"/>
    </font>
    <font>
      <b/>
      <sz val="8"/>
      <color indexed="8"/>
      <name val="Arial"/>
      <family val="2"/>
    </font>
    <font>
      <sz val="10"/>
      <color indexed="8"/>
      <name val="MS Sans Serif"/>
      <family val="2"/>
    </font>
    <font>
      <sz val="8"/>
      <color indexed="8"/>
      <name val="Arial"/>
      <family val="2"/>
    </font>
    <font>
      <sz val="8"/>
      <color indexed="8"/>
      <name val="Arial"/>
      <family val="2"/>
    </font>
    <font>
      <sz val="10"/>
      <name val="Arial"/>
      <family val="2"/>
    </font>
    <font>
      <sz val="10"/>
      <name val="Arial"/>
      <family val="2"/>
    </font>
    <font>
      <b/>
      <sz val="10"/>
      <name val="Arial"/>
      <family val="2"/>
    </font>
    <font>
      <b/>
      <sz val="8"/>
      <name val="Arial"/>
      <family val="2"/>
    </font>
    <font>
      <sz val="11"/>
      <color indexed="8"/>
      <name val="Calibri"/>
      <family val="2"/>
    </font>
    <font>
      <sz val="11"/>
      <color indexed="9"/>
      <name val="Calibri"/>
      <family val="2"/>
    </font>
    <font>
      <sz val="10"/>
      <name val="Times New Roman"/>
      <family val="1"/>
    </font>
    <font>
      <sz val="11"/>
      <color indexed="20"/>
      <name val="Calibri"/>
      <family val="2"/>
    </font>
    <font>
      <b/>
      <sz val="11"/>
      <color indexed="52"/>
      <name val="Calibri"/>
      <family val="2"/>
    </font>
    <font>
      <b/>
      <sz val="11"/>
      <color indexed="9"/>
      <name val="Calibri"/>
      <family val="2"/>
    </font>
    <font>
      <b/>
      <sz val="10"/>
      <color indexed="8"/>
      <name val="Verdana"/>
      <family val="2"/>
    </font>
    <font>
      <b/>
      <sz val="10"/>
      <color indexed="54"/>
      <name val="Verdana"/>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56"/>
      <name val="Times New Roman"/>
      <family val="1"/>
    </font>
    <font>
      <sz val="10"/>
      <name val="Courier New Cyr"/>
      <charset val="204"/>
    </font>
    <font>
      <sz val="11"/>
      <color indexed="62"/>
      <name val="Calibri"/>
      <family val="2"/>
    </font>
    <font>
      <sz val="11"/>
      <color indexed="52"/>
      <name val="Calibri"/>
      <family val="2"/>
    </font>
    <font>
      <sz val="11"/>
      <color indexed="60"/>
      <name val="Calibri"/>
      <family val="2"/>
    </font>
    <font>
      <sz val="10"/>
      <color indexed="8"/>
      <name val="Calibri"/>
      <family val="2"/>
    </font>
    <font>
      <sz val="10"/>
      <name val="Arial CE"/>
      <charset val="238"/>
    </font>
    <font>
      <sz val="10"/>
      <name val="Arial CE"/>
      <family val="2"/>
      <charset val="238"/>
    </font>
    <font>
      <sz val="9"/>
      <name val="Times New Roman"/>
      <family val="1"/>
    </font>
    <font>
      <b/>
      <sz val="11"/>
      <color indexed="63"/>
      <name val="Calibri"/>
      <family val="2"/>
    </font>
    <font>
      <i/>
      <sz val="8"/>
      <name val="Tms Rmn"/>
    </font>
    <font>
      <b/>
      <sz val="18"/>
      <color indexed="56"/>
      <name val="Cambria"/>
      <family val="2"/>
    </font>
    <font>
      <b/>
      <sz val="8"/>
      <name val="Tms Rmn"/>
    </font>
    <font>
      <b/>
      <sz val="11"/>
      <color indexed="8"/>
      <name val="Calibri"/>
      <family val="2"/>
    </font>
    <font>
      <sz val="11"/>
      <color indexed="10"/>
      <name val="Calibri"/>
      <family val="2"/>
    </font>
    <font>
      <sz val="12"/>
      <name val="Times New Roman"/>
      <family val="1"/>
    </font>
    <font>
      <b/>
      <sz val="12"/>
      <name val="Times New Roman"/>
      <family val="1"/>
    </font>
    <font>
      <b/>
      <i/>
      <sz val="9"/>
      <name val="Arial"/>
      <family val="2"/>
    </font>
    <font>
      <sz val="11"/>
      <name val="Calibri"/>
      <family val="2"/>
    </font>
    <font>
      <sz val="8"/>
      <color theme="1"/>
      <name val="Calibri"/>
      <family val="2"/>
      <scheme val="minor"/>
    </font>
    <font>
      <sz val="8"/>
      <color theme="1"/>
      <name val="Arial"/>
      <family val="2"/>
    </font>
    <font>
      <b/>
      <sz val="8"/>
      <color theme="1"/>
      <name val="Arial"/>
      <family val="2"/>
    </font>
    <font>
      <b/>
      <vertAlign val="superscript"/>
      <sz val="8"/>
      <name val="Arial"/>
      <family val="2"/>
    </font>
    <font>
      <b/>
      <sz val="9"/>
      <color theme="1"/>
      <name val="Arial"/>
      <family val="2"/>
    </font>
    <font>
      <sz val="9"/>
      <color theme="1"/>
      <name val="Arial"/>
      <family val="2"/>
    </font>
    <font>
      <sz val="8"/>
      <name val="Arial"/>
      <family val="2"/>
    </font>
    <font>
      <strike/>
      <sz val="9"/>
      <color rgb="FFFF0000"/>
      <name val="Arial"/>
      <family val="2"/>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22"/>
        <bgColor indexed="64"/>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4"/>
        <bgColor indexed="64"/>
      </patternFill>
    </fill>
    <fill>
      <patternFill patternType="solid">
        <fgColor rgb="FF99CCFF"/>
        <bgColor indexed="64"/>
      </patternFill>
    </fill>
  </fills>
  <borders count="36">
    <border>
      <left/>
      <right/>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style="thin">
        <color theme="1"/>
      </left>
      <right style="thin">
        <color indexed="64"/>
      </right>
      <top style="thin">
        <color theme="1"/>
      </top>
      <bottom/>
      <diagonal/>
    </border>
    <border>
      <left style="thin">
        <color indexed="64"/>
      </left>
      <right style="thin">
        <color indexed="64"/>
      </right>
      <top style="thin">
        <color theme="1"/>
      </top>
      <bottom/>
      <diagonal/>
    </border>
    <border>
      <left style="thin">
        <color indexed="64"/>
      </left>
      <right style="thin">
        <color theme="1"/>
      </right>
      <top style="thin">
        <color theme="1"/>
      </top>
      <bottom/>
      <diagonal/>
    </border>
    <border>
      <left style="thin">
        <color theme="1"/>
      </left>
      <right style="thin">
        <color indexed="64"/>
      </right>
      <top/>
      <bottom style="thin">
        <color theme="1"/>
      </bottom>
      <diagonal/>
    </border>
    <border>
      <left style="thin">
        <color indexed="64"/>
      </left>
      <right style="thin">
        <color indexed="64"/>
      </right>
      <top/>
      <bottom style="thin">
        <color theme="1"/>
      </bottom>
      <diagonal/>
    </border>
    <border>
      <left style="thin">
        <color indexed="64"/>
      </left>
      <right style="thin">
        <color theme="1"/>
      </right>
      <top/>
      <bottom style="thin">
        <color theme="1"/>
      </bottom>
      <diagonal/>
    </border>
    <border>
      <left/>
      <right/>
      <top style="hair">
        <color indexed="64"/>
      </top>
      <bottom style="hair">
        <color indexed="64"/>
      </bottom>
      <diagonal/>
    </border>
    <border>
      <left/>
      <right/>
      <top style="hair">
        <color indexed="64"/>
      </top>
      <bottom style="thin">
        <color indexed="64"/>
      </bottom>
      <diagonal/>
    </border>
  </borders>
  <cellStyleXfs count="82">
    <xf numFmtId="0" fontId="0" fillId="0" borderId="0"/>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19" fillId="0" borderId="1">
      <alignment horizontal="center" vertical="center"/>
    </xf>
    <xf numFmtId="0" fontId="20" fillId="3" borderId="0" applyNumberFormat="0" applyBorder="0" applyAlignment="0" applyProtection="0"/>
    <xf numFmtId="0" fontId="21" fillId="20" borderId="2" applyNumberFormat="0" applyAlignment="0" applyProtection="0"/>
    <xf numFmtId="0" fontId="22" fillId="21" borderId="3" applyNumberFormat="0" applyAlignment="0" applyProtection="0"/>
    <xf numFmtId="1" fontId="23" fillId="22" borderId="4">
      <alignment horizontal="right" vertical="center"/>
    </xf>
    <xf numFmtId="0" fontId="23" fillId="23" borderId="4">
      <alignment horizontal="center" vertical="center"/>
    </xf>
    <xf numFmtId="1" fontId="23" fillId="22" borderId="4">
      <alignment horizontal="right" vertical="center"/>
    </xf>
    <xf numFmtId="0" fontId="14" fillId="22" borderId="0"/>
    <xf numFmtId="0" fontId="24" fillId="22" borderId="4">
      <alignment horizontal="left" vertical="center"/>
    </xf>
    <xf numFmtId="164" fontId="14" fillId="0" borderId="0" applyFont="0" applyFill="0" applyBorder="0" applyAlignment="0" applyProtection="0"/>
    <xf numFmtId="166" fontId="19" fillId="0" borderId="0" applyBorder="0"/>
    <xf numFmtId="166" fontId="19" fillId="0" borderId="5"/>
    <xf numFmtId="0" fontId="25" fillId="0" borderId="0" applyNumberFormat="0" applyFill="0" applyBorder="0" applyAlignment="0" applyProtection="0"/>
    <xf numFmtId="0" fontId="26" fillId="4" borderId="0" applyNumberFormat="0" applyBorder="0" applyAlignment="0" applyProtection="0"/>
    <xf numFmtId="0" fontId="4" fillId="0" borderId="0"/>
    <xf numFmtId="0" fontId="4" fillId="0" borderId="0">
      <alignment horizontal="left" indent="1"/>
    </xf>
    <xf numFmtId="0" fontId="14" fillId="0" borderId="0">
      <alignment horizontal="left" indent="2"/>
    </xf>
    <xf numFmtId="0" fontId="14" fillId="0" borderId="0">
      <alignment horizontal="left" indent="3"/>
    </xf>
    <xf numFmtId="0" fontId="14" fillId="0" borderId="0">
      <alignment horizontal="left" indent="4"/>
    </xf>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0"/>
    <xf numFmtId="0" fontId="32" fillId="7" borderId="2" applyNumberFormat="0" applyAlignment="0" applyProtection="0"/>
    <xf numFmtId="0" fontId="33" fillId="0" borderId="9" applyNumberFormat="0" applyFill="0" applyAlignment="0" applyProtection="0"/>
    <xf numFmtId="164" fontId="13" fillId="0" borderId="0" applyFont="0" applyFill="0" applyBorder="0" applyAlignment="0" applyProtection="0"/>
    <xf numFmtId="0" fontId="34" fillId="24" borderId="0" applyNumberFormat="0" applyBorder="0" applyAlignment="0" applyProtection="0"/>
    <xf numFmtId="0" fontId="14" fillId="0" borderId="0"/>
    <xf numFmtId="0" fontId="14" fillId="0" borderId="0"/>
    <xf numFmtId="0" fontId="14" fillId="0" borderId="0"/>
    <xf numFmtId="0" fontId="35" fillId="0" borderId="0"/>
    <xf numFmtId="0" fontId="13" fillId="0" borderId="0"/>
    <xf numFmtId="0" fontId="10" fillId="0" borderId="0"/>
    <xf numFmtId="0" fontId="36" fillId="0" borderId="0"/>
    <xf numFmtId="0" fontId="37" fillId="0" borderId="0"/>
    <xf numFmtId="0" fontId="36" fillId="0" borderId="0"/>
    <xf numFmtId="0" fontId="7" fillId="25" borderId="10" applyNumberFormat="0" applyFont="0" applyAlignment="0" applyProtection="0"/>
    <xf numFmtId="0" fontId="38" fillId="0" borderId="0">
      <alignment horizontal="left"/>
    </xf>
    <xf numFmtId="0" fontId="39" fillId="20" borderId="11" applyNumberFormat="0" applyAlignment="0" applyProtection="0"/>
    <xf numFmtId="9" fontId="14" fillId="0" borderId="0" applyFont="0" applyFill="0" applyBorder="0" applyAlignment="0" applyProtection="0"/>
    <xf numFmtId="0" fontId="19" fillId="0" borderId="12">
      <alignment horizontal="center" vertical="center"/>
    </xf>
    <xf numFmtId="167" fontId="14" fillId="0" borderId="0" applyFill="0" applyBorder="0" applyAlignment="0" applyProtection="0">
      <alignment wrapText="1"/>
    </xf>
    <xf numFmtId="0" fontId="4" fillId="0" borderId="0" applyNumberFormat="0" applyFill="0" applyBorder="0">
      <alignment horizontal="center" wrapText="1"/>
    </xf>
    <xf numFmtId="0" fontId="4" fillId="0" borderId="0" applyNumberFormat="0" applyFill="0" applyBorder="0">
      <alignment horizontal="center" wrapText="1"/>
    </xf>
    <xf numFmtId="0" fontId="40" fillId="0" borderId="0"/>
    <xf numFmtId="0" fontId="41" fillId="0" borderId="0" applyNumberFormat="0" applyFill="0" applyBorder="0" applyAlignment="0" applyProtection="0"/>
    <xf numFmtId="0" fontId="42" fillId="0" borderId="0"/>
    <xf numFmtId="0" fontId="43" fillId="0" borderId="13" applyNumberFormat="0" applyFill="0" applyAlignment="0" applyProtection="0"/>
    <xf numFmtId="0" fontId="44" fillId="0" borderId="0" applyNumberFormat="0" applyFill="0" applyBorder="0" applyAlignment="0" applyProtection="0"/>
    <xf numFmtId="0" fontId="1" fillId="0" borderId="0"/>
    <xf numFmtId="0" fontId="48" fillId="0" borderId="0"/>
    <xf numFmtId="0" fontId="1" fillId="0" borderId="0"/>
    <xf numFmtId="0" fontId="49" fillId="0" borderId="0"/>
    <xf numFmtId="0" fontId="49" fillId="0" borderId="0"/>
    <xf numFmtId="9" fontId="55" fillId="0" borderId="0" applyFont="0" applyFill="0" applyBorder="0" applyAlignment="0" applyProtection="0"/>
  </cellStyleXfs>
  <cellXfs count="196">
    <xf numFmtId="0" fontId="0" fillId="0" borderId="0" xfId="0"/>
    <xf numFmtId="0" fontId="0" fillId="0" borderId="0" xfId="0" applyFill="1" applyBorder="1"/>
    <xf numFmtId="0" fontId="2" fillId="26" borderId="0" xfId="0" applyFont="1" applyFill="1"/>
    <xf numFmtId="49" fontId="2" fillId="26" borderId="0" xfId="0" applyNumberFormat="1" applyFont="1" applyFill="1" applyAlignment="1">
      <alignment horizontal="center"/>
    </xf>
    <xf numFmtId="165" fontId="2" fillId="26" borderId="0" xfId="0" applyNumberFormat="1" applyFont="1" applyFill="1"/>
    <xf numFmtId="0" fontId="3" fillId="26" borderId="0" xfId="0" applyFont="1" applyFill="1" applyAlignment="1">
      <alignment horizontal="center"/>
    </xf>
    <xf numFmtId="0" fontId="4" fillId="26" borderId="0" xfId="0" applyFont="1" applyFill="1" applyAlignment="1">
      <alignment horizontal="center"/>
    </xf>
    <xf numFmtId="0" fontId="5" fillId="26" borderId="0" xfId="0" applyFont="1" applyFill="1" applyAlignment="1">
      <alignment horizontal="centerContinuous"/>
    </xf>
    <xf numFmtId="0" fontId="5" fillId="26" borderId="0" xfId="0" applyFont="1" applyFill="1" applyAlignment="1">
      <alignment horizontal="center"/>
    </xf>
    <xf numFmtId="0" fontId="6" fillId="26" borderId="0" xfId="0" applyFont="1" applyFill="1" applyAlignment="1">
      <alignment horizontal="centerContinuous" vertical="center"/>
    </xf>
    <xf numFmtId="0" fontId="6" fillId="26" borderId="0" xfId="0" applyFont="1" applyFill="1" applyAlignment="1">
      <alignment horizontal="center"/>
    </xf>
    <xf numFmtId="17" fontId="6" fillId="26" borderId="0" xfId="0" quotePrefix="1" applyNumberFormat="1" applyFont="1" applyFill="1" applyAlignment="1">
      <alignment horizontal="center"/>
    </xf>
    <xf numFmtId="0" fontId="7" fillId="26" borderId="0" xfId="0" applyFont="1" applyFill="1" applyAlignment="1">
      <alignment horizontal="centerContinuous"/>
    </xf>
    <xf numFmtId="0" fontId="2" fillId="26" borderId="0" xfId="0" applyFont="1" applyFill="1" applyAlignment="1">
      <alignment horizontal="centerContinuous"/>
    </xf>
    <xf numFmtId="49" fontId="2" fillId="26" borderId="0" xfId="0" applyNumberFormat="1" applyFont="1" applyFill="1" applyAlignment="1">
      <alignment horizontal="centerContinuous"/>
    </xf>
    <xf numFmtId="0" fontId="6" fillId="26" borderId="0" xfId="0" applyFont="1" applyFill="1" applyAlignment="1">
      <alignment horizontal="centerContinuous"/>
    </xf>
    <xf numFmtId="0" fontId="2" fillId="26" borderId="0" xfId="0" applyNumberFormat="1" applyFont="1" applyFill="1" applyAlignment="1">
      <alignment horizontal="center"/>
    </xf>
    <xf numFmtId="165" fontId="6" fillId="26" borderId="0" xfId="0" applyNumberFormat="1" applyFont="1" applyFill="1" applyAlignment="1">
      <alignment horizontal="center"/>
    </xf>
    <xf numFmtId="0" fontId="8" fillId="27" borderId="19" xfId="0" applyFont="1" applyFill="1" applyBorder="1" applyAlignment="1">
      <alignment horizontal="centerContinuous"/>
    </xf>
    <xf numFmtId="0" fontId="8" fillId="27" borderId="1" xfId="0" applyFont="1" applyFill="1" applyBorder="1" applyAlignment="1">
      <alignment horizontal="centerContinuous"/>
    </xf>
    <xf numFmtId="0" fontId="8" fillId="27" borderId="20" xfId="0" applyFont="1" applyFill="1" applyBorder="1" applyAlignment="1">
      <alignment horizontal="centerContinuous"/>
    </xf>
    <xf numFmtId="0" fontId="8" fillId="27" borderId="4" xfId="0" quotePrefix="1" applyFont="1" applyFill="1" applyBorder="1" applyAlignment="1">
      <alignment horizontal="center"/>
    </xf>
    <xf numFmtId="0" fontId="8" fillId="0" borderId="0" xfId="0" applyFont="1" applyFill="1" applyBorder="1"/>
    <xf numFmtId="1" fontId="7" fillId="0" borderId="0" xfId="0" applyNumberFormat="1" applyFont="1" applyFill="1" applyBorder="1"/>
    <xf numFmtId="0" fontId="0" fillId="0" borderId="0" xfId="0" applyFill="1"/>
    <xf numFmtId="1" fontId="0" fillId="0" borderId="0" xfId="0" applyNumberFormat="1" applyFill="1"/>
    <xf numFmtId="0" fontId="12" fillId="0" borderId="0" xfId="0" applyFont="1" applyFill="1"/>
    <xf numFmtId="3" fontId="1" fillId="0" borderId="0" xfId="0" applyNumberFormat="1" applyFont="1" applyFill="1"/>
    <xf numFmtId="3" fontId="1" fillId="0" borderId="0" xfId="58" applyNumberFormat="1" applyFont="1" applyFill="1" applyBorder="1"/>
    <xf numFmtId="0" fontId="7" fillId="0" borderId="0" xfId="0" applyFont="1" applyFill="1"/>
    <xf numFmtId="0" fontId="0" fillId="0" borderId="21" xfId="0" applyBorder="1"/>
    <xf numFmtId="0" fontId="0" fillId="0" borderId="22" xfId="0" applyBorder="1"/>
    <xf numFmtId="0" fontId="0" fillId="0" borderId="23" xfId="0" applyBorder="1"/>
    <xf numFmtId="0" fontId="0" fillId="0" borderId="21" xfId="0" applyNumberFormat="1" applyBorder="1"/>
    <xf numFmtId="0" fontId="0" fillId="0" borderId="22" xfId="0" applyNumberFormat="1" applyBorder="1"/>
    <xf numFmtId="0" fontId="0" fillId="0" borderId="23" xfId="0" applyNumberFormat="1" applyBorder="1"/>
    <xf numFmtId="0" fontId="0" fillId="0" borderId="24" xfId="0" applyNumberFormat="1" applyBorder="1"/>
    <xf numFmtId="0" fontId="0" fillId="0" borderId="25" xfId="0" applyNumberFormat="1" applyBorder="1"/>
    <xf numFmtId="0" fontId="0" fillId="0" borderId="26" xfId="0" applyNumberFormat="1" applyBorder="1"/>
    <xf numFmtId="0" fontId="8" fillId="27" borderId="4" xfId="0" applyFont="1" applyFill="1" applyBorder="1" applyAlignment="1">
      <alignment horizontal="center"/>
    </xf>
    <xf numFmtId="0" fontId="4" fillId="27" borderId="4" xfId="0" applyFont="1" applyFill="1" applyBorder="1" applyAlignment="1">
      <alignment horizontal="center" vertical="center"/>
    </xf>
    <xf numFmtId="0" fontId="4" fillId="26" borderId="0" xfId="0" applyFont="1" applyFill="1" applyAlignment="1">
      <alignment horizontal="centerContinuous"/>
    </xf>
    <xf numFmtId="0" fontId="0" fillId="0" borderId="0" xfId="0" applyAlignment="1">
      <alignment horizontal="left"/>
    </xf>
    <xf numFmtId="0" fontId="14" fillId="0" borderId="0" xfId="0" applyFont="1" applyFill="1" applyAlignment="1">
      <alignment horizontal="center"/>
    </xf>
    <xf numFmtId="0" fontId="14" fillId="0" borderId="0" xfId="0" applyFont="1" applyAlignment="1">
      <alignment horizontal="center"/>
    </xf>
    <xf numFmtId="0" fontId="4" fillId="26" borderId="0" xfId="0" applyFont="1" applyFill="1" applyAlignment="1">
      <alignment horizontal="centerContinuous" vertical="center"/>
    </xf>
    <xf numFmtId="0" fontId="14" fillId="26" borderId="0" xfId="0" applyFont="1" applyFill="1" applyAlignment="1">
      <alignment horizontal="centerContinuous"/>
    </xf>
    <xf numFmtId="0" fontId="1" fillId="26" borderId="0" xfId="0" applyFont="1" applyFill="1" applyBorder="1" applyAlignment="1">
      <alignment horizontal="centerContinuous"/>
    </xf>
    <xf numFmtId="0" fontId="3" fillId="26" borderId="0" xfId="0" applyFont="1" applyFill="1" applyAlignment="1">
      <alignment horizontal="centerContinuous" vertical="center"/>
    </xf>
    <xf numFmtId="0" fontId="2" fillId="26" borderId="0" xfId="0" applyFont="1" applyFill="1" applyBorder="1" applyAlignment="1">
      <alignment horizontal="centerContinuous"/>
    </xf>
    <xf numFmtId="0" fontId="15" fillId="27" borderId="19" xfId="0" applyFont="1" applyFill="1" applyBorder="1" applyAlignment="1">
      <alignment horizontal="centerContinuous" vertical="center"/>
    </xf>
    <xf numFmtId="0" fontId="16" fillId="27" borderId="20" xfId="0" applyFont="1" applyFill="1" applyBorder="1" applyAlignment="1">
      <alignment horizontal="centerContinuous" vertical="center"/>
    </xf>
    <xf numFmtId="0" fontId="8" fillId="27" borderId="4" xfId="0" applyFont="1" applyFill="1" applyBorder="1" applyAlignment="1">
      <alignment horizontal="center" vertical="center" wrapText="1"/>
    </xf>
    <xf numFmtId="0" fontId="0" fillId="26" borderId="0" xfId="0" applyFill="1"/>
    <xf numFmtId="0" fontId="0" fillId="26" borderId="0" xfId="0" applyFill="1" applyAlignment="1">
      <alignment horizontal="centerContinuous" vertical="center"/>
    </xf>
    <xf numFmtId="0" fontId="2" fillId="26" borderId="0" xfId="0" applyFont="1" applyFill="1" applyAlignment="1">
      <alignment horizontal="centerContinuous" vertical="center"/>
    </xf>
    <xf numFmtId="49" fontId="8" fillId="27" borderId="4" xfId="0" applyNumberFormat="1" applyFont="1" applyFill="1" applyBorder="1" applyAlignment="1">
      <alignment horizontal="center" vertical="center" wrapText="1"/>
    </xf>
    <xf numFmtId="0" fontId="7" fillId="26" borderId="0" xfId="0" applyFont="1" applyFill="1" applyAlignment="1">
      <alignment horizontal="center"/>
    </xf>
    <xf numFmtId="0" fontId="46" fillId="0" borderId="0" xfId="0" applyFont="1"/>
    <xf numFmtId="0" fontId="45" fillId="0" borderId="0" xfId="0" applyFont="1"/>
    <xf numFmtId="3" fontId="11" fillId="0" borderId="17" xfId="59" applyNumberFormat="1" applyFont="1" applyFill="1" applyBorder="1" applyAlignment="1">
      <alignment horizontal="center"/>
    </xf>
    <xf numFmtId="0" fontId="2" fillId="26" borderId="16" xfId="0" applyFont="1" applyFill="1" applyBorder="1" applyAlignment="1">
      <alignment horizontal="center" vertical="center"/>
    </xf>
    <xf numFmtId="0" fontId="2" fillId="26" borderId="16" xfId="0" applyFont="1" applyFill="1" applyBorder="1" applyAlignment="1">
      <alignment horizontal="left" vertical="center"/>
    </xf>
    <xf numFmtId="0" fontId="2" fillId="26" borderId="4" xfId="0" applyFont="1" applyFill="1" applyBorder="1" applyAlignment="1">
      <alignment horizontal="left" vertical="center"/>
    </xf>
    <xf numFmtId="0" fontId="6" fillId="26" borderId="0" xfId="0" applyFont="1" applyFill="1"/>
    <xf numFmtId="0" fontId="6" fillId="26" borderId="0" xfId="0" applyFont="1" applyFill="1" applyAlignment="1">
      <alignment horizontal="center" vertical="center"/>
    </xf>
    <xf numFmtId="0" fontId="8" fillId="26" borderId="4" xfId="0" applyFont="1" applyFill="1" applyBorder="1" applyAlignment="1">
      <alignment vertical="center" wrapText="1"/>
    </xf>
    <xf numFmtId="0" fontId="9" fillId="26" borderId="4" xfId="0" applyFont="1" applyFill="1" applyBorder="1" applyAlignment="1">
      <alignment vertical="center"/>
    </xf>
    <xf numFmtId="0" fontId="47" fillId="26" borderId="0" xfId="0" applyFont="1" applyFill="1" applyAlignment="1">
      <alignment horizontal="centerContinuous"/>
    </xf>
    <xf numFmtId="0" fontId="2" fillId="26" borderId="4" xfId="0" applyFont="1" applyFill="1" applyBorder="1" applyAlignment="1">
      <alignment horizontal="center" vertical="center"/>
    </xf>
    <xf numFmtId="0" fontId="3" fillId="26" borderId="0" xfId="0" applyFont="1" applyFill="1" applyAlignment="1">
      <alignment horizontal="center"/>
    </xf>
    <xf numFmtId="0" fontId="4" fillId="26" borderId="0" xfId="0" applyFont="1" applyFill="1" applyAlignment="1">
      <alignment horizontal="center"/>
    </xf>
    <xf numFmtId="0" fontId="2" fillId="26" borderId="0" xfId="0" applyFont="1" applyFill="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1" fillId="0" borderId="17" xfId="0" applyFont="1" applyFill="1" applyBorder="1" applyAlignment="1">
      <alignment horizontal="center"/>
    </xf>
    <xf numFmtId="0" fontId="1" fillId="0" borderId="18" xfId="0" applyFont="1" applyFill="1" applyBorder="1" applyAlignment="1">
      <alignment horizontal="center"/>
    </xf>
    <xf numFmtId="0" fontId="1" fillId="0" borderId="0" xfId="0" applyFont="1"/>
    <xf numFmtId="0" fontId="8" fillId="28" borderId="17" xfId="0" applyFont="1" applyFill="1" applyBorder="1" applyAlignment="1">
      <alignment horizontal="center"/>
    </xf>
    <xf numFmtId="3" fontId="11" fillId="0" borderId="17" xfId="59" applyNumberFormat="1" applyFont="1" applyFill="1" applyBorder="1" applyAlignment="1">
      <alignment horizontal="right"/>
    </xf>
    <xf numFmtId="3" fontId="8" fillId="28" borderId="17" xfId="0" applyNumberFormat="1" applyFont="1" applyFill="1" applyBorder="1" applyAlignment="1">
      <alignment horizontal="right"/>
    </xf>
    <xf numFmtId="3" fontId="1" fillId="0" borderId="17" xfId="0" applyNumberFormat="1" applyFont="1" applyFill="1" applyBorder="1" applyAlignment="1">
      <alignment horizontal="right"/>
    </xf>
    <xf numFmtId="3" fontId="1" fillId="0" borderId="18" xfId="0" applyNumberFormat="1" applyFont="1" applyFill="1" applyBorder="1" applyAlignment="1">
      <alignment horizontal="right"/>
    </xf>
    <xf numFmtId="169" fontId="6" fillId="26" borderId="0" xfId="0" applyNumberFormat="1" applyFont="1" applyFill="1" applyAlignment="1">
      <alignment horizontal="center"/>
    </xf>
    <xf numFmtId="0" fontId="8" fillId="27" borderId="4" xfId="0" quotePrefix="1" applyFont="1" applyFill="1" applyBorder="1" applyAlignment="1">
      <alignment horizontal="center" vertical="center" wrapText="1"/>
    </xf>
    <xf numFmtId="0" fontId="8" fillId="28" borderId="20" xfId="0" quotePrefix="1" applyFont="1" applyFill="1" applyBorder="1" applyAlignment="1">
      <alignment horizontal="center"/>
    </xf>
    <xf numFmtId="3" fontId="9" fillId="28" borderId="27" xfId="59" applyNumberFormat="1" applyFont="1" applyFill="1" applyBorder="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7" fillId="26" borderId="0" xfId="0" applyFont="1" applyFill="1" applyAlignment="1">
      <alignment horizontal="center" vertical="center" wrapText="1"/>
    </xf>
    <xf numFmtId="0" fontId="1" fillId="26" borderId="0" xfId="0" applyFont="1" applyFill="1" applyAlignment="1">
      <alignment horizontal="centerContinuous"/>
    </xf>
    <xf numFmtId="0" fontId="1" fillId="26" borderId="0" xfId="0" applyFont="1" applyFill="1" applyAlignment="1">
      <alignment horizontal="center"/>
    </xf>
    <xf numFmtId="0" fontId="1" fillId="26" borderId="0" xfId="0" applyFont="1" applyFill="1" applyAlignment="1">
      <alignment horizontal="center" vertical="center" wrapText="1"/>
    </xf>
    <xf numFmtId="0" fontId="8" fillId="26" borderId="0" xfId="0" applyFont="1" applyFill="1" applyAlignment="1">
      <alignment horizontal="centerContinuous" vertical="center"/>
    </xf>
    <xf numFmtId="0" fontId="1" fillId="26" borderId="0" xfId="0" applyFont="1" applyFill="1" applyAlignment="1">
      <alignment horizontal="centerContinuous" vertical="center"/>
    </xf>
    <xf numFmtId="0" fontId="8" fillId="27" borderId="4" xfId="76" applyFont="1" applyFill="1" applyBorder="1" applyAlignment="1">
      <alignment horizontal="center" vertical="center" wrapText="1"/>
    </xf>
    <xf numFmtId="0" fontId="51" fillId="0" borderId="16" xfId="76" applyFont="1" applyBorder="1" applyAlignment="1"/>
    <xf numFmtId="0" fontId="50" fillId="0" borderId="16" xfId="76" applyFont="1" applyBorder="1" applyAlignment="1">
      <alignment horizontal="center"/>
    </xf>
    <xf numFmtId="168" fontId="1" fillId="0" borderId="16" xfId="76" applyNumberFormat="1" applyFont="1" applyBorder="1"/>
    <xf numFmtId="0" fontId="1" fillId="0" borderId="16" xfId="76" applyFont="1" applyBorder="1"/>
    <xf numFmtId="0" fontId="50" fillId="0" borderId="17" xfId="76" applyFont="1" applyBorder="1" applyAlignment="1">
      <alignment horizontal="left" indent="1"/>
    </xf>
    <xf numFmtId="0" fontId="50" fillId="0" borderId="17" xfId="76" applyFont="1" applyBorder="1" applyAlignment="1">
      <alignment horizontal="center"/>
    </xf>
    <xf numFmtId="168" fontId="1" fillId="0" borderId="17" xfId="76" applyNumberFormat="1" applyFont="1" applyBorder="1" applyAlignment="1">
      <alignment horizontal="center"/>
    </xf>
    <xf numFmtId="168" fontId="1" fillId="0" borderId="17" xfId="76" applyNumberFormat="1" applyFont="1" applyBorder="1"/>
    <xf numFmtId="0" fontId="1" fillId="0" borderId="17" xfId="76" applyFont="1" applyBorder="1"/>
    <xf numFmtId="0" fontId="50" fillId="0" borderId="17" xfId="76" applyFont="1" applyBorder="1" applyAlignment="1">
      <alignment horizontal="left" indent="2"/>
    </xf>
    <xf numFmtId="0" fontId="1" fillId="0" borderId="17" xfId="76" applyFont="1" applyBorder="1" applyAlignment="1">
      <alignment horizontal="center"/>
    </xf>
    <xf numFmtId="0" fontId="50" fillId="0" borderId="17" xfId="76" applyFont="1" applyFill="1" applyBorder="1" applyAlignment="1">
      <alignment horizontal="center"/>
    </xf>
    <xf numFmtId="0" fontId="13" fillId="26" borderId="0" xfId="0" applyFont="1" applyFill="1"/>
    <xf numFmtId="0" fontId="13" fillId="26" borderId="0" xfId="0" applyFont="1" applyFill="1" applyAlignment="1">
      <alignment horizontal="centerContinuous" vertical="center"/>
    </xf>
    <xf numFmtId="0" fontId="54" fillId="0" borderId="17" xfId="0" applyFont="1" applyFill="1" applyBorder="1" applyAlignment="1">
      <alignment horizontal="left" indent="3"/>
    </xf>
    <xf numFmtId="0" fontId="54" fillId="0" borderId="34" xfId="0" applyFont="1" applyFill="1" applyBorder="1" applyAlignment="1">
      <alignment horizontal="left" indent="3"/>
    </xf>
    <xf numFmtId="0" fontId="54" fillId="0" borderId="34" xfId="0" applyFont="1" applyFill="1" applyBorder="1" applyAlignment="1">
      <alignment horizontal="left" indent="4"/>
    </xf>
    <xf numFmtId="0" fontId="54" fillId="0" borderId="34" xfId="0" applyFont="1" applyBorder="1" applyAlignment="1">
      <alignment horizontal="left" indent="3"/>
    </xf>
    <xf numFmtId="0" fontId="54" fillId="0" borderId="35" xfId="0" applyFont="1" applyBorder="1" applyAlignment="1">
      <alignment horizontal="left" indent="3"/>
    </xf>
    <xf numFmtId="0" fontId="50" fillId="0" borderId="18" xfId="76" applyFont="1" applyBorder="1" applyAlignment="1">
      <alignment horizontal="center"/>
    </xf>
    <xf numFmtId="168" fontId="1" fillId="0" borderId="18" xfId="76" applyNumberFormat="1" applyFont="1" applyBorder="1" applyAlignment="1">
      <alignment horizontal="center"/>
    </xf>
    <xf numFmtId="0" fontId="1" fillId="0" borderId="18" xfId="76" applyFont="1" applyBorder="1" applyAlignment="1">
      <alignment horizontal="center"/>
    </xf>
    <xf numFmtId="0" fontId="9" fillId="26" borderId="4" xfId="0" applyFont="1" applyFill="1" applyBorder="1" applyAlignment="1">
      <alignment vertical="center" wrapText="1"/>
    </xf>
    <xf numFmtId="0" fontId="50" fillId="28" borderId="17" xfId="76" applyFont="1" applyFill="1" applyBorder="1" applyAlignment="1">
      <alignment horizontal="center"/>
    </xf>
    <xf numFmtId="0" fontId="51" fillId="28" borderId="17" xfId="76" applyFont="1" applyFill="1" applyBorder="1" applyAlignment="1"/>
    <xf numFmtId="0" fontId="53" fillId="28" borderId="17" xfId="0" applyFont="1" applyFill="1" applyBorder="1" applyAlignment="1">
      <alignment horizontal="left" indent="2"/>
    </xf>
    <xf numFmtId="0" fontId="8" fillId="0" borderId="17" xfId="0" applyFont="1" applyFill="1" applyBorder="1" applyAlignment="1">
      <alignment horizontal="center"/>
    </xf>
    <xf numFmtId="3" fontId="8" fillId="0" borderId="17" xfId="0" applyNumberFormat="1" applyFont="1" applyFill="1" applyBorder="1" applyAlignment="1">
      <alignment horizontal="right"/>
    </xf>
    <xf numFmtId="0" fontId="50" fillId="0" borderId="18" xfId="76" applyFont="1" applyFill="1" applyBorder="1" applyAlignment="1">
      <alignment horizontal="center"/>
    </xf>
    <xf numFmtId="0" fontId="54" fillId="0" borderId="35" xfId="0" applyFont="1" applyFill="1" applyBorder="1" applyAlignment="1">
      <alignment horizontal="left" indent="4"/>
    </xf>
    <xf numFmtId="0" fontId="53" fillId="28" borderId="17" xfId="0" applyFont="1" applyFill="1" applyBorder="1" applyAlignment="1">
      <alignment horizontal="left" indent="1"/>
    </xf>
    <xf numFmtId="170" fontId="11" fillId="0" borderId="17" xfId="59" applyNumberFormat="1" applyFont="1" applyFill="1" applyBorder="1" applyAlignment="1">
      <alignment horizontal="right"/>
    </xf>
    <xf numFmtId="170" fontId="8" fillId="28" borderId="17" xfId="0" applyNumberFormat="1" applyFont="1" applyFill="1" applyBorder="1" applyAlignment="1">
      <alignment horizontal="right"/>
    </xf>
    <xf numFmtId="170" fontId="8" fillId="0" borderId="17" xfId="0" applyNumberFormat="1" applyFont="1" applyFill="1" applyBorder="1" applyAlignment="1">
      <alignment horizontal="right"/>
    </xf>
    <xf numFmtId="170" fontId="1" fillId="0" borderId="17" xfId="0" applyNumberFormat="1" applyFont="1" applyFill="1" applyBorder="1" applyAlignment="1">
      <alignment horizontal="right"/>
    </xf>
    <xf numFmtId="170" fontId="1" fillId="0" borderId="18" xfId="0" applyNumberFormat="1" applyFont="1" applyFill="1" applyBorder="1" applyAlignment="1">
      <alignment horizontal="right"/>
    </xf>
    <xf numFmtId="1" fontId="6" fillId="26" borderId="0" xfId="0" quotePrefix="1" applyNumberFormat="1" applyFont="1" applyFill="1" applyAlignment="1">
      <alignment horizontal="center"/>
    </xf>
    <xf numFmtId="9" fontId="5" fillId="26" borderId="0" xfId="81" applyFont="1" applyFill="1" applyAlignment="1">
      <alignment horizontal="center"/>
    </xf>
    <xf numFmtId="0" fontId="51" fillId="28" borderId="27" xfId="76" applyFont="1" applyFill="1" applyBorder="1" applyAlignment="1"/>
    <xf numFmtId="0" fontId="50" fillId="28" borderId="27" xfId="76" applyFont="1" applyFill="1" applyBorder="1" applyAlignment="1">
      <alignment horizontal="center"/>
    </xf>
    <xf numFmtId="3" fontId="9" fillId="28" borderId="27" xfId="59" applyNumberFormat="1" applyFont="1" applyFill="1" applyBorder="1" applyAlignment="1">
      <alignment horizontal="right"/>
    </xf>
    <xf numFmtId="0" fontId="50" fillId="0" borderId="17" xfId="76" applyFont="1" applyFill="1" applyBorder="1" applyAlignment="1">
      <alignment horizontal="left" indent="1"/>
    </xf>
    <xf numFmtId="3" fontId="9" fillId="0" borderId="17" xfId="59" applyNumberFormat="1" applyFont="1" applyFill="1" applyBorder="1" applyAlignment="1">
      <alignment horizontal="right"/>
    </xf>
    <xf numFmtId="0" fontId="51" fillId="0" borderId="16" xfId="76" applyFont="1" applyFill="1" applyBorder="1" applyAlignment="1"/>
    <xf numFmtId="0" fontId="50" fillId="0" borderId="16" xfId="76" applyFont="1" applyFill="1" applyBorder="1" applyAlignment="1">
      <alignment horizontal="center"/>
    </xf>
    <xf numFmtId="3" fontId="9" fillId="0" borderId="16" xfId="59" applyNumberFormat="1" applyFont="1" applyFill="1" applyBorder="1" applyAlignment="1">
      <alignment horizontal="right"/>
    </xf>
    <xf numFmtId="3" fontId="11" fillId="0" borderId="27" xfId="59" applyNumberFormat="1" applyFont="1" applyFill="1" applyBorder="1" applyAlignment="1">
      <alignment horizontal="center"/>
    </xf>
    <xf numFmtId="0" fontId="51" fillId="28" borderId="17" xfId="76" applyFont="1" applyFill="1" applyBorder="1" applyAlignment="1">
      <alignment horizontal="left" indent="1"/>
    </xf>
    <xf numFmtId="0" fontId="53" fillId="28" borderId="17" xfId="0" applyFont="1" applyFill="1" applyBorder="1" applyAlignment="1">
      <alignment horizontal="left"/>
    </xf>
    <xf numFmtId="3" fontId="8" fillId="0" borderId="27" xfId="0" applyNumberFormat="1" applyFont="1" applyFill="1" applyBorder="1" applyAlignment="1">
      <alignment horizontal="right"/>
    </xf>
    <xf numFmtId="3" fontId="9" fillId="0" borderId="27" xfId="59" applyNumberFormat="1" applyFont="1" applyFill="1" applyBorder="1" applyAlignment="1">
      <alignment horizontal="right"/>
    </xf>
    <xf numFmtId="0" fontId="50" fillId="0" borderId="17" xfId="76" applyFont="1" applyFill="1" applyBorder="1" applyAlignment="1">
      <alignment horizontal="left" indent="2"/>
    </xf>
    <xf numFmtId="0" fontId="1" fillId="0" borderId="0" xfId="0" applyFont="1" applyFill="1"/>
    <xf numFmtId="170" fontId="9" fillId="0" borderId="16" xfId="59" applyNumberFormat="1" applyFont="1" applyFill="1" applyBorder="1" applyAlignment="1">
      <alignment horizontal="right"/>
    </xf>
    <xf numFmtId="170" fontId="1" fillId="28" borderId="17" xfId="0" applyNumberFormat="1" applyFont="1" applyFill="1" applyBorder="1" applyAlignment="1">
      <alignment horizontal="right"/>
    </xf>
    <xf numFmtId="166" fontId="1" fillId="0" borderId="17" xfId="81" applyNumberFormat="1" applyFont="1" applyFill="1" applyBorder="1" applyAlignment="1">
      <alignment horizontal="right"/>
    </xf>
    <xf numFmtId="166" fontId="9" fillId="28" borderId="27" xfId="59" applyNumberFormat="1" applyFont="1" applyFill="1" applyBorder="1" applyAlignment="1">
      <alignment horizontal="right"/>
    </xf>
    <xf numFmtId="166" fontId="8" fillId="28" borderId="17" xfId="81" applyNumberFormat="1" applyFont="1" applyFill="1" applyBorder="1" applyAlignment="1">
      <alignment horizontal="right"/>
    </xf>
    <xf numFmtId="166" fontId="1" fillId="0" borderId="18" xfId="81" applyNumberFormat="1" applyFont="1" applyFill="1" applyBorder="1" applyAlignment="1">
      <alignment horizontal="right"/>
    </xf>
    <xf numFmtId="170" fontId="11" fillId="0" borderId="16" xfId="59" applyNumberFormat="1" applyFont="1" applyFill="1" applyBorder="1" applyAlignment="1">
      <alignment horizontal="right"/>
    </xf>
    <xf numFmtId="0" fontId="6" fillId="26" borderId="0" xfId="0" applyFont="1" applyFill="1" applyAlignment="1">
      <alignment horizontal="center" vertical="center"/>
    </xf>
    <xf numFmtId="170" fontId="9" fillId="28" borderId="27" xfId="59" applyNumberFormat="1" applyFont="1" applyFill="1" applyBorder="1" applyAlignment="1">
      <alignment horizontal="right"/>
    </xf>
    <xf numFmtId="170" fontId="0" fillId="0" borderId="0" xfId="0" applyNumberFormat="1"/>
    <xf numFmtId="168" fontId="1" fillId="28" borderId="27" xfId="76" applyNumberFormat="1" applyFont="1" applyFill="1" applyBorder="1"/>
    <xf numFmtId="0" fontId="1" fillId="28" borderId="27" xfId="76" applyFont="1" applyFill="1" applyBorder="1"/>
    <xf numFmtId="168" fontId="1" fillId="28" borderId="17" xfId="76" applyNumberFormat="1" applyFont="1" applyFill="1" applyBorder="1"/>
    <xf numFmtId="0" fontId="1" fillId="28" borderId="17" xfId="76" applyFont="1" applyFill="1" applyBorder="1"/>
    <xf numFmtId="0" fontId="1" fillId="28" borderId="17" xfId="76" applyFont="1" applyFill="1" applyBorder="1" applyAlignment="1">
      <alignment horizontal="center"/>
    </xf>
    <xf numFmtId="0" fontId="53" fillId="28" borderId="34" xfId="0" applyFont="1" applyFill="1" applyBorder="1" applyAlignment="1">
      <alignment horizontal="left" indent="2"/>
    </xf>
    <xf numFmtId="168" fontId="1" fillId="28" borderId="17" xfId="76" applyNumberFormat="1" applyFont="1" applyFill="1" applyBorder="1" applyAlignment="1">
      <alignment horizontal="center"/>
    </xf>
    <xf numFmtId="0" fontId="53" fillId="28" borderId="34" xfId="0" applyFont="1" applyFill="1" applyBorder="1" applyAlignment="1">
      <alignment horizontal="left" indent="1"/>
    </xf>
    <xf numFmtId="0" fontId="53" fillId="28" borderId="34" xfId="0" applyFont="1" applyFill="1" applyBorder="1" applyAlignment="1">
      <alignment horizontal="left" indent="3"/>
    </xf>
    <xf numFmtId="0" fontId="4" fillId="26" borderId="0" xfId="0" applyFont="1" applyFill="1" applyAlignment="1">
      <alignment horizontal="center"/>
    </xf>
    <xf numFmtId="0" fontId="4" fillId="26" borderId="0" xfId="0" applyFont="1" applyFill="1" applyAlignment="1">
      <alignment horizontal="left"/>
    </xf>
    <xf numFmtId="165" fontId="56" fillId="26" borderId="0" xfId="0" applyNumberFormat="1" applyFont="1" applyFill="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8" fillId="27" borderId="28" xfId="0" applyFont="1" applyFill="1" applyBorder="1" applyAlignment="1">
      <alignment horizontal="center" vertical="center" wrapText="1"/>
    </xf>
    <xf numFmtId="0" fontId="8" fillId="27" borderId="31" xfId="0" applyFont="1" applyFill="1" applyBorder="1" applyAlignment="1">
      <alignment horizontal="center" vertical="center" wrapText="1"/>
    </xf>
    <xf numFmtId="0" fontId="8" fillId="27" borderId="29" xfId="0" applyFont="1" applyFill="1" applyBorder="1" applyAlignment="1">
      <alignment horizontal="center" vertical="center"/>
    </xf>
    <xf numFmtId="0" fontId="8" fillId="27" borderId="32" xfId="0" applyFont="1" applyFill="1" applyBorder="1" applyAlignment="1">
      <alignment horizontal="center" vertical="center"/>
    </xf>
    <xf numFmtId="49" fontId="8" fillId="27" borderId="29" xfId="0" applyNumberFormat="1" applyFont="1" applyFill="1" applyBorder="1" applyAlignment="1">
      <alignment horizontal="center" vertical="center"/>
    </xf>
    <xf numFmtId="49" fontId="8" fillId="27" borderId="32" xfId="0" applyNumberFormat="1" applyFont="1" applyFill="1" applyBorder="1" applyAlignment="1">
      <alignment horizontal="center" vertical="center"/>
    </xf>
    <xf numFmtId="0" fontId="8" fillId="27" borderId="29" xfId="0" applyFont="1" applyFill="1" applyBorder="1" applyAlignment="1">
      <alignment horizontal="center" vertical="center" wrapText="1"/>
    </xf>
    <xf numFmtId="0" fontId="8" fillId="27" borderId="32" xfId="0" applyFont="1" applyFill="1" applyBorder="1" applyAlignment="1">
      <alignment horizontal="center" vertical="center" wrapText="1"/>
    </xf>
    <xf numFmtId="0" fontId="8" fillId="27" borderId="30" xfId="0" applyFont="1" applyFill="1" applyBorder="1" applyAlignment="1">
      <alignment horizontal="center" vertical="center" wrapText="1"/>
    </xf>
    <xf numFmtId="0" fontId="8" fillId="27" borderId="33" xfId="0" applyFont="1" applyFill="1" applyBorder="1" applyAlignment="1">
      <alignment horizontal="center" vertical="center" wrapText="1"/>
    </xf>
    <xf numFmtId="0" fontId="8" fillId="27" borderId="14" xfId="0" applyFont="1" applyFill="1" applyBorder="1" applyAlignment="1">
      <alignment horizontal="center" vertical="center" wrapText="1"/>
    </xf>
    <xf numFmtId="0" fontId="8" fillId="27" borderId="15" xfId="0" applyFont="1" applyFill="1" applyBorder="1" applyAlignment="1">
      <alignment horizontal="center" vertical="center" wrapText="1"/>
    </xf>
    <xf numFmtId="0" fontId="8" fillId="27" borderId="14" xfId="0" applyFont="1" applyFill="1" applyBorder="1" applyAlignment="1">
      <alignment horizontal="center" vertical="center"/>
    </xf>
    <xf numFmtId="0" fontId="8" fillId="27" borderId="15" xfId="0" applyFont="1" applyFill="1" applyBorder="1" applyAlignment="1">
      <alignment horizontal="center" vertical="center"/>
    </xf>
    <xf numFmtId="49" fontId="8" fillId="27" borderId="14" xfId="0" applyNumberFormat="1" applyFont="1" applyFill="1" applyBorder="1" applyAlignment="1">
      <alignment horizontal="center" vertical="center"/>
    </xf>
    <xf numFmtId="49" fontId="8" fillId="27" borderId="15" xfId="0" applyNumberFormat="1" applyFont="1" applyFill="1" applyBorder="1" applyAlignment="1">
      <alignment horizontal="center" vertical="center"/>
    </xf>
    <xf numFmtId="0" fontId="8" fillId="27" borderId="19" xfId="0" applyFont="1" applyFill="1" applyBorder="1" applyAlignment="1">
      <alignment horizontal="center" vertical="center" wrapText="1"/>
    </xf>
    <xf numFmtId="0" fontId="8" fillId="27" borderId="1" xfId="0" applyFont="1" applyFill="1" applyBorder="1" applyAlignment="1">
      <alignment horizontal="center" vertical="center" wrapText="1"/>
    </xf>
    <xf numFmtId="0" fontId="8" fillId="27" borderId="20" xfId="0" applyFont="1" applyFill="1" applyBorder="1" applyAlignment="1">
      <alignment horizontal="center" vertical="center" wrapText="1"/>
    </xf>
    <xf numFmtId="0" fontId="1" fillId="26" borderId="0" xfId="0" applyFont="1" applyFill="1" applyAlignment="1">
      <alignment horizontal="center" vertical="center" wrapText="1"/>
    </xf>
    <xf numFmtId="0" fontId="7" fillId="26" borderId="0" xfId="0" applyFont="1" applyFill="1" applyAlignment="1">
      <alignment horizontal="center" vertical="center" wrapText="1"/>
    </xf>
  </cellXfs>
  <cellStyles count="82">
    <cellStyle name="20% — акцент1" xfId="1" builtinId="30" customBuiltin="1"/>
    <cellStyle name="20% — акцент2" xfId="2" builtinId="34" customBuiltin="1"/>
    <cellStyle name="20% — акцент3" xfId="3" builtinId="38" customBuiltin="1"/>
    <cellStyle name="20% — акцент4" xfId="4" builtinId="42" customBuiltin="1"/>
    <cellStyle name="20% — акцент5" xfId="5" builtinId="46" customBuiltin="1"/>
    <cellStyle name="20% — акцент6" xfId="6" builtinId="50" customBuiltin="1"/>
    <cellStyle name="40% — акцент1" xfId="7" builtinId="31" customBuiltin="1"/>
    <cellStyle name="40% — акцент2" xfId="8" builtinId="35" customBuiltin="1"/>
    <cellStyle name="40% — акцент3" xfId="9" builtinId="39" customBuiltin="1"/>
    <cellStyle name="40% — акцент4" xfId="10" builtinId="43" customBuiltin="1"/>
    <cellStyle name="40% — акцент5" xfId="11" builtinId="47" customBuiltin="1"/>
    <cellStyle name="40% — акцент6" xfId="12" builtinId="51" customBuiltin="1"/>
    <cellStyle name="60% — акцент1" xfId="13" builtinId="32" customBuiltin="1"/>
    <cellStyle name="60% — акцент2" xfId="14" builtinId="36" customBuiltin="1"/>
    <cellStyle name="60% — акцент3" xfId="15" builtinId="40" customBuiltin="1"/>
    <cellStyle name="60% — акцент4" xfId="16" builtinId="44" customBuiltin="1"/>
    <cellStyle name="60% — акцент5" xfId="17" builtinId="48" customBuiltin="1"/>
    <cellStyle name="60% — акцент6" xfId="18" builtinId="52" customBuiltin="1"/>
    <cellStyle name="annee semestre" xfId="25" xr:uid="{00000000-0005-0000-0000-000018000000}"/>
    <cellStyle name="clsAltData" xfId="29" xr:uid="{00000000-0005-0000-0000-00001C000000}"/>
    <cellStyle name="clsColumnHeader" xfId="30" xr:uid="{00000000-0005-0000-0000-00001D000000}"/>
    <cellStyle name="clsData" xfId="31" xr:uid="{00000000-0005-0000-0000-00001E000000}"/>
    <cellStyle name="clsDefault" xfId="32" xr:uid="{00000000-0005-0000-0000-00001F000000}"/>
    <cellStyle name="clsRowHeader" xfId="33" xr:uid="{00000000-0005-0000-0000-000020000000}"/>
    <cellStyle name="Comma 2" xfId="34" xr:uid="{00000000-0005-0000-0000-000021000000}"/>
    <cellStyle name="données" xfId="35" xr:uid="{00000000-0005-0000-0000-000022000000}"/>
    <cellStyle name="donnéesbord" xfId="36" xr:uid="{00000000-0005-0000-0000-000023000000}"/>
    <cellStyle name="H1" xfId="39" xr:uid="{00000000-0005-0000-0000-000026000000}"/>
    <cellStyle name="H2" xfId="40" xr:uid="{00000000-0005-0000-0000-000027000000}"/>
    <cellStyle name="H3" xfId="41" xr:uid="{00000000-0005-0000-0000-000028000000}"/>
    <cellStyle name="H4" xfId="42" xr:uid="{00000000-0005-0000-0000-000029000000}"/>
    <cellStyle name="H5" xfId="43" xr:uid="{00000000-0005-0000-0000-00002A000000}"/>
    <cellStyle name="Hyperlink 2" xfId="48" xr:uid="{00000000-0005-0000-0000-00002F000000}"/>
    <cellStyle name="Îáű÷íűé_ÂŰŐÎÄ" xfId="49" xr:uid="{00000000-0005-0000-0000-000030000000}"/>
    <cellStyle name="Millares_Hoja1" xfId="52" xr:uid="{00000000-0005-0000-0000-000033000000}"/>
    <cellStyle name="Normal 2" xfId="54" xr:uid="{00000000-0005-0000-0000-000036000000}"/>
    <cellStyle name="Normal 2 2" xfId="55" xr:uid="{00000000-0005-0000-0000-000037000000}"/>
    <cellStyle name="Normal 2 3" xfId="79" xr:uid="{00000000-0005-0000-0000-000038000000}"/>
    <cellStyle name="Normal 20" xfId="76" xr:uid="{00000000-0005-0000-0000-000039000000}"/>
    <cellStyle name="Normal 3" xfId="56" xr:uid="{00000000-0005-0000-0000-00003A000000}"/>
    <cellStyle name="Normal 3 2" xfId="78" xr:uid="{00000000-0005-0000-0000-00003B000000}"/>
    <cellStyle name="Normal 4" xfId="57" xr:uid="{00000000-0005-0000-0000-00003C000000}"/>
    <cellStyle name="Normal 4 2" xfId="80" xr:uid="{00000000-0005-0000-0000-00003D000000}"/>
    <cellStyle name="Normal 5" xfId="77" xr:uid="{00000000-0005-0000-0000-00003E000000}"/>
    <cellStyle name="Normal_2013 Albania" xfId="58" xr:uid="{00000000-0005-0000-0000-00003F000000}"/>
    <cellStyle name="Normal_CONSTANT" xfId="59" xr:uid="{00000000-0005-0000-0000-000040000000}"/>
    <cellStyle name="normální 2" xfId="60" xr:uid="{00000000-0005-0000-0000-000041000000}"/>
    <cellStyle name="normální 2 2" xfId="61" xr:uid="{00000000-0005-0000-0000-000042000000}"/>
    <cellStyle name="normální_povolenikpopbytudlezemipuvodu942000" xfId="62" xr:uid="{00000000-0005-0000-0000-000043000000}"/>
    <cellStyle name="notes" xfId="64" xr:uid="{00000000-0005-0000-0000-000045000000}"/>
    <cellStyle name="Percent 2" xfId="66" xr:uid="{00000000-0005-0000-0000-000047000000}"/>
    <cellStyle name="semestre" xfId="67" xr:uid="{00000000-0005-0000-0000-000048000000}"/>
    <cellStyle name="Style 27" xfId="68" xr:uid="{00000000-0005-0000-0000-000049000000}"/>
    <cellStyle name="Style 35" xfId="69" xr:uid="{00000000-0005-0000-0000-00004A000000}"/>
    <cellStyle name="Style 36" xfId="70" xr:uid="{00000000-0005-0000-0000-00004B000000}"/>
    <cellStyle name="tête chapitre" xfId="71" xr:uid="{00000000-0005-0000-0000-00004C000000}"/>
    <cellStyle name="titre" xfId="73" xr:uid="{00000000-0005-0000-0000-00004E000000}"/>
    <cellStyle name="Акцент1" xfId="19" builtinId="29" customBuiltin="1"/>
    <cellStyle name="Акцент2" xfId="20" builtinId="33" customBuiltin="1"/>
    <cellStyle name="Акцент3" xfId="21" builtinId="37" customBuiltin="1"/>
    <cellStyle name="Акцент4" xfId="22" builtinId="41" customBuiltin="1"/>
    <cellStyle name="Акцент5" xfId="23" builtinId="45" customBuiltin="1"/>
    <cellStyle name="Акцент6" xfId="24" builtinId="49" customBuiltin="1"/>
    <cellStyle name="Ввод " xfId="50" builtinId="20" customBuiltin="1"/>
    <cellStyle name="Вывод" xfId="65" builtinId="21" customBuiltin="1"/>
    <cellStyle name="Вычисление" xfId="27" builtinId="22" customBuiltin="1"/>
    <cellStyle name="Заголовок 1" xfId="44" builtinId="16" customBuiltin="1"/>
    <cellStyle name="Заголовок 2" xfId="45" builtinId="17" customBuiltin="1"/>
    <cellStyle name="Заголовок 3" xfId="46" builtinId="18" customBuiltin="1"/>
    <cellStyle name="Заголовок 4" xfId="47" builtinId="19" customBuiltin="1"/>
    <cellStyle name="Итог" xfId="74" builtinId="25" customBuiltin="1"/>
    <cellStyle name="Контрольная ячейка" xfId="28" builtinId="23" customBuiltin="1"/>
    <cellStyle name="Название" xfId="72" builtinId="15" customBuiltin="1"/>
    <cellStyle name="Нейтральный" xfId="53" builtinId="28" customBuiltin="1"/>
    <cellStyle name="Обычный" xfId="0" builtinId="0"/>
    <cellStyle name="Плохой" xfId="26" builtinId="27" customBuiltin="1"/>
    <cellStyle name="Пояснение" xfId="37" builtinId="53" customBuiltin="1"/>
    <cellStyle name="Примечание" xfId="63" builtinId="10" customBuiltin="1"/>
    <cellStyle name="Процентный" xfId="81" builtinId="5"/>
    <cellStyle name="Связанная ячейка" xfId="51" builtinId="24" customBuiltin="1"/>
    <cellStyle name="Текст предупреждения" xfId="75" builtinId="11" customBuiltin="1"/>
    <cellStyle name="Хороший" xfId="38" builtinId="26"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2838450</xdr:colOff>
      <xdr:row>0</xdr:row>
      <xdr:rowOff>95250</xdr:rowOff>
    </xdr:from>
    <xdr:to>
      <xdr:col>1</xdr:col>
      <xdr:colOff>3409950</xdr:colOff>
      <xdr:row>3</xdr:row>
      <xdr:rowOff>133350</xdr:rowOff>
    </xdr:to>
    <xdr:pic>
      <xdr:nvPicPr>
        <xdr:cNvPr id="2079" name="Picture 22" descr="unlogo">
          <a:extLst>
            <a:ext uri="{FF2B5EF4-FFF2-40B4-BE49-F238E27FC236}">
              <a16:creationId xmlns:a16="http://schemas.microsoft.com/office/drawing/2014/main" id="{00000000-0008-0000-0000-00001F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76675" y="95250"/>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523875</xdr:colOff>
      <xdr:row>4</xdr:row>
      <xdr:rowOff>9525</xdr:rowOff>
    </xdr:to>
    <xdr:pic>
      <xdr:nvPicPr>
        <xdr:cNvPr id="1056" name="Picture 1" descr="unlogo">
          <a:extLst>
            <a:ext uri="{FF2B5EF4-FFF2-40B4-BE49-F238E27FC236}">
              <a16:creationId xmlns:a16="http://schemas.microsoft.com/office/drawing/2014/main" id="{00000000-0008-0000-0100-000020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0</xdr:row>
      <xdr:rowOff>123825</xdr:rowOff>
    </xdr:from>
    <xdr:to>
      <xdr:col>4</xdr:col>
      <xdr:colOff>571500</xdr:colOff>
      <xdr:row>4</xdr:row>
      <xdr:rowOff>9525</xdr:rowOff>
    </xdr:to>
    <xdr:pic>
      <xdr:nvPicPr>
        <xdr:cNvPr id="3116" name="Picture 1" descr="unlogo">
          <a:extLst>
            <a:ext uri="{FF2B5EF4-FFF2-40B4-BE49-F238E27FC236}">
              <a16:creationId xmlns:a16="http://schemas.microsoft.com/office/drawing/2014/main" id="{00000000-0008-0000-0200-00002C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523875</xdr:colOff>
      <xdr:row>4</xdr:row>
      <xdr:rowOff>9525</xdr:rowOff>
    </xdr:to>
    <xdr:pic>
      <xdr:nvPicPr>
        <xdr:cNvPr id="4125" name="Picture 1" descr="unlogo">
          <a:extLst>
            <a:ext uri="{FF2B5EF4-FFF2-40B4-BE49-F238E27FC236}">
              <a16:creationId xmlns:a16="http://schemas.microsoft.com/office/drawing/2014/main" id="{00000000-0008-0000-0300-00001D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457200</xdr:colOff>
      <xdr:row>4</xdr:row>
      <xdr:rowOff>9525</xdr:rowOff>
    </xdr:to>
    <xdr:pic>
      <xdr:nvPicPr>
        <xdr:cNvPr id="5141" name="Picture 1" descr="unlogo">
          <a:extLst>
            <a:ext uri="{FF2B5EF4-FFF2-40B4-BE49-F238E27FC236}">
              <a16:creationId xmlns:a16="http://schemas.microsoft.com/office/drawing/2014/main" id="{00000000-0008-0000-0400-000015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476250</xdr:colOff>
      <xdr:row>4</xdr:row>
      <xdr:rowOff>9525</xdr:rowOff>
    </xdr:to>
    <xdr:pic>
      <xdr:nvPicPr>
        <xdr:cNvPr id="6170" name="Picture 1" descr="unlogo">
          <a:extLst>
            <a:ext uri="{FF2B5EF4-FFF2-40B4-BE49-F238E27FC236}">
              <a16:creationId xmlns:a16="http://schemas.microsoft.com/office/drawing/2014/main" id="{00000000-0008-0000-0500-00001A1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485775</xdr:colOff>
      <xdr:row>4</xdr:row>
      <xdr:rowOff>9525</xdr:rowOff>
    </xdr:to>
    <xdr:pic>
      <xdr:nvPicPr>
        <xdr:cNvPr id="7196" name="Picture 1" descr="unlogo">
          <a:extLst>
            <a:ext uri="{FF2B5EF4-FFF2-40B4-BE49-F238E27FC236}">
              <a16:creationId xmlns:a16="http://schemas.microsoft.com/office/drawing/2014/main" id="{00000000-0008-0000-0600-00001C1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57150</xdr:colOff>
      <xdr:row>0</xdr:row>
      <xdr:rowOff>85725</xdr:rowOff>
    </xdr:from>
    <xdr:to>
      <xdr:col>5</xdr:col>
      <xdr:colOff>628650</xdr:colOff>
      <xdr:row>3</xdr:row>
      <xdr:rowOff>95250</xdr:rowOff>
    </xdr:to>
    <xdr:pic>
      <xdr:nvPicPr>
        <xdr:cNvPr id="10263" name="Picture 2" descr="unlogo">
          <a:extLst>
            <a:ext uri="{FF2B5EF4-FFF2-40B4-BE49-F238E27FC236}">
              <a16:creationId xmlns:a16="http://schemas.microsoft.com/office/drawing/2014/main" id="{00000000-0008-0000-0700-0000172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857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2667000</xdr:colOff>
      <xdr:row>0</xdr:row>
      <xdr:rowOff>104775</xdr:rowOff>
    </xdr:from>
    <xdr:to>
      <xdr:col>1</xdr:col>
      <xdr:colOff>3238500</xdr:colOff>
      <xdr:row>3</xdr:row>
      <xdr:rowOff>114300</xdr:rowOff>
    </xdr:to>
    <xdr:pic>
      <xdr:nvPicPr>
        <xdr:cNvPr id="8202" name="Picture 1" descr="unlogo">
          <a:extLst>
            <a:ext uri="{FF2B5EF4-FFF2-40B4-BE49-F238E27FC236}">
              <a16:creationId xmlns:a16="http://schemas.microsoft.com/office/drawing/2014/main" id="{00000000-0008-0000-0800-00000A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76575" y="10477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OP/Migration/IMDB/Estimates/AGE/Migrants%20age%20distribution%20ALL%20(orig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Samuel/QIV%2007-08%20data/dai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WPP2004_EXCEL_FILES\DB02_Stock_Indicators\WPP2004_DB2_F02_TOTAL_POPULATION_MAL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1/GIACOM~1.SBR/LOCALS~1/Temp/notesC9812B/refugees%20stock%20Dec20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20Backup/Files/Migration/MigrationWorl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ctive%20Files/UN-2010/Migration/Migration%20Report%202009/MigrationWor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
      <sheetName val="A - original"/>
      <sheetName val="B - redistributed"/>
      <sheetName val="C - original 5y"/>
      <sheetName val="LIST"/>
    </sheetNames>
    <sheetDataSet>
      <sheetData sheetId="0">
        <row r="45">
          <cell r="A45">
            <v>1</v>
          </cell>
          <cell r="C45">
            <v>1966</v>
          </cell>
        </row>
        <row r="46">
          <cell r="C46">
            <v>0.14947907752866679</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row>
        <row r="47">
          <cell r="C47">
            <v>0.12060371384562725</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row>
        <row r="48">
          <cell r="C48">
            <v>9.4584331678932057E-2</v>
          </cell>
        </row>
        <row r="49">
          <cell r="C49">
            <v>6.9131867191511209E-2</v>
          </cell>
        </row>
        <row r="50">
          <cell r="C50">
            <v>8.2085401334930683E-2</v>
          </cell>
        </row>
        <row r="51">
          <cell r="C51">
            <v>9.4905228478521314E-2</v>
          </cell>
        </row>
        <row r="52">
          <cell r="C52">
            <v>8.1834032175252439E-2</v>
          </cell>
        </row>
        <row r="53">
          <cell r="C53">
            <v>6.7233227793941475E-2</v>
          </cell>
        </row>
        <row r="54">
          <cell r="C54">
            <v>5.3948100290946432E-2</v>
          </cell>
        </row>
        <row r="55">
          <cell r="C55">
            <v>4.1352900907068287E-2</v>
          </cell>
        </row>
        <row r="56">
          <cell r="C56">
            <v>3.9587968509327401E-2</v>
          </cell>
        </row>
        <row r="57">
          <cell r="C57">
            <v>3.2426621598493924E-2</v>
          </cell>
        </row>
        <row r="58">
          <cell r="C58">
            <v>2.4997860688002738E-2</v>
          </cell>
        </row>
        <row r="59">
          <cell r="C59">
            <v>4.7829667978778023E-2</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G5" t="str">
            <v>(Eth. Cents)</v>
          </cell>
          <cell r="I5" t="str">
            <v>(Eth. Cents)</v>
          </cell>
          <cell r="K5" t="str">
            <v>(Eth. Cents)</v>
          </cell>
          <cell r="N5" t="str">
            <v>(In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ES"/>
      <sheetName val="LOW"/>
      <sheetName val="MEDIUM"/>
      <sheetName val="HIGH"/>
      <sheetName val="CONSTANT"/>
      <sheetName val="NOTES"/>
      <sheetName val="Male ESTIMATES"/>
    </sheetNames>
    <sheetDataSet>
      <sheetData sheetId="0"/>
      <sheetData sheetId="1"/>
      <sheetData sheetId="2"/>
      <sheetData sheetId="3"/>
      <sheetData sheetId="4"/>
      <sheetData sheetId="5"/>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sheetData sheetId="2">
        <row r="4">
          <cell r="A4" t="str">
            <v>Afghanistan</v>
          </cell>
          <cell r="B4">
            <v>30</v>
          </cell>
        </row>
        <row r="5">
          <cell r="A5" t="str">
            <v>Albania</v>
          </cell>
          <cell r="B5">
            <v>51</v>
          </cell>
        </row>
        <row r="6">
          <cell r="A6" t="str">
            <v>Algeria</v>
          </cell>
          <cell r="B6">
            <v>169048</v>
          </cell>
        </row>
        <row r="7">
          <cell r="A7" t="str">
            <v>Angola</v>
          </cell>
          <cell r="B7">
            <v>13970</v>
          </cell>
        </row>
        <row r="8">
          <cell r="A8" t="str">
            <v>Argentina</v>
          </cell>
          <cell r="B8">
            <v>2916</v>
          </cell>
        </row>
        <row r="9">
          <cell r="A9" t="str">
            <v>Armenia</v>
          </cell>
          <cell r="B9">
            <v>235235</v>
          </cell>
        </row>
        <row r="10">
          <cell r="A10" t="str">
            <v>Australia</v>
          </cell>
          <cell r="B10">
            <v>63476</v>
          </cell>
        </row>
        <row r="11">
          <cell r="A11" t="str">
            <v>Austria</v>
          </cell>
          <cell r="B11">
            <v>17795</v>
          </cell>
        </row>
        <row r="12">
          <cell r="A12" t="str">
            <v>Azerbaijan</v>
          </cell>
          <cell r="B12">
            <v>8606</v>
          </cell>
        </row>
        <row r="13">
          <cell r="A13" t="str">
            <v>Bahrain</v>
          </cell>
          <cell r="B13">
            <v>0</v>
          </cell>
        </row>
        <row r="14">
          <cell r="A14" t="str">
            <v>Bangladesh</v>
          </cell>
          <cell r="B14">
            <v>20449</v>
          </cell>
        </row>
        <row r="15">
          <cell r="A15" t="str">
            <v>Belarus</v>
          </cell>
          <cell r="B15">
            <v>725</v>
          </cell>
        </row>
        <row r="16">
          <cell r="A16" t="str">
            <v>Belgium</v>
          </cell>
          <cell r="B16">
            <v>13529</v>
          </cell>
        </row>
        <row r="17">
          <cell r="A17" t="str">
            <v>Belize</v>
          </cell>
          <cell r="B17">
            <v>732</v>
          </cell>
        </row>
        <row r="18">
          <cell r="A18" t="str">
            <v>Benin</v>
          </cell>
          <cell r="B18">
            <v>4802</v>
          </cell>
        </row>
        <row r="19">
          <cell r="A19" t="str">
            <v>Bolivia</v>
          </cell>
          <cell r="B19">
            <v>524</v>
          </cell>
        </row>
        <row r="20">
          <cell r="A20" t="str">
            <v>Bosnia and Herzegovina</v>
          </cell>
          <cell r="B20">
            <v>22215</v>
          </cell>
        </row>
        <row r="21">
          <cell r="A21" t="str">
            <v>Botswana</v>
          </cell>
          <cell r="B21">
            <v>2839</v>
          </cell>
        </row>
        <row r="22">
          <cell r="A22" t="str">
            <v>Brazil</v>
          </cell>
          <cell r="B22">
            <v>3345</v>
          </cell>
        </row>
        <row r="23">
          <cell r="A23" t="str">
            <v>Bulgaria</v>
          </cell>
          <cell r="B23">
            <v>4684</v>
          </cell>
        </row>
        <row r="24">
          <cell r="A24" t="str">
            <v>Burkina Faso</v>
          </cell>
          <cell r="B24">
            <v>492</v>
          </cell>
        </row>
        <row r="25">
          <cell r="A25" t="str">
            <v>Burundi</v>
          </cell>
          <cell r="B25">
            <v>48808</v>
          </cell>
        </row>
        <row r="26">
          <cell r="A26" t="str">
            <v>Cambodia</v>
          </cell>
          <cell r="B26">
            <v>382</v>
          </cell>
        </row>
        <row r="27">
          <cell r="A27" t="str">
            <v>Cameroon</v>
          </cell>
          <cell r="B27">
            <v>58861</v>
          </cell>
        </row>
        <row r="28">
          <cell r="A28" t="str">
            <v>Canada</v>
          </cell>
          <cell r="B28">
            <v>141398</v>
          </cell>
        </row>
        <row r="29">
          <cell r="A29" t="str">
            <v>Central African Republic</v>
          </cell>
          <cell r="B29">
            <v>25020</v>
          </cell>
        </row>
        <row r="30">
          <cell r="A30" t="str">
            <v>Chad</v>
          </cell>
          <cell r="B30">
            <v>259880</v>
          </cell>
        </row>
        <row r="31">
          <cell r="A31" t="str">
            <v>Chile</v>
          </cell>
          <cell r="B31">
            <v>569</v>
          </cell>
        </row>
        <row r="32">
          <cell r="A32" t="str">
            <v>China</v>
          </cell>
          <cell r="B32">
            <v>299375</v>
          </cell>
        </row>
        <row r="33">
          <cell r="A33" t="str">
            <v>Colombia</v>
          </cell>
          <cell r="B33">
            <v>141</v>
          </cell>
        </row>
        <row r="34">
          <cell r="A34" t="str">
            <v>Comoros</v>
          </cell>
          <cell r="B34">
            <v>0</v>
          </cell>
        </row>
        <row r="35">
          <cell r="A35" t="str">
            <v>Congo</v>
          </cell>
          <cell r="B35">
            <v>68536</v>
          </cell>
        </row>
        <row r="36">
          <cell r="A36" t="str">
            <v>Costa Rica</v>
          </cell>
          <cell r="B36">
            <v>10413</v>
          </cell>
        </row>
        <row r="37">
          <cell r="A37" t="str">
            <v>Côte d'Ivoire</v>
          </cell>
          <cell r="B37">
            <v>72088</v>
          </cell>
        </row>
        <row r="38">
          <cell r="A38" t="str">
            <v>Croatia</v>
          </cell>
          <cell r="B38">
            <v>3663</v>
          </cell>
        </row>
        <row r="39">
          <cell r="A39" t="str">
            <v>Cuba</v>
          </cell>
          <cell r="B39">
            <v>795</v>
          </cell>
        </row>
        <row r="40">
          <cell r="A40" t="str">
            <v>Cyprus</v>
          </cell>
          <cell r="B40">
            <v>531</v>
          </cell>
        </row>
        <row r="41">
          <cell r="A41" t="str">
            <v>Czech Republic</v>
          </cell>
          <cell r="B41">
            <v>1144</v>
          </cell>
        </row>
        <row r="42">
          <cell r="A42" t="str">
            <v>Dem. Rep. of the Congo</v>
          </cell>
          <cell r="B42">
            <v>199323</v>
          </cell>
        </row>
        <row r="43">
          <cell r="A43" t="str">
            <v>Denmark</v>
          </cell>
          <cell r="B43">
            <v>65310</v>
          </cell>
        </row>
        <row r="44">
          <cell r="A44" t="str">
            <v>Djibouti</v>
          </cell>
          <cell r="B44">
            <v>18035</v>
          </cell>
        </row>
        <row r="45">
          <cell r="A45" t="str">
            <v>Ecuador</v>
          </cell>
          <cell r="B45">
            <v>8450</v>
          </cell>
        </row>
        <row r="46">
          <cell r="A46" t="str">
            <v>Egypt</v>
          </cell>
          <cell r="B46">
            <v>90343</v>
          </cell>
        </row>
        <row r="47">
          <cell r="A47" t="str">
            <v>El Salvador</v>
          </cell>
          <cell r="B47">
            <v>235</v>
          </cell>
        </row>
        <row r="48">
          <cell r="A48" t="str">
            <v>Equatorial Guinea</v>
          </cell>
          <cell r="B48">
            <v>0</v>
          </cell>
        </row>
        <row r="49">
          <cell r="A49" t="str">
            <v>Eritrea</v>
          </cell>
          <cell r="B49">
            <v>4240</v>
          </cell>
        </row>
        <row r="50">
          <cell r="A50" t="str">
            <v>Estonia</v>
          </cell>
          <cell r="B50">
            <v>11</v>
          </cell>
        </row>
        <row r="51">
          <cell r="A51" t="str">
            <v>Ethiopia</v>
          </cell>
          <cell r="B51">
            <v>115980</v>
          </cell>
        </row>
        <row r="52">
          <cell r="A52" t="str">
            <v>Finland</v>
          </cell>
          <cell r="B52">
            <v>11325</v>
          </cell>
        </row>
        <row r="53">
          <cell r="A53" t="str">
            <v>France</v>
          </cell>
          <cell r="B53">
            <v>139852</v>
          </cell>
        </row>
        <row r="54">
          <cell r="A54" t="str">
            <v>Gabon</v>
          </cell>
          <cell r="B54">
            <v>13787</v>
          </cell>
        </row>
        <row r="55">
          <cell r="A55" t="str">
            <v>Gambia</v>
          </cell>
          <cell r="B55">
            <v>7343</v>
          </cell>
        </row>
        <row r="56">
          <cell r="A56" t="str">
            <v>Georgia</v>
          </cell>
          <cell r="B56">
            <v>2559</v>
          </cell>
        </row>
        <row r="57">
          <cell r="A57" t="str">
            <v>Germany</v>
          </cell>
          <cell r="B57">
            <v>876622</v>
          </cell>
        </row>
        <row r="58">
          <cell r="A58" t="str">
            <v>Ghana</v>
          </cell>
          <cell r="B58">
            <v>42053</v>
          </cell>
        </row>
        <row r="59">
          <cell r="A59" t="str">
            <v>Greece</v>
          </cell>
          <cell r="B59">
            <v>2489</v>
          </cell>
        </row>
        <row r="60">
          <cell r="A60" t="str">
            <v>Guatemala</v>
          </cell>
          <cell r="B60">
            <v>656</v>
          </cell>
        </row>
        <row r="61">
          <cell r="A61" t="str">
            <v>Guinea</v>
          </cell>
          <cell r="B61">
            <v>139252</v>
          </cell>
        </row>
        <row r="62">
          <cell r="A62" t="str">
            <v>Guinea-Bissau</v>
          </cell>
          <cell r="B62">
            <v>7536</v>
          </cell>
        </row>
        <row r="63">
          <cell r="A63" t="str">
            <v>Haiti</v>
          </cell>
          <cell r="B63">
            <v>0</v>
          </cell>
        </row>
        <row r="64">
          <cell r="A64" t="str">
            <v>Honduras</v>
          </cell>
          <cell r="B64">
            <v>23</v>
          </cell>
        </row>
        <row r="65">
          <cell r="A65" t="str">
            <v>Hong Kong SAR, China</v>
          </cell>
          <cell r="B65">
            <v>1868</v>
          </cell>
        </row>
        <row r="66">
          <cell r="A66" t="str">
            <v>Hungary</v>
          </cell>
          <cell r="B66">
            <v>7708</v>
          </cell>
        </row>
        <row r="67">
          <cell r="A67" t="str">
            <v>Iceland</v>
          </cell>
          <cell r="B67">
            <v>239</v>
          </cell>
        </row>
        <row r="68">
          <cell r="A68" t="str">
            <v>India</v>
          </cell>
          <cell r="B68">
            <v>162687</v>
          </cell>
        </row>
        <row r="69">
          <cell r="A69" t="str">
            <v>Indonesia</v>
          </cell>
          <cell r="B69">
            <v>169</v>
          </cell>
        </row>
        <row r="70">
          <cell r="A70" t="str">
            <v>Iraq</v>
          </cell>
          <cell r="B70">
            <v>46053</v>
          </cell>
        </row>
        <row r="71">
          <cell r="A71" t="str">
            <v>Ireland</v>
          </cell>
          <cell r="B71">
            <v>7201</v>
          </cell>
        </row>
        <row r="72">
          <cell r="A72" t="str">
            <v>Islamic Rep. of Iran</v>
          </cell>
          <cell r="B72">
            <v>1045976</v>
          </cell>
        </row>
        <row r="73">
          <cell r="A73" t="str">
            <v>Israel</v>
          </cell>
          <cell r="B73">
            <v>574</v>
          </cell>
        </row>
        <row r="74">
          <cell r="A74" t="str">
            <v>Italy</v>
          </cell>
          <cell r="B74">
            <v>15674</v>
          </cell>
        </row>
        <row r="75">
          <cell r="A75" t="str">
            <v>Japan</v>
          </cell>
          <cell r="B75">
            <v>1967</v>
          </cell>
        </row>
        <row r="76">
          <cell r="A76" t="str">
            <v>Jordan</v>
          </cell>
          <cell r="B76">
            <v>1777769</v>
          </cell>
        </row>
        <row r="77">
          <cell r="A77" t="str">
            <v>Kazakhstan</v>
          </cell>
          <cell r="B77">
            <v>15844</v>
          </cell>
        </row>
        <row r="78">
          <cell r="A78" t="str">
            <v>Kenya</v>
          </cell>
          <cell r="B78">
            <v>239835</v>
          </cell>
        </row>
        <row r="79">
          <cell r="A79" t="str">
            <v>Kuwait</v>
          </cell>
          <cell r="B79">
            <v>1519</v>
          </cell>
        </row>
        <row r="80">
          <cell r="A80" t="str">
            <v>Kyrgyzstan</v>
          </cell>
          <cell r="B80">
            <v>3753</v>
          </cell>
        </row>
        <row r="81">
          <cell r="A81" t="str">
            <v>Lao People's Dem. Rep.</v>
          </cell>
          <cell r="B81">
            <v>0</v>
          </cell>
        </row>
        <row r="82">
          <cell r="A82" t="str">
            <v>Latvia</v>
          </cell>
          <cell r="B82">
            <v>11</v>
          </cell>
        </row>
        <row r="83">
          <cell r="A83" t="str">
            <v>Lebanon</v>
          </cell>
          <cell r="B83">
            <v>400905</v>
          </cell>
        </row>
        <row r="84">
          <cell r="A84" t="str">
            <v>Lesotho</v>
          </cell>
          <cell r="B84">
            <v>0</v>
          </cell>
        </row>
        <row r="85">
          <cell r="A85" t="str">
            <v>Liberia</v>
          </cell>
          <cell r="B85">
            <v>15172</v>
          </cell>
        </row>
        <row r="86">
          <cell r="A86" t="str">
            <v>Libyan Arab Jamahiriya</v>
          </cell>
          <cell r="B86">
            <v>12166</v>
          </cell>
        </row>
        <row r="87">
          <cell r="A87" t="str">
            <v>Liechtenstein</v>
          </cell>
          <cell r="B87">
            <v>149</v>
          </cell>
        </row>
        <row r="88">
          <cell r="A88" t="str">
            <v>Lithuania</v>
          </cell>
          <cell r="B88">
            <v>403</v>
          </cell>
        </row>
        <row r="89">
          <cell r="A89" t="str">
            <v>Luxembourg</v>
          </cell>
          <cell r="B89">
            <v>1590</v>
          </cell>
        </row>
        <row r="90">
          <cell r="A90" t="str">
            <v>Madagascar</v>
          </cell>
          <cell r="B90">
            <v>0</v>
          </cell>
        </row>
        <row r="91">
          <cell r="A91" t="str">
            <v>Malawi</v>
          </cell>
          <cell r="B91">
            <v>3682</v>
          </cell>
        </row>
        <row r="92">
          <cell r="A92" t="str">
            <v>Malaysia</v>
          </cell>
          <cell r="B92">
            <v>24905</v>
          </cell>
        </row>
        <row r="93">
          <cell r="A93" t="str">
            <v>Mali</v>
          </cell>
          <cell r="B93">
            <v>11256</v>
          </cell>
        </row>
        <row r="94">
          <cell r="A94" t="str">
            <v>Malta</v>
          </cell>
          <cell r="B94">
            <v>1558</v>
          </cell>
        </row>
        <row r="95">
          <cell r="A95" t="str">
            <v>Mauritania</v>
          </cell>
          <cell r="B95">
            <v>473</v>
          </cell>
        </row>
        <row r="96">
          <cell r="A96" t="str">
            <v>Mauritius</v>
          </cell>
          <cell r="B96">
            <v>0</v>
          </cell>
        </row>
        <row r="97">
          <cell r="A97" t="str">
            <v>Mexico</v>
          </cell>
          <cell r="B97">
            <v>4343</v>
          </cell>
        </row>
        <row r="98">
          <cell r="A98" t="str">
            <v>Mongolia</v>
          </cell>
          <cell r="B98">
            <v>0</v>
          </cell>
        </row>
        <row r="99">
          <cell r="A99" t="str">
            <v>Morocco</v>
          </cell>
          <cell r="B99">
            <v>2121</v>
          </cell>
        </row>
        <row r="100">
          <cell r="A100" t="str">
            <v>Mozambique</v>
          </cell>
          <cell r="B100">
            <v>623</v>
          </cell>
        </row>
        <row r="101">
          <cell r="A101" t="str">
            <v>Myanmar</v>
          </cell>
          <cell r="B101">
            <v>0</v>
          </cell>
        </row>
        <row r="102">
          <cell r="A102" t="str">
            <v>Namibia</v>
          </cell>
          <cell r="B102">
            <v>14773</v>
          </cell>
        </row>
        <row r="103">
          <cell r="A103" t="str">
            <v>Nepal</v>
          </cell>
          <cell r="B103">
            <v>124928</v>
          </cell>
        </row>
        <row r="104">
          <cell r="A104" t="str">
            <v>Netherlands</v>
          </cell>
          <cell r="B104">
            <v>126805</v>
          </cell>
        </row>
        <row r="105">
          <cell r="A105" t="str">
            <v>New Zealand</v>
          </cell>
          <cell r="B105">
            <v>5175</v>
          </cell>
        </row>
        <row r="106">
          <cell r="A106" t="str">
            <v>Nicaragua</v>
          </cell>
          <cell r="B106">
            <v>292</v>
          </cell>
        </row>
        <row r="107">
          <cell r="A107" t="str">
            <v>Niger</v>
          </cell>
          <cell r="B107">
            <v>344</v>
          </cell>
        </row>
        <row r="108">
          <cell r="A108" t="str">
            <v>Nigeria</v>
          </cell>
          <cell r="B108">
            <v>8395</v>
          </cell>
        </row>
        <row r="109">
          <cell r="A109" t="str">
            <v>Norway</v>
          </cell>
          <cell r="B109">
            <v>44046</v>
          </cell>
        </row>
        <row r="110">
          <cell r="A110" t="str">
            <v>Occupied Palestinian Territory</v>
          </cell>
          <cell r="B110">
            <v>1634952</v>
          </cell>
        </row>
        <row r="111">
          <cell r="A111" t="str">
            <v>Oman</v>
          </cell>
          <cell r="B111">
            <v>7</v>
          </cell>
        </row>
        <row r="112">
          <cell r="A112" t="str">
            <v>Pakistan*</v>
          </cell>
          <cell r="B112">
            <v>960617</v>
          </cell>
        </row>
        <row r="113">
          <cell r="A113" t="str">
            <v>Panama</v>
          </cell>
          <cell r="B113">
            <v>1608</v>
          </cell>
        </row>
        <row r="114">
          <cell r="A114" t="str">
            <v>Papua New Guinea</v>
          </cell>
          <cell r="B114">
            <v>7627</v>
          </cell>
        </row>
        <row r="115">
          <cell r="A115" t="str">
            <v>Paraguay</v>
          </cell>
          <cell r="B115">
            <v>41</v>
          </cell>
        </row>
        <row r="116">
          <cell r="A116" t="str">
            <v>Peru</v>
          </cell>
          <cell r="B116">
            <v>766</v>
          </cell>
        </row>
        <row r="117">
          <cell r="A117" t="str">
            <v>Philippines</v>
          </cell>
          <cell r="B117">
            <v>107</v>
          </cell>
        </row>
        <row r="118">
          <cell r="A118" t="str">
            <v>Poland</v>
          </cell>
          <cell r="B118">
            <v>2507</v>
          </cell>
        </row>
        <row r="119">
          <cell r="A119" t="str">
            <v>Portugal</v>
          </cell>
          <cell r="B119">
            <v>377</v>
          </cell>
        </row>
        <row r="120">
          <cell r="A120" t="str">
            <v>Qatar</v>
          </cell>
          <cell r="B120">
            <v>46</v>
          </cell>
        </row>
        <row r="121">
          <cell r="A121" t="str">
            <v>Dem. People's Rep. of Korea</v>
          </cell>
          <cell r="B121">
            <v>44</v>
          </cell>
        </row>
        <row r="122">
          <cell r="A122" t="str">
            <v>Republic of Moldova</v>
          </cell>
          <cell r="B122">
            <v>57</v>
          </cell>
        </row>
        <row r="123">
          <cell r="A123" t="str">
            <v>Romania</v>
          </cell>
          <cell r="B123">
            <v>1627</v>
          </cell>
        </row>
        <row r="124">
          <cell r="A124" t="str">
            <v>Russian Federation</v>
          </cell>
          <cell r="B124">
            <v>1852</v>
          </cell>
        </row>
        <row r="125">
          <cell r="A125" t="str">
            <v>Rwanda</v>
          </cell>
          <cell r="B125">
            <v>50221</v>
          </cell>
        </row>
        <row r="126">
          <cell r="A126" t="str">
            <v>Sao Tome and Principe</v>
          </cell>
          <cell r="B126">
            <v>0</v>
          </cell>
        </row>
        <row r="127">
          <cell r="A127" t="str">
            <v>Saudi Arabia</v>
          </cell>
          <cell r="B127">
            <v>240552</v>
          </cell>
        </row>
        <row r="128">
          <cell r="A128" t="str">
            <v>Senegal</v>
          </cell>
          <cell r="B128">
            <v>20804</v>
          </cell>
        </row>
        <row r="129">
          <cell r="A129" t="str">
            <v>Serbia and Montenegro</v>
          </cell>
          <cell r="B129">
            <v>276683</v>
          </cell>
        </row>
        <row r="130">
          <cell r="A130" t="str">
            <v>Sierra Leone</v>
          </cell>
          <cell r="B130">
            <v>65437</v>
          </cell>
        </row>
        <row r="131">
          <cell r="A131" t="str">
            <v>Singapore</v>
          </cell>
          <cell r="B131">
            <v>1</v>
          </cell>
        </row>
        <row r="132">
          <cell r="A132" t="str">
            <v>Slovakia</v>
          </cell>
          <cell r="B132">
            <v>409</v>
          </cell>
        </row>
        <row r="133">
          <cell r="A133" t="str">
            <v>Slovenia</v>
          </cell>
          <cell r="B133">
            <v>304</v>
          </cell>
        </row>
        <row r="134">
          <cell r="A134" t="str">
            <v>Somalia</v>
          </cell>
          <cell r="B134">
            <v>357</v>
          </cell>
        </row>
        <row r="135">
          <cell r="A135" t="str">
            <v>South Africa</v>
          </cell>
          <cell r="B135">
            <v>27683</v>
          </cell>
        </row>
        <row r="136">
          <cell r="A136" t="str">
            <v>Spain</v>
          </cell>
          <cell r="B136">
            <v>5635</v>
          </cell>
        </row>
        <row r="137">
          <cell r="A137" t="str">
            <v>Sri Lanka</v>
          </cell>
          <cell r="B137">
            <v>63</v>
          </cell>
        </row>
        <row r="138">
          <cell r="A138" t="str">
            <v>Sudan</v>
          </cell>
          <cell r="B138">
            <v>141588</v>
          </cell>
        </row>
        <row r="139">
          <cell r="A139" t="str">
            <v>Suriname</v>
          </cell>
          <cell r="B139">
            <v>0</v>
          </cell>
        </row>
        <row r="140">
          <cell r="A140" t="str">
            <v>Swaziland</v>
          </cell>
          <cell r="B140">
            <v>704</v>
          </cell>
        </row>
        <row r="141">
          <cell r="A141" t="str">
            <v>Sweden</v>
          </cell>
          <cell r="B141">
            <v>73408</v>
          </cell>
        </row>
        <row r="142">
          <cell r="A142" t="str">
            <v>Switzerland</v>
          </cell>
          <cell r="B142">
            <v>47678</v>
          </cell>
        </row>
        <row r="143">
          <cell r="A143" t="str">
            <v>Syrian Arab Rep.</v>
          </cell>
          <cell r="B143">
            <v>437341</v>
          </cell>
        </row>
        <row r="144">
          <cell r="A144" t="str">
            <v>Tajikistan **</v>
          </cell>
          <cell r="B144">
            <v>3306</v>
          </cell>
        </row>
        <row r="145">
          <cell r="A145" t="str">
            <v>TfYR Macedonia</v>
          </cell>
          <cell r="B145">
            <v>1004</v>
          </cell>
        </row>
        <row r="146">
          <cell r="A146" t="str">
            <v>Thailand</v>
          </cell>
          <cell r="B146">
            <v>121139</v>
          </cell>
        </row>
        <row r="147">
          <cell r="A147" t="str">
            <v>Timor-Leste</v>
          </cell>
          <cell r="B147">
            <v>3</v>
          </cell>
        </row>
        <row r="148">
          <cell r="A148" t="str">
            <v>Togo</v>
          </cell>
          <cell r="B148">
            <v>11285</v>
          </cell>
        </row>
        <row r="149">
          <cell r="A149" t="str">
            <v>Tunisia</v>
          </cell>
          <cell r="B149">
            <v>90</v>
          </cell>
        </row>
        <row r="150">
          <cell r="A150" t="str">
            <v>Turkey</v>
          </cell>
          <cell r="B150">
            <v>3033</v>
          </cell>
        </row>
        <row r="151">
          <cell r="A151" t="str">
            <v>Turkmenistan</v>
          </cell>
          <cell r="B151">
            <v>13253</v>
          </cell>
        </row>
        <row r="152">
          <cell r="A152" t="str">
            <v>Uganda</v>
          </cell>
          <cell r="B152">
            <v>250482</v>
          </cell>
        </row>
        <row r="153">
          <cell r="A153" t="str">
            <v>Ukraine</v>
          </cell>
          <cell r="B153">
            <v>2459</v>
          </cell>
        </row>
        <row r="154">
          <cell r="A154" t="str">
            <v>United Arab Emirates</v>
          </cell>
          <cell r="B154">
            <v>105</v>
          </cell>
        </row>
        <row r="155">
          <cell r="A155" t="str">
            <v>United Kingdom</v>
          </cell>
          <cell r="B155">
            <v>289053.7269456638</v>
          </cell>
        </row>
        <row r="156">
          <cell r="A156" t="str">
            <v>United Rep. of Tanzania</v>
          </cell>
          <cell r="B156">
            <v>602088</v>
          </cell>
        </row>
        <row r="157">
          <cell r="A157" t="str">
            <v>United States</v>
          </cell>
          <cell r="B157">
            <v>420854.28571428586</v>
          </cell>
        </row>
        <row r="158">
          <cell r="A158" t="str">
            <v>Uruguay</v>
          </cell>
          <cell r="B158">
            <v>97</v>
          </cell>
        </row>
        <row r="159">
          <cell r="A159" t="str">
            <v>Uzbekistan</v>
          </cell>
          <cell r="B159">
            <v>44455</v>
          </cell>
        </row>
        <row r="160">
          <cell r="A160" t="str">
            <v>Venezuela</v>
          </cell>
          <cell r="B160">
            <v>244</v>
          </cell>
        </row>
        <row r="161">
          <cell r="A161" t="str">
            <v>Viet Nam</v>
          </cell>
          <cell r="B161">
            <v>2360</v>
          </cell>
        </row>
        <row r="162">
          <cell r="A162" t="str">
            <v>Yemen</v>
          </cell>
          <cell r="B162">
            <v>66384</v>
          </cell>
        </row>
        <row r="163">
          <cell r="A163" t="str">
            <v>Zambia</v>
          </cell>
          <cell r="B163">
            <v>173907</v>
          </cell>
        </row>
        <row r="164">
          <cell r="A164" t="str">
            <v>Zimbabwe</v>
          </cell>
          <cell r="B164">
            <v>6884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TableData"/>
      <sheetName val="TableOrdered"/>
      <sheetName val="Index"/>
      <sheetName val="Sheet1"/>
      <sheetName val="LastTable"/>
      <sheetName val="ViewPolicy"/>
      <sheetName val="Instruments"/>
    </sheetNames>
    <sheetDataSet>
      <sheetData sheetId="0" refreshError="1"/>
      <sheetData sheetId="1">
        <row r="4">
          <cell r="A4" t="str">
            <v>Afghanistan</v>
          </cell>
          <cell r="B4">
            <v>4</v>
          </cell>
          <cell r="C4">
            <v>2005</v>
          </cell>
          <cell r="D4">
            <v>2005</v>
          </cell>
          <cell r="E4" t="str">
            <v>-</v>
          </cell>
          <cell r="F4" t="str">
            <v>-</v>
          </cell>
          <cell r="G4" t="str">
            <v>--</v>
          </cell>
          <cell r="H4" t="str">
            <v>--</v>
          </cell>
          <cell r="I4" t="str">
            <v>--</v>
          </cell>
          <cell r="J4" t="str">
            <v>Satisfactory</v>
          </cell>
          <cell r="K4" t="str">
            <v>Satisfactory</v>
          </cell>
          <cell r="L4" t="str">
            <v>Maintain</v>
          </cell>
          <cell r="M4" t="str">
            <v>Maintain</v>
          </cell>
          <cell r="N4" t="str">
            <v>Too high</v>
          </cell>
          <cell r="O4" t="str">
            <v>Too high</v>
          </cell>
          <cell r="P4" t="str">
            <v>Lower</v>
          </cell>
          <cell r="Q4" t="str">
            <v>Lower</v>
          </cell>
          <cell r="R4">
            <v>20669.205999999998</v>
          </cell>
          <cell r="S4">
            <v>29863.004999999997</v>
          </cell>
          <cell r="T4">
            <v>10670.112999999999</v>
          </cell>
          <cell r="U4">
            <v>15404.07</v>
          </cell>
          <cell r="V4">
            <v>9999.0930000000008</v>
          </cell>
          <cell r="W4">
            <v>14458.934999999999</v>
          </cell>
          <cell r="X4">
            <v>27.614999999999998</v>
          </cell>
          <cell r="Y4">
            <v>45.734999999999999</v>
          </cell>
          <cell r="Z4">
            <v>31.192</v>
          </cell>
          <cell r="AA4">
            <v>29.761999999999997</v>
          </cell>
          <cell r="AB4">
            <v>-397.12099999999998</v>
          </cell>
          <cell r="AC4">
            <v>2140.2339999999999</v>
          </cell>
          <cell r="AD4">
            <v>-3.577</v>
          </cell>
          <cell r="AE4">
            <v>15.973000000000001</v>
          </cell>
          <cell r="AF4">
            <v>-6.9408813596766432</v>
          </cell>
          <cell r="AG4">
            <v>32.368220544434436</v>
          </cell>
          <cell r="AH4">
            <v>97324.385999999999</v>
          </cell>
          <cell r="AI4">
            <v>95749.4</v>
          </cell>
        </row>
        <row r="5">
          <cell r="A5" t="str">
            <v>Albania</v>
          </cell>
          <cell r="B5">
            <v>8</v>
          </cell>
          <cell r="C5">
            <v>1992</v>
          </cell>
          <cell r="D5">
            <v>1992</v>
          </cell>
          <cell r="E5" t="str">
            <v>-</v>
          </cell>
          <cell r="F5" t="str">
            <v>-</v>
          </cell>
          <cell r="G5" t="str">
            <v>--</v>
          </cell>
          <cell r="H5">
            <v>2002</v>
          </cell>
          <cell r="I5">
            <v>2002</v>
          </cell>
          <cell r="J5" t="str">
            <v>Satisfactory</v>
          </cell>
          <cell r="K5" t="str">
            <v>Satisfactory</v>
          </cell>
          <cell r="L5" t="str">
            <v>Maintain</v>
          </cell>
          <cell r="M5" t="str">
            <v>Maintain</v>
          </cell>
          <cell r="N5" t="str">
            <v>Satisfactory</v>
          </cell>
          <cell r="O5" t="str">
            <v>Satisfactory</v>
          </cell>
          <cell r="P5" t="str">
            <v>No intervention</v>
          </cell>
          <cell r="Q5" t="str">
            <v>Maintain</v>
          </cell>
          <cell r="R5">
            <v>3226.9790000000003</v>
          </cell>
          <cell r="S5">
            <v>3016.3119999999999</v>
          </cell>
          <cell r="T5">
            <v>1578.711</v>
          </cell>
          <cell r="U5">
            <v>1551.694</v>
          </cell>
          <cell r="V5">
            <v>1554.354</v>
          </cell>
          <cell r="W5">
            <v>1577.9839999999999</v>
          </cell>
          <cell r="X5">
            <v>-4.6029999999999998</v>
          </cell>
          <cell r="Y5">
            <v>4.386000000000001</v>
          </cell>
          <cell r="Z5">
            <v>12.648999999999999</v>
          </cell>
          <cell r="AA5">
            <v>10.847000000000001</v>
          </cell>
          <cell r="AB5">
            <v>-267.19</v>
          </cell>
          <cell r="AC5">
            <v>-100</v>
          </cell>
          <cell r="AD5">
            <v>-17.251999999999999</v>
          </cell>
          <cell r="AE5">
            <v>-6.4610000000000003</v>
          </cell>
          <cell r="AF5">
            <v>-91.475856591164302</v>
          </cell>
          <cell r="AG5">
            <v>-37.505860290670419</v>
          </cell>
          <cell r="AH5">
            <v>3458.1010000000001</v>
          </cell>
          <cell r="AI5">
            <v>4124.1059999999998</v>
          </cell>
        </row>
        <row r="6">
          <cell r="A6" t="str">
            <v>Algeria</v>
          </cell>
          <cell r="B6">
            <v>12</v>
          </cell>
          <cell r="C6">
            <v>1963</v>
          </cell>
          <cell r="D6">
            <v>1967</v>
          </cell>
          <cell r="E6">
            <v>1962</v>
          </cell>
          <cell r="F6" t="str">
            <v>-</v>
          </cell>
          <cell r="G6">
            <v>2005</v>
          </cell>
          <cell r="H6">
            <v>2004</v>
          </cell>
          <cell r="I6">
            <v>2004</v>
          </cell>
          <cell r="J6" t="str">
            <v>Satisfactory</v>
          </cell>
          <cell r="K6" t="str">
            <v>Satisfactory</v>
          </cell>
          <cell r="L6" t="str">
            <v>Maintain</v>
          </cell>
          <cell r="M6" t="str">
            <v>Maintain</v>
          </cell>
          <cell r="N6" t="str">
            <v>Satisfactory</v>
          </cell>
          <cell r="O6" t="str">
            <v>Satisfactory</v>
          </cell>
          <cell r="P6" t="str">
            <v>Lower</v>
          </cell>
          <cell r="Q6" t="str">
            <v>No intervention</v>
          </cell>
          <cell r="R6">
            <v>7791.299</v>
          </cell>
          <cell r="S6">
            <v>8410.8009999999995</v>
          </cell>
          <cell r="T6">
            <v>14255.065000000001</v>
          </cell>
          <cell r="U6">
            <v>16576.662</v>
          </cell>
          <cell r="V6">
            <v>14015.715</v>
          </cell>
          <cell r="W6">
            <v>16277.136</v>
          </cell>
          <cell r="X6">
            <v>14.931000000000001</v>
          </cell>
          <cell r="Y6">
            <v>15.103</v>
          </cell>
          <cell r="Z6">
            <v>16.190000000000001</v>
          </cell>
          <cell r="AA6">
            <v>15.734999999999999</v>
          </cell>
          <cell r="AB6">
            <v>-184.875</v>
          </cell>
          <cell r="AC6">
            <v>-100</v>
          </cell>
          <cell r="AD6">
            <v>-1.2589999999999999</v>
          </cell>
          <cell r="AE6">
            <v>-0.63200000000000001</v>
          </cell>
          <cell r="AF6">
            <v>-5.8316418023440129</v>
          </cell>
          <cell r="AG6">
            <v>-3.0423960938068073</v>
          </cell>
          <cell r="AH6">
            <v>49500.14</v>
          </cell>
          <cell r="AI6">
            <v>50946.332999999999</v>
          </cell>
        </row>
        <row r="7">
          <cell r="A7" t="str">
            <v>American Samoa</v>
          </cell>
          <cell r="B7">
            <v>16</v>
          </cell>
          <cell r="C7" t="str">
            <v>-</v>
          </cell>
          <cell r="D7" t="str">
            <v>-</v>
          </cell>
          <cell r="E7" t="str">
            <v>-</v>
          </cell>
          <cell r="F7" t="str">
            <v>-</v>
          </cell>
          <cell r="G7" t="str">
            <v>-</v>
          </cell>
          <cell r="H7" t="str">
            <v>-</v>
          </cell>
          <cell r="I7" t="str">
            <v>-</v>
          </cell>
          <cell r="J7" t="str">
            <v>-</v>
          </cell>
          <cell r="K7" t="str">
            <v>-</v>
          </cell>
          <cell r="L7" t="str">
            <v>-</v>
          </cell>
          <cell r="M7" t="str">
            <v>-</v>
          </cell>
          <cell r="N7" t="str">
            <v>-</v>
          </cell>
          <cell r="O7" t="str">
            <v>-</v>
          </cell>
          <cell r="P7" t="str">
            <v>-</v>
          </cell>
          <cell r="Q7" t="str">
            <v>-</v>
          </cell>
          <cell r="R7">
            <v>584.18700000000001</v>
          </cell>
          <cell r="S7">
            <v>726.61699999999996</v>
          </cell>
          <cell r="T7">
            <v>27.119</v>
          </cell>
          <cell r="U7">
            <v>33.020000000000003</v>
          </cell>
          <cell r="V7">
            <v>25.898</v>
          </cell>
          <cell r="W7">
            <v>31.849</v>
          </cell>
          <cell r="X7">
            <v>17.206</v>
          </cell>
          <cell r="Y7">
            <v>23.108999999999998</v>
          </cell>
          <cell r="Z7">
            <v>27.314</v>
          </cell>
          <cell r="AA7">
            <v>23.108999999999998</v>
          </cell>
          <cell r="AB7">
            <v>-2.8</v>
          </cell>
          <cell r="AC7">
            <v>0</v>
          </cell>
          <cell r="AD7">
            <v>-10.108000000000001</v>
          </cell>
          <cell r="AE7">
            <v>0</v>
          </cell>
          <cell r="AF7">
            <v>-31.82541486701523</v>
          </cell>
          <cell r="AG7">
            <v>0</v>
          </cell>
          <cell r="AH7">
            <v>119.199</v>
          </cell>
          <cell r="AI7">
            <v>119.199</v>
          </cell>
        </row>
        <row r="8">
          <cell r="A8" t="str">
            <v>Andorra</v>
          </cell>
          <cell r="B8">
            <v>20</v>
          </cell>
          <cell r="C8" t="str">
            <v>--</v>
          </cell>
          <cell r="D8" t="str">
            <v>--</v>
          </cell>
          <cell r="E8" t="str">
            <v>-</v>
          </cell>
          <cell r="F8" t="str">
            <v>-</v>
          </cell>
          <cell r="G8" t="str">
            <v>--</v>
          </cell>
          <cell r="H8" t="str">
            <v>--</v>
          </cell>
          <cell r="I8" t="str">
            <v>--</v>
          </cell>
          <cell r="J8" t="str">
            <v>Satisfactory</v>
          </cell>
          <cell r="K8" t="str">
            <v>Satisfactory</v>
          </cell>
          <cell r="L8" t="str">
            <v>Maintain</v>
          </cell>
          <cell r="M8" t="str">
            <v>Maintain</v>
          </cell>
          <cell r="N8" t="str">
            <v>Satisfactory</v>
          </cell>
          <cell r="O8" t="str">
            <v>Satisfactory</v>
          </cell>
          <cell r="P8" t="str">
            <v>Maintain</v>
          </cell>
          <cell r="Q8" t="str">
            <v>Maintain</v>
          </cell>
          <cell r="R8">
            <v>116454.61900000001</v>
          </cell>
          <cell r="S8">
            <v>141822.27600000001</v>
          </cell>
          <cell r="T8">
            <v>33.969000000000001</v>
          </cell>
          <cell r="U8">
            <v>34.655000000000001</v>
          </cell>
          <cell r="V8">
            <v>30.292000000000002</v>
          </cell>
          <cell r="W8">
            <v>32.496000000000002</v>
          </cell>
          <cell r="X8">
            <v>5.2290000000000001</v>
          </cell>
          <cell r="Y8">
            <v>3.57</v>
          </cell>
          <cell r="Z8">
            <v>4.2549999999999999</v>
          </cell>
          <cell r="AA8">
            <v>3.57</v>
          </cell>
          <cell r="AB8">
            <v>0.317</v>
          </cell>
          <cell r="AC8">
            <v>0</v>
          </cell>
          <cell r="AD8">
            <v>0.97399999999999998</v>
          </cell>
          <cell r="AE8">
            <v>0</v>
          </cell>
          <cell r="AF8">
            <v>8.6801752464403066</v>
          </cell>
          <cell r="AG8">
            <v>0</v>
          </cell>
          <cell r="AH8">
            <v>57.966999999999999</v>
          </cell>
          <cell r="AI8">
            <v>57.966999999999999</v>
          </cell>
        </row>
        <row r="9">
          <cell r="A9" t="str">
            <v>Angola</v>
          </cell>
          <cell r="B9">
            <v>24</v>
          </cell>
          <cell r="C9">
            <v>1981</v>
          </cell>
          <cell r="D9">
            <v>1981</v>
          </cell>
          <cell r="E9" t="str">
            <v>-</v>
          </cell>
          <cell r="F9" t="str">
            <v>-</v>
          </cell>
          <cell r="G9" t="str">
            <v>--</v>
          </cell>
          <cell r="H9" t="str">
            <v>--</v>
          </cell>
          <cell r="I9" t="str">
            <v>--</v>
          </cell>
          <cell r="J9" t="str">
            <v>Satisfactory</v>
          </cell>
          <cell r="K9" t="str">
            <v>Satisfactory</v>
          </cell>
          <cell r="L9" t="str">
            <v>No intervention</v>
          </cell>
          <cell r="M9" t="str">
            <v>No intervention</v>
          </cell>
          <cell r="N9" t="str">
            <v>Satisfactory</v>
          </cell>
          <cell r="O9" t="str">
            <v>Satisfactory</v>
          </cell>
          <cell r="P9" t="str">
            <v>No intervention</v>
          </cell>
          <cell r="Q9" t="str">
            <v>No intervention</v>
          </cell>
          <cell r="R9">
            <v>1732.9839999999999</v>
          </cell>
          <cell r="S9">
            <v>2162.5460000000003</v>
          </cell>
          <cell r="T9">
            <v>6046.6869999999999</v>
          </cell>
          <cell r="U9">
            <v>7860.5010000000002</v>
          </cell>
          <cell r="V9">
            <v>6233.02</v>
          </cell>
          <cell r="W9">
            <v>8080.8909999999996</v>
          </cell>
          <cell r="X9">
            <v>23.904</v>
          </cell>
          <cell r="Y9">
            <v>28.215</v>
          </cell>
          <cell r="Z9">
            <v>25.742999999999999</v>
          </cell>
          <cell r="AA9">
            <v>26.268000000000001</v>
          </cell>
          <cell r="AB9">
            <v>-120.09</v>
          </cell>
          <cell r="AC9">
            <v>145</v>
          </cell>
          <cell r="AD9">
            <v>-1.839</v>
          </cell>
          <cell r="AE9">
            <v>1.9470000000000001</v>
          </cell>
          <cell r="AF9">
            <v>-3.7629053176065677</v>
          </cell>
          <cell r="AG9">
            <v>4.0119572928529612</v>
          </cell>
          <cell r="AH9">
            <v>43501.262999999999</v>
          </cell>
          <cell r="AI9">
            <v>43125.154000000002</v>
          </cell>
        </row>
        <row r="10">
          <cell r="A10" t="str">
            <v>Anguilla</v>
          </cell>
          <cell r="B10">
            <v>660</v>
          </cell>
          <cell r="C10" t="str">
            <v>-</v>
          </cell>
          <cell r="D10" t="str">
            <v>-</v>
          </cell>
          <cell r="E10" t="str">
            <v>-</v>
          </cell>
          <cell r="F10" t="str">
            <v>-</v>
          </cell>
          <cell r="G10" t="str">
            <v>-</v>
          </cell>
          <cell r="H10" t="str">
            <v>-</v>
          </cell>
          <cell r="I10" t="str">
            <v>-</v>
          </cell>
          <cell r="J10" t="str">
            <v>-</v>
          </cell>
          <cell r="K10" t="str">
            <v>-</v>
          </cell>
          <cell r="L10" t="str">
            <v>-</v>
          </cell>
          <cell r="M10" t="str">
            <v>-</v>
          </cell>
          <cell r="N10" t="str">
            <v>-</v>
          </cell>
          <cell r="O10" t="str">
            <v>-</v>
          </cell>
          <cell r="P10" t="str">
            <v>-</v>
          </cell>
          <cell r="Q10" t="str">
            <v>-</v>
          </cell>
          <cell r="R10">
            <v>294.97500000000002</v>
          </cell>
          <cell r="S10">
            <v>373.81900000000002</v>
          </cell>
          <cell r="T10">
            <v>5.1390000000000002</v>
          </cell>
          <cell r="U10">
            <v>6.0880000000000001</v>
          </cell>
          <cell r="V10">
            <v>5.1740000000000004</v>
          </cell>
          <cell r="W10">
            <v>6.117</v>
          </cell>
          <cell r="X10">
            <v>17.079999999999998</v>
          </cell>
          <cell r="Y10">
            <v>16.588000000000001</v>
          </cell>
          <cell r="Z10">
            <v>13.553000000000001</v>
          </cell>
          <cell r="AA10">
            <v>14.148</v>
          </cell>
          <cell r="AB10">
            <v>0.19</v>
          </cell>
          <cell r="AC10">
            <v>0.14299999999999999</v>
          </cell>
          <cell r="AD10">
            <v>3.5270000000000001</v>
          </cell>
          <cell r="AE10">
            <v>2.44</v>
          </cell>
          <cell r="AF10">
            <v>19.250253292806484</v>
          </cell>
          <cell r="AG10">
            <v>12.882882882882882</v>
          </cell>
          <cell r="AH10">
            <v>17.346</v>
          </cell>
          <cell r="AI10">
            <v>17.346</v>
          </cell>
        </row>
        <row r="11">
          <cell r="A11" t="str">
            <v>Antigua and Barbuda</v>
          </cell>
          <cell r="B11">
            <v>28</v>
          </cell>
          <cell r="C11">
            <v>1995</v>
          </cell>
          <cell r="D11">
            <v>1995</v>
          </cell>
          <cell r="E11" t="str">
            <v>-</v>
          </cell>
          <cell r="F11" t="str">
            <v>-</v>
          </cell>
          <cell r="G11" t="str">
            <v>--</v>
          </cell>
          <cell r="H11" t="str">
            <v>--</v>
          </cell>
          <cell r="I11" t="str">
            <v>--</v>
          </cell>
          <cell r="J11" t="str">
            <v>Satisfactory</v>
          </cell>
          <cell r="K11" t="str">
            <v>Satisfactory</v>
          </cell>
          <cell r="L11" t="str">
            <v>Maintain</v>
          </cell>
          <cell r="M11" t="str">
            <v>Maintain</v>
          </cell>
          <cell r="N11" t="str">
            <v>Satisfactory</v>
          </cell>
          <cell r="O11" t="str">
            <v>Too high</v>
          </cell>
          <cell r="P11" t="str">
            <v>Lower</v>
          </cell>
          <cell r="Q11" t="str">
            <v>No intervention</v>
          </cell>
          <cell r="R11">
            <v>11367.785</v>
          </cell>
          <cell r="S11">
            <v>14071.013999999999</v>
          </cell>
          <cell r="T11">
            <v>34.012999999999998</v>
          </cell>
          <cell r="U11">
            <v>40.03</v>
          </cell>
          <cell r="V11">
            <v>35.594000000000001</v>
          </cell>
          <cell r="W11">
            <v>41.454999999999998</v>
          </cell>
          <cell r="X11">
            <v>18.884</v>
          </cell>
          <cell r="Y11">
            <v>12.609000000000002</v>
          </cell>
          <cell r="Z11">
            <v>12.587</v>
          </cell>
          <cell r="AA11">
            <v>12.609000000000002</v>
          </cell>
          <cell r="AB11">
            <v>2.2999999999999998</v>
          </cell>
          <cell r="AC11">
            <v>0</v>
          </cell>
          <cell r="AD11">
            <v>6.2969999999999997</v>
          </cell>
          <cell r="AE11">
            <v>0</v>
          </cell>
          <cell r="AF11">
            <v>32.136369987424892</v>
          </cell>
          <cell r="AG11">
            <v>0</v>
          </cell>
          <cell r="AH11">
            <v>112.309</v>
          </cell>
          <cell r="AI11">
            <v>112.309</v>
          </cell>
        </row>
        <row r="12">
          <cell r="A12" t="str">
            <v>Argentina</v>
          </cell>
          <cell r="B12">
            <v>32</v>
          </cell>
          <cell r="C12">
            <v>1961</v>
          </cell>
          <cell r="D12">
            <v>1967</v>
          </cell>
          <cell r="E12" t="str">
            <v>-</v>
          </cell>
          <cell r="F12" t="str">
            <v>-</v>
          </cell>
          <cell r="G12" t="str">
            <v>--</v>
          </cell>
          <cell r="H12">
            <v>2002</v>
          </cell>
          <cell r="I12">
            <v>2002</v>
          </cell>
          <cell r="J12" t="str">
            <v>Satisfactory</v>
          </cell>
          <cell r="K12" t="str">
            <v>Satisfactory</v>
          </cell>
          <cell r="L12" t="str">
            <v>Maintain</v>
          </cell>
          <cell r="M12" t="str">
            <v>Maintain</v>
          </cell>
          <cell r="N12" t="str">
            <v>Satisfactory</v>
          </cell>
          <cell r="O12" t="str">
            <v>Too high</v>
          </cell>
          <cell r="P12" t="str">
            <v>No intervention</v>
          </cell>
          <cell r="Q12" t="str">
            <v>Lower</v>
          </cell>
          <cell r="R12">
            <v>1219331.429</v>
          </cell>
          <cell r="S12">
            <v>1315843.544</v>
          </cell>
          <cell r="T12">
            <v>17086.084999999999</v>
          </cell>
          <cell r="U12">
            <v>18948.512999999999</v>
          </cell>
          <cell r="V12">
            <v>17748.816999999999</v>
          </cell>
          <cell r="W12">
            <v>19798.634999999998</v>
          </cell>
          <cell r="X12">
            <v>11.492000000000001</v>
          </cell>
          <cell r="Y12">
            <v>9.7899999999999991</v>
          </cell>
          <cell r="Z12">
            <v>12.05</v>
          </cell>
          <cell r="AA12">
            <v>10.319000000000001</v>
          </cell>
          <cell r="AB12">
            <v>-100</v>
          </cell>
          <cell r="AC12">
            <v>-100</v>
          </cell>
          <cell r="AD12">
            <v>-0.55800000000000005</v>
          </cell>
          <cell r="AE12">
            <v>-0.52900000000000003</v>
          </cell>
          <cell r="AF12">
            <v>-2.8269590119212862</v>
          </cell>
          <cell r="AG12">
            <v>-2.9353756502957831</v>
          </cell>
          <cell r="AH12">
            <v>51382.418999999994</v>
          </cell>
          <cell r="AI12">
            <v>50974.423999999999</v>
          </cell>
        </row>
        <row r="13">
          <cell r="A13" t="str">
            <v>Armenia</v>
          </cell>
          <cell r="B13">
            <v>51</v>
          </cell>
          <cell r="C13">
            <v>1993</v>
          </cell>
          <cell r="D13">
            <v>1993</v>
          </cell>
          <cell r="E13" t="str">
            <v>-</v>
          </cell>
          <cell r="F13" t="str">
            <v>-</v>
          </cell>
          <cell r="G13" t="str">
            <v>--</v>
          </cell>
          <cell r="H13">
            <v>2003</v>
          </cell>
          <cell r="I13">
            <v>2003</v>
          </cell>
          <cell r="J13" t="str">
            <v>Satisfactory</v>
          </cell>
          <cell r="K13" t="str">
            <v>Too low</v>
          </cell>
          <cell r="L13" t="str">
            <v>No intervention</v>
          </cell>
          <cell r="M13" t="str">
            <v>Raise</v>
          </cell>
          <cell r="N13" t="str">
            <v>Too high</v>
          </cell>
          <cell r="O13" t="str">
            <v>Too high</v>
          </cell>
          <cell r="P13" t="str">
            <v>Lower</v>
          </cell>
          <cell r="Q13" t="str">
            <v>Lower</v>
          </cell>
          <cell r="R13">
            <v>6186.5389999999998</v>
          </cell>
          <cell r="S13">
            <v>7040.8850000000002</v>
          </cell>
          <cell r="T13">
            <v>1531.577</v>
          </cell>
          <cell r="U13">
            <v>1405.885</v>
          </cell>
          <cell r="V13">
            <v>1695.402</v>
          </cell>
          <cell r="W13">
            <v>1610.4269999999999</v>
          </cell>
          <cell r="X13">
            <v>-9.1920000000000002</v>
          </cell>
          <cell r="Y13">
            <v>-4.3080000000000007</v>
          </cell>
          <cell r="Z13">
            <v>5.0730000000000004</v>
          </cell>
          <cell r="AA13">
            <v>2.2509999999999994</v>
          </cell>
          <cell r="AB13">
            <v>-225</v>
          </cell>
          <cell r="AC13">
            <v>-100</v>
          </cell>
          <cell r="AD13">
            <v>-14.265000000000001</v>
          </cell>
          <cell r="AE13">
            <v>-6.5590000000000002</v>
          </cell>
          <cell r="AF13">
            <v>-105.6908659604951</v>
          </cell>
          <cell r="AG13">
            <v>-59.091526865962685</v>
          </cell>
          <cell r="AH13">
            <v>2505.9699999999998</v>
          </cell>
          <cell r="AI13">
            <v>2953.038</v>
          </cell>
        </row>
        <row r="14">
          <cell r="A14" t="str">
            <v>Aruba</v>
          </cell>
          <cell r="B14">
            <v>533</v>
          </cell>
          <cell r="C14" t="str">
            <v>-</v>
          </cell>
          <cell r="D14" t="str">
            <v>-</v>
          </cell>
          <cell r="E14" t="str">
            <v>-</v>
          </cell>
          <cell r="F14" t="str">
            <v>-</v>
          </cell>
          <cell r="G14" t="str">
            <v>-</v>
          </cell>
          <cell r="H14" t="str">
            <v>-</v>
          </cell>
          <cell r="I14" t="str">
            <v>-</v>
          </cell>
          <cell r="J14" t="str">
            <v>-</v>
          </cell>
          <cell r="K14" t="str">
            <v>-</v>
          </cell>
          <cell r="L14" t="str">
            <v>-</v>
          </cell>
          <cell r="M14" t="str">
            <v>-</v>
          </cell>
          <cell r="N14" t="str">
            <v>-</v>
          </cell>
          <cell r="O14" t="str">
            <v>-</v>
          </cell>
          <cell r="P14" t="str">
            <v>-</v>
          </cell>
          <cell r="Q14" t="str">
            <v>-</v>
          </cell>
          <cell r="R14">
            <v>412.83199999999999</v>
          </cell>
          <cell r="S14">
            <v>460.16200000000003</v>
          </cell>
          <cell r="T14">
            <v>41.981999999999999</v>
          </cell>
          <cell r="U14">
            <v>47.006</v>
          </cell>
          <cell r="V14">
            <v>42.311</v>
          </cell>
          <cell r="W14">
            <v>52.462000000000003</v>
          </cell>
          <cell r="X14">
            <v>17.692</v>
          </cell>
          <cell r="Y14">
            <v>15.396000000000001</v>
          </cell>
          <cell r="Z14">
            <v>11.762</v>
          </cell>
          <cell r="AA14">
            <v>9.9359999999999999</v>
          </cell>
          <cell r="AB14">
            <v>2.6150000000000002</v>
          </cell>
          <cell r="AC14">
            <v>2.6150000000000002</v>
          </cell>
          <cell r="AD14">
            <v>5.93</v>
          </cell>
          <cell r="AE14">
            <v>5.46</v>
          </cell>
          <cell r="AF14">
            <v>33.685430890119797</v>
          </cell>
          <cell r="AG14">
            <v>34.403367977897645</v>
          </cell>
          <cell r="AH14">
            <v>109.792</v>
          </cell>
          <cell r="AI14">
            <v>109.792</v>
          </cell>
        </row>
        <row r="15">
          <cell r="A15" t="str">
            <v>Australia</v>
          </cell>
          <cell r="B15">
            <v>36</v>
          </cell>
          <cell r="C15">
            <v>1954</v>
          </cell>
          <cell r="D15">
            <v>1973</v>
          </cell>
          <cell r="E15" t="str">
            <v>-</v>
          </cell>
          <cell r="F15" t="str">
            <v>-</v>
          </cell>
          <cell r="G15" t="str">
            <v>--</v>
          </cell>
          <cell r="H15">
            <v>2005</v>
          </cell>
          <cell r="I15">
            <v>2004</v>
          </cell>
          <cell r="J15" t="str">
            <v>Satisfactory</v>
          </cell>
          <cell r="K15" t="str">
            <v>Too low</v>
          </cell>
          <cell r="L15" t="str">
            <v>Maintain</v>
          </cell>
          <cell r="M15" t="str">
            <v>Raise</v>
          </cell>
          <cell r="N15" t="str">
            <v>Satisfactory</v>
          </cell>
          <cell r="O15" t="str">
            <v>Satisfactory</v>
          </cell>
          <cell r="P15" t="str">
            <v>No intervention</v>
          </cell>
          <cell r="Q15" t="str">
            <v>No intervention</v>
          </cell>
          <cell r="R15">
            <v>731.01600000000008</v>
          </cell>
          <cell r="S15">
            <v>835.30700000000002</v>
          </cell>
          <cell r="T15">
            <v>8868.3770000000004</v>
          </cell>
          <cell r="U15">
            <v>9952.68</v>
          </cell>
          <cell r="V15">
            <v>9072.3320000000003</v>
          </cell>
          <cell r="W15">
            <v>10202.449000000001</v>
          </cell>
          <cell r="X15">
            <v>12.221</v>
          </cell>
          <cell r="Y15">
            <v>11.050999999999998</v>
          </cell>
          <cell r="Z15">
            <v>6.7109999999999994</v>
          </cell>
          <cell r="AA15">
            <v>5.9519999999999991</v>
          </cell>
          <cell r="AB15">
            <v>509.8</v>
          </cell>
          <cell r="AC15">
            <v>500</v>
          </cell>
          <cell r="AD15">
            <v>5.51</v>
          </cell>
          <cell r="AE15">
            <v>5.0990000000000002</v>
          </cell>
          <cell r="AF15">
            <v>40.769779500910083</v>
          </cell>
          <cell r="AG15">
            <v>40.187724900555473</v>
          </cell>
          <cell r="AH15">
            <v>27939.607</v>
          </cell>
          <cell r="AI15">
            <v>21606.665000000001</v>
          </cell>
        </row>
        <row r="16">
          <cell r="A16" t="str">
            <v>Austria</v>
          </cell>
          <cell r="B16">
            <v>40</v>
          </cell>
          <cell r="C16">
            <v>1954</v>
          </cell>
          <cell r="D16">
            <v>1973</v>
          </cell>
          <cell r="E16" t="str">
            <v>-</v>
          </cell>
          <cell r="F16" t="str">
            <v>-</v>
          </cell>
          <cell r="G16" t="str">
            <v>--</v>
          </cell>
          <cell r="H16">
            <v>2005</v>
          </cell>
          <cell r="I16" t="str">
            <v>--</v>
          </cell>
          <cell r="J16" t="str">
            <v>Too high</v>
          </cell>
          <cell r="K16" t="str">
            <v>Satisfactory</v>
          </cell>
          <cell r="L16" t="str">
            <v>Lower</v>
          </cell>
          <cell r="M16" t="str">
            <v>Maintain</v>
          </cell>
          <cell r="N16" t="str">
            <v>Satisfactory</v>
          </cell>
          <cell r="O16" t="str">
            <v>Satisfactory</v>
          </cell>
          <cell r="P16" t="str">
            <v>No intervention</v>
          </cell>
          <cell r="Q16" t="str">
            <v>No intervention</v>
          </cell>
          <cell r="R16">
            <v>20918.396000000001</v>
          </cell>
          <cell r="S16">
            <v>22487.661</v>
          </cell>
          <cell r="T16">
            <v>3902.3339999999998</v>
          </cell>
          <cell r="U16">
            <v>4003.4250000000002</v>
          </cell>
          <cell r="V16">
            <v>4144.201</v>
          </cell>
          <cell r="W16">
            <v>4186.0190000000002</v>
          </cell>
          <cell r="X16">
            <v>1.2309999999999997</v>
          </cell>
          <cell r="Y16">
            <v>2.2889999999999984</v>
          </cell>
          <cell r="Z16">
            <v>0.11599999999999966</v>
          </cell>
          <cell r="AA16">
            <v>-0.16700000000000159</v>
          </cell>
          <cell r="AB16">
            <v>45</v>
          </cell>
          <cell r="AC16">
            <v>100</v>
          </cell>
          <cell r="AD16">
            <v>1.115</v>
          </cell>
          <cell r="AE16">
            <v>2.456</v>
          </cell>
          <cell r="AF16">
            <v>11.005916291446447</v>
          </cell>
          <cell r="AG16">
            <v>26.033870064954506</v>
          </cell>
          <cell r="AH16">
            <v>8073.0219999999999</v>
          </cell>
          <cell r="AI16">
            <v>6981.6289999999999</v>
          </cell>
        </row>
        <row r="17">
          <cell r="A17" t="str">
            <v>Azerbaijan</v>
          </cell>
          <cell r="B17">
            <v>31</v>
          </cell>
          <cell r="C17">
            <v>1993</v>
          </cell>
          <cell r="D17">
            <v>1993</v>
          </cell>
          <cell r="E17" t="str">
            <v>-</v>
          </cell>
          <cell r="F17" t="str">
            <v>-</v>
          </cell>
          <cell r="G17">
            <v>1999</v>
          </cell>
          <cell r="H17">
            <v>2003</v>
          </cell>
          <cell r="I17">
            <v>2003</v>
          </cell>
          <cell r="J17" t="str">
            <v>Satisfactory</v>
          </cell>
          <cell r="K17" t="str">
            <v>Satisfactory</v>
          </cell>
          <cell r="L17" t="str">
            <v>Maintain</v>
          </cell>
          <cell r="M17" t="str">
            <v>Maintain</v>
          </cell>
          <cell r="N17" t="str">
            <v>Satisfactory</v>
          </cell>
          <cell r="O17" t="str">
            <v>Satisfactory</v>
          </cell>
          <cell r="P17" t="str">
            <v>No intervention</v>
          </cell>
          <cell r="Q17" t="str">
            <v>Lower</v>
          </cell>
          <cell r="R17">
            <v>847.58600000000001</v>
          </cell>
          <cell r="S17">
            <v>947.06400000000008</v>
          </cell>
          <cell r="T17">
            <v>3815</v>
          </cell>
          <cell r="U17">
            <v>4082.62</v>
          </cell>
          <cell r="V17">
            <v>3976.299</v>
          </cell>
          <cell r="W17">
            <v>4328.1809999999996</v>
          </cell>
          <cell r="X17">
            <v>8.8310000000000013</v>
          </cell>
          <cell r="Y17">
            <v>6.4689999999999994</v>
          </cell>
          <cell r="Z17">
            <v>12.032000000000002</v>
          </cell>
          <cell r="AA17">
            <v>8.8849999999999998</v>
          </cell>
          <cell r="AB17">
            <v>-127.51</v>
          </cell>
          <cell r="AC17">
            <v>-100</v>
          </cell>
          <cell r="AD17">
            <v>-3.2010000000000001</v>
          </cell>
          <cell r="AE17">
            <v>-2.4159999999999999</v>
          </cell>
          <cell r="AF17">
            <v>-16.948994837275823</v>
          </cell>
          <cell r="AG17">
            <v>-15.255553402827463</v>
          </cell>
          <cell r="AH17">
            <v>9630.5959999999995</v>
          </cell>
          <cell r="AI17">
            <v>10108.833999999999</v>
          </cell>
        </row>
        <row r="18">
          <cell r="A18" t="str">
            <v>Bahamas</v>
          </cell>
          <cell r="B18">
            <v>44</v>
          </cell>
          <cell r="C18">
            <v>1993</v>
          </cell>
          <cell r="D18">
            <v>1993</v>
          </cell>
          <cell r="E18">
            <v>1976</v>
          </cell>
          <cell r="F18" t="str">
            <v>-</v>
          </cell>
          <cell r="G18" t="str">
            <v>--</v>
          </cell>
          <cell r="H18" t="str">
            <v>--</v>
          </cell>
          <cell r="I18" t="str">
            <v>--</v>
          </cell>
          <cell r="J18" t="str">
            <v>Too high</v>
          </cell>
          <cell r="K18" t="str">
            <v>Too high</v>
          </cell>
          <cell r="L18" t="str">
            <v>Lower</v>
          </cell>
          <cell r="M18" t="str">
            <v>Lower</v>
          </cell>
          <cell r="N18" t="str">
            <v>Satisfactory</v>
          </cell>
          <cell r="O18" t="str">
            <v>Satisfactory</v>
          </cell>
          <cell r="P18" t="str">
            <v>No intervention</v>
          </cell>
          <cell r="Q18" t="str">
            <v>No intervention</v>
          </cell>
          <cell r="R18">
            <v>5032.5650000000005</v>
          </cell>
          <cell r="S18">
            <v>4474.4040000000005</v>
          </cell>
          <cell r="T18">
            <v>137.21600000000001</v>
          </cell>
          <cell r="U18">
            <v>157.286</v>
          </cell>
          <cell r="V18">
            <v>141.90100000000001</v>
          </cell>
          <cell r="W18">
            <v>165.77699999999999</v>
          </cell>
          <cell r="X18">
            <v>15.38</v>
          </cell>
          <cell r="Y18">
            <v>13.851000000000001</v>
          </cell>
          <cell r="Z18">
            <v>14.001999999999999</v>
          </cell>
          <cell r="AA18">
            <v>12.57</v>
          </cell>
          <cell r="AB18">
            <v>2</v>
          </cell>
          <cell r="AC18">
            <v>2</v>
          </cell>
          <cell r="AD18">
            <v>1.3779999999999999</v>
          </cell>
          <cell r="AE18">
            <v>1.2809999999999999</v>
          </cell>
          <cell r="AF18">
            <v>6.4480768610761841</v>
          </cell>
          <cell r="AG18">
            <v>6.4785721227041559</v>
          </cell>
          <cell r="AH18">
            <v>465.81700000000001</v>
          </cell>
          <cell r="AI18">
            <v>439.87400000000002</v>
          </cell>
        </row>
        <row r="19">
          <cell r="A19" t="str">
            <v>Bahrain</v>
          </cell>
          <cell r="B19">
            <v>48</v>
          </cell>
          <cell r="C19" t="str">
            <v>--</v>
          </cell>
          <cell r="D19" t="str">
            <v>--</v>
          </cell>
          <cell r="E19" t="str">
            <v>-</v>
          </cell>
          <cell r="F19" t="str">
            <v>-</v>
          </cell>
          <cell r="G19" t="str">
            <v>--</v>
          </cell>
          <cell r="H19">
            <v>2004</v>
          </cell>
          <cell r="I19">
            <v>2004</v>
          </cell>
          <cell r="J19" t="str">
            <v>Satisfactory</v>
          </cell>
          <cell r="K19" t="str">
            <v>Satisfactory</v>
          </cell>
          <cell r="L19" t="str">
            <v>No intervention</v>
          </cell>
          <cell r="M19" t="str">
            <v>Maintain</v>
          </cell>
          <cell r="N19" t="str">
            <v>Satisfactory</v>
          </cell>
          <cell r="O19" t="str">
            <v>Satisfactory</v>
          </cell>
          <cell r="P19" t="str">
            <v>No intervention</v>
          </cell>
          <cell r="Q19" t="str">
            <v>No intervention</v>
          </cell>
          <cell r="R19">
            <v>935572.04500000004</v>
          </cell>
          <cell r="S19">
            <v>1103370.8020000001</v>
          </cell>
          <cell r="T19">
            <v>337.41500000000002</v>
          </cell>
          <cell r="U19">
            <v>413.86200000000002</v>
          </cell>
          <cell r="V19">
            <v>246.77199999999999</v>
          </cell>
          <cell r="W19">
            <v>312.755</v>
          </cell>
          <cell r="X19">
            <v>27.963999999999999</v>
          </cell>
          <cell r="Y19">
            <v>15.617999999999999</v>
          </cell>
          <cell r="Z19">
            <v>18.410999999999998</v>
          </cell>
          <cell r="AA19">
            <v>15.617999999999999</v>
          </cell>
          <cell r="AB19">
            <v>30</v>
          </cell>
          <cell r="AC19">
            <v>0</v>
          </cell>
          <cell r="AD19">
            <v>9.5530000000000008</v>
          </cell>
          <cell r="AE19">
            <v>0</v>
          </cell>
          <cell r="AF19">
            <v>44.163759219184733</v>
          </cell>
          <cell r="AG19">
            <v>0</v>
          </cell>
          <cell r="AH19">
            <v>1154.9279999999999</v>
          </cell>
          <cell r="AI19">
            <v>937.84500000000003</v>
          </cell>
        </row>
        <row r="20">
          <cell r="A20" t="str">
            <v>Bangladesh</v>
          </cell>
          <cell r="B20">
            <v>50</v>
          </cell>
          <cell r="C20" t="str">
            <v>--</v>
          </cell>
          <cell r="D20" t="str">
            <v>--</v>
          </cell>
          <cell r="E20" t="str">
            <v>-</v>
          </cell>
          <cell r="F20" t="str">
            <v>-</v>
          </cell>
          <cell r="G20" t="str">
            <v>--</v>
          </cell>
          <cell r="H20" t="str">
            <v>--</v>
          </cell>
          <cell r="I20" t="str">
            <v>--</v>
          </cell>
          <cell r="J20" t="str">
            <v>Satisfactory</v>
          </cell>
          <cell r="K20" t="str">
            <v>Satisfactory</v>
          </cell>
          <cell r="L20" t="str">
            <v>Lower</v>
          </cell>
          <cell r="M20" t="str">
            <v>Lower</v>
          </cell>
          <cell r="N20" t="str">
            <v>Satisfactory</v>
          </cell>
          <cell r="O20" t="str">
            <v>Too low</v>
          </cell>
          <cell r="P20" t="str">
            <v>No intervention</v>
          </cell>
          <cell r="Q20" t="str">
            <v>Raise</v>
          </cell>
          <cell r="R20">
            <v>195649.386</v>
          </cell>
          <cell r="S20">
            <v>222781.48699999999</v>
          </cell>
          <cell r="T20">
            <v>59800.161</v>
          </cell>
          <cell r="U20">
            <v>72459.035000000003</v>
          </cell>
          <cell r="V20">
            <v>56654.457999999999</v>
          </cell>
          <cell r="W20">
            <v>69363.240999999995</v>
          </cell>
          <cell r="X20">
            <v>20.315000000000001</v>
          </cell>
          <cell r="Y20">
            <v>19.068999999999999</v>
          </cell>
          <cell r="Z20">
            <v>20.803999999999998</v>
          </cell>
          <cell r="AA20">
            <v>19.585999999999999</v>
          </cell>
          <cell r="AB20">
            <v>-300</v>
          </cell>
          <cell r="AC20">
            <v>-350</v>
          </cell>
          <cell r="AD20">
            <v>-0.48899999999999999</v>
          </cell>
          <cell r="AE20">
            <v>-0.51700000000000002</v>
          </cell>
          <cell r="AF20">
            <v>-1.63566250219724</v>
          </cell>
          <cell r="AG20">
            <v>-1.8769330399311606</v>
          </cell>
          <cell r="AH20">
            <v>242937.28399999999</v>
          </cell>
          <cell r="AI20">
            <v>245802.144</v>
          </cell>
        </row>
        <row r="21">
          <cell r="A21" t="str">
            <v>Barbados</v>
          </cell>
          <cell r="B21">
            <v>52</v>
          </cell>
          <cell r="C21" t="str">
            <v>--</v>
          </cell>
          <cell r="D21" t="str">
            <v>--</v>
          </cell>
          <cell r="E21">
            <v>1967</v>
          </cell>
          <cell r="F21" t="str">
            <v>-</v>
          </cell>
          <cell r="G21" t="str">
            <v>--</v>
          </cell>
          <cell r="H21" t="str">
            <v>--</v>
          </cell>
          <cell r="I21" t="str">
            <v>--</v>
          </cell>
          <cell r="J21" t="str">
            <v>Satisfactory</v>
          </cell>
          <cell r="K21" t="str">
            <v>Satisfactory</v>
          </cell>
          <cell r="L21" t="str">
            <v>Lower</v>
          </cell>
          <cell r="M21" t="str">
            <v>Maintain</v>
          </cell>
          <cell r="N21" t="str">
            <v>Satisfactory</v>
          </cell>
          <cell r="O21" t="str">
            <v>Satisfactory</v>
          </cell>
          <cell r="P21" t="str">
            <v>No intervention</v>
          </cell>
          <cell r="Q21" t="str">
            <v>No intervention</v>
          </cell>
          <cell r="R21">
            <v>62323.938000000002</v>
          </cell>
          <cell r="S21">
            <v>69515.206000000006</v>
          </cell>
          <cell r="T21">
            <v>126.205</v>
          </cell>
          <cell r="U21">
            <v>130.31899999999999</v>
          </cell>
          <cell r="V21">
            <v>135.846</v>
          </cell>
          <cell r="W21">
            <v>139.23699999999999</v>
          </cell>
          <cell r="X21">
            <v>3.0579999999999998</v>
          </cell>
          <cell r="Y21">
            <v>2.59</v>
          </cell>
          <cell r="Z21">
            <v>4.0049999999999999</v>
          </cell>
          <cell r="AA21">
            <v>3.5229999999999997</v>
          </cell>
          <cell r="AB21">
            <v>-1.25</v>
          </cell>
          <cell r="AC21">
            <v>-1.25</v>
          </cell>
          <cell r="AD21">
            <v>-0.94699999999999995</v>
          </cell>
          <cell r="AE21">
            <v>-0.93300000000000005</v>
          </cell>
          <cell r="AF21">
            <v>-7.2967135602124795</v>
          </cell>
          <cell r="AG21">
            <v>-7.6214864947259322</v>
          </cell>
          <cell r="AH21">
            <v>255.262</v>
          </cell>
          <cell r="AI21">
            <v>269.81799999999998</v>
          </cell>
        </row>
        <row r="22">
          <cell r="A22" t="str">
            <v>Belarus</v>
          </cell>
          <cell r="B22">
            <v>112</v>
          </cell>
          <cell r="C22">
            <v>2001</v>
          </cell>
          <cell r="D22">
            <v>2001</v>
          </cell>
          <cell r="E22" t="str">
            <v>-</v>
          </cell>
          <cell r="F22" t="str">
            <v>-</v>
          </cell>
          <cell r="G22" t="str">
            <v>--</v>
          </cell>
          <cell r="H22">
            <v>2003</v>
          </cell>
          <cell r="I22">
            <v>2003</v>
          </cell>
          <cell r="J22" t="str">
            <v>Satisfactory</v>
          </cell>
          <cell r="K22" t="str">
            <v>Satisfactory</v>
          </cell>
          <cell r="L22" t="str">
            <v>Maintain</v>
          </cell>
          <cell r="M22" t="str">
            <v>Maintain</v>
          </cell>
          <cell r="N22" t="str">
            <v>Satisfactory</v>
          </cell>
          <cell r="O22" t="str">
            <v>Satisfactory</v>
          </cell>
          <cell r="P22" t="str">
            <v>Lower</v>
          </cell>
          <cell r="Q22" t="str">
            <v>Lower</v>
          </cell>
          <cell r="R22">
            <v>21631.871999999999</v>
          </cell>
          <cell r="S22">
            <v>28807.19</v>
          </cell>
          <cell r="T22">
            <v>4816.0190000000002</v>
          </cell>
          <cell r="U22">
            <v>4558.6049999999996</v>
          </cell>
          <cell r="V22">
            <v>5432.7569999999996</v>
          </cell>
          <cell r="W22">
            <v>5196.5010000000002</v>
          </cell>
          <cell r="X22">
            <v>-4.3419999999999996</v>
          </cell>
          <cell r="Y22">
            <v>-5.5309999999999988</v>
          </cell>
          <cell r="Z22">
            <v>-4.625</v>
          </cell>
          <cell r="AA22">
            <v>-5.3289999999999988</v>
          </cell>
          <cell r="AB22">
            <v>14.337999999999999</v>
          </cell>
          <cell r="AC22">
            <v>-10</v>
          </cell>
          <cell r="AD22">
            <v>0.28299999999999997</v>
          </cell>
          <cell r="AE22">
            <v>-0.20200000000000001</v>
          </cell>
          <cell r="AF22">
            <v>3.1074450377973504</v>
          </cell>
          <cell r="AG22">
            <v>-2.2058499139718535</v>
          </cell>
          <cell r="AH22">
            <v>7017.0169999999998</v>
          </cell>
          <cell r="AI22">
            <v>7126.357</v>
          </cell>
        </row>
        <row r="23">
          <cell r="A23" t="str">
            <v>Belgium</v>
          </cell>
          <cell r="B23">
            <v>56</v>
          </cell>
          <cell r="C23">
            <v>1953</v>
          </cell>
          <cell r="D23">
            <v>1969</v>
          </cell>
          <cell r="E23">
            <v>1953</v>
          </cell>
          <cell r="F23" t="str">
            <v>-</v>
          </cell>
          <cell r="G23" t="str">
            <v>--</v>
          </cell>
          <cell r="H23">
            <v>2004</v>
          </cell>
          <cell r="I23">
            <v>2004</v>
          </cell>
          <cell r="J23" t="str">
            <v>Too high</v>
          </cell>
          <cell r="K23" t="str">
            <v>Satisfactory</v>
          </cell>
          <cell r="L23" t="str">
            <v>Lower</v>
          </cell>
          <cell r="M23" t="str">
            <v>Maintain</v>
          </cell>
          <cell r="N23" t="str">
            <v>Satisfactory</v>
          </cell>
          <cell r="O23" t="str">
            <v>Satisfactory</v>
          </cell>
          <cell r="P23" t="str">
            <v>No intervention</v>
          </cell>
          <cell r="Q23" t="str">
            <v>No intervention</v>
          </cell>
          <cell r="R23">
            <v>5373.8989999999994</v>
          </cell>
          <cell r="S23">
            <v>6724.5640000000003</v>
          </cell>
          <cell r="T23">
            <v>4956.7280000000001</v>
          </cell>
          <cell r="U23">
            <v>5112.3419999999996</v>
          </cell>
          <cell r="V23">
            <v>5180.0829999999996</v>
          </cell>
          <cell r="W23">
            <v>5306.7070000000003</v>
          </cell>
          <cell r="X23">
            <v>3.2689999999999992</v>
          </cell>
          <cell r="Y23">
            <v>2.2229999999999999</v>
          </cell>
          <cell r="Z23">
            <v>1.3279999999999994</v>
          </cell>
          <cell r="AA23">
            <v>0.93</v>
          </cell>
          <cell r="AB23">
            <v>99.2</v>
          </cell>
          <cell r="AC23">
            <v>67</v>
          </cell>
          <cell r="AD23">
            <v>1.9410000000000001</v>
          </cell>
          <cell r="AE23">
            <v>1.2929999999999999</v>
          </cell>
          <cell r="AF23">
            <v>17.317710151809283</v>
          </cell>
          <cell r="AG23">
            <v>11.875810922910034</v>
          </cell>
          <cell r="AH23">
            <v>10301.715</v>
          </cell>
          <cell r="AI23">
            <v>9422.5139999999992</v>
          </cell>
        </row>
        <row r="24">
          <cell r="A24" t="str">
            <v>Belize</v>
          </cell>
          <cell r="B24">
            <v>84</v>
          </cell>
          <cell r="C24">
            <v>1990</v>
          </cell>
          <cell r="D24">
            <v>1990</v>
          </cell>
          <cell r="E24">
            <v>1983</v>
          </cell>
          <cell r="F24" t="str">
            <v>-</v>
          </cell>
          <cell r="G24">
            <v>2001</v>
          </cell>
          <cell r="H24">
            <v>2003</v>
          </cell>
          <cell r="I24" t="str">
            <v>--</v>
          </cell>
          <cell r="J24" t="str">
            <v>Too high</v>
          </cell>
          <cell r="K24" t="str">
            <v>Too high</v>
          </cell>
          <cell r="L24" t="str">
            <v>Lower</v>
          </cell>
          <cell r="M24" t="str">
            <v>Lower</v>
          </cell>
          <cell r="N24" t="str">
            <v>Too high</v>
          </cell>
          <cell r="O24" t="str">
            <v>Satisfactory</v>
          </cell>
          <cell r="P24" t="str">
            <v>Lower</v>
          </cell>
          <cell r="Q24" t="str">
            <v>No intervention</v>
          </cell>
          <cell r="R24">
            <v>125472.001</v>
          </cell>
          <cell r="S24">
            <v>128084.652</v>
          </cell>
          <cell r="T24">
            <v>108.62</v>
          </cell>
          <cell r="U24">
            <v>136.167</v>
          </cell>
          <cell r="V24">
            <v>105.357</v>
          </cell>
          <cell r="W24">
            <v>133.56899999999999</v>
          </cell>
          <cell r="X24">
            <v>24.801000000000002</v>
          </cell>
          <cell r="Y24">
            <v>21.461000000000002</v>
          </cell>
          <cell r="Z24">
            <v>25.678000000000001</v>
          </cell>
          <cell r="AA24">
            <v>22.242000000000001</v>
          </cell>
          <cell r="AB24">
            <v>-1</v>
          </cell>
          <cell r="AC24">
            <v>-1</v>
          </cell>
          <cell r="AD24">
            <v>-0.877</v>
          </cell>
          <cell r="AE24">
            <v>-0.78100000000000003</v>
          </cell>
          <cell r="AF24">
            <v>-2.8695227983586329</v>
          </cell>
          <cell r="AG24">
            <v>-2.8571428571428572</v>
          </cell>
          <cell r="AH24">
            <v>442.08800000000002</v>
          </cell>
          <cell r="AI24">
            <v>453.21600000000001</v>
          </cell>
        </row>
        <row r="25">
          <cell r="A25" t="str">
            <v>Benin</v>
          </cell>
          <cell r="B25">
            <v>204</v>
          </cell>
          <cell r="C25">
            <v>1962</v>
          </cell>
          <cell r="D25">
            <v>1970</v>
          </cell>
          <cell r="E25" t="str">
            <v>-</v>
          </cell>
          <cell r="F25">
            <v>1980</v>
          </cell>
          <cell r="G25" t="str">
            <v>--</v>
          </cell>
          <cell r="H25">
            <v>2004</v>
          </cell>
          <cell r="I25">
            <v>2004</v>
          </cell>
          <cell r="J25" t="str">
            <v>Satisfactory</v>
          </cell>
          <cell r="K25" t="str">
            <v>Too high</v>
          </cell>
          <cell r="L25" t="str">
            <v>No intervention</v>
          </cell>
          <cell r="M25" t="str">
            <v>No intervention</v>
          </cell>
          <cell r="N25" t="str">
            <v>Satisfactory</v>
          </cell>
          <cell r="O25" t="str">
            <v>Satisfactory</v>
          </cell>
          <cell r="P25" t="str">
            <v>No intervention</v>
          </cell>
          <cell r="Q25" t="str">
            <v>Lower</v>
          </cell>
          <cell r="R25">
            <v>4288.0529999999999</v>
          </cell>
          <cell r="S25">
            <v>5702.7759999999998</v>
          </cell>
          <cell r="T25">
            <v>3097.9659999999999</v>
          </cell>
          <cell r="U25">
            <v>4253.2910000000002</v>
          </cell>
          <cell r="V25">
            <v>3102.681</v>
          </cell>
          <cell r="W25">
            <v>4185.5619999999999</v>
          </cell>
          <cell r="X25">
            <v>29.746000000000002</v>
          </cell>
          <cell r="Y25">
            <v>31.77</v>
          </cell>
          <cell r="Z25">
            <v>30.62</v>
          </cell>
          <cell r="AA25">
            <v>29.241999999999997</v>
          </cell>
          <cell r="AB25">
            <v>-29.286999999999999</v>
          </cell>
          <cell r="AC25">
            <v>98.831000000000003</v>
          </cell>
          <cell r="AD25">
            <v>-0.874</v>
          </cell>
          <cell r="AE25">
            <v>2.528</v>
          </cell>
          <cell r="AF25">
            <v>-1.9903171921488252</v>
          </cell>
          <cell r="AG25">
            <v>6.0056014442951628</v>
          </cell>
          <cell r="AH25">
            <v>22122.646999999997</v>
          </cell>
          <cell r="AI25">
            <v>22138.539000000001</v>
          </cell>
        </row>
        <row r="26">
          <cell r="A26" t="str">
            <v>Bermuda</v>
          </cell>
          <cell r="B26">
            <v>60</v>
          </cell>
          <cell r="C26" t="str">
            <v>-</v>
          </cell>
          <cell r="D26" t="str">
            <v>-</v>
          </cell>
          <cell r="E26" t="str">
            <v>-</v>
          </cell>
          <cell r="F26" t="str">
            <v>-</v>
          </cell>
          <cell r="G26" t="str">
            <v>-</v>
          </cell>
          <cell r="H26" t="str">
            <v>-</v>
          </cell>
          <cell r="I26" t="str">
            <v>-</v>
          </cell>
          <cell r="J26" t="str">
            <v>-</v>
          </cell>
          <cell r="K26" t="str">
            <v>-</v>
          </cell>
          <cell r="L26" t="str">
            <v>-</v>
          </cell>
          <cell r="M26" t="str">
            <v>-</v>
          </cell>
          <cell r="N26" t="str">
            <v>-</v>
          </cell>
          <cell r="O26" t="str">
            <v>-</v>
          </cell>
          <cell r="P26" t="str">
            <v>-</v>
          </cell>
          <cell r="Q26" t="str">
            <v>-</v>
          </cell>
          <cell r="R26">
            <v>15866.134</v>
          </cell>
          <cell r="S26">
            <v>14825.105</v>
          </cell>
          <cell r="T26">
            <v>29.774999999999999</v>
          </cell>
          <cell r="U26">
            <v>31.169</v>
          </cell>
          <cell r="V26">
            <v>31.645</v>
          </cell>
          <cell r="W26">
            <v>33.005000000000003</v>
          </cell>
          <cell r="X26">
            <v>4.6479999999999997</v>
          </cell>
          <cell r="Y26">
            <v>4.125</v>
          </cell>
          <cell r="Z26">
            <v>4.6479999999999997</v>
          </cell>
          <cell r="AA26">
            <v>4.125</v>
          </cell>
          <cell r="AB26">
            <v>0</v>
          </cell>
          <cell r="AC26">
            <v>0</v>
          </cell>
          <cell r="AD26">
            <v>0</v>
          </cell>
          <cell r="AE26">
            <v>0</v>
          </cell>
          <cell r="AF26">
            <v>0</v>
          </cell>
          <cell r="AG26">
            <v>0</v>
          </cell>
          <cell r="AH26">
            <v>62.68</v>
          </cell>
          <cell r="AI26">
            <v>62.68</v>
          </cell>
        </row>
        <row r="27">
          <cell r="A27" t="str">
            <v>Bhutan</v>
          </cell>
          <cell r="B27">
            <v>64</v>
          </cell>
          <cell r="C27" t="str">
            <v>--</v>
          </cell>
          <cell r="D27" t="str">
            <v>--</v>
          </cell>
          <cell r="E27" t="str">
            <v>-</v>
          </cell>
          <cell r="F27" t="str">
            <v>-</v>
          </cell>
          <cell r="G27" t="str">
            <v>--</v>
          </cell>
          <cell r="H27" t="str">
            <v>--</v>
          </cell>
          <cell r="I27" t="str">
            <v>--</v>
          </cell>
          <cell r="J27" t="str">
            <v>Too high</v>
          </cell>
          <cell r="K27" t="str">
            <v>Satisfactory</v>
          </cell>
          <cell r="L27" t="str">
            <v>Lower</v>
          </cell>
          <cell r="M27" t="str">
            <v>Lower</v>
          </cell>
          <cell r="N27" t="str">
            <v>Satisfactory</v>
          </cell>
          <cell r="O27" t="str">
            <v>Satisfactory</v>
          </cell>
          <cell r="P27" t="str">
            <v>Maintain</v>
          </cell>
          <cell r="Q27" t="str">
            <v>Lower</v>
          </cell>
          <cell r="R27">
            <v>1695.6610000000001</v>
          </cell>
          <cell r="S27">
            <v>2686.873</v>
          </cell>
          <cell r="T27">
            <v>877.71500000000003</v>
          </cell>
          <cell r="U27">
            <v>1095.6880000000001</v>
          </cell>
          <cell r="V27">
            <v>855.26900000000001</v>
          </cell>
          <cell r="W27">
            <v>1066.8579999999999</v>
          </cell>
          <cell r="X27">
            <v>22.353999999999999</v>
          </cell>
          <cell r="Y27">
            <v>21.889000000000003</v>
          </cell>
          <cell r="Z27">
            <v>22.899000000000001</v>
          </cell>
          <cell r="AA27">
            <v>21.889000000000003</v>
          </cell>
          <cell r="AB27">
            <v>-5</v>
          </cell>
          <cell r="AC27">
            <v>0</v>
          </cell>
          <cell r="AD27">
            <v>-0.54500000000000004</v>
          </cell>
          <cell r="AE27">
            <v>0</v>
          </cell>
          <cell r="AF27">
            <v>-1.6525320095450251</v>
          </cell>
          <cell r="AG27">
            <v>0</v>
          </cell>
          <cell r="AH27">
            <v>4392.7929999999997</v>
          </cell>
          <cell r="AI27">
            <v>4354.4520000000002</v>
          </cell>
        </row>
        <row r="28">
          <cell r="A28" t="str">
            <v>Bolivia</v>
          </cell>
          <cell r="B28">
            <v>68</v>
          </cell>
          <cell r="C28">
            <v>1982</v>
          </cell>
          <cell r="D28">
            <v>1982</v>
          </cell>
          <cell r="E28" t="str">
            <v>-</v>
          </cell>
          <cell r="F28" t="str">
            <v>-</v>
          </cell>
          <cell r="G28">
            <v>2000</v>
          </cell>
          <cell r="H28" t="str">
            <v>--</v>
          </cell>
          <cell r="I28" t="str">
            <v>--</v>
          </cell>
          <cell r="J28" t="str">
            <v>Satisfactory</v>
          </cell>
          <cell r="K28" t="str">
            <v>Satisfactory</v>
          </cell>
          <cell r="L28" t="str">
            <v>No intervention</v>
          </cell>
          <cell r="M28" t="str">
            <v>Maintain</v>
          </cell>
          <cell r="N28" t="str">
            <v>Satisfactory</v>
          </cell>
          <cell r="O28" t="str">
            <v>Satisfactory</v>
          </cell>
          <cell r="P28" t="str">
            <v>No intervention</v>
          </cell>
          <cell r="Q28" t="str">
            <v>No intervention</v>
          </cell>
          <cell r="R28">
            <v>4587.8850000000002</v>
          </cell>
          <cell r="S28">
            <v>5263.7939999999999</v>
          </cell>
          <cell r="T28">
            <v>3716.2919999999999</v>
          </cell>
          <cell r="U28">
            <v>4574.8440000000001</v>
          </cell>
          <cell r="V28">
            <v>3765.402</v>
          </cell>
          <cell r="W28">
            <v>4607.1710000000003</v>
          </cell>
          <cell r="X28">
            <v>21.14</v>
          </cell>
          <cell r="Y28">
            <v>19.781999999999996</v>
          </cell>
          <cell r="Z28">
            <v>23.672000000000004</v>
          </cell>
          <cell r="AA28">
            <v>22.067999999999998</v>
          </cell>
          <cell r="AB28">
            <v>-100</v>
          </cell>
          <cell r="AC28">
            <v>-100</v>
          </cell>
          <cell r="AD28">
            <v>-2.532</v>
          </cell>
          <cell r="AE28">
            <v>-2.286</v>
          </cell>
          <cell r="AF28">
            <v>-7.7689936356404141</v>
          </cell>
          <cell r="AG28">
            <v>-7.5575164791646827</v>
          </cell>
          <cell r="AH28">
            <v>14908.126</v>
          </cell>
          <cell r="AI28">
            <v>16293.577000000001</v>
          </cell>
        </row>
        <row r="29">
          <cell r="A29" t="str">
            <v>Bosnia and Herzegovina</v>
          </cell>
          <cell r="B29">
            <v>70</v>
          </cell>
          <cell r="C29">
            <v>1993</v>
          </cell>
          <cell r="D29">
            <v>1993</v>
          </cell>
          <cell r="E29">
            <v>1993</v>
          </cell>
          <cell r="F29">
            <v>1993</v>
          </cell>
          <cell r="G29">
            <v>1996</v>
          </cell>
          <cell r="H29">
            <v>2002</v>
          </cell>
          <cell r="I29">
            <v>2002</v>
          </cell>
          <cell r="J29" t="str">
            <v>Satisfactory</v>
          </cell>
          <cell r="K29" t="str">
            <v>Satisfactory</v>
          </cell>
          <cell r="L29" t="str">
            <v>No intervention</v>
          </cell>
          <cell r="M29" t="str">
            <v>Maintain</v>
          </cell>
          <cell r="N29" t="str">
            <v>Too high</v>
          </cell>
          <cell r="O29" t="str">
            <v>Too high</v>
          </cell>
          <cell r="P29" t="str">
            <v>Lower</v>
          </cell>
          <cell r="Q29" t="str">
            <v>Lower</v>
          </cell>
          <cell r="R29">
            <v>4685.9719999999998</v>
          </cell>
          <cell r="S29">
            <v>5924.1450000000004</v>
          </cell>
          <cell r="T29">
            <v>1691.8820000000001</v>
          </cell>
          <cell r="U29">
            <v>1897.6489999999999</v>
          </cell>
          <cell r="V29">
            <v>1728.19</v>
          </cell>
          <cell r="W29">
            <v>2009.425</v>
          </cell>
          <cell r="X29">
            <v>23.506</v>
          </cell>
          <cell r="Y29">
            <v>3.0920000000000001</v>
          </cell>
          <cell r="Z29">
            <v>4.2409999999999997</v>
          </cell>
          <cell r="AA29">
            <v>1.0289999999999999</v>
          </cell>
          <cell r="AB29">
            <v>350</v>
          </cell>
          <cell r="AC29">
            <v>40</v>
          </cell>
          <cell r="AD29">
            <v>19.265000000000001</v>
          </cell>
          <cell r="AE29">
            <v>2.0630000000000002</v>
          </cell>
          <cell r="AF29">
            <v>162.09407013578851</v>
          </cell>
          <cell r="AG29">
            <v>21.32514447785384</v>
          </cell>
          <cell r="AH29">
            <v>3170.4610000000002</v>
          </cell>
          <cell r="AI29">
            <v>3145.4679999999998</v>
          </cell>
        </row>
        <row r="30">
          <cell r="A30" t="str">
            <v>Botswana</v>
          </cell>
          <cell r="B30">
            <v>72</v>
          </cell>
          <cell r="C30">
            <v>1969</v>
          </cell>
          <cell r="D30">
            <v>1969</v>
          </cell>
          <cell r="E30" t="str">
            <v>-</v>
          </cell>
          <cell r="F30" t="str">
            <v>-</v>
          </cell>
          <cell r="G30" t="str">
            <v>--</v>
          </cell>
          <cell r="H30">
            <v>2002</v>
          </cell>
          <cell r="I30">
            <v>2002</v>
          </cell>
          <cell r="J30" t="str">
            <v>Satisfactory</v>
          </cell>
          <cell r="K30" t="str">
            <v>Too high</v>
          </cell>
          <cell r="L30" t="str">
            <v>No intervention</v>
          </cell>
          <cell r="M30" t="str">
            <v>Lower</v>
          </cell>
          <cell r="N30" t="str">
            <v>Satisfactory</v>
          </cell>
          <cell r="O30" t="str">
            <v>Satisfactory</v>
          </cell>
          <cell r="P30" t="str">
            <v>No intervention</v>
          </cell>
          <cell r="Q30" t="str">
            <v>No intervention</v>
          </cell>
          <cell r="R30">
            <v>3176.779</v>
          </cell>
          <cell r="S30">
            <v>3576.8180000000002</v>
          </cell>
          <cell r="T30">
            <v>792.85400000000004</v>
          </cell>
          <cell r="U30">
            <v>866.99199999999996</v>
          </cell>
          <cell r="V30">
            <v>822.67399999999998</v>
          </cell>
          <cell r="W30">
            <v>897.93399999999997</v>
          </cell>
          <cell r="X30">
            <v>16.439</v>
          </cell>
          <cell r="Y30">
            <v>1.2410000000000019</v>
          </cell>
          <cell r="Z30">
            <v>17.27</v>
          </cell>
          <cell r="AA30">
            <v>1.9230000000000018</v>
          </cell>
          <cell r="AB30">
            <v>-7</v>
          </cell>
          <cell r="AC30">
            <v>-6</v>
          </cell>
          <cell r="AD30">
            <v>-0.83099999999999996</v>
          </cell>
          <cell r="AE30">
            <v>-0.68200000000000005</v>
          </cell>
          <cell r="AF30">
            <v>-2.7914581380974224</v>
          </cell>
          <cell r="AG30">
            <v>-2.5337730837285317</v>
          </cell>
          <cell r="AH30">
            <v>1657.527</v>
          </cell>
          <cell r="AI30">
            <v>1707.2950000000001</v>
          </cell>
        </row>
        <row r="31">
          <cell r="A31" t="str">
            <v>Brazil</v>
          </cell>
          <cell r="B31">
            <v>76</v>
          </cell>
          <cell r="C31">
            <v>1960</v>
          </cell>
          <cell r="D31">
            <v>1972</v>
          </cell>
          <cell r="E31">
            <v>1965</v>
          </cell>
          <cell r="F31" t="str">
            <v>-</v>
          </cell>
          <cell r="G31" t="str">
            <v>--</v>
          </cell>
          <cell r="H31">
            <v>2004</v>
          </cell>
          <cell r="I31">
            <v>2004</v>
          </cell>
          <cell r="J31" t="str">
            <v>Satisfactory</v>
          </cell>
          <cell r="K31" t="str">
            <v>Satisfactory</v>
          </cell>
          <cell r="L31" t="str">
            <v>Maintain</v>
          </cell>
          <cell r="M31" t="str">
            <v>Maintain</v>
          </cell>
          <cell r="N31" t="str">
            <v>Too high</v>
          </cell>
          <cell r="O31" t="str">
            <v>Satisfactory</v>
          </cell>
          <cell r="P31" t="str">
            <v>No intervention</v>
          </cell>
          <cell r="Q31" t="str">
            <v>No intervention</v>
          </cell>
          <cell r="R31">
            <v>20362.330000000002</v>
          </cell>
          <cell r="S31">
            <v>25347.367999999999</v>
          </cell>
          <cell r="T31">
            <v>79948.159</v>
          </cell>
          <cell r="U31">
            <v>91869.5</v>
          </cell>
          <cell r="V31">
            <v>81427.801999999996</v>
          </cell>
          <cell r="W31">
            <v>94535.413</v>
          </cell>
          <cell r="X31">
            <v>14.894</v>
          </cell>
          <cell r="Y31">
            <v>13.932</v>
          </cell>
          <cell r="Z31">
            <v>15.048999999999999</v>
          </cell>
          <cell r="AA31">
            <v>14.076000000000001</v>
          </cell>
          <cell r="AB31">
            <v>-130</v>
          </cell>
          <cell r="AC31">
            <v>-130</v>
          </cell>
          <cell r="AD31">
            <v>-0.155</v>
          </cell>
          <cell r="AE31">
            <v>-0.14399999999999999</v>
          </cell>
          <cell r="AF31">
            <v>-0.71773957967734736</v>
          </cell>
          <cell r="AG31">
            <v>-0.69870869496211141</v>
          </cell>
          <cell r="AH31">
            <v>253105.29399999999</v>
          </cell>
          <cell r="AI31">
            <v>254678.185</v>
          </cell>
        </row>
        <row r="32">
          <cell r="A32" t="str">
            <v>British Virgin Islands</v>
          </cell>
          <cell r="B32">
            <v>92</v>
          </cell>
          <cell r="C32" t="str">
            <v>-</v>
          </cell>
          <cell r="D32" t="str">
            <v>-</v>
          </cell>
          <cell r="E32" t="str">
            <v>-</v>
          </cell>
          <cell r="F32" t="str">
            <v>-</v>
          </cell>
          <cell r="G32" t="str">
            <v>-</v>
          </cell>
          <cell r="H32" t="str">
            <v>-</v>
          </cell>
          <cell r="I32" t="str">
            <v>-</v>
          </cell>
          <cell r="J32" t="str">
            <v>-</v>
          </cell>
          <cell r="K32" t="str">
            <v>-</v>
          </cell>
          <cell r="L32" t="str">
            <v>-</v>
          </cell>
          <cell r="M32" t="str">
            <v>-</v>
          </cell>
          <cell r="N32" t="str">
            <v>-</v>
          </cell>
          <cell r="O32" t="str">
            <v>-</v>
          </cell>
          <cell r="P32" t="str">
            <v>-</v>
          </cell>
          <cell r="Q32" t="str">
            <v>-</v>
          </cell>
          <cell r="R32">
            <v>251.803</v>
          </cell>
          <cell r="S32">
            <v>329.19799999999998</v>
          </cell>
          <cell r="T32">
            <v>9.4789999999999992</v>
          </cell>
          <cell r="U32">
            <v>11.260999999999999</v>
          </cell>
          <cell r="V32">
            <v>8.9789999999999992</v>
          </cell>
          <cell r="W32">
            <v>10.755000000000001</v>
          </cell>
          <cell r="X32">
            <v>21.18</v>
          </cell>
          <cell r="Y32">
            <v>14.049000000000001</v>
          </cell>
          <cell r="Z32">
            <v>16.47</v>
          </cell>
          <cell r="AA32">
            <v>14.049000000000001</v>
          </cell>
          <cell r="AB32">
            <v>0.45900000000000002</v>
          </cell>
          <cell r="AC32">
            <v>0</v>
          </cell>
          <cell r="AD32">
            <v>4.71</v>
          </cell>
          <cell r="AE32">
            <v>0</v>
          </cell>
          <cell r="AF32">
            <v>23.311325545962415</v>
          </cell>
          <cell r="AG32">
            <v>0</v>
          </cell>
          <cell r="AH32">
            <v>28.265000000000001</v>
          </cell>
          <cell r="AI32">
            <v>28.265000000000001</v>
          </cell>
        </row>
        <row r="33">
          <cell r="A33" t="str">
            <v>Brunei Darussalam</v>
          </cell>
          <cell r="B33">
            <v>96</v>
          </cell>
          <cell r="C33" t="str">
            <v>--</v>
          </cell>
          <cell r="D33" t="str">
            <v>--</v>
          </cell>
          <cell r="E33" t="str">
            <v>-</v>
          </cell>
          <cell r="F33" t="str">
            <v>-</v>
          </cell>
          <cell r="G33" t="str">
            <v>--</v>
          </cell>
          <cell r="H33" t="str">
            <v>--</v>
          </cell>
          <cell r="I33" t="str">
            <v>--</v>
          </cell>
          <cell r="J33" t="str">
            <v>Satisfactory</v>
          </cell>
          <cell r="K33" t="str">
            <v>Satisfactory</v>
          </cell>
          <cell r="L33" t="str">
            <v>Lower</v>
          </cell>
          <cell r="M33" t="str">
            <v>Maintain</v>
          </cell>
          <cell r="N33" t="str">
            <v>Satisfactory</v>
          </cell>
          <cell r="O33" t="str">
            <v>Satisfactory</v>
          </cell>
          <cell r="P33" t="str">
            <v>No intervention</v>
          </cell>
          <cell r="Q33" t="str">
            <v>No intervention</v>
          </cell>
          <cell r="R33">
            <v>2389.2960000000003</v>
          </cell>
          <cell r="S33">
            <v>2646.4870000000001</v>
          </cell>
          <cell r="T33">
            <v>154.63800000000001</v>
          </cell>
          <cell r="U33">
            <v>193.65600000000001</v>
          </cell>
          <cell r="V33">
            <v>140.33699999999999</v>
          </cell>
          <cell r="W33">
            <v>180.16300000000001</v>
          </cell>
          <cell r="X33">
            <v>24.497</v>
          </cell>
          <cell r="Y33">
            <v>22.823999999999998</v>
          </cell>
          <cell r="Z33">
            <v>22.256999999999998</v>
          </cell>
          <cell r="AA33">
            <v>20.832999999999998</v>
          </cell>
          <cell r="AB33">
            <v>3.52</v>
          </cell>
          <cell r="AC33">
            <v>3.52</v>
          </cell>
          <cell r="AD33">
            <v>2.2400000000000002</v>
          </cell>
          <cell r="AE33">
            <v>1.9910000000000001</v>
          </cell>
          <cell r="AF33">
            <v>8.9195215892965756</v>
          </cell>
          <cell r="AG33">
            <v>8.4339658807743927</v>
          </cell>
          <cell r="AH33">
            <v>680.61</v>
          </cell>
          <cell r="AI33">
            <v>551.19600000000003</v>
          </cell>
        </row>
        <row r="34">
          <cell r="A34" t="str">
            <v>Bulgaria</v>
          </cell>
          <cell r="B34">
            <v>100</v>
          </cell>
          <cell r="C34">
            <v>1993</v>
          </cell>
          <cell r="D34">
            <v>1993</v>
          </cell>
          <cell r="E34" t="str">
            <v>-</v>
          </cell>
          <cell r="F34" t="str">
            <v>-</v>
          </cell>
          <cell r="G34" t="str">
            <v>--</v>
          </cell>
          <cell r="H34">
            <v>2001</v>
          </cell>
          <cell r="I34">
            <v>2001</v>
          </cell>
          <cell r="J34" t="str">
            <v>Too high</v>
          </cell>
          <cell r="K34" t="str">
            <v>Satisfactory</v>
          </cell>
          <cell r="L34" t="str">
            <v>Maintain</v>
          </cell>
          <cell r="M34" t="str">
            <v>Maintain</v>
          </cell>
          <cell r="N34" t="str">
            <v>Too high</v>
          </cell>
          <cell r="O34" t="str">
            <v>Satisfactory</v>
          </cell>
          <cell r="P34" t="str">
            <v>Lower</v>
          </cell>
          <cell r="Q34" t="str">
            <v>Maintain</v>
          </cell>
          <cell r="R34">
            <v>44499.631999999998</v>
          </cell>
          <cell r="S34">
            <v>50519.491999999998</v>
          </cell>
          <cell r="T34">
            <v>4060.8879999999999</v>
          </cell>
          <cell r="U34">
            <v>3741.576</v>
          </cell>
          <cell r="V34">
            <v>4235.7650000000003</v>
          </cell>
          <cell r="W34">
            <v>3984.3890000000001</v>
          </cell>
          <cell r="X34">
            <v>-7.3640000000000008</v>
          </cell>
          <cell r="Y34">
            <v>-6.8870000000000005</v>
          </cell>
          <cell r="Z34">
            <v>-6.1370000000000005</v>
          </cell>
          <cell r="AA34">
            <v>-5.6150000000000002</v>
          </cell>
          <cell r="AB34">
            <v>-50</v>
          </cell>
          <cell r="AC34">
            <v>-50</v>
          </cell>
          <cell r="AD34">
            <v>-1.2270000000000001</v>
          </cell>
          <cell r="AE34">
            <v>-1.272</v>
          </cell>
          <cell r="AF34">
            <v>-15.037051294389375</v>
          </cell>
          <cell r="AG34">
            <v>-14.673858814000035</v>
          </cell>
          <cell r="AH34">
            <v>5064.6890000000003</v>
          </cell>
          <cell r="AI34">
            <v>5439.4120000000003</v>
          </cell>
        </row>
        <row r="35">
          <cell r="A35" t="str">
            <v>Burkina Faso</v>
          </cell>
          <cell r="B35">
            <v>854</v>
          </cell>
          <cell r="C35">
            <v>1980</v>
          </cell>
          <cell r="D35">
            <v>1980</v>
          </cell>
          <cell r="E35">
            <v>1961</v>
          </cell>
          <cell r="F35">
            <v>1977</v>
          </cell>
          <cell r="G35">
            <v>2003</v>
          </cell>
          <cell r="H35">
            <v>2002</v>
          </cell>
          <cell r="I35">
            <v>2002</v>
          </cell>
          <cell r="J35" t="str">
            <v>Satisfactory</v>
          </cell>
          <cell r="K35" t="str">
            <v>Satisfactory</v>
          </cell>
          <cell r="L35" t="str">
            <v>No intervention</v>
          </cell>
          <cell r="M35" t="str">
            <v>No intervention</v>
          </cell>
          <cell r="N35" t="str">
            <v>Too high</v>
          </cell>
          <cell r="O35" t="str">
            <v>Too high</v>
          </cell>
          <cell r="P35" t="str">
            <v>Lower</v>
          </cell>
          <cell r="Q35" t="str">
            <v>No intervention</v>
          </cell>
          <cell r="R35">
            <v>21682.06</v>
          </cell>
          <cell r="S35">
            <v>27132.629000000001</v>
          </cell>
          <cell r="T35">
            <v>4900.3959999999997</v>
          </cell>
          <cell r="U35">
            <v>6650.2809999999999</v>
          </cell>
          <cell r="V35">
            <v>4931.4610000000002</v>
          </cell>
          <cell r="W35">
            <v>6577.5540000000001</v>
          </cell>
          <cell r="X35">
            <v>27.642000000000003</v>
          </cell>
          <cell r="Y35">
            <v>31.585999999999999</v>
          </cell>
          <cell r="Z35">
            <v>29.926000000000002</v>
          </cell>
          <cell r="AA35">
            <v>29.954999999999998</v>
          </cell>
          <cell r="AB35">
            <v>-120.59099999999999</v>
          </cell>
          <cell r="AC35">
            <v>100</v>
          </cell>
          <cell r="AD35">
            <v>-2.2839999999999998</v>
          </cell>
          <cell r="AE35">
            <v>1.631</v>
          </cell>
          <cell r="AF35">
            <v>-4.7310959777974979</v>
          </cell>
          <cell r="AG35">
            <v>3.4607524714098585</v>
          </cell>
          <cell r="AH35">
            <v>39093.157999999996</v>
          </cell>
          <cell r="AI35">
            <v>40067.195999999996</v>
          </cell>
        </row>
        <row r="36">
          <cell r="A36" t="str">
            <v>Burundi</v>
          </cell>
          <cell r="B36">
            <v>108</v>
          </cell>
          <cell r="C36">
            <v>1963</v>
          </cell>
          <cell r="D36">
            <v>1971</v>
          </cell>
          <cell r="E36" t="str">
            <v>-</v>
          </cell>
          <cell r="F36" t="str">
            <v>-</v>
          </cell>
          <cell r="G36" t="str">
            <v>--</v>
          </cell>
          <cell r="H36" t="str">
            <v>--</v>
          </cell>
          <cell r="I36" t="str">
            <v>--</v>
          </cell>
          <cell r="J36" t="str">
            <v>Satisfactory</v>
          </cell>
          <cell r="K36" t="str">
            <v>Satisfactory</v>
          </cell>
          <cell r="L36" t="str">
            <v>No intervention</v>
          </cell>
          <cell r="M36" t="str">
            <v>No intervention</v>
          </cell>
          <cell r="N36" t="str">
            <v>Satisfactory</v>
          </cell>
          <cell r="O36" t="str">
            <v>Satisfactory</v>
          </cell>
          <cell r="P36" t="str">
            <v>No intervention</v>
          </cell>
          <cell r="Q36" t="str">
            <v>No intervention</v>
          </cell>
          <cell r="R36">
            <v>2609.989</v>
          </cell>
          <cell r="S36">
            <v>3702.212</v>
          </cell>
          <cell r="T36">
            <v>2991.9969999999998</v>
          </cell>
          <cell r="U36">
            <v>3684.3270000000002</v>
          </cell>
          <cell r="V36">
            <v>3167.0630000000001</v>
          </cell>
          <cell r="W36">
            <v>3863.1880000000001</v>
          </cell>
          <cell r="X36">
            <v>10.345000000000001</v>
          </cell>
          <cell r="Y36">
            <v>30.254999999999999</v>
          </cell>
          <cell r="Z36">
            <v>22.997999999999998</v>
          </cell>
          <cell r="AA36">
            <v>24.794000000000004</v>
          </cell>
          <cell r="AB36">
            <v>-400</v>
          </cell>
          <cell r="AC36">
            <v>191.6</v>
          </cell>
          <cell r="AD36">
            <v>-12.653</v>
          </cell>
          <cell r="AE36">
            <v>5.4610000000000003</v>
          </cell>
          <cell r="AF36">
            <v>-29.276147259020714</v>
          </cell>
          <cell r="AG36">
            <v>12.511133341517375</v>
          </cell>
          <cell r="AH36">
            <v>25811.754000000001</v>
          </cell>
          <cell r="AI36">
            <v>25083.034</v>
          </cell>
        </row>
        <row r="37">
          <cell r="A37" t="str">
            <v>Cambodia</v>
          </cell>
          <cell r="B37">
            <v>116</v>
          </cell>
          <cell r="C37">
            <v>1992</v>
          </cell>
          <cell r="D37">
            <v>1992</v>
          </cell>
          <cell r="E37" t="str">
            <v>-</v>
          </cell>
          <cell r="F37" t="str">
            <v>-</v>
          </cell>
          <cell r="G37" t="str">
            <v>--</v>
          </cell>
          <cell r="H37" t="str">
            <v>--</v>
          </cell>
          <cell r="I37" t="str">
            <v>--</v>
          </cell>
          <cell r="J37" t="str">
            <v>Satisfactory</v>
          </cell>
          <cell r="K37" t="str">
            <v>Satisfactory</v>
          </cell>
          <cell r="L37" t="str">
            <v>Maintain</v>
          </cell>
          <cell r="M37" t="str">
            <v>Maintain</v>
          </cell>
          <cell r="N37" t="str">
            <v>Too high</v>
          </cell>
          <cell r="O37" t="str">
            <v>Satisfactory</v>
          </cell>
          <cell r="P37" t="str">
            <v>Lower</v>
          </cell>
          <cell r="Q37" t="str">
            <v>No intervention</v>
          </cell>
          <cell r="R37">
            <v>2177.2640000000001</v>
          </cell>
          <cell r="S37">
            <v>2566.9809999999998</v>
          </cell>
          <cell r="T37">
            <v>5454.1660000000002</v>
          </cell>
          <cell r="U37">
            <v>6800.8689999999997</v>
          </cell>
          <cell r="V37">
            <v>5913.6189999999997</v>
          </cell>
          <cell r="W37">
            <v>7270.1450000000004</v>
          </cell>
          <cell r="X37">
            <v>22.836999999999996</v>
          </cell>
          <cell r="Y37">
            <v>19.79</v>
          </cell>
          <cell r="Z37">
            <v>21.177999999999997</v>
          </cell>
          <cell r="AA37">
            <v>19.939</v>
          </cell>
          <cell r="AB37">
            <v>100</v>
          </cell>
          <cell r="AC37">
            <v>-10</v>
          </cell>
          <cell r="AD37">
            <v>1.659</v>
          </cell>
          <cell r="AE37">
            <v>-0.14899999999999999</v>
          </cell>
          <cell r="AF37">
            <v>5.135217992571393</v>
          </cell>
          <cell r="AG37">
            <v>-0.48463183973031204</v>
          </cell>
          <cell r="AH37">
            <v>25971.724000000002</v>
          </cell>
          <cell r="AI37">
            <v>26104.802</v>
          </cell>
        </row>
        <row r="38">
          <cell r="A38" t="str">
            <v>Cameroon</v>
          </cell>
          <cell r="B38">
            <v>120</v>
          </cell>
          <cell r="C38">
            <v>1961</v>
          </cell>
          <cell r="D38">
            <v>1967</v>
          </cell>
          <cell r="E38">
            <v>1962</v>
          </cell>
          <cell r="F38">
            <v>1978</v>
          </cell>
          <cell r="G38" t="str">
            <v>--</v>
          </cell>
          <cell r="H38" t="str">
            <v>--</v>
          </cell>
          <cell r="I38" t="str">
            <v>--</v>
          </cell>
          <cell r="J38" t="str">
            <v>Satisfactory</v>
          </cell>
          <cell r="K38" t="str">
            <v>Satisfactory</v>
          </cell>
          <cell r="L38" t="str">
            <v>Lower</v>
          </cell>
          <cell r="M38" t="str">
            <v>Lower</v>
          </cell>
          <cell r="N38" t="str">
            <v>Satisfactory</v>
          </cell>
          <cell r="O38" t="str">
            <v>Satisfactory</v>
          </cell>
          <cell r="P38" t="str">
            <v>No intervention</v>
          </cell>
          <cell r="Q38" t="str">
            <v>No intervention</v>
          </cell>
          <cell r="R38">
            <v>126075.06700000001</v>
          </cell>
          <cell r="S38">
            <v>157935.07500000001</v>
          </cell>
          <cell r="T38">
            <v>6597.6350000000002</v>
          </cell>
          <cell r="U38">
            <v>8118.7049999999999</v>
          </cell>
          <cell r="V38">
            <v>6704.64</v>
          </cell>
          <cell r="W38">
            <v>8203.1579999999994</v>
          </cell>
          <cell r="X38">
            <v>22.074999999999999</v>
          </cell>
          <cell r="Y38">
            <v>18.802000000000003</v>
          </cell>
          <cell r="Z38">
            <v>22.078999999999997</v>
          </cell>
          <cell r="AA38">
            <v>18.635000000000002</v>
          </cell>
          <cell r="AB38">
            <v>-0.249</v>
          </cell>
          <cell r="AC38">
            <v>13</v>
          </cell>
          <cell r="AD38">
            <v>-4.0000000000000001E-3</v>
          </cell>
          <cell r="AE38">
            <v>0.16700000000000001</v>
          </cell>
          <cell r="AF38">
            <v>-9.3610500616927023E-3</v>
          </cell>
          <cell r="AG38">
            <v>0.46484302787306064</v>
          </cell>
          <cell r="AH38">
            <v>26891.46</v>
          </cell>
          <cell r="AI38">
            <v>26998.800999999999</v>
          </cell>
        </row>
        <row r="39">
          <cell r="A39" t="str">
            <v>Canada</v>
          </cell>
          <cell r="B39">
            <v>124</v>
          </cell>
          <cell r="C39">
            <v>1969</v>
          </cell>
          <cell r="D39">
            <v>1969</v>
          </cell>
          <cell r="E39" t="str">
            <v>-</v>
          </cell>
          <cell r="F39" t="str">
            <v>-</v>
          </cell>
          <cell r="G39" t="str">
            <v>--</v>
          </cell>
          <cell r="H39">
            <v>2002</v>
          </cell>
          <cell r="I39">
            <v>2002</v>
          </cell>
          <cell r="J39" t="str">
            <v>Satisfactory</v>
          </cell>
          <cell r="K39" t="str">
            <v>Too low</v>
          </cell>
          <cell r="L39" t="str">
            <v>Lower</v>
          </cell>
          <cell r="M39" t="str">
            <v>Raise</v>
          </cell>
          <cell r="N39" t="str">
            <v>Satisfactory</v>
          </cell>
          <cell r="O39" t="str">
            <v>Satisfactory</v>
          </cell>
          <cell r="P39" t="str">
            <v>No intervention</v>
          </cell>
          <cell r="Q39" t="str">
            <v>No intervention</v>
          </cell>
          <cell r="R39">
            <v>68395.835000000006</v>
          </cell>
          <cell r="S39">
            <v>83054.478000000003</v>
          </cell>
          <cell r="T39">
            <v>14503.314</v>
          </cell>
          <cell r="U39">
            <v>15993.69</v>
          </cell>
          <cell r="V39">
            <v>14798.777</v>
          </cell>
          <cell r="W39">
            <v>16274.553</v>
          </cell>
          <cell r="X39">
            <v>9.2480000000000011</v>
          </cell>
          <cell r="Y39">
            <v>10.033000000000001</v>
          </cell>
          <cell r="Z39">
            <v>4.3630000000000004</v>
          </cell>
          <cell r="AA39">
            <v>3.3650000000000002</v>
          </cell>
          <cell r="AB39">
            <v>732.60299999999995</v>
          </cell>
          <cell r="AC39">
            <v>1049.53</v>
          </cell>
          <cell r="AD39">
            <v>4.8849999999999998</v>
          </cell>
          <cell r="AE39">
            <v>6.6680000000000001</v>
          </cell>
          <cell r="AF39">
            <v>42.138178839772614</v>
          </cell>
          <cell r="AG39">
            <v>63.218795835328635</v>
          </cell>
          <cell r="AH39">
            <v>42844.262999999999</v>
          </cell>
          <cell r="AI39">
            <v>30772.048999999999</v>
          </cell>
        </row>
        <row r="40">
          <cell r="A40" t="str">
            <v>Cape Verde</v>
          </cell>
          <cell r="B40">
            <v>132</v>
          </cell>
          <cell r="C40" t="str">
            <v>--</v>
          </cell>
          <cell r="D40">
            <v>1987</v>
          </cell>
          <cell r="E40" t="str">
            <v>-</v>
          </cell>
          <cell r="F40" t="str">
            <v>-</v>
          </cell>
          <cell r="G40">
            <v>1997</v>
          </cell>
          <cell r="H40">
            <v>2004</v>
          </cell>
          <cell r="I40">
            <v>2004</v>
          </cell>
          <cell r="J40" t="str">
            <v>Satisfactory</v>
          </cell>
          <cell r="K40" t="str">
            <v>Satisfactory</v>
          </cell>
          <cell r="L40" t="str">
            <v>No intervention</v>
          </cell>
          <cell r="M40" t="str">
            <v>No intervention</v>
          </cell>
          <cell r="N40" t="str">
            <v>Too low</v>
          </cell>
          <cell r="O40" t="str">
            <v>Satisfactory</v>
          </cell>
          <cell r="P40" t="str">
            <v>Maintain</v>
          </cell>
          <cell r="Q40" t="str">
            <v>Maintain</v>
          </cell>
          <cell r="R40">
            <v>525.73599999999999</v>
          </cell>
          <cell r="S40">
            <v>812.84199999999998</v>
          </cell>
          <cell r="T40">
            <v>189.761</v>
          </cell>
          <cell r="U40">
            <v>243.221</v>
          </cell>
          <cell r="V40">
            <v>211.34899999999999</v>
          </cell>
          <cell r="W40">
            <v>263.58600000000001</v>
          </cell>
          <cell r="X40">
            <v>23.242000000000001</v>
          </cell>
          <cell r="Y40">
            <v>23.484999999999999</v>
          </cell>
          <cell r="Z40">
            <v>25.59</v>
          </cell>
          <cell r="AA40">
            <v>25.573999999999998</v>
          </cell>
          <cell r="AB40">
            <v>-5</v>
          </cell>
          <cell r="AC40">
            <v>-5</v>
          </cell>
          <cell r="AD40">
            <v>-2.3479999999999999</v>
          </cell>
          <cell r="AE40">
            <v>-2.089</v>
          </cell>
          <cell r="AF40">
            <v>-7.4156470152020777</v>
          </cell>
          <cell r="AG40">
            <v>-6.7629713791051236</v>
          </cell>
          <cell r="AH40">
            <v>1001.823</v>
          </cell>
          <cell r="AI40">
            <v>1088.7149999999999</v>
          </cell>
        </row>
        <row r="41">
          <cell r="A41" t="str">
            <v>Cayman Islands</v>
          </cell>
          <cell r="B41">
            <v>136</v>
          </cell>
          <cell r="C41" t="str">
            <v>-</v>
          </cell>
          <cell r="D41" t="str">
            <v>-</v>
          </cell>
          <cell r="E41" t="str">
            <v>-</v>
          </cell>
          <cell r="F41" t="str">
            <v>-</v>
          </cell>
          <cell r="G41" t="str">
            <v>-</v>
          </cell>
          <cell r="H41" t="str">
            <v>-</v>
          </cell>
          <cell r="I41" t="str">
            <v>-</v>
          </cell>
          <cell r="J41" t="str">
            <v>-</v>
          </cell>
          <cell r="K41" t="str">
            <v>-</v>
          </cell>
          <cell r="L41" t="str">
            <v>-</v>
          </cell>
          <cell r="M41" t="str">
            <v>-</v>
          </cell>
          <cell r="N41" t="str">
            <v>-</v>
          </cell>
          <cell r="O41" t="str">
            <v>-</v>
          </cell>
          <cell r="P41" t="str">
            <v>-</v>
          </cell>
          <cell r="Q41" t="str">
            <v>-</v>
          </cell>
          <cell r="R41">
            <v>45006.607000000004</v>
          </cell>
          <cell r="S41">
            <v>47816.936000000002</v>
          </cell>
          <cell r="T41">
            <v>16.119</v>
          </cell>
          <cell r="U41">
            <v>22.155999999999999</v>
          </cell>
          <cell r="V41">
            <v>16.747</v>
          </cell>
          <cell r="W41">
            <v>22.861000000000001</v>
          </cell>
          <cell r="X41">
            <v>37.695999999999998</v>
          </cell>
          <cell r="Y41">
            <v>25.08</v>
          </cell>
          <cell r="Z41">
            <v>10.137</v>
          </cell>
          <cell r="AA41">
            <v>8.5549999999999997</v>
          </cell>
          <cell r="AB41">
            <v>5</v>
          </cell>
          <cell r="AC41">
            <v>3.5</v>
          </cell>
          <cell r="AD41">
            <v>27.559000000000001</v>
          </cell>
          <cell r="AE41">
            <v>16.524999999999999</v>
          </cell>
          <cell r="AF41">
            <v>184.02649981597349</v>
          </cell>
          <cell r="AG41">
            <v>124.42232492001422</v>
          </cell>
          <cell r="AH41">
            <v>58.712000000000003</v>
          </cell>
          <cell r="AI41">
            <v>45.597000000000001</v>
          </cell>
        </row>
        <row r="42">
          <cell r="A42" t="str">
            <v>Central African Republic</v>
          </cell>
          <cell r="B42">
            <v>140</v>
          </cell>
          <cell r="C42">
            <v>1962</v>
          </cell>
          <cell r="D42">
            <v>1967</v>
          </cell>
          <cell r="E42" t="str">
            <v>-</v>
          </cell>
          <cell r="F42" t="str">
            <v>-</v>
          </cell>
          <cell r="G42" t="str">
            <v>--</v>
          </cell>
          <cell r="H42" t="str">
            <v>--</v>
          </cell>
          <cell r="I42" t="str">
            <v>--</v>
          </cell>
          <cell r="J42" t="str">
            <v>Satisfactory</v>
          </cell>
          <cell r="K42" t="str">
            <v>Satisfactory</v>
          </cell>
          <cell r="L42" t="str">
            <v>No intervention</v>
          </cell>
          <cell r="M42" t="str">
            <v>No intervention</v>
          </cell>
          <cell r="N42" t="str">
            <v>Too high</v>
          </cell>
          <cell r="O42" t="str">
            <v>Too high</v>
          </cell>
          <cell r="P42" t="str">
            <v>No intervention</v>
          </cell>
          <cell r="Q42" t="str">
            <v>No intervention</v>
          </cell>
          <cell r="R42">
            <v>18681.849999999999</v>
          </cell>
          <cell r="S42">
            <v>24573.1</v>
          </cell>
          <cell r="T42">
            <v>1653.6579999999999</v>
          </cell>
          <cell r="U42">
            <v>1969.1289999999999</v>
          </cell>
          <cell r="V42">
            <v>1760.7460000000001</v>
          </cell>
          <cell r="W42">
            <v>2068.6179999999999</v>
          </cell>
          <cell r="X42">
            <v>20.190000000000001</v>
          </cell>
          <cell r="Y42">
            <v>13.324999999999999</v>
          </cell>
          <cell r="Z42">
            <v>19.562000000000001</v>
          </cell>
          <cell r="AA42">
            <v>15.628</v>
          </cell>
          <cell r="AB42">
            <v>11.292999999999999</v>
          </cell>
          <cell r="AC42">
            <v>-45</v>
          </cell>
          <cell r="AD42">
            <v>0.628</v>
          </cell>
          <cell r="AE42">
            <v>-2.3029999999999999</v>
          </cell>
          <cell r="AF42">
            <v>1.5779905736966169</v>
          </cell>
          <cell r="AG42">
            <v>-6.0981063347128606</v>
          </cell>
          <cell r="AH42">
            <v>6747.3760000000002</v>
          </cell>
          <cell r="AI42">
            <v>6770.2579999999998</v>
          </cell>
        </row>
        <row r="43">
          <cell r="A43" t="str">
            <v>Chad</v>
          </cell>
          <cell r="B43">
            <v>148</v>
          </cell>
          <cell r="C43">
            <v>1981</v>
          </cell>
          <cell r="D43">
            <v>1981</v>
          </cell>
          <cell r="E43" t="str">
            <v>-</v>
          </cell>
          <cell r="F43" t="str">
            <v>-</v>
          </cell>
          <cell r="G43" t="str">
            <v>--</v>
          </cell>
          <cell r="H43" t="str">
            <v>--</v>
          </cell>
          <cell r="I43" t="str">
            <v>--</v>
          </cell>
          <cell r="J43" t="str">
            <v>Satisfactory</v>
          </cell>
          <cell r="K43" t="str">
            <v>Satisfactory</v>
          </cell>
          <cell r="L43" t="str">
            <v>Maintain</v>
          </cell>
          <cell r="M43" t="str">
            <v>Maintain</v>
          </cell>
          <cell r="N43" t="str">
            <v>Satisfactory</v>
          </cell>
          <cell r="O43" t="str">
            <v>Satisfactory</v>
          </cell>
          <cell r="P43" t="str">
            <v>Maintain</v>
          </cell>
          <cell r="Q43" t="str">
            <v>Maintain</v>
          </cell>
          <cell r="R43">
            <v>3478.0370000000003</v>
          </cell>
          <cell r="S43">
            <v>4325.5390000000007</v>
          </cell>
          <cell r="T43">
            <v>3467.8710000000001</v>
          </cell>
          <cell r="U43">
            <v>4823.8069999999998</v>
          </cell>
          <cell r="V43">
            <v>3565.76</v>
          </cell>
          <cell r="W43">
            <v>4925.1239999999998</v>
          </cell>
          <cell r="X43">
            <v>31.003</v>
          </cell>
          <cell r="Y43">
            <v>34.143000000000001</v>
          </cell>
          <cell r="Z43">
            <v>28.393999999999998</v>
          </cell>
          <cell r="AA43">
            <v>28.11</v>
          </cell>
          <cell r="AB43">
            <v>99.444000000000003</v>
          </cell>
          <cell r="AC43">
            <v>270.94099999999997</v>
          </cell>
          <cell r="AD43">
            <v>2.609</v>
          </cell>
          <cell r="AE43">
            <v>6.0330000000000004</v>
          </cell>
          <cell r="AF43">
            <v>5.4280918655586028</v>
          </cell>
          <cell r="AG43">
            <v>12.506537358145675</v>
          </cell>
          <cell r="AH43">
            <v>31496.758000000002</v>
          </cell>
          <cell r="AI43">
            <v>32204.041000000001</v>
          </cell>
        </row>
        <row r="44">
          <cell r="A44" t="str">
            <v>Channel Islands</v>
          </cell>
          <cell r="B44">
            <v>830</v>
          </cell>
          <cell r="C44" t="str">
            <v>-</v>
          </cell>
          <cell r="D44" t="str">
            <v>-</v>
          </cell>
          <cell r="E44" t="str">
            <v>-</v>
          </cell>
          <cell r="F44" t="str">
            <v>-</v>
          </cell>
          <cell r="G44" t="str">
            <v>-</v>
          </cell>
          <cell r="H44" t="str">
            <v>-</v>
          </cell>
          <cell r="I44" t="str">
            <v>-</v>
          </cell>
          <cell r="J44" t="str">
            <v>-</v>
          </cell>
          <cell r="K44" t="str">
            <v>-</v>
          </cell>
          <cell r="L44" t="str">
            <v>-</v>
          </cell>
          <cell r="M44" t="str">
            <v>-</v>
          </cell>
          <cell r="N44" t="str">
            <v>-</v>
          </cell>
          <cell r="O44" t="str">
            <v>-</v>
          </cell>
          <cell r="P44" t="str">
            <v>-</v>
          </cell>
          <cell r="Q44" t="str">
            <v>-</v>
          </cell>
          <cell r="R44">
            <v>18872.165999999997</v>
          </cell>
          <cell r="S44">
            <v>20742.904999999999</v>
          </cell>
          <cell r="T44">
            <v>69.754000000000005</v>
          </cell>
          <cell r="U44">
            <v>73.183000000000007</v>
          </cell>
          <cell r="V44">
            <v>74.242000000000004</v>
          </cell>
          <cell r="W44">
            <v>76.28</v>
          </cell>
          <cell r="X44">
            <v>3.6869999999999994</v>
          </cell>
          <cell r="Y44">
            <v>3.7660000000000009</v>
          </cell>
          <cell r="Z44">
            <v>0.2159999999999993</v>
          </cell>
          <cell r="AA44">
            <v>0.38900000000000112</v>
          </cell>
          <cell r="AB44">
            <v>2.5219999999999998</v>
          </cell>
          <cell r="AC44">
            <v>2.5</v>
          </cell>
          <cell r="AD44">
            <v>3.4710000000000001</v>
          </cell>
          <cell r="AE44">
            <v>3.3769999999999998</v>
          </cell>
          <cell r="AF44">
            <v>30.714894653513575</v>
          </cell>
          <cell r="AG44">
            <v>32.68401098182769</v>
          </cell>
          <cell r="AH44">
            <v>171.155</v>
          </cell>
          <cell r="AI44">
            <v>134.10599999999999</v>
          </cell>
        </row>
        <row r="45">
          <cell r="A45" t="str">
            <v>Chile</v>
          </cell>
          <cell r="B45">
            <v>152</v>
          </cell>
          <cell r="C45">
            <v>1972</v>
          </cell>
          <cell r="D45">
            <v>1972</v>
          </cell>
          <cell r="E45" t="str">
            <v>-</v>
          </cell>
          <cell r="F45" t="str">
            <v>-</v>
          </cell>
          <cell r="G45">
            <v>2005</v>
          </cell>
          <cell r="H45">
            <v>2004</v>
          </cell>
          <cell r="I45">
            <v>2004</v>
          </cell>
          <cell r="J45" t="str">
            <v>Satisfactory</v>
          </cell>
          <cell r="K45" t="str">
            <v>Satisfactory</v>
          </cell>
          <cell r="L45" t="str">
            <v>Maintain</v>
          </cell>
          <cell r="M45" t="str">
            <v>Maintain</v>
          </cell>
          <cell r="N45" t="str">
            <v>Satisfactory</v>
          </cell>
          <cell r="O45" t="str">
            <v>Satisfactory</v>
          </cell>
          <cell r="P45" t="str">
            <v>No intervention</v>
          </cell>
          <cell r="Q45" t="str">
            <v>Maintain</v>
          </cell>
          <cell r="R45">
            <v>14754.705</v>
          </cell>
          <cell r="S45">
            <v>19043.381999999998</v>
          </cell>
          <cell r="T45">
            <v>7121.0780000000004</v>
          </cell>
          <cell r="U45">
            <v>8061.241</v>
          </cell>
          <cell r="V45">
            <v>7273.857</v>
          </cell>
          <cell r="W45">
            <v>8233.8610000000008</v>
          </cell>
          <cell r="X45">
            <v>13.645999999999999</v>
          </cell>
          <cell r="Y45">
            <v>11.143000000000001</v>
          </cell>
          <cell r="Z45">
            <v>12.840999999999999</v>
          </cell>
          <cell r="AA45">
            <v>10.765000000000001</v>
          </cell>
          <cell r="AB45">
            <v>60</v>
          </cell>
          <cell r="AC45">
            <v>30</v>
          </cell>
          <cell r="AD45">
            <v>0.80500000000000005</v>
          </cell>
          <cell r="AE45">
            <v>0.378</v>
          </cell>
          <cell r="AF45">
            <v>4.468231987625976</v>
          </cell>
          <cell r="AG45">
            <v>2.4054131417341589</v>
          </cell>
          <cell r="AH45">
            <v>20657.496999999999</v>
          </cell>
          <cell r="AI45">
            <v>20300.458999999999</v>
          </cell>
        </row>
        <row r="46">
          <cell r="A46" t="str">
            <v>China</v>
          </cell>
          <cell r="B46">
            <v>156</v>
          </cell>
          <cell r="C46">
            <v>1982</v>
          </cell>
          <cell r="D46">
            <v>1982</v>
          </cell>
          <cell r="E46" t="str">
            <v>-</v>
          </cell>
          <cell r="F46" t="str">
            <v>-</v>
          </cell>
          <cell r="G46" t="str">
            <v>--</v>
          </cell>
          <cell r="H46" t="str">
            <v>--</v>
          </cell>
          <cell r="I46" t="str">
            <v>--</v>
          </cell>
          <cell r="J46" t="str">
            <v>Satisfactory</v>
          </cell>
          <cell r="K46" t="str">
            <v>Satisfactory</v>
          </cell>
          <cell r="L46" t="str">
            <v>Maintain</v>
          </cell>
          <cell r="M46" t="str">
            <v>No intervention</v>
          </cell>
          <cell r="N46" t="str">
            <v>Satisfactory</v>
          </cell>
          <cell r="O46" t="str">
            <v>Satisfactory</v>
          </cell>
          <cell r="P46" t="str">
            <v>Maintain</v>
          </cell>
          <cell r="Q46" t="str">
            <v>Maintain</v>
          </cell>
          <cell r="R46">
            <v>5769.6820000000007</v>
          </cell>
          <cell r="S46">
            <v>6506.98</v>
          </cell>
          <cell r="T46">
            <v>628309.10699999996</v>
          </cell>
          <cell r="U46">
            <v>675851.99100000004</v>
          </cell>
          <cell r="V46">
            <v>591022.32200000004</v>
          </cell>
          <cell r="W46">
            <v>639991.55299999996</v>
          </cell>
          <cell r="X46">
            <v>8.7669999999999995</v>
          </cell>
          <cell r="Y46">
            <v>6.4659999999999993</v>
          </cell>
          <cell r="Z46">
            <v>9.08</v>
          </cell>
          <cell r="AA46">
            <v>6.7669999999999995</v>
          </cell>
          <cell r="AB46">
            <v>-1950</v>
          </cell>
          <cell r="AC46">
            <v>-1950</v>
          </cell>
          <cell r="AD46">
            <v>-0.313</v>
          </cell>
          <cell r="AE46">
            <v>-0.30099999999999999</v>
          </cell>
          <cell r="AF46">
            <v>-1.9508400122008533</v>
          </cell>
          <cell r="AG46">
            <v>-2.2211735751695483</v>
          </cell>
          <cell r="AH46">
            <v>1392306.6570000001</v>
          </cell>
          <cell r="AI46">
            <v>1410171.9440000001</v>
          </cell>
        </row>
        <row r="47">
          <cell r="A47" t="str">
            <v>China, Hong Kong Special Administrative Region</v>
          </cell>
          <cell r="B47">
            <v>344</v>
          </cell>
          <cell r="C47" t="str">
            <v>-</v>
          </cell>
          <cell r="D47" t="str">
            <v>-</v>
          </cell>
          <cell r="E47" t="str">
            <v>-</v>
          </cell>
          <cell r="F47" t="str">
            <v>-</v>
          </cell>
          <cell r="G47" t="str">
            <v>-</v>
          </cell>
          <cell r="H47" t="str">
            <v>-</v>
          </cell>
          <cell r="I47" t="str">
            <v>-</v>
          </cell>
          <cell r="J47" t="str">
            <v>-</v>
          </cell>
          <cell r="K47" t="str">
            <v>-</v>
          </cell>
          <cell r="L47" t="str">
            <v>-</v>
          </cell>
          <cell r="M47" t="str">
            <v>-</v>
          </cell>
          <cell r="N47" t="str">
            <v>-</v>
          </cell>
          <cell r="O47" t="str">
            <v>-</v>
          </cell>
          <cell r="P47" t="str">
            <v>-</v>
          </cell>
          <cell r="Q47" t="str">
            <v>-</v>
          </cell>
          <cell r="R47">
            <v>58335.951000000001</v>
          </cell>
          <cell r="S47">
            <v>64232.758000000002</v>
          </cell>
          <cell r="T47">
            <v>3074.0259999999998</v>
          </cell>
          <cell r="U47">
            <v>3313.3040000000001</v>
          </cell>
          <cell r="V47">
            <v>3112.5129999999999</v>
          </cell>
          <cell r="W47">
            <v>3727.5810000000001</v>
          </cell>
          <cell r="X47">
            <v>14.048999999999999</v>
          </cell>
          <cell r="Y47">
            <v>11.812999999999999</v>
          </cell>
          <cell r="Z47">
            <v>4.6909999999999998</v>
          </cell>
          <cell r="AA47">
            <v>3.04</v>
          </cell>
          <cell r="AB47">
            <v>300</v>
          </cell>
          <cell r="AC47">
            <v>300</v>
          </cell>
          <cell r="AD47">
            <v>9.3580000000000005</v>
          </cell>
          <cell r="AE47">
            <v>8.7729999999999997</v>
          </cell>
          <cell r="AF47">
            <v>95.166493780869615</v>
          </cell>
          <cell r="AG47">
            <v>105.27276172563111</v>
          </cell>
          <cell r="AH47">
            <v>9234.5949999999993</v>
          </cell>
          <cell r="AI47">
            <v>5858.4589999999998</v>
          </cell>
        </row>
        <row r="48">
          <cell r="A48" t="str">
            <v>China, Macao Special Administrative Region</v>
          </cell>
          <cell r="B48">
            <v>446</v>
          </cell>
          <cell r="C48" t="str">
            <v>-</v>
          </cell>
          <cell r="D48" t="str">
            <v>-</v>
          </cell>
          <cell r="E48" t="str">
            <v>-</v>
          </cell>
          <cell r="F48" t="str">
            <v>-</v>
          </cell>
          <cell r="G48" t="str">
            <v>-</v>
          </cell>
          <cell r="H48" t="str">
            <v>-</v>
          </cell>
          <cell r="I48" t="str">
            <v>-</v>
          </cell>
          <cell r="J48" t="str">
            <v>-</v>
          </cell>
          <cell r="K48" t="str">
            <v>-</v>
          </cell>
          <cell r="L48" t="str">
            <v>-</v>
          </cell>
          <cell r="M48" t="str">
            <v>-</v>
          </cell>
          <cell r="N48" t="str">
            <v>-</v>
          </cell>
          <cell r="O48" t="str">
            <v>-</v>
          </cell>
          <cell r="P48" t="str">
            <v>-</v>
          </cell>
          <cell r="Q48" t="str">
            <v>-</v>
          </cell>
          <cell r="R48">
            <v>62620.415999999997</v>
          </cell>
          <cell r="S48">
            <v>73192.838000000003</v>
          </cell>
          <cell r="T48">
            <v>200.01400000000001</v>
          </cell>
          <cell r="U48">
            <v>221.416</v>
          </cell>
          <cell r="V48">
            <v>212.81800000000001</v>
          </cell>
          <cell r="W48">
            <v>238.74600000000001</v>
          </cell>
          <cell r="X48">
            <v>14.342000000000001</v>
          </cell>
          <cell r="Y48">
            <v>7.359</v>
          </cell>
          <cell r="Z48">
            <v>6.6820000000000004</v>
          </cell>
          <cell r="AA48">
            <v>2.9329999999999998</v>
          </cell>
          <cell r="AB48">
            <v>16.399999999999999</v>
          </cell>
          <cell r="AC48">
            <v>10</v>
          </cell>
          <cell r="AD48">
            <v>7.66</v>
          </cell>
          <cell r="AE48">
            <v>4.4260000000000002</v>
          </cell>
          <cell r="AF48">
            <v>70.343999313717077</v>
          </cell>
          <cell r="AG48">
            <v>60.812454390659212</v>
          </cell>
          <cell r="AH48">
            <v>519.55799999999999</v>
          </cell>
          <cell r="AI48">
            <v>397.58799999999997</v>
          </cell>
        </row>
        <row r="49">
          <cell r="A49" t="str">
            <v>Colombia</v>
          </cell>
          <cell r="B49">
            <v>170</v>
          </cell>
          <cell r="C49">
            <v>1961</v>
          </cell>
          <cell r="D49">
            <v>1980</v>
          </cell>
          <cell r="E49" t="str">
            <v>-</v>
          </cell>
          <cell r="F49" t="str">
            <v>-</v>
          </cell>
          <cell r="G49">
            <v>1995</v>
          </cell>
          <cell r="H49">
            <v>2004</v>
          </cell>
          <cell r="I49" t="str">
            <v>--</v>
          </cell>
          <cell r="J49" t="str">
            <v>Satisfactory</v>
          </cell>
          <cell r="K49" t="str">
            <v>Satisfactory</v>
          </cell>
          <cell r="L49" t="str">
            <v>No intervention</v>
          </cell>
          <cell r="M49" t="str">
            <v>Maintain</v>
          </cell>
          <cell r="N49" t="str">
            <v>Too high</v>
          </cell>
          <cell r="O49" t="str">
            <v>Too high</v>
          </cell>
          <cell r="P49" t="str">
            <v>Lower</v>
          </cell>
          <cell r="Q49" t="str">
            <v>Lower</v>
          </cell>
          <cell r="R49">
            <v>4192.9790000000003</v>
          </cell>
          <cell r="S49">
            <v>4833.2659999999996</v>
          </cell>
          <cell r="T49">
            <v>19049.126</v>
          </cell>
          <cell r="U49">
            <v>22530.208999999999</v>
          </cell>
          <cell r="V49">
            <v>19492.498</v>
          </cell>
          <cell r="W49">
            <v>23070.035</v>
          </cell>
          <cell r="X49">
            <v>17.745000000000001</v>
          </cell>
          <cell r="Y49">
            <v>15.868999999999998</v>
          </cell>
          <cell r="Z49">
            <v>18.736999999999998</v>
          </cell>
          <cell r="AA49">
            <v>16.780999999999999</v>
          </cell>
          <cell r="AB49">
            <v>-200</v>
          </cell>
          <cell r="AC49">
            <v>-200</v>
          </cell>
          <cell r="AD49">
            <v>-0.99199999999999999</v>
          </cell>
          <cell r="AE49">
            <v>-0.91200000000000003</v>
          </cell>
          <cell r="AF49">
            <v>-4.0564314517846469</v>
          </cell>
          <cell r="AG49">
            <v>-4.1042891668723946</v>
          </cell>
          <cell r="AH49">
            <v>65679.178</v>
          </cell>
          <cell r="AI49">
            <v>68290.914000000004</v>
          </cell>
        </row>
        <row r="50">
          <cell r="A50" t="str">
            <v>Comoros</v>
          </cell>
          <cell r="B50">
            <v>174</v>
          </cell>
          <cell r="C50" t="str">
            <v>--</v>
          </cell>
          <cell r="D50" t="str">
            <v>--</v>
          </cell>
          <cell r="E50" t="str">
            <v>-</v>
          </cell>
          <cell r="F50" t="str">
            <v>-</v>
          </cell>
          <cell r="G50" t="str">
            <v>--</v>
          </cell>
          <cell r="H50" t="str">
            <v>--</v>
          </cell>
          <cell r="I50" t="str">
            <v>--</v>
          </cell>
          <cell r="J50" t="str">
            <v>Satisfactory</v>
          </cell>
          <cell r="K50" t="str">
            <v>Satisfactory</v>
          </cell>
          <cell r="L50" t="str">
            <v>No intervention</v>
          </cell>
          <cell r="M50" t="str">
            <v>No intervention</v>
          </cell>
          <cell r="N50" t="str">
            <v>Satisfactory</v>
          </cell>
          <cell r="O50" t="str">
            <v>Satisfactory</v>
          </cell>
          <cell r="P50" t="str">
            <v>No intervention</v>
          </cell>
          <cell r="Q50" t="str">
            <v>No intervention</v>
          </cell>
          <cell r="R50">
            <v>2434.931</v>
          </cell>
          <cell r="S50">
            <v>4495.8230000000003</v>
          </cell>
          <cell r="T50">
            <v>304.02100000000002</v>
          </cell>
          <cell r="U50">
            <v>400.29300000000001</v>
          </cell>
          <cell r="V50">
            <v>303.096</v>
          </cell>
          <cell r="W50">
            <v>397.60899999999998</v>
          </cell>
          <cell r="X50">
            <v>28.15</v>
          </cell>
          <cell r="Y50">
            <v>26.417999999999999</v>
          </cell>
          <cell r="Z50">
            <v>29.987000000000002</v>
          </cell>
          <cell r="AA50">
            <v>29.09</v>
          </cell>
          <cell r="AB50">
            <v>-6</v>
          </cell>
          <cell r="AC50">
            <v>-10</v>
          </cell>
          <cell r="AD50">
            <v>-1.837</v>
          </cell>
          <cell r="AE50">
            <v>-2.6720000000000002</v>
          </cell>
          <cell r="AF50">
            <v>-4.7716753352101922</v>
          </cell>
          <cell r="AG50">
            <v>-7.3154494977943925</v>
          </cell>
          <cell r="AH50">
            <v>1780.857</v>
          </cell>
          <cell r="AI50">
            <v>1847.153</v>
          </cell>
        </row>
        <row r="51">
          <cell r="A51" t="str">
            <v>Congo</v>
          </cell>
          <cell r="B51">
            <v>178</v>
          </cell>
          <cell r="C51">
            <v>1962</v>
          </cell>
          <cell r="D51">
            <v>1970</v>
          </cell>
          <cell r="E51" t="str">
            <v>-</v>
          </cell>
          <cell r="F51" t="str">
            <v>-</v>
          </cell>
          <cell r="G51" t="str">
            <v>--</v>
          </cell>
          <cell r="H51" t="str">
            <v>--</v>
          </cell>
          <cell r="I51" t="str">
            <v>--</v>
          </cell>
          <cell r="J51" t="str">
            <v>Satisfactory</v>
          </cell>
          <cell r="K51" t="str">
            <v>Satisfactory</v>
          </cell>
          <cell r="L51" t="str">
            <v>Lower</v>
          </cell>
          <cell r="M51" t="str">
            <v>No intervention</v>
          </cell>
          <cell r="N51" t="str">
            <v>Satisfactory</v>
          </cell>
          <cell r="O51" t="str">
            <v>Satisfactory</v>
          </cell>
          <cell r="P51" t="str">
            <v>No intervention</v>
          </cell>
          <cell r="Q51" t="str">
            <v>No intervention</v>
          </cell>
          <cell r="R51">
            <v>22918.446</v>
          </cell>
          <cell r="S51">
            <v>26593.123</v>
          </cell>
          <cell r="T51">
            <v>1439.049</v>
          </cell>
          <cell r="U51">
            <v>1983.096</v>
          </cell>
          <cell r="V51">
            <v>1476.5450000000001</v>
          </cell>
          <cell r="W51">
            <v>2015.808</v>
          </cell>
          <cell r="X51">
            <v>32.877000000000002</v>
          </cell>
          <cell r="Y51">
            <v>30.18</v>
          </cell>
          <cell r="Z51">
            <v>30.261000000000003</v>
          </cell>
          <cell r="AA51">
            <v>30.933</v>
          </cell>
          <cell r="AB51">
            <v>41.552</v>
          </cell>
          <cell r="AC51">
            <v>-14</v>
          </cell>
          <cell r="AD51">
            <v>2.6160000000000001</v>
          </cell>
          <cell r="AE51">
            <v>-0.753</v>
          </cell>
          <cell r="AF51">
            <v>5.9378492158986651</v>
          </cell>
          <cell r="AG51">
            <v>-1.7069819218421749</v>
          </cell>
          <cell r="AH51">
            <v>13720.878000000001</v>
          </cell>
          <cell r="AI51">
            <v>13887.059000000001</v>
          </cell>
        </row>
        <row r="52">
          <cell r="A52" t="str">
            <v>Cook Islands</v>
          </cell>
          <cell r="B52">
            <v>184</v>
          </cell>
          <cell r="C52" t="str">
            <v>--</v>
          </cell>
          <cell r="D52" t="str">
            <v>--</v>
          </cell>
          <cell r="E52" t="str">
            <v>-</v>
          </cell>
          <cell r="F52" t="str">
            <v>-</v>
          </cell>
          <cell r="G52" t="str">
            <v>--</v>
          </cell>
          <cell r="H52" t="str">
            <v>--</v>
          </cell>
          <cell r="I52" t="str">
            <v>--</v>
          </cell>
          <cell r="J52" t="str">
            <v>Satisfactory</v>
          </cell>
          <cell r="K52" t="str">
            <v>Satisfactory</v>
          </cell>
          <cell r="L52" t="str">
            <v>No intervention</v>
          </cell>
          <cell r="M52" t="str">
            <v>Lower</v>
          </cell>
          <cell r="N52" t="str">
            <v>Too high</v>
          </cell>
          <cell r="O52" t="str">
            <v>Too high</v>
          </cell>
          <cell r="P52" t="str">
            <v>Lower</v>
          </cell>
          <cell r="Q52" t="str">
            <v>Lower</v>
          </cell>
          <cell r="R52">
            <v>73163.45</v>
          </cell>
          <cell r="S52">
            <v>84238.231</v>
          </cell>
          <cell r="T52">
            <v>10.340999999999999</v>
          </cell>
          <cell r="U52">
            <v>9.1709999999999994</v>
          </cell>
          <cell r="V52">
            <v>9.6140000000000008</v>
          </cell>
          <cell r="W52">
            <v>8.7829999999999995</v>
          </cell>
          <cell r="X52">
            <v>-11.613</v>
          </cell>
          <cell r="Y52">
            <v>-9.5150000000000006</v>
          </cell>
          <cell r="Z52">
            <v>18.202999999999999</v>
          </cell>
          <cell r="AA52">
            <v>12.234</v>
          </cell>
          <cell r="AB52">
            <v>-2.891</v>
          </cell>
          <cell r="AC52">
            <v>-2</v>
          </cell>
          <cell r="AD52">
            <v>-29.815999999999999</v>
          </cell>
          <cell r="AE52">
            <v>-21.748999999999999</v>
          </cell>
          <cell r="AF52">
            <v>-117.95185638514891</v>
          </cell>
          <cell r="AG52">
            <v>-111.48272017837235</v>
          </cell>
          <cell r="AH52">
            <v>11.705</v>
          </cell>
          <cell r="AI52">
            <v>24.170999999999999</v>
          </cell>
        </row>
        <row r="53">
          <cell r="A53" t="str">
            <v>Costa Rica</v>
          </cell>
          <cell r="B53">
            <v>188</v>
          </cell>
          <cell r="C53">
            <v>1978</v>
          </cell>
          <cell r="D53">
            <v>1978</v>
          </cell>
          <cell r="E53" t="str">
            <v>-</v>
          </cell>
          <cell r="F53" t="str">
            <v>-</v>
          </cell>
          <cell r="G53" t="str">
            <v>--</v>
          </cell>
          <cell r="H53">
            <v>2003</v>
          </cell>
          <cell r="I53">
            <v>2003</v>
          </cell>
          <cell r="J53" t="str">
            <v>Too high</v>
          </cell>
          <cell r="K53" t="str">
            <v>Satisfactory</v>
          </cell>
          <cell r="L53" t="str">
            <v>Lower</v>
          </cell>
          <cell r="M53" t="str">
            <v>Maintain</v>
          </cell>
          <cell r="N53" t="str">
            <v>Satisfactory</v>
          </cell>
          <cell r="O53" t="str">
            <v>Satisfactory</v>
          </cell>
          <cell r="P53" t="str">
            <v>No intervention</v>
          </cell>
          <cell r="Q53" t="str">
            <v>No intervention</v>
          </cell>
          <cell r="R53">
            <v>15218.67</v>
          </cell>
          <cell r="S53">
            <v>20974.654999999999</v>
          </cell>
          <cell r="T53">
            <v>1767.5640000000001</v>
          </cell>
          <cell r="U53">
            <v>2199.7840000000001</v>
          </cell>
          <cell r="V53">
            <v>1707.3330000000001</v>
          </cell>
          <cell r="W53">
            <v>2127.444</v>
          </cell>
          <cell r="X53">
            <v>24.524000000000001</v>
          </cell>
          <cell r="Y53">
            <v>19.304000000000002</v>
          </cell>
          <cell r="Z53">
            <v>17.634</v>
          </cell>
          <cell r="AA53">
            <v>15.234000000000002</v>
          </cell>
          <cell r="AB53">
            <v>127.521</v>
          </cell>
          <cell r="AC53">
            <v>84</v>
          </cell>
          <cell r="AD53">
            <v>6.89</v>
          </cell>
          <cell r="AE53">
            <v>4.07</v>
          </cell>
          <cell r="AF53">
            <v>32.125690273690999</v>
          </cell>
          <cell r="AG53">
            <v>21.292343881492897</v>
          </cell>
          <cell r="AH53">
            <v>6425.9880000000003</v>
          </cell>
          <cell r="AI53">
            <v>6040.558</v>
          </cell>
        </row>
        <row r="54">
          <cell r="A54" t="str">
            <v>Côte d'Ivoire</v>
          </cell>
          <cell r="B54">
            <v>384</v>
          </cell>
          <cell r="C54">
            <v>1961</v>
          </cell>
          <cell r="D54">
            <v>1970</v>
          </cell>
          <cell r="E54" t="str">
            <v>-</v>
          </cell>
          <cell r="F54" t="str">
            <v>-</v>
          </cell>
          <cell r="G54" t="str">
            <v>--</v>
          </cell>
          <cell r="H54" t="str">
            <v>--</v>
          </cell>
          <cell r="I54" t="str">
            <v>--</v>
          </cell>
          <cell r="J54" t="str">
            <v>Too high</v>
          </cell>
          <cell r="K54" t="str">
            <v>Too high</v>
          </cell>
          <cell r="L54" t="str">
            <v>Lower</v>
          </cell>
          <cell r="M54" t="str">
            <v>Lower</v>
          </cell>
          <cell r="N54" t="str">
            <v>Satisfactory</v>
          </cell>
          <cell r="O54" t="str">
            <v>Satisfactory</v>
          </cell>
          <cell r="P54" t="str">
            <v>Maintain</v>
          </cell>
          <cell r="Q54" t="str">
            <v>No intervention</v>
          </cell>
          <cell r="R54">
            <v>3133.0650000000001</v>
          </cell>
          <cell r="S54">
            <v>3129.6779999999999</v>
          </cell>
          <cell r="T54">
            <v>7569.4750000000004</v>
          </cell>
          <cell r="U54">
            <v>9230.2430000000004</v>
          </cell>
          <cell r="V54">
            <v>7185.83</v>
          </cell>
          <cell r="W54">
            <v>8923.6239999999998</v>
          </cell>
          <cell r="X54">
            <v>25.146000000000001</v>
          </cell>
          <cell r="Y54">
            <v>16.268000000000001</v>
          </cell>
          <cell r="Z54">
            <v>23.241</v>
          </cell>
          <cell r="AA54">
            <v>20.523</v>
          </cell>
          <cell r="AB54">
            <v>150</v>
          </cell>
          <cell r="AC54">
            <v>-371.15899999999999</v>
          </cell>
          <cell r="AD54">
            <v>1.905</v>
          </cell>
          <cell r="AE54">
            <v>-4.2549999999999999</v>
          </cell>
          <cell r="AF54">
            <v>4.863051603785788</v>
          </cell>
          <cell r="AG54">
            <v>-11.334559750905306</v>
          </cell>
          <cell r="AH54">
            <v>33958.881999999998</v>
          </cell>
          <cell r="AI54">
            <v>33956.323000000004</v>
          </cell>
        </row>
        <row r="55">
          <cell r="A55" t="str">
            <v>Croatia</v>
          </cell>
          <cell r="B55">
            <v>191</v>
          </cell>
          <cell r="C55">
            <v>1992</v>
          </cell>
          <cell r="D55">
            <v>1992</v>
          </cell>
          <cell r="E55" t="str">
            <v>-</v>
          </cell>
          <cell r="F55" t="str">
            <v>-</v>
          </cell>
          <cell r="G55" t="str">
            <v>--</v>
          </cell>
          <cell r="H55">
            <v>2003</v>
          </cell>
          <cell r="I55">
            <v>2003</v>
          </cell>
          <cell r="J55" t="str">
            <v>Satisfactory</v>
          </cell>
          <cell r="K55" t="str">
            <v>Satisfactory</v>
          </cell>
          <cell r="L55" t="str">
            <v>No intervention</v>
          </cell>
          <cell r="M55" t="str">
            <v>Maintain</v>
          </cell>
          <cell r="N55" t="str">
            <v>Too high</v>
          </cell>
          <cell r="O55" t="str">
            <v>Too high</v>
          </cell>
          <cell r="P55" t="str">
            <v>Lower</v>
          </cell>
          <cell r="Q55" t="str">
            <v>Lower</v>
          </cell>
          <cell r="R55">
            <v>28270.78</v>
          </cell>
          <cell r="S55">
            <v>32853.798000000003</v>
          </cell>
          <cell r="T55">
            <v>2250.2260000000001</v>
          </cell>
          <cell r="U55">
            <v>2190.7510000000002</v>
          </cell>
          <cell r="V55">
            <v>2418.7759999999998</v>
          </cell>
          <cell r="W55">
            <v>2360.587</v>
          </cell>
          <cell r="X55">
            <v>-7.133</v>
          </cell>
          <cell r="Y55">
            <v>2.0280000000000005</v>
          </cell>
          <cell r="Z55">
            <v>-0.59299999999999997</v>
          </cell>
          <cell r="AA55">
            <v>-2.3889999999999993</v>
          </cell>
          <cell r="AB55">
            <v>-150</v>
          </cell>
          <cell r="AC55">
            <v>100</v>
          </cell>
          <cell r="AD55">
            <v>-6.54</v>
          </cell>
          <cell r="AE55">
            <v>4.4169999999999998</v>
          </cell>
          <cell r="AF55">
            <v>-62.448739992589417</v>
          </cell>
          <cell r="AG55">
            <v>48.553352851781177</v>
          </cell>
          <cell r="AH55">
            <v>3685.55</v>
          </cell>
          <cell r="AI55">
            <v>3645.192</v>
          </cell>
        </row>
        <row r="56">
          <cell r="A56" t="str">
            <v>Cuba</v>
          </cell>
          <cell r="B56">
            <v>192</v>
          </cell>
          <cell r="C56" t="str">
            <v>--</v>
          </cell>
          <cell r="D56" t="str">
            <v>--</v>
          </cell>
          <cell r="E56">
            <v>1952</v>
          </cell>
          <cell r="F56" t="str">
            <v>-</v>
          </cell>
          <cell r="G56" t="str">
            <v>--</v>
          </cell>
          <cell r="H56" t="str">
            <v>--</v>
          </cell>
          <cell r="I56" t="str">
            <v>--</v>
          </cell>
          <cell r="J56" t="str">
            <v>Satisfactory</v>
          </cell>
          <cell r="K56" t="str">
            <v>Satisfactory</v>
          </cell>
          <cell r="L56" t="str">
            <v>Maintain</v>
          </cell>
          <cell r="M56" t="str">
            <v>Maintain</v>
          </cell>
          <cell r="N56" t="str">
            <v>Satisfactory</v>
          </cell>
          <cell r="O56" t="str">
            <v>Satisfactory</v>
          </cell>
          <cell r="P56" t="str">
            <v>Maintain</v>
          </cell>
          <cell r="Q56" t="str">
            <v>Maintain</v>
          </cell>
          <cell r="R56">
            <v>53.016999999999996</v>
          </cell>
          <cell r="S56">
            <v>64.869</v>
          </cell>
          <cell r="T56">
            <v>5453.5050000000001</v>
          </cell>
          <cell r="U56">
            <v>5639.3720000000003</v>
          </cell>
          <cell r="V56">
            <v>5413.2759999999998</v>
          </cell>
          <cell r="W56">
            <v>5630.0280000000002</v>
          </cell>
          <cell r="X56">
            <v>4.6900000000000004</v>
          </cell>
          <cell r="Y56">
            <v>2.585</v>
          </cell>
          <cell r="Z56">
            <v>6.5090000000000003</v>
          </cell>
          <cell r="AA56">
            <v>5.4430000000000005</v>
          </cell>
          <cell r="AB56">
            <v>-100</v>
          </cell>
          <cell r="AC56">
            <v>-160</v>
          </cell>
          <cell r="AD56">
            <v>-1.819</v>
          </cell>
          <cell r="AE56">
            <v>-2.8580000000000001</v>
          </cell>
          <cell r="AF56">
            <v>-13.738415081482541</v>
          </cell>
          <cell r="AG56">
            <v>-22.971409209812236</v>
          </cell>
          <cell r="AH56">
            <v>9748.9930000000004</v>
          </cell>
          <cell r="AI56">
            <v>11273.366</v>
          </cell>
        </row>
        <row r="57">
          <cell r="A57" t="str">
            <v>Cyprus</v>
          </cell>
          <cell r="B57">
            <v>196</v>
          </cell>
          <cell r="C57">
            <v>1963</v>
          </cell>
          <cell r="D57">
            <v>1968</v>
          </cell>
          <cell r="E57">
            <v>1960</v>
          </cell>
          <cell r="F57">
            <v>1977</v>
          </cell>
          <cell r="G57" t="str">
            <v>--</v>
          </cell>
          <cell r="H57">
            <v>2003</v>
          </cell>
          <cell r="I57">
            <v>2003</v>
          </cell>
          <cell r="J57" t="str">
            <v>Satisfactory</v>
          </cell>
          <cell r="K57" t="str">
            <v>Too high</v>
          </cell>
          <cell r="L57" t="str">
            <v>Lower</v>
          </cell>
          <cell r="M57" t="str">
            <v>Lower</v>
          </cell>
          <cell r="N57" t="str">
            <v>Satisfactory</v>
          </cell>
          <cell r="O57" t="str">
            <v>Satisfactory</v>
          </cell>
          <cell r="P57" t="str">
            <v>Lower</v>
          </cell>
          <cell r="Q57" t="str">
            <v>Maintain</v>
          </cell>
          <cell r="R57">
            <v>64.260999999999996</v>
          </cell>
          <cell r="S57">
            <v>67.15100000000001</v>
          </cell>
          <cell r="T57">
            <v>364.87</v>
          </cell>
          <cell r="U57">
            <v>406.37099999999998</v>
          </cell>
          <cell r="V57">
            <v>366.14600000000002</v>
          </cell>
          <cell r="W57">
            <v>428.93599999999998</v>
          </cell>
          <cell r="X57">
            <v>14.584</v>
          </cell>
          <cell r="Y57">
            <v>12.077999999999999</v>
          </cell>
          <cell r="Z57">
            <v>6.9560000000000004</v>
          </cell>
          <cell r="AA57">
            <v>4.9409999999999998</v>
          </cell>
          <cell r="AB57">
            <v>28.936</v>
          </cell>
          <cell r="AC57">
            <v>28.936</v>
          </cell>
          <cell r="AD57">
            <v>7.6280000000000001</v>
          </cell>
          <cell r="AE57">
            <v>7.1369999999999996</v>
          </cell>
          <cell r="AF57">
            <v>54.422689913295343</v>
          </cell>
          <cell r="AG57">
            <v>58.817790064232867</v>
          </cell>
          <cell r="AH57">
            <v>1174.3890000000001</v>
          </cell>
          <cell r="AI57">
            <v>871.88900000000001</v>
          </cell>
        </row>
        <row r="58">
          <cell r="A58" t="str">
            <v>Czech Republic</v>
          </cell>
          <cell r="B58">
            <v>203</v>
          </cell>
          <cell r="C58">
            <v>1993</v>
          </cell>
          <cell r="D58">
            <v>1993</v>
          </cell>
          <cell r="E58" t="str">
            <v>-</v>
          </cell>
          <cell r="F58" t="str">
            <v>-</v>
          </cell>
          <cell r="G58" t="str">
            <v>--</v>
          </cell>
          <cell r="H58" t="str">
            <v>--</v>
          </cell>
          <cell r="I58" t="str">
            <v>--</v>
          </cell>
          <cell r="J58" t="str">
            <v>Satisfactory</v>
          </cell>
          <cell r="K58" t="str">
            <v>Too low</v>
          </cell>
          <cell r="L58" t="str">
            <v>Maintain</v>
          </cell>
          <cell r="M58" t="str">
            <v>Raise</v>
          </cell>
          <cell r="N58" t="str">
            <v>Satisfactory</v>
          </cell>
          <cell r="O58" t="str">
            <v>Satisfactory</v>
          </cell>
          <cell r="P58" t="str">
            <v>No intervention</v>
          </cell>
          <cell r="Q58" t="str">
            <v>No intervention</v>
          </cell>
          <cell r="R58">
            <v>12279.707</v>
          </cell>
          <cell r="S58">
            <v>15941.392</v>
          </cell>
          <cell r="T58">
            <v>5020.1629999999996</v>
          </cell>
          <cell r="U58">
            <v>4974.7160000000003</v>
          </cell>
          <cell r="V58">
            <v>5310.5959999999995</v>
          </cell>
          <cell r="W58">
            <v>5244.8869999999997</v>
          </cell>
          <cell r="X58">
            <v>-1.2340000000000002</v>
          </cell>
          <cell r="Y58">
            <v>-0.93100000000000005</v>
          </cell>
          <cell r="Z58">
            <v>-2.2370000000000001</v>
          </cell>
          <cell r="AA58">
            <v>-1.907</v>
          </cell>
          <cell r="AB58">
            <v>51.673000000000002</v>
          </cell>
          <cell r="AC58">
            <v>50</v>
          </cell>
          <cell r="AD58">
            <v>1.0029999999999999</v>
          </cell>
          <cell r="AE58">
            <v>0.97599999999999998</v>
          </cell>
          <cell r="AF58">
            <v>11.450699699732974</v>
          </cell>
          <cell r="AG58">
            <v>11.001705264315968</v>
          </cell>
          <cell r="AH58">
            <v>8452.1090000000004</v>
          </cell>
          <cell r="AI58">
            <v>8061.1450000000004</v>
          </cell>
        </row>
        <row r="59">
          <cell r="A59" t="str">
            <v>Democratic People's Republic of Korea</v>
          </cell>
          <cell r="B59">
            <v>408</v>
          </cell>
          <cell r="C59" t="str">
            <v>--</v>
          </cell>
          <cell r="D59" t="str">
            <v>--</v>
          </cell>
          <cell r="E59" t="str">
            <v>-</v>
          </cell>
          <cell r="F59" t="str">
            <v>-</v>
          </cell>
          <cell r="G59" t="str">
            <v>--</v>
          </cell>
          <cell r="H59" t="str">
            <v>--</v>
          </cell>
          <cell r="I59" t="str">
            <v>--</v>
          </cell>
          <cell r="J59" t="str">
            <v>Satisfactory</v>
          </cell>
          <cell r="K59" t="str">
            <v>Satisfactory</v>
          </cell>
          <cell r="L59" t="str">
            <v>Maintain</v>
          </cell>
          <cell r="M59" t="str">
            <v>Maintain</v>
          </cell>
          <cell r="N59" t="str">
            <v>Satisfactory</v>
          </cell>
          <cell r="O59" t="str">
            <v>Satisfactory</v>
          </cell>
          <cell r="P59" t="str">
            <v>Maintain</v>
          </cell>
          <cell r="Q59" t="str">
            <v>Maintain</v>
          </cell>
          <cell r="R59">
            <v>10.313000000000001</v>
          </cell>
          <cell r="S59">
            <v>12.205</v>
          </cell>
          <cell r="T59">
            <v>10529.516</v>
          </cell>
          <cell r="U59">
            <v>11232.781000000001</v>
          </cell>
          <cell r="V59">
            <v>10388.879999999999</v>
          </cell>
          <cell r="W59">
            <v>11254.88</v>
          </cell>
          <cell r="X59">
            <v>8.8240000000000016</v>
          </cell>
          <cell r="Y59">
            <v>5.6410000000000018</v>
          </cell>
          <cell r="Z59">
            <v>8.8240000000000016</v>
          </cell>
          <cell r="AA59">
            <v>5.6410000000000018</v>
          </cell>
          <cell r="AB59">
            <v>0</v>
          </cell>
          <cell r="AC59">
            <v>0</v>
          </cell>
          <cell r="AD59">
            <v>0</v>
          </cell>
          <cell r="AE59">
            <v>0</v>
          </cell>
          <cell r="AF59">
            <v>0</v>
          </cell>
          <cell r="AG59">
            <v>0</v>
          </cell>
          <cell r="AH59">
            <v>24192.089</v>
          </cell>
          <cell r="AI59">
            <v>24192.089</v>
          </cell>
        </row>
        <row r="60">
          <cell r="A60" t="str">
            <v>Democratic Republic of the Congo</v>
          </cell>
          <cell r="B60">
            <v>180</v>
          </cell>
          <cell r="C60">
            <v>1965</v>
          </cell>
          <cell r="D60">
            <v>1975</v>
          </cell>
          <cell r="E60" t="str">
            <v>-</v>
          </cell>
          <cell r="F60" t="str">
            <v>-</v>
          </cell>
          <cell r="G60" t="str">
            <v>--</v>
          </cell>
          <cell r="H60">
            <v>2005</v>
          </cell>
          <cell r="I60">
            <v>2005</v>
          </cell>
          <cell r="J60" t="str">
            <v>Satisfactory</v>
          </cell>
          <cell r="K60" t="str">
            <v>Satisfactory</v>
          </cell>
          <cell r="L60" t="str">
            <v>Lower</v>
          </cell>
          <cell r="M60" t="str">
            <v>Lower</v>
          </cell>
          <cell r="N60" t="str">
            <v>Satisfactory</v>
          </cell>
          <cell r="O60" t="str">
            <v>Satisfactory</v>
          </cell>
          <cell r="P60" t="str">
            <v>No intervention</v>
          </cell>
          <cell r="Q60" t="str">
            <v>No intervention</v>
          </cell>
          <cell r="R60">
            <v>69.606999999999999</v>
          </cell>
          <cell r="S60">
            <v>81.484999999999999</v>
          </cell>
          <cell r="T60">
            <v>22209.9</v>
          </cell>
          <cell r="U60">
            <v>28541.651000000002</v>
          </cell>
          <cell r="V60">
            <v>22788.661</v>
          </cell>
          <cell r="W60">
            <v>29007.093000000001</v>
          </cell>
          <cell r="X60">
            <v>21.266000000000002</v>
          </cell>
          <cell r="Y60">
            <v>27.868000000000002</v>
          </cell>
          <cell r="Z60">
            <v>27.201000000000001</v>
          </cell>
          <cell r="AA60">
            <v>29.063000000000002</v>
          </cell>
          <cell r="AB60">
            <v>-1410.32</v>
          </cell>
          <cell r="AC60">
            <v>-321.565</v>
          </cell>
          <cell r="AD60">
            <v>-5.9349999999999996</v>
          </cell>
          <cell r="AE60">
            <v>-1.1950000000000001</v>
          </cell>
          <cell r="AF60">
            <v>-12.113662906528393</v>
          </cell>
          <cell r="AG60">
            <v>-2.4173697297333057</v>
          </cell>
          <cell r="AH60">
            <v>177271.02</v>
          </cell>
          <cell r="AI60">
            <v>178006.40899999999</v>
          </cell>
        </row>
        <row r="61">
          <cell r="A61" t="str">
            <v>East Timor</v>
          </cell>
          <cell r="B61">
            <v>626</v>
          </cell>
          <cell r="C61">
            <v>2003</v>
          </cell>
          <cell r="D61">
            <v>2003</v>
          </cell>
          <cell r="E61" t="str">
            <v>-</v>
          </cell>
          <cell r="F61" t="str">
            <v>-</v>
          </cell>
          <cell r="G61">
            <v>2004</v>
          </cell>
          <cell r="H61" t="str">
            <v>--</v>
          </cell>
          <cell r="I61" t="str">
            <v>--</v>
          </cell>
          <cell r="J61" t="str">
            <v>..</v>
          </cell>
          <cell r="K61" t="str">
            <v>Satisfactory</v>
          </cell>
          <cell r="L61" t="str">
            <v>..</v>
          </cell>
          <cell r="M61" t="str">
            <v>Maintain</v>
          </cell>
          <cell r="N61" t="str">
            <v>..</v>
          </cell>
          <cell r="O61" t="str">
            <v>Satisfactory</v>
          </cell>
          <cell r="P61" t="str">
            <v>..</v>
          </cell>
          <cell r="Q61" t="str">
            <v>No intervention</v>
          </cell>
          <cell r="R61">
            <v>34834.902000000002</v>
          </cell>
          <cell r="S61">
            <v>38747.148000000001</v>
          </cell>
          <cell r="T61">
            <v>435.625</v>
          </cell>
          <cell r="U61">
            <v>491.74900000000002</v>
          </cell>
          <cell r="V61">
            <v>411.96100000000001</v>
          </cell>
          <cell r="W61">
            <v>455.315</v>
          </cell>
          <cell r="X61">
            <v>-31.978000000000002</v>
          </cell>
          <cell r="Y61">
            <v>53.91</v>
          </cell>
          <cell r="Z61">
            <v>18.988</v>
          </cell>
          <cell r="AA61">
            <v>34.739000000000004</v>
          </cell>
          <cell r="AB61">
            <v>-200</v>
          </cell>
          <cell r="AC61">
            <v>80</v>
          </cell>
          <cell r="AD61">
            <v>-50.966000000000001</v>
          </cell>
          <cell r="AE61">
            <v>19.170999999999999</v>
          </cell>
          <cell r="AF61">
            <v>-163.69559167771612</v>
          </cell>
          <cell r="AG61">
            <v>40.480708412397213</v>
          </cell>
          <cell r="AH61">
            <v>3264.951</v>
          </cell>
          <cell r="AI61">
            <v>2942.2879999999996</v>
          </cell>
        </row>
        <row r="62">
          <cell r="A62" t="str">
            <v>Denmark</v>
          </cell>
          <cell r="B62">
            <v>208</v>
          </cell>
          <cell r="C62">
            <v>1952</v>
          </cell>
          <cell r="D62">
            <v>1968</v>
          </cell>
          <cell r="E62" t="str">
            <v>-</v>
          </cell>
          <cell r="F62" t="str">
            <v>-</v>
          </cell>
          <cell r="G62" t="str">
            <v>--</v>
          </cell>
          <cell r="H62">
            <v>2003</v>
          </cell>
          <cell r="I62" t="str">
            <v>--</v>
          </cell>
          <cell r="J62" t="str">
            <v>Too high</v>
          </cell>
          <cell r="K62" t="str">
            <v>Too high</v>
          </cell>
          <cell r="L62" t="str">
            <v>Lower</v>
          </cell>
          <cell r="M62" t="str">
            <v>Lower</v>
          </cell>
          <cell r="N62" t="str">
            <v>Satisfactory</v>
          </cell>
          <cell r="O62" t="str">
            <v>Satisfactory</v>
          </cell>
          <cell r="P62" t="str">
            <v>No intervention</v>
          </cell>
          <cell r="Q62" t="str">
            <v>No intervention</v>
          </cell>
          <cell r="R62">
            <v>84.293000000000006</v>
          </cell>
          <cell r="S62">
            <v>99.468000000000004</v>
          </cell>
          <cell r="T62">
            <v>2579.828</v>
          </cell>
          <cell r="U62">
            <v>2687.6770000000001</v>
          </cell>
          <cell r="V62">
            <v>2648.0329999999999</v>
          </cell>
          <cell r="W62">
            <v>2742.913</v>
          </cell>
          <cell r="X62">
            <v>4.229000000000001</v>
          </cell>
          <cell r="Y62">
            <v>3.379</v>
          </cell>
          <cell r="Z62">
            <v>1.0680000000000014</v>
          </cell>
          <cell r="AA62">
            <v>1.1280000000000001</v>
          </cell>
          <cell r="AB62">
            <v>83.507999999999996</v>
          </cell>
          <cell r="AC62">
            <v>60.613</v>
          </cell>
          <cell r="AD62">
            <v>3.161</v>
          </cell>
          <cell r="AE62">
            <v>2.2509999999999999</v>
          </cell>
          <cell r="AF62">
            <v>25.101976403396709</v>
          </cell>
          <cell r="AG62">
            <v>18.852308601464941</v>
          </cell>
          <cell r="AH62">
            <v>5851.2370000000001</v>
          </cell>
          <cell r="AI62">
            <v>5077.5619999999999</v>
          </cell>
        </row>
        <row r="63">
          <cell r="A63" t="str">
            <v>Djibouti</v>
          </cell>
          <cell r="B63">
            <v>262</v>
          </cell>
          <cell r="C63">
            <v>1977</v>
          </cell>
          <cell r="D63">
            <v>1977</v>
          </cell>
          <cell r="E63" t="str">
            <v>-</v>
          </cell>
          <cell r="F63" t="str">
            <v>-</v>
          </cell>
          <cell r="G63" t="str">
            <v>--</v>
          </cell>
          <cell r="H63">
            <v>2005</v>
          </cell>
          <cell r="I63">
            <v>2005</v>
          </cell>
          <cell r="J63" t="str">
            <v>Too high</v>
          </cell>
          <cell r="K63" t="str">
            <v>Too high</v>
          </cell>
          <cell r="L63" t="str">
            <v>Lower</v>
          </cell>
          <cell r="M63" t="str">
            <v>Lower</v>
          </cell>
          <cell r="N63" t="str">
            <v>Satisfactory</v>
          </cell>
          <cell r="O63" t="str">
            <v>Satisfactory</v>
          </cell>
          <cell r="P63" t="str">
            <v>No intervention</v>
          </cell>
          <cell r="Q63" t="str">
            <v>No intervention</v>
          </cell>
          <cell r="R63">
            <v>17940.709000000003</v>
          </cell>
          <cell r="S63">
            <v>20155.129000000001</v>
          </cell>
          <cell r="T63">
            <v>303.73</v>
          </cell>
          <cell r="U63">
            <v>396.476</v>
          </cell>
          <cell r="V63">
            <v>305.00099999999998</v>
          </cell>
          <cell r="W63">
            <v>396.60199999999998</v>
          </cell>
          <cell r="X63">
            <v>31.993000000000002</v>
          </cell>
          <cell r="Y63">
            <v>20.828000000000003</v>
          </cell>
          <cell r="Z63">
            <v>25.862000000000002</v>
          </cell>
          <cell r="AA63">
            <v>23.426000000000002</v>
          </cell>
          <cell r="AB63">
            <v>20.283999999999999</v>
          </cell>
          <cell r="AC63">
            <v>-9.7940000000000005</v>
          </cell>
          <cell r="AD63">
            <v>6.1310000000000002</v>
          </cell>
          <cell r="AE63">
            <v>-2.5979999999999999</v>
          </cell>
          <cell r="AF63">
            <v>15.706741416425329</v>
          </cell>
          <cell r="AG63">
            <v>-7.1877820914581791</v>
          </cell>
          <cell r="AH63">
            <v>1547.1860000000001</v>
          </cell>
          <cell r="AI63">
            <v>1574.357</v>
          </cell>
        </row>
        <row r="64">
          <cell r="A64" t="str">
            <v>Dominica</v>
          </cell>
          <cell r="B64">
            <v>212</v>
          </cell>
          <cell r="C64">
            <v>1994</v>
          </cell>
          <cell r="D64">
            <v>1994</v>
          </cell>
          <cell r="E64" t="str">
            <v>-</v>
          </cell>
          <cell r="F64" t="str">
            <v>-</v>
          </cell>
          <cell r="G64" t="str">
            <v>--</v>
          </cell>
          <cell r="H64" t="str">
            <v>--</v>
          </cell>
          <cell r="I64" t="str">
            <v>--</v>
          </cell>
          <cell r="J64" t="str">
            <v>Satisfactory</v>
          </cell>
          <cell r="K64" t="str">
            <v>Satisfactory</v>
          </cell>
          <cell r="L64" t="str">
            <v>Maintain</v>
          </cell>
          <cell r="M64" t="str">
            <v>Maintain</v>
          </cell>
          <cell r="N64" t="str">
            <v>Too high</v>
          </cell>
          <cell r="O64" t="str">
            <v>Satisfactory</v>
          </cell>
          <cell r="P64" t="str">
            <v>Maintain</v>
          </cell>
          <cell r="Q64" t="str">
            <v>No intervention</v>
          </cell>
          <cell r="R64">
            <v>8046.5349999999999</v>
          </cell>
          <cell r="S64">
            <v>8189.4440000000004</v>
          </cell>
          <cell r="T64">
            <v>37.381999999999998</v>
          </cell>
          <cell r="U64">
            <v>39.197000000000003</v>
          </cell>
          <cell r="V64">
            <v>37.698999999999998</v>
          </cell>
          <cell r="W64">
            <v>39.743000000000002</v>
          </cell>
          <cell r="X64">
            <v>7.149</v>
          </cell>
          <cell r="Y64">
            <v>2.8730000000000011</v>
          </cell>
          <cell r="Z64">
            <v>14.247</v>
          </cell>
          <cell r="AA64">
            <v>12.251000000000001</v>
          </cell>
          <cell r="AB64">
            <v>-2.7130000000000001</v>
          </cell>
          <cell r="AC64">
            <v>-3.6749999999999998</v>
          </cell>
          <cell r="AD64">
            <v>-7.0979999999999999</v>
          </cell>
          <cell r="AE64">
            <v>-9.3780000000000001</v>
          </cell>
          <cell r="AF64">
            <v>-38.946310651737008</v>
          </cell>
          <cell r="AG64">
            <v>-56.932610379550731</v>
          </cell>
          <cell r="AH64">
            <v>98.382000000000005</v>
          </cell>
          <cell r="AI64">
            <v>98.382000000000005</v>
          </cell>
        </row>
        <row r="65">
          <cell r="A65" t="str">
            <v>Dominican Republic</v>
          </cell>
          <cell r="B65">
            <v>214</v>
          </cell>
          <cell r="C65">
            <v>1978</v>
          </cell>
          <cell r="D65">
            <v>1978</v>
          </cell>
          <cell r="E65">
            <v>1983</v>
          </cell>
          <cell r="F65" t="str">
            <v>-</v>
          </cell>
          <cell r="G65" t="str">
            <v>--</v>
          </cell>
          <cell r="H65" t="str">
            <v>--</v>
          </cell>
          <cell r="I65" t="str">
            <v>--</v>
          </cell>
          <cell r="J65" t="str">
            <v>Too high</v>
          </cell>
          <cell r="K65" t="str">
            <v>Satisfactory</v>
          </cell>
          <cell r="L65" t="str">
            <v>Lower</v>
          </cell>
          <cell r="M65" t="str">
            <v>Maintain</v>
          </cell>
          <cell r="N65" t="str">
            <v>Too high</v>
          </cell>
          <cell r="O65" t="str">
            <v>Satisfactory</v>
          </cell>
          <cell r="P65" t="str">
            <v>No intervention</v>
          </cell>
          <cell r="Q65" t="str">
            <v>No intervention</v>
          </cell>
          <cell r="R65">
            <v>279.11700000000002</v>
          </cell>
          <cell r="S65">
            <v>323.06299999999999</v>
          </cell>
          <cell r="T65">
            <v>3892.087</v>
          </cell>
          <cell r="U65">
            <v>4489.558</v>
          </cell>
          <cell r="V65">
            <v>3780.2579999999998</v>
          </cell>
          <cell r="W65">
            <v>4405.3490000000002</v>
          </cell>
          <cell r="X65">
            <v>14.872</v>
          </cell>
          <cell r="Y65">
            <v>14.685999999999998</v>
          </cell>
          <cell r="Z65">
            <v>19.39</v>
          </cell>
          <cell r="AA65">
            <v>17.948999999999998</v>
          </cell>
          <cell r="AB65">
            <v>-180</v>
          </cell>
          <cell r="AC65">
            <v>-140</v>
          </cell>
          <cell r="AD65">
            <v>-4.5179999999999998</v>
          </cell>
          <cell r="AE65">
            <v>-3.2629999999999999</v>
          </cell>
          <cell r="AF65">
            <v>-17.546031526319535</v>
          </cell>
          <cell r="AG65">
            <v>-13.339952490712056</v>
          </cell>
          <cell r="AH65">
            <v>12668.103999999999</v>
          </cell>
          <cell r="AI65">
            <v>14191.045</v>
          </cell>
        </row>
        <row r="66">
          <cell r="A66" t="str">
            <v>Ecuador</v>
          </cell>
          <cell r="B66">
            <v>818</v>
          </cell>
          <cell r="C66">
            <v>1955</v>
          </cell>
          <cell r="D66">
            <v>1969</v>
          </cell>
          <cell r="E66">
            <v>1978</v>
          </cell>
          <cell r="F66" t="str">
            <v>-</v>
          </cell>
          <cell r="G66">
            <v>2002</v>
          </cell>
          <cell r="H66">
            <v>2002</v>
          </cell>
          <cell r="I66">
            <v>2002</v>
          </cell>
          <cell r="J66" t="str">
            <v>Satisfactory</v>
          </cell>
          <cell r="K66" t="str">
            <v>Too high</v>
          </cell>
          <cell r="L66" t="str">
            <v>Lower</v>
          </cell>
          <cell r="M66" t="str">
            <v>Lower</v>
          </cell>
          <cell r="N66" t="str">
            <v>Satisfactory</v>
          </cell>
          <cell r="O66" t="str">
            <v>Too high</v>
          </cell>
          <cell r="P66" t="str">
            <v>No intervention</v>
          </cell>
          <cell r="Q66" t="str">
            <v>Lower</v>
          </cell>
          <cell r="R66">
            <v>262.05099999999999</v>
          </cell>
          <cell r="S66">
            <v>269.55599999999998</v>
          </cell>
          <cell r="T66">
            <v>5726.9350000000004</v>
          </cell>
          <cell r="U66">
            <v>6633.4089999999997</v>
          </cell>
          <cell r="V66">
            <v>5669.4589999999998</v>
          </cell>
          <cell r="W66">
            <v>6595.0140000000001</v>
          </cell>
          <cell r="X66">
            <v>15.343000000000004</v>
          </cell>
          <cell r="Y66">
            <v>14.456999999999997</v>
          </cell>
          <cell r="Z66">
            <v>20.406000000000002</v>
          </cell>
          <cell r="AA66">
            <v>18.372999999999998</v>
          </cell>
          <cell r="AB66">
            <v>-300</v>
          </cell>
          <cell r="AC66">
            <v>-250</v>
          </cell>
          <cell r="AD66">
            <v>-5.0629999999999997</v>
          </cell>
          <cell r="AE66">
            <v>-3.9159999999999999</v>
          </cell>
          <cell r="AF66">
            <v>-19.774726317787763</v>
          </cell>
          <cell r="AG66">
            <v>-16.798907667827805</v>
          </cell>
          <cell r="AH66">
            <v>19213.918000000001</v>
          </cell>
          <cell r="AI66">
            <v>20616.845999999998</v>
          </cell>
        </row>
        <row r="67">
          <cell r="A67" t="str">
            <v>Egypt</v>
          </cell>
          <cell r="B67">
            <v>222</v>
          </cell>
          <cell r="C67">
            <v>1981</v>
          </cell>
          <cell r="D67">
            <v>1981</v>
          </cell>
          <cell r="E67" t="str">
            <v>-</v>
          </cell>
          <cell r="F67" t="str">
            <v>-</v>
          </cell>
          <cell r="G67">
            <v>1993</v>
          </cell>
          <cell r="H67">
            <v>2004</v>
          </cell>
          <cell r="I67">
            <v>2005</v>
          </cell>
          <cell r="J67" t="str">
            <v>Satisfactory</v>
          </cell>
          <cell r="K67" t="str">
            <v>Satisfactory</v>
          </cell>
          <cell r="L67" t="str">
            <v>Lower</v>
          </cell>
          <cell r="M67" t="str">
            <v>Lower</v>
          </cell>
          <cell r="N67" t="str">
            <v>Too low</v>
          </cell>
          <cell r="O67" t="str">
            <v>Too low</v>
          </cell>
          <cell r="P67" t="str">
            <v>Raise</v>
          </cell>
          <cell r="Q67" t="str">
            <v>Maintain</v>
          </cell>
          <cell r="R67">
            <v>10248.776</v>
          </cell>
          <cell r="S67">
            <v>9755.1059999999998</v>
          </cell>
          <cell r="T67">
            <v>30799.675999999999</v>
          </cell>
          <cell r="U67">
            <v>37120.006999999998</v>
          </cell>
          <cell r="V67">
            <v>30425.059000000001</v>
          </cell>
          <cell r="W67">
            <v>36912.877</v>
          </cell>
          <cell r="X67">
            <v>18.864999999999998</v>
          </cell>
          <cell r="Y67">
            <v>19.097999999999999</v>
          </cell>
          <cell r="Z67">
            <v>20.420999999999999</v>
          </cell>
          <cell r="AA67">
            <v>20.372</v>
          </cell>
          <cell r="AB67">
            <v>-500</v>
          </cell>
          <cell r="AC67">
            <v>-450</v>
          </cell>
          <cell r="AD67">
            <v>-1.556</v>
          </cell>
          <cell r="AE67">
            <v>-1.274</v>
          </cell>
          <cell r="AF67">
            <v>-5.7894653961337488</v>
          </cell>
          <cell r="AG67">
            <v>-4.8375299443103552</v>
          </cell>
          <cell r="AH67">
            <v>125915.92200000001</v>
          </cell>
          <cell r="AI67">
            <v>131763.96100000001</v>
          </cell>
        </row>
        <row r="68">
          <cell r="A68" t="str">
            <v>El Salvador</v>
          </cell>
          <cell r="B68">
            <v>226</v>
          </cell>
          <cell r="C68">
            <v>1983</v>
          </cell>
          <cell r="D68">
            <v>1983</v>
          </cell>
          <cell r="E68" t="str">
            <v>-</v>
          </cell>
          <cell r="F68" t="str">
            <v>-</v>
          </cell>
          <cell r="G68">
            <v>2003</v>
          </cell>
          <cell r="H68">
            <v>2004</v>
          </cell>
          <cell r="I68">
            <v>2004</v>
          </cell>
          <cell r="J68" t="str">
            <v>Satisfactory</v>
          </cell>
          <cell r="K68" t="str">
            <v>Satisfactory</v>
          </cell>
          <cell r="L68" t="str">
            <v>No intervention</v>
          </cell>
          <cell r="M68" t="str">
            <v>No intervention</v>
          </cell>
          <cell r="N68" t="str">
            <v>Satisfactory</v>
          </cell>
          <cell r="O68" t="str">
            <v>Too high</v>
          </cell>
          <cell r="P68" t="str">
            <v>No intervention</v>
          </cell>
          <cell r="Q68" t="str">
            <v>Lower</v>
          </cell>
          <cell r="R68">
            <v>10136.811</v>
          </cell>
          <cell r="S68">
            <v>10419.048999999999</v>
          </cell>
          <cell r="T68">
            <v>2776.2660000000001</v>
          </cell>
          <cell r="U68">
            <v>3382.0990000000002</v>
          </cell>
          <cell r="V68">
            <v>2892.34</v>
          </cell>
          <cell r="W68">
            <v>3498.8519999999999</v>
          </cell>
          <cell r="X68">
            <v>20.483000000000001</v>
          </cell>
          <cell r="Y68">
            <v>18.248999999999999</v>
          </cell>
          <cell r="Z68">
            <v>21.754999999999999</v>
          </cell>
          <cell r="AA68">
            <v>19.404</v>
          </cell>
          <cell r="AB68">
            <v>-38</v>
          </cell>
          <cell r="AC68">
            <v>-38</v>
          </cell>
          <cell r="AD68">
            <v>-1.272</v>
          </cell>
          <cell r="AE68">
            <v>-1.155</v>
          </cell>
          <cell r="AF68">
            <v>-4.5892167897703944</v>
          </cell>
          <cell r="AG68">
            <v>-4.573816585140392</v>
          </cell>
          <cell r="AH68">
            <v>10822.907999999999</v>
          </cell>
          <cell r="AI68">
            <v>11366.623</v>
          </cell>
        </row>
        <row r="69">
          <cell r="A69" t="str">
            <v>Equatorial Guinea</v>
          </cell>
          <cell r="B69">
            <v>232</v>
          </cell>
          <cell r="C69">
            <v>1986</v>
          </cell>
          <cell r="D69">
            <v>1986</v>
          </cell>
          <cell r="E69" t="str">
            <v>-</v>
          </cell>
          <cell r="F69" t="str">
            <v>-</v>
          </cell>
          <cell r="G69" t="str">
            <v>--</v>
          </cell>
          <cell r="H69">
            <v>2003</v>
          </cell>
          <cell r="I69" t="str">
            <v>--</v>
          </cell>
          <cell r="J69" t="str">
            <v>Satisfactory</v>
          </cell>
          <cell r="K69" t="str">
            <v>Satisfactory</v>
          </cell>
          <cell r="L69" t="str">
            <v>No intervention</v>
          </cell>
          <cell r="M69" t="str">
            <v>No intervention</v>
          </cell>
          <cell r="N69" t="str">
            <v>Satisfactory</v>
          </cell>
          <cell r="O69" t="str">
            <v>Satisfactory</v>
          </cell>
          <cell r="P69" t="str">
            <v>No intervention</v>
          </cell>
          <cell r="Q69" t="str">
            <v>Lower</v>
          </cell>
          <cell r="R69">
            <v>213.977</v>
          </cell>
          <cell r="S69">
            <v>269.73599999999999</v>
          </cell>
          <cell r="T69">
            <v>195.92099999999999</v>
          </cell>
          <cell r="U69">
            <v>249.18100000000001</v>
          </cell>
          <cell r="V69">
            <v>202.18700000000001</v>
          </cell>
          <cell r="W69">
            <v>254.33799999999999</v>
          </cell>
          <cell r="X69">
            <v>23.962000000000003</v>
          </cell>
          <cell r="Y69">
            <v>22.963999999999999</v>
          </cell>
          <cell r="Z69">
            <v>23.962000000000003</v>
          </cell>
          <cell r="AA69">
            <v>22.963999999999999</v>
          </cell>
          <cell r="AB69">
            <v>0</v>
          </cell>
          <cell r="AC69">
            <v>0</v>
          </cell>
          <cell r="AD69">
            <v>0</v>
          </cell>
          <cell r="AE69">
            <v>0</v>
          </cell>
          <cell r="AF69">
            <v>0</v>
          </cell>
          <cell r="AG69">
            <v>0</v>
          </cell>
          <cell r="AH69">
            <v>1146.3150000000001</v>
          </cell>
          <cell r="AI69">
            <v>1146.3150000000001</v>
          </cell>
        </row>
        <row r="70">
          <cell r="A70" t="str">
            <v>Eritrea</v>
          </cell>
          <cell r="B70">
            <v>233</v>
          </cell>
          <cell r="C70" t="str">
            <v>--</v>
          </cell>
          <cell r="D70" t="str">
            <v>--</v>
          </cell>
          <cell r="E70" t="str">
            <v>-</v>
          </cell>
          <cell r="F70" t="str">
            <v>-</v>
          </cell>
          <cell r="G70" t="str">
            <v>--</v>
          </cell>
          <cell r="H70" t="str">
            <v>--</v>
          </cell>
          <cell r="I70" t="str">
            <v>--</v>
          </cell>
          <cell r="J70" t="str">
            <v>Satisfactory</v>
          </cell>
          <cell r="K70" t="str">
            <v>Satisfactory</v>
          </cell>
          <cell r="L70" t="str">
            <v>No intervention</v>
          </cell>
          <cell r="M70" t="str">
            <v>No intervention</v>
          </cell>
          <cell r="N70" t="str">
            <v>Satisfactory</v>
          </cell>
          <cell r="O70" t="str">
            <v>Satisfactory</v>
          </cell>
          <cell r="P70" t="str">
            <v>No intervention</v>
          </cell>
          <cell r="Q70" t="str">
            <v>No intervention</v>
          </cell>
          <cell r="R70">
            <v>6200.6469999999999</v>
          </cell>
          <cell r="S70">
            <v>8438.8529999999992</v>
          </cell>
          <cell r="T70">
            <v>1508.8810000000001</v>
          </cell>
          <cell r="U70">
            <v>2160.73</v>
          </cell>
          <cell r="V70">
            <v>1588.376</v>
          </cell>
          <cell r="W70">
            <v>2240.627</v>
          </cell>
          <cell r="X70">
            <v>27.61</v>
          </cell>
          <cell r="Y70">
            <v>42.465000000000003</v>
          </cell>
          <cell r="Z70">
            <v>28.143999999999998</v>
          </cell>
          <cell r="AA70">
            <v>28.393999999999998</v>
          </cell>
          <cell r="AB70">
            <v>-8.8870000000000005</v>
          </cell>
          <cell r="AC70">
            <v>279.93200000000002</v>
          </cell>
          <cell r="AD70">
            <v>-0.53400000000000003</v>
          </cell>
          <cell r="AE70">
            <v>14.071</v>
          </cell>
          <cell r="AF70">
            <v>-1.3051862317318723</v>
          </cell>
          <cell r="AG70">
            <v>35.221452055104763</v>
          </cell>
          <cell r="AH70">
            <v>11228.705999999998</v>
          </cell>
          <cell r="AI70">
            <v>11133.190999999999</v>
          </cell>
        </row>
        <row r="71">
          <cell r="A71" t="str">
            <v>Estonia</v>
          </cell>
          <cell r="B71">
            <v>231</v>
          </cell>
          <cell r="C71">
            <v>1997</v>
          </cell>
          <cell r="D71">
            <v>1997</v>
          </cell>
          <cell r="E71" t="str">
            <v>-</v>
          </cell>
          <cell r="F71" t="str">
            <v>-</v>
          </cell>
          <cell r="G71" t="str">
            <v>--</v>
          </cell>
          <cell r="H71">
            <v>2004</v>
          </cell>
          <cell r="I71">
            <v>2004</v>
          </cell>
          <cell r="J71" t="str">
            <v>Too high</v>
          </cell>
          <cell r="K71" t="str">
            <v>Satisfactory</v>
          </cell>
          <cell r="L71" t="str">
            <v>Lower</v>
          </cell>
          <cell r="M71" t="str">
            <v>Lower</v>
          </cell>
          <cell r="N71" t="str">
            <v>Satisfactory</v>
          </cell>
          <cell r="O71" t="str">
            <v>Satisfactory</v>
          </cell>
          <cell r="P71" t="str">
            <v>Maintain</v>
          </cell>
          <cell r="Q71" t="str">
            <v>Maintain</v>
          </cell>
          <cell r="R71">
            <v>61.42</v>
          </cell>
          <cell r="S71">
            <v>64.174000000000007</v>
          </cell>
          <cell r="T71">
            <v>670.31299999999999</v>
          </cell>
          <cell r="U71">
            <v>611.35299999999995</v>
          </cell>
          <cell r="V71">
            <v>776.524</v>
          </cell>
          <cell r="W71">
            <v>718.34400000000005</v>
          </cell>
          <cell r="X71">
            <v>-11.361999999999998</v>
          </cell>
          <cell r="Y71">
            <v>-5.52</v>
          </cell>
          <cell r="Z71">
            <v>-4.770999999999999</v>
          </cell>
          <cell r="AA71">
            <v>-4.0370000000000008</v>
          </cell>
          <cell r="AB71">
            <v>-46.363</v>
          </cell>
          <cell r="AC71">
            <v>-10</v>
          </cell>
          <cell r="AD71">
            <v>-6.5910000000000002</v>
          </cell>
          <cell r="AE71">
            <v>-1.4830000000000001</v>
          </cell>
          <cell r="AF71">
            <v>-72.257028863537187</v>
          </cell>
          <cell r="AG71">
            <v>-15.32919445083161</v>
          </cell>
          <cell r="AH71">
            <v>1119.317</v>
          </cell>
          <cell r="AI71">
            <v>1119.317</v>
          </cell>
        </row>
        <row r="72">
          <cell r="A72" t="str">
            <v>Ethiopia</v>
          </cell>
          <cell r="B72">
            <v>234</v>
          </cell>
          <cell r="C72">
            <v>1969</v>
          </cell>
          <cell r="D72">
            <v>1969</v>
          </cell>
          <cell r="E72" t="str">
            <v>-</v>
          </cell>
          <cell r="F72" t="str">
            <v>-</v>
          </cell>
          <cell r="G72" t="str">
            <v>--</v>
          </cell>
          <cell r="H72" t="str">
            <v>--</v>
          </cell>
          <cell r="I72" t="str">
            <v>--</v>
          </cell>
          <cell r="J72" t="str">
            <v>Satisfactory</v>
          </cell>
          <cell r="K72" t="str">
            <v>Satisfactory</v>
          </cell>
          <cell r="L72" t="str">
            <v>No intervention</v>
          </cell>
          <cell r="M72" t="str">
            <v>No intervention</v>
          </cell>
          <cell r="N72" t="str">
            <v>Satisfactory</v>
          </cell>
          <cell r="O72" t="str">
            <v>Satisfactory</v>
          </cell>
          <cell r="P72" t="str">
            <v>No intervention</v>
          </cell>
          <cell r="Q72" t="str">
            <v>No intervention</v>
          </cell>
          <cell r="R72">
            <v>7481.6939999999995</v>
          </cell>
          <cell r="S72">
            <v>9182.0149999999994</v>
          </cell>
          <cell r="T72">
            <v>29787.991999999998</v>
          </cell>
          <cell r="U72">
            <v>38513.858</v>
          </cell>
          <cell r="V72">
            <v>30218.941999999999</v>
          </cell>
          <cell r="W72">
            <v>38916.843999999997</v>
          </cell>
          <cell r="X72">
            <v>26.508999999999997</v>
          </cell>
          <cell r="Y72">
            <v>24.406000000000002</v>
          </cell>
          <cell r="Z72">
            <v>26.747999999999998</v>
          </cell>
          <cell r="AA72">
            <v>24.818000000000001</v>
          </cell>
          <cell r="AB72">
            <v>-76.912000000000006</v>
          </cell>
          <cell r="AC72">
            <v>-150.33500000000001</v>
          </cell>
          <cell r="AD72">
            <v>-0.23899999999999999</v>
          </cell>
          <cell r="AE72">
            <v>-0.41199999999999998</v>
          </cell>
          <cell r="AF72">
            <v>-0.54784275163623797</v>
          </cell>
          <cell r="AG72">
            <v>-1.0015470732787228</v>
          </cell>
          <cell r="AH72">
            <v>170190.413</v>
          </cell>
          <cell r="AI72">
            <v>170828.73200000002</v>
          </cell>
        </row>
        <row r="73">
          <cell r="A73" t="str">
            <v>Faeroe Islands</v>
          </cell>
          <cell r="B73">
            <v>238</v>
          </cell>
          <cell r="C73" t="str">
            <v>-</v>
          </cell>
          <cell r="D73" t="str">
            <v>-</v>
          </cell>
          <cell r="E73" t="str">
            <v>-</v>
          </cell>
          <cell r="F73" t="str">
            <v>-</v>
          </cell>
          <cell r="G73" t="str">
            <v>-</v>
          </cell>
          <cell r="H73" t="str">
            <v>-</v>
          </cell>
          <cell r="I73" t="str">
            <v>-</v>
          </cell>
          <cell r="J73" t="str">
            <v>-</v>
          </cell>
          <cell r="K73" t="str">
            <v>-</v>
          </cell>
          <cell r="L73" t="str">
            <v>-</v>
          </cell>
          <cell r="M73" t="str">
            <v>-</v>
          </cell>
          <cell r="N73" t="str">
            <v>-</v>
          </cell>
          <cell r="O73" t="str">
            <v>-</v>
          </cell>
          <cell r="P73" t="str">
            <v>-</v>
          </cell>
          <cell r="Q73" t="str">
            <v>-</v>
          </cell>
          <cell r="R73">
            <v>3420.0720000000001</v>
          </cell>
          <cell r="S73">
            <v>3907.0739999999996</v>
          </cell>
          <cell r="T73">
            <v>22.701000000000001</v>
          </cell>
          <cell r="U73">
            <v>24.295999999999999</v>
          </cell>
          <cell r="V73">
            <v>21.347999999999999</v>
          </cell>
          <cell r="W73">
            <v>22.721</v>
          </cell>
          <cell r="X73">
            <v>6.81</v>
          </cell>
          <cell r="Y73">
            <v>6.23</v>
          </cell>
          <cell r="Z73">
            <v>6.5960000000000001</v>
          </cell>
          <cell r="AA73">
            <v>6.23</v>
          </cell>
          <cell r="AB73">
            <v>4.8000000000000001E-2</v>
          </cell>
          <cell r="AC73">
            <v>0</v>
          </cell>
          <cell r="AD73">
            <v>0.214</v>
          </cell>
          <cell r="AE73">
            <v>0</v>
          </cell>
          <cell r="AF73">
            <v>1.431980906921241</v>
          </cell>
          <cell r="AG73">
            <v>0</v>
          </cell>
          <cell r="AH73">
            <v>55.325999999999993</v>
          </cell>
          <cell r="AI73">
            <v>55.325999999999993</v>
          </cell>
        </row>
        <row r="74">
          <cell r="A74" t="str">
            <v>Falkland Islands (Malvinas)</v>
          </cell>
          <cell r="B74">
            <v>583</v>
          </cell>
          <cell r="C74" t="str">
            <v>-</v>
          </cell>
          <cell r="D74" t="str">
            <v>-</v>
          </cell>
          <cell r="E74" t="str">
            <v>-</v>
          </cell>
          <cell r="F74" t="str">
            <v>-</v>
          </cell>
          <cell r="G74" t="str">
            <v>-</v>
          </cell>
          <cell r="H74" t="str">
            <v>-</v>
          </cell>
          <cell r="I74" t="str">
            <v>-</v>
          </cell>
          <cell r="J74" t="str">
            <v>-</v>
          </cell>
          <cell r="K74" t="str">
            <v>-</v>
          </cell>
          <cell r="L74" t="str">
            <v>-</v>
          </cell>
          <cell r="M74" t="str">
            <v>-</v>
          </cell>
          <cell r="N74" t="str">
            <v>-</v>
          </cell>
          <cell r="O74" t="str">
            <v>-</v>
          </cell>
          <cell r="P74" t="str">
            <v>-</v>
          </cell>
          <cell r="Q74" t="str">
            <v>-</v>
          </cell>
          <cell r="R74">
            <v>1615.528</v>
          </cell>
          <cell r="S74">
            <v>1764.9259999999999</v>
          </cell>
          <cell r="T74">
            <v>1.202</v>
          </cell>
          <cell r="U74">
            <v>1.4930000000000001</v>
          </cell>
          <cell r="V74">
            <v>1.25</v>
          </cell>
          <cell r="W74">
            <v>1.5669999999999999</v>
          </cell>
          <cell r="X74">
            <v>38.948</v>
          </cell>
          <cell r="Y74">
            <v>5.23</v>
          </cell>
          <cell r="Z74">
            <v>9.3509999999999991</v>
          </cell>
          <cell r="AA74">
            <v>7.3490000000000002</v>
          </cell>
          <cell r="AB74">
            <v>0.40200000000000002</v>
          </cell>
          <cell r="AC74">
            <v>-3.2000000000000001E-2</v>
          </cell>
          <cell r="AD74">
            <v>29.597000000000001</v>
          </cell>
          <cell r="AE74">
            <v>-2.1190000000000002</v>
          </cell>
          <cell r="AF74">
            <v>187.85046728971963</v>
          </cell>
          <cell r="AG74">
            <v>-14.746543778801843</v>
          </cell>
          <cell r="AH74">
            <v>3.4689999999999999</v>
          </cell>
          <cell r="AI74">
            <v>3.4689999999999999</v>
          </cell>
        </row>
        <row r="75">
          <cell r="A75" t="str">
            <v>Fiji</v>
          </cell>
          <cell r="B75">
            <v>242</v>
          </cell>
          <cell r="C75">
            <v>1972</v>
          </cell>
          <cell r="D75">
            <v>1972</v>
          </cell>
          <cell r="E75" t="str">
            <v>-</v>
          </cell>
          <cell r="F75" t="str">
            <v>-</v>
          </cell>
          <cell r="G75" t="str">
            <v>--</v>
          </cell>
          <cell r="H75" t="str">
            <v>--</v>
          </cell>
          <cell r="I75" t="str">
            <v>--</v>
          </cell>
          <cell r="J75" t="str">
            <v>Satisfactory</v>
          </cell>
          <cell r="K75" t="str">
            <v>Satisfactory</v>
          </cell>
          <cell r="L75" t="str">
            <v>Maintain</v>
          </cell>
          <cell r="M75" t="str">
            <v>Lower</v>
          </cell>
          <cell r="N75" t="str">
            <v>Satisfactory</v>
          </cell>
          <cell r="O75" t="str">
            <v>Too high</v>
          </cell>
          <cell r="P75" t="str">
            <v>No intervention</v>
          </cell>
          <cell r="Q75" t="str">
            <v>Lower</v>
          </cell>
          <cell r="R75">
            <v>161375.96100000001</v>
          </cell>
          <cell r="S75">
            <v>186404.913</v>
          </cell>
          <cell r="T75">
            <v>390.214</v>
          </cell>
          <cell r="U75">
            <v>430.79500000000002</v>
          </cell>
          <cell r="V75">
            <v>377.72199999999998</v>
          </cell>
          <cell r="W75">
            <v>416.911</v>
          </cell>
          <cell r="X75">
            <v>10.843999999999999</v>
          </cell>
          <cell r="Y75">
            <v>8.916999999999998</v>
          </cell>
          <cell r="Z75">
            <v>19.661999999999999</v>
          </cell>
          <cell r="AA75">
            <v>17.309999999999999</v>
          </cell>
          <cell r="AB75">
            <v>-34.799999999999997</v>
          </cell>
          <cell r="AC75">
            <v>-34.799999999999997</v>
          </cell>
          <cell r="AD75">
            <v>-8.8179999999999996</v>
          </cell>
          <cell r="AE75">
            <v>-8.3930000000000007</v>
          </cell>
          <cell r="AF75">
            <v>-34.112964887172346</v>
          </cell>
          <cell r="AG75">
            <v>-35.629088898672094</v>
          </cell>
          <cell r="AH75">
            <v>934.41100000000006</v>
          </cell>
          <cell r="AI75">
            <v>1294.2049999999999</v>
          </cell>
        </row>
        <row r="76">
          <cell r="A76" t="str">
            <v>Finland</v>
          </cell>
          <cell r="B76">
            <v>246</v>
          </cell>
          <cell r="C76">
            <v>1968</v>
          </cell>
          <cell r="D76">
            <v>1968</v>
          </cell>
          <cell r="E76" t="str">
            <v>-</v>
          </cell>
          <cell r="F76" t="str">
            <v>-</v>
          </cell>
          <cell r="G76" t="str">
            <v>--</v>
          </cell>
          <cell r="H76" t="str">
            <v>--</v>
          </cell>
          <cell r="I76" t="str">
            <v>--</v>
          </cell>
          <cell r="J76" t="str">
            <v>Satisfactory</v>
          </cell>
          <cell r="K76" t="str">
            <v>Satisfactory</v>
          </cell>
          <cell r="L76" t="str">
            <v>Lower</v>
          </cell>
          <cell r="M76" t="str">
            <v>Maintain</v>
          </cell>
          <cell r="N76" t="str">
            <v>Satisfactory</v>
          </cell>
          <cell r="O76" t="str">
            <v>Satisfactory</v>
          </cell>
          <cell r="P76" t="str">
            <v>Maintain</v>
          </cell>
          <cell r="Q76" t="str">
            <v>No intervention</v>
          </cell>
          <cell r="R76">
            <v>18.457999999999998</v>
          </cell>
          <cell r="S76">
            <v>22.015999999999998</v>
          </cell>
          <cell r="T76">
            <v>2486.6819999999998</v>
          </cell>
          <cell r="U76">
            <v>2569.9560000000001</v>
          </cell>
          <cell r="V76">
            <v>2621.12</v>
          </cell>
          <cell r="W76">
            <v>2679.1039999999998</v>
          </cell>
          <cell r="X76">
            <v>2.673</v>
          </cell>
          <cell r="Y76">
            <v>2.7829999999999995</v>
          </cell>
          <cell r="Z76">
            <v>1.88</v>
          </cell>
          <cell r="AA76">
            <v>1.2029999999999994</v>
          </cell>
          <cell r="AB76">
            <v>20.381</v>
          </cell>
          <cell r="AC76">
            <v>41.180999999999997</v>
          </cell>
          <cell r="AD76">
            <v>0.79300000000000004</v>
          </cell>
          <cell r="AE76">
            <v>1.58</v>
          </cell>
          <cell r="AF76">
            <v>6.8969601396921227</v>
          </cell>
          <cell r="AG76">
            <v>14.718381088876416</v>
          </cell>
          <cell r="AH76">
            <v>5329.0490000000009</v>
          </cell>
          <cell r="AI76">
            <v>4939.3050000000003</v>
          </cell>
        </row>
        <row r="77">
          <cell r="A77" t="str">
            <v>France</v>
          </cell>
          <cell r="B77">
            <v>250</v>
          </cell>
          <cell r="C77">
            <v>1954</v>
          </cell>
          <cell r="D77">
            <v>1971</v>
          </cell>
          <cell r="E77">
            <v>1954</v>
          </cell>
          <cell r="F77" t="str">
            <v>-</v>
          </cell>
          <cell r="G77" t="str">
            <v>--</v>
          </cell>
          <cell r="H77">
            <v>2002</v>
          </cell>
          <cell r="I77">
            <v>2002</v>
          </cell>
          <cell r="J77" t="str">
            <v>Too high</v>
          </cell>
          <cell r="K77" t="str">
            <v>Too high</v>
          </cell>
          <cell r="L77" t="str">
            <v>Lower</v>
          </cell>
          <cell r="M77" t="str">
            <v>Lower</v>
          </cell>
          <cell r="N77" t="str">
            <v>Satisfactory</v>
          </cell>
          <cell r="O77" t="str">
            <v>Satisfactory</v>
          </cell>
          <cell r="P77" t="str">
            <v>Maintain</v>
          </cell>
          <cell r="Q77" t="str">
            <v>No intervention</v>
          </cell>
          <cell r="R77">
            <v>8296.6530000000002</v>
          </cell>
          <cell r="S77">
            <v>7725.9650000000001</v>
          </cell>
          <cell r="T77">
            <v>28300.008000000002</v>
          </cell>
          <cell r="U77">
            <v>29462.919000000002</v>
          </cell>
          <cell r="V77">
            <v>29902.648000000001</v>
          </cell>
          <cell r="W77">
            <v>31032.617999999999</v>
          </cell>
          <cell r="X77">
            <v>3.6620000000000004</v>
          </cell>
          <cell r="Y77">
            <v>4.0659999999999998</v>
          </cell>
          <cell r="Z77">
            <v>2.9160000000000004</v>
          </cell>
          <cell r="AA77">
            <v>3.0640000000000001</v>
          </cell>
          <cell r="AB77">
            <v>219</v>
          </cell>
          <cell r="AC77">
            <v>300</v>
          </cell>
          <cell r="AD77">
            <v>0.746</v>
          </cell>
          <cell r="AE77">
            <v>1.002</v>
          </cell>
          <cell r="AF77">
            <v>5.9858864277815105</v>
          </cell>
          <cell r="AG77">
            <v>8.0298539262506097</v>
          </cell>
          <cell r="AH77">
            <v>63115.987999999998</v>
          </cell>
          <cell r="AI77">
            <v>60468.133000000002</v>
          </cell>
        </row>
        <row r="78">
          <cell r="A78" t="str">
            <v>French Guiana</v>
          </cell>
          <cell r="B78">
            <v>254</v>
          </cell>
          <cell r="C78" t="str">
            <v>-</v>
          </cell>
          <cell r="D78" t="str">
            <v>-</v>
          </cell>
          <cell r="E78" t="str">
            <v>-</v>
          </cell>
          <cell r="F78" t="str">
            <v>-</v>
          </cell>
          <cell r="G78" t="str">
            <v>-</v>
          </cell>
          <cell r="H78" t="str">
            <v>-</v>
          </cell>
          <cell r="I78" t="str">
            <v>-</v>
          </cell>
          <cell r="J78" t="str">
            <v>-</v>
          </cell>
          <cell r="K78" t="str">
            <v>-</v>
          </cell>
          <cell r="L78" t="str">
            <v>-</v>
          </cell>
          <cell r="M78" t="str">
            <v>-</v>
          </cell>
          <cell r="N78" t="str">
            <v>-</v>
          </cell>
          <cell r="O78" t="str">
            <v>-</v>
          </cell>
          <cell r="P78" t="str">
            <v>-</v>
          </cell>
          <cell r="Q78" t="str">
            <v>-</v>
          </cell>
          <cell r="R78">
            <v>9831.857</v>
          </cell>
          <cell r="S78">
            <v>13227.834999999999</v>
          </cell>
          <cell r="T78">
            <v>71.784000000000006</v>
          </cell>
          <cell r="U78">
            <v>96.08</v>
          </cell>
          <cell r="V78">
            <v>66.760999999999996</v>
          </cell>
          <cell r="W78">
            <v>90.975999999999999</v>
          </cell>
          <cell r="X78">
            <v>34.03</v>
          </cell>
          <cell r="Y78">
            <v>25.895</v>
          </cell>
          <cell r="Z78">
            <v>25.312999999999999</v>
          </cell>
          <cell r="AA78">
            <v>21.341000000000001</v>
          </cell>
          <cell r="AB78">
            <v>6.6</v>
          </cell>
          <cell r="AC78">
            <v>4</v>
          </cell>
          <cell r="AD78">
            <v>8.7170000000000005</v>
          </cell>
          <cell r="AE78">
            <v>4.5540000000000003</v>
          </cell>
          <cell r="AF78">
            <v>29.868307915101592</v>
          </cell>
          <cell r="AG78">
            <v>18.195878633489514</v>
          </cell>
          <cell r="AH78">
            <v>358.702</v>
          </cell>
          <cell r="AI78">
            <v>308.40699999999998</v>
          </cell>
        </row>
        <row r="79">
          <cell r="A79" t="str">
            <v>French Polynesia</v>
          </cell>
          <cell r="B79">
            <v>258</v>
          </cell>
          <cell r="C79" t="str">
            <v>-</v>
          </cell>
          <cell r="D79" t="str">
            <v>-</v>
          </cell>
          <cell r="E79" t="str">
            <v>-</v>
          </cell>
          <cell r="F79" t="str">
            <v>-</v>
          </cell>
          <cell r="G79" t="str">
            <v>-</v>
          </cell>
          <cell r="H79" t="str">
            <v>-</v>
          </cell>
          <cell r="I79" t="str">
            <v>-</v>
          </cell>
          <cell r="J79" t="str">
            <v>-</v>
          </cell>
          <cell r="K79" t="str">
            <v>-</v>
          </cell>
          <cell r="L79" t="str">
            <v>-</v>
          </cell>
          <cell r="M79" t="str">
            <v>-</v>
          </cell>
          <cell r="N79" t="str">
            <v>-</v>
          </cell>
          <cell r="O79" t="str">
            <v>-</v>
          </cell>
          <cell r="P79" t="str">
            <v>-</v>
          </cell>
          <cell r="Q79" t="str">
            <v>-</v>
          </cell>
          <cell r="R79">
            <v>6159.06</v>
          </cell>
          <cell r="S79">
            <v>7547.5150000000003</v>
          </cell>
          <cell r="T79">
            <v>112.108</v>
          </cell>
          <cell r="U79">
            <v>131.27199999999999</v>
          </cell>
          <cell r="V79">
            <v>103.688</v>
          </cell>
          <cell r="W79">
            <v>125.331</v>
          </cell>
          <cell r="X79">
            <v>17.991999999999997</v>
          </cell>
          <cell r="Y79">
            <v>16.624000000000002</v>
          </cell>
          <cell r="Z79">
            <v>16.576999999999998</v>
          </cell>
          <cell r="AA79">
            <v>14.491000000000001</v>
          </cell>
          <cell r="AB79">
            <v>1.599</v>
          </cell>
          <cell r="AC79">
            <v>2.6280000000000001</v>
          </cell>
          <cell r="AD79">
            <v>1.415</v>
          </cell>
          <cell r="AE79">
            <v>2.133</v>
          </cell>
          <cell r="AF79">
            <v>6.6252330640149157</v>
          </cell>
          <cell r="AG79">
            <v>11.045265414197454</v>
          </cell>
          <cell r="AH79">
            <v>359.92700000000002</v>
          </cell>
          <cell r="AI79">
            <v>359.92700000000002</v>
          </cell>
        </row>
        <row r="80">
          <cell r="A80" t="str">
            <v>Gabon</v>
          </cell>
          <cell r="B80">
            <v>266</v>
          </cell>
          <cell r="C80">
            <v>1964</v>
          </cell>
          <cell r="D80">
            <v>1973</v>
          </cell>
          <cell r="E80" t="str">
            <v>-</v>
          </cell>
          <cell r="F80" t="str">
            <v>-</v>
          </cell>
          <cell r="G80" t="str">
            <v>--</v>
          </cell>
          <cell r="H80" t="str">
            <v>--</v>
          </cell>
          <cell r="I80" t="str">
            <v>--</v>
          </cell>
          <cell r="J80" t="str">
            <v>Too high</v>
          </cell>
          <cell r="K80" t="str">
            <v>Too high</v>
          </cell>
          <cell r="L80" t="str">
            <v>Lower</v>
          </cell>
          <cell r="M80" t="str">
            <v>Lower</v>
          </cell>
          <cell r="N80" t="str">
            <v>Too high</v>
          </cell>
          <cell r="O80" t="str">
            <v>Too high</v>
          </cell>
          <cell r="P80" t="str">
            <v>Lower</v>
          </cell>
          <cell r="Q80" t="str">
            <v>Lower</v>
          </cell>
          <cell r="R80">
            <v>13302.275000000001</v>
          </cell>
          <cell r="S80">
            <v>16321.862999999999</v>
          </cell>
          <cell r="T80">
            <v>554.82799999999997</v>
          </cell>
          <cell r="U80">
            <v>689.18200000000002</v>
          </cell>
          <cell r="V80">
            <v>563.90800000000002</v>
          </cell>
          <cell r="W80">
            <v>694.65899999999999</v>
          </cell>
          <cell r="X80">
            <v>25.658000000000001</v>
          </cell>
          <cell r="Y80">
            <v>16.829999999999998</v>
          </cell>
          <cell r="Z80">
            <v>23.254000000000001</v>
          </cell>
          <cell r="AA80">
            <v>19.088999999999999</v>
          </cell>
          <cell r="AB80">
            <v>14.37</v>
          </cell>
          <cell r="AC80">
            <v>-15</v>
          </cell>
          <cell r="AD80">
            <v>2.4039999999999999</v>
          </cell>
          <cell r="AE80">
            <v>-2.2589999999999999</v>
          </cell>
          <cell r="AF80">
            <v>7.0097219037955902</v>
          </cell>
          <cell r="AG80">
            <v>-7.1522572523888535</v>
          </cell>
          <cell r="AH80">
            <v>2278.7870000000003</v>
          </cell>
          <cell r="AI80">
            <v>2278.7870000000003</v>
          </cell>
        </row>
        <row r="81">
          <cell r="A81" t="str">
            <v>Gambia</v>
          </cell>
          <cell r="B81">
            <v>270</v>
          </cell>
          <cell r="C81">
            <v>1966</v>
          </cell>
          <cell r="D81">
            <v>1967</v>
          </cell>
          <cell r="E81" t="str">
            <v>-</v>
          </cell>
          <cell r="F81" t="str">
            <v>-</v>
          </cell>
          <cell r="G81" t="str">
            <v>--</v>
          </cell>
          <cell r="H81">
            <v>2003</v>
          </cell>
          <cell r="I81">
            <v>2003</v>
          </cell>
          <cell r="J81" t="str">
            <v>Too high</v>
          </cell>
          <cell r="K81" t="str">
            <v>Too high</v>
          </cell>
          <cell r="L81" t="str">
            <v>Lower</v>
          </cell>
          <cell r="M81" t="str">
            <v>Lower</v>
          </cell>
          <cell r="N81" t="str">
            <v>Satisfactory</v>
          </cell>
          <cell r="O81" t="str">
            <v>Satisfactory</v>
          </cell>
          <cell r="P81" t="str">
            <v>No intervention</v>
          </cell>
          <cell r="Q81" t="str">
            <v>No intervention</v>
          </cell>
          <cell r="R81">
            <v>29302.091</v>
          </cell>
          <cell r="S81">
            <v>32268.243000000002</v>
          </cell>
          <cell r="T81">
            <v>551.35400000000004</v>
          </cell>
          <cell r="U81">
            <v>752.173</v>
          </cell>
          <cell r="V81">
            <v>563.86199999999997</v>
          </cell>
          <cell r="W81">
            <v>764.90599999999995</v>
          </cell>
          <cell r="X81">
            <v>33.016999999999996</v>
          </cell>
          <cell r="Y81">
            <v>28.407</v>
          </cell>
          <cell r="Z81">
            <v>25.613</v>
          </cell>
          <cell r="AA81">
            <v>24.012</v>
          </cell>
          <cell r="AB81">
            <v>45</v>
          </cell>
          <cell r="AC81">
            <v>31.126999999999999</v>
          </cell>
          <cell r="AD81">
            <v>7.4039999999999999</v>
          </cell>
          <cell r="AE81">
            <v>4.3949999999999996</v>
          </cell>
          <cell r="AF81">
            <v>19.10389974273415</v>
          </cell>
          <cell r="AG81">
            <v>12.197673871812155</v>
          </cell>
          <cell r="AH81">
            <v>3106.1530000000002</v>
          </cell>
          <cell r="AI81">
            <v>3040.0860000000002</v>
          </cell>
        </row>
        <row r="82">
          <cell r="A82" t="str">
            <v>Georgia</v>
          </cell>
          <cell r="B82">
            <v>268</v>
          </cell>
          <cell r="C82">
            <v>1999</v>
          </cell>
          <cell r="D82">
            <v>1999</v>
          </cell>
          <cell r="E82" t="str">
            <v>-</v>
          </cell>
          <cell r="F82" t="str">
            <v>-</v>
          </cell>
          <cell r="G82" t="str">
            <v>--</v>
          </cell>
          <cell r="H82" t="str">
            <v>--</v>
          </cell>
          <cell r="I82" t="str">
            <v>--</v>
          </cell>
          <cell r="J82" t="str">
            <v>Satisfactory</v>
          </cell>
          <cell r="K82" t="str">
            <v>Satisfactory</v>
          </cell>
          <cell r="L82" t="str">
            <v>No intervention</v>
          </cell>
          <cell r="M82" t="str">
            <v>Maintain</v>
          </cell>
          <cell r="N82" t="str">
            <v>Too high</v>
          </cell>
          <cell r="O82" t="str">
            <v>Too high</v>
          </cell>
          <cell r="P82" t="str">
            <v>No intervention</v>
          </cell>
          <cell r="Q82" t="str">
            <v>Lower</v>
          </cell>
          <cell r="R82">
            <v>401.11</v>
          </cell>
          <cell r="S82">
            <v>506.80700000000002</v>
          </cell>
          <cell r="T82">
            <v>2390.98</v>
          </cell>
          <cell r="U82">
            <v>2114.194</v>
          </cell>
          <cell r="V82">
            <v>2641.585</v>
          </cell>
          <cell r="W82">
            <v>2360.21</v>
          </cell>
          <cell r="X82">
            <v>-12.817</v>
          </cell>
          <cell r="Y82">
            <v>-10.686999999999999</v>
          </cell>
          <cell r="Z82">
            <v>1.5380000000000003</v>
          </cell>
          <cell r="AA82">
            <v>0.10200000000000031</v>
          </cell>
          <cell r="AB82">
            <v>-349.99799999999999</v>
          </cell>
          <cell r="AC82">
            <v>-247.999</v>
          </cell>
          <cell r="AD82">
            <v>-14.355</v>
          </cell>
          <cell r="AE82">
            <v>-10.789</v>
          </cell>
          <cell r="AF82">
            <v>-122.11859527921702</v>
          </cell>
          <cell r="AG82">
            <v>-96.561914737042926</v>
          </cell>
          <cell r="AH82">
            <v>2984.5819999999999</v>
          </cell>
          <cell r="AI82">
            <v>3886.509</v>
          </cell>
        </row>
        <row r="83">
          <cell r="A83" t="str">
            <v>Germany</v>
          </cell>
          <cell r="B83">
            <v>276</v>
          </cell>
          <cell r="C83">
            <v>1953</v>
          </cell>
          <cell r="D83">
            <v>1969</v>
          </cell>
          <cell r="E83">
            <v>1959</v>
          </cell>
          <cell r="F83" t="str">
            <v>-</v>
          </cell>
          <cell r="G83" t="str">
            <v>--</v>
          </cell>
          <cell r="H83" t="str">
            <v>--</v>
          </cell>
          <cell r="I83" t="str">
            <v>--</v>
          </cell>
          <cell r="J83" t="str">
            <v>Too high</v>
          </cell>
          <cell r="K83" t="str">
            <v>Satisfactory</v>
          </cell>
          <cell r="L83" t="str">
            <v>Lower</v>
          </cell>
          <cell r="M83" t="str">
            <v>Maintain</v>
          </cell>
          <cell r="N83" t="str">
            <v>Satisfactory</v>
          </cell>
          <cell r="O83" t="str">
            <v>Satisfactory</v>
          </cell>
          <cell r="P83" t="str">
            <v>No intervention</v>
          </cell>
          <cell r="Q83" t="str">
            <v>No intervention</v>
          </cell>
          <cell r="R83">
            <v>32.866</v>
          </cell>
          <cell r="S83">
            <v>45.016999999999996</v>
          </cell>
          <cell r="T83">
            <v>39730.955000000002</v>
          </cell>
          <cell r="U83">
            <v>40388.053999999996</v>
          </cell>
          <cell r="V83">
            <v>41930.01</v>
          </cell>
          <cell r="W83">
            <v>42301.156000000003</v>
          </cell>
          <cell r="X83">
            <v>1.6669999999999998</v>
          </cell>
          <cell r="Y83">
            <v>0.83599999999999985</v>
          </cell>
          <cell r="Z83">
            <v>-1.0990000000000002</v>
          </cell>
          <cell r="AA83">
            <v>-1.83</v>
          </cell>
          <cell r="AB83">
            <v>1134.1179999999999</v>
          </cell>
          <cell r="AC83">
            <v>1100</v>
          </cell>
          <cell r="AD83">
            <v>2.766</v>
          </cell>
          <cell r="AE83">
            <v>2.6659999999999999</v>
          </cell>
          <cell r="AF83">
            <v>29.138966332065891</v>
          </cell>
          <cell r="AG83">
            <v>31.322156638688387</v>
          </cell>
          <cell r="AH83">
            <v>78764.510999999999</v>
          </cell>
          <cell r="AI83">
            <v>65588.994000000006</v>
          </cell>
        </row>
        <row r="84">
          <cell r="A84" t="str">
            <v>Ghana</v>
          </cell>
          <cell r="B84">
            <v>288</v>
          </cell>
          <cell r="C84">
            <v>1963</v>
          </cell>
          <cell r="D84">
            <v>1968</v>
          </cell>
          <cell r="E84" t="str">
            <v>-</v>
          </cell>
          <cell r="F84" t="str">
            <v>-</v>
          </cell>
          <cell r="G84">
            <v>2000</v>
          </cell>
          <cell r="H84" t="str">
            <v>--</v>
          </cell>
          <cell r="I84" t="str">
            <v>--</v>
          </cell>
          <cell r="J84" t="str">
            <v>Satisfactory</v>
          </cell>
          <cell r="K84" t="str">
            <v>Too high</v>
          </cell>
          <cell r="L84" t="str">
            <v>No intervention</v>
          </cell>
          <cell r="M84" t="str">
            <v>Lower</v>
          </cell>
          <cell r="N84" t="str">
            <v>Too high</v>
          </cell>
          <cell r="O84" t="str">
            <v>Too high</v>
          </cell>
          <cell r="P84" t="str">
            <v>Lower</v>
          </cell>
          <cell r="Q84" t="str">
            <v>Lower</v>
          </cell>
          <cell r="R84">
            <v>3414.404</v>
          </cell>
          <cell r="S84">
            <v>4037.7469999999998</v>
          </cell>
          <cell r="T84">
            <v>8944.0550000000003</v>
          </cell>
          <cell r="U84">
            <v>11191.44</v>
          </cell>
          <cell r="V84">
            <v>8781.15</v>
          </cell>
          <cell r="W84">
            <v>10921.365</v>
          </cell>
          <cell r="X84">
            <v>22.789000000000001</v>
          </cell>
          <cell r="Y84">
            <v>21.399000000000004</v>
          </cell>
          <cell r="Z84">
            <v>23.335000000000001</v>
          </cell>
          <cell r="AA84">
            <v>21.288000000000004</v>
          </cell>
          <cell r="AB84">
            <v>-51.314</v>
          </cell>
          <cell r="AC84">
            <v>11.69</v>
          </cell>
          <cell r="AD84">
            <v>-0.54600000000000004</v>
          </cell>
          <cell r="AE84">
            <v>0.111</v>
          </cell>
          <cell r="AF84">
            <v>-1.6043245541632274</v>
          </cell>
          <cell r="AG84">
            <v>0.34717148786592583</v>
          </cell>
          <cell r="AH84">
            <v>40572.701999999997</v>
          </cell>
          <cell r="AI84">
            <v>40874.172000000006</v>
          </cell>
        </row>
        <row r="85">
          <cell r="A85" t="str">
            <v>Gibraltar</v>
          </cell>
          <cell r="B85">
            <v>292</v>
          </cell>
          <cell r="C85" t="str">
            <v>-</v>
          </cell>
          <cell r="D85" t="str">
            <v>-</v>
          </cell>
          <cell r="E85" t="str">
            <v>-</v>
          </cell>
          <cell r="F85" t="str">
            <v>-</v>
          </cell>
          <cell r="G85" t="str">
            <v>-</v>
          </cell>
          <cell r="H85" t="str">
            <v>-</v>
          </cell>
          <cell r="I85" t="str">
            <v>-</v>
          </cell>
          <cell r="J85" t="str">
            <v>-</v>
          </cell>
          <cell r="K85" t="str">
            <v>-</v>
          </cell>
          <cell r="L85" t="str">
            <v>-</v>
          </cell>
          <cell r="M85" t="str">
            <v>-</v>
          </cell>
          <cell r="N85" t="str">
            <v>-</v>
          </cell>
          <cell r="O85" t="str">
            <v>-</v>
          </cell>
          <cell r="P85" t="str">
            <v>-</v>
          </cell>
          <cell r="Q85" t="str">
            <v>-</v>
          </cell>
          <cell r="R85">
            <v>7033.6310000000003</v>
          </cell>
          <cell r="S85">
            <v>9748.9310000000005</v>
          </cell>
          <cell r="T85">
            <v>13.728999999999999</v>
          </cell>
          <cell r="U85">
            <v>13.946</v>
          </cell>
          <cell r="V85">
            <v>13.577</v>
          </cell>
          <cell r="W85">
            <v>13.975</v>
          </cell>
          <cell r="X85">
            <v>2.6839999999999997</v>
          </cell>
          <cell r="Y85">
            <v>1.77</v>
          </cell>
          <cell r="Z85">
            <v>2.6479999999999997</v>
          </cell>
          <cell r="AA85">
            <v>1.77</v>
          </cell>
          <cell r="AB85">
            <v>5.0000000000000001E-3</v>
          </cell>
          <cell r="AC85">
            <v>0</v>
          </cell>
          <cell r="AD85">
            <v>3.5999999999999997E-2</v>
          </cell>
          <cell r="AE85">
            <v>0</v>
          </cell>
          <cell r="AF85">
            <v>0.30712530712530717</v>
          </cell>
          <cell r="AG85">
            <v>0</v>
          </cell>
          <cell r="AH85">
            <v>26.227</v>
          </cell>
          <cell r="AI85">
            <v>26.227</v>
          </cell>
        </row>
        <row r="86">
          <cell r="A86" t="str">
            <v>Greece</v>
          </cell>
          <cell r="B86">
            <v>300</v>
          </cell>
          <cell r="C86">
            <v>1960</v>
          </cell>
          <cell r="D86">
            <v>1968</v>
          </cell>
          <cell r="E86" t="str">
            <v>-</v>
          </cell>
          <cell r="F86" t="str">
            <v>-</v>
          </cell>
          <cell r="G86" t="str">
            <v>--</v>
          </cell>
          <cell r="H86" t="str">
            <v>--</v>
          </cell>
          <cell r="I86" t="str">
            <v>--</v>
          </cell>
          <cell r="J86" t="str">
            <v>Too high</v>
          </cell>
          <cell r="K86" t="str">
            <v>Satisfactory</v>
          </cell>
          <cell r="L86" t="str">
            <v>Lower</v>
          </cell>
          <cell r="M86" t="str">
            <v>Maintain</v>
          </cell>
          <cell r="N86" t="str">
            <v>Satisfactory</v>
          </cell>
          <cell r="O86" t="str">
            <v>Satisfactory</v>
          </cell>
          <cell r="P86" t="str">
            <v>Lower</v>
          </cell>
          <cell r="Q86" t="str">
            <v>No intervention</v>
          </cell>
          <cell r="R86">
            <v>143.99600000000001</v>
          </cell>
          <cell r="S86">
            <v>149.46300000000002</v>
          </cell>
          <cell r="T86">
            <v>5264.308</v>
          </cell>
          <cell r="U86">
            <v>5494.1819999999998</v>
          </cell>
          <cell r="V86">
            <v>5393.1109999999999</v>
          </cell>
          <cell r="W86">
            <v>5625.7089999999998</v>
          </cell>
          <cell r="X86">
            <v>5.8730000000000002</v>
          </cell>
          <cell r="Y86">
            <v>2.624000000000001</v>
          </cell>
          <cell r="Z86">
            <v>0.32</v>
          </cell>
          <cell r="AA86">
            <v>-0.6169999999999991</v>
          </cell>
          <cell r="AB86">
            <v>300.30399999999997</v>
          </cell>
          <cell r="AC86">
            <v>179</v>
          </cell>
          <cell r="AD86">
            <v>5.5529999999999999</v>
          </cell>
          <cell r="AE86">
            <v>3.2410000000000001</v>
          </cell>
          <cell r="AF86">
            <v>57.475659774655533</v>
          </cell>
          <cell r="AG86">
            <v>34.917767681752835</v>
          </cell>
          <cell r="AH86">
            <v>10741.528</v>
          </cell>
          <cell r="AI86">
            <v>8738.0659999999989</v>
          </cell>
        </row>
        <row r="87">
          <cell r="A87" t="str">
            <v>Greenland</v>
          </cell>
          <cell r="B87">
            <v>304</v>
          </cell>
          <cell r="C87" t="str">
            <v>-</v>
          </cell>
          <cell r="D87" t="str">
            <v>-</v>
          </cell>
          <cell r="E87" t="str">
            <v>-</v>
          </cell>
          <cell r="F87" t="str">
            <v>-</v>
          </cell>
          <cell r="G87" t="str">
            <v>-</v>
          </cell>
          <cell r="H87" t="str">
            <v>-</v>
          </cell>
          <cell r="I87" t="str">
            <v>-</v>
          </cell>
          <cell r="J87" t="str">
            <v>-</v>
          </cell>
          <cell r="K87" t="str">
            <v>-</v>
          </cell>
          <cell r="L87" t="str">
            <v>-</v>
          </cell>
          <cell r="M87" t="str">
            <v>-</v>
          </cell>
          <cell r="N87" t="str">
            <v>-</v>
          </cell>
          <cell r="O87" t="str">
            <v>-</v>
          </cell>
          <cell r="P87" t="str">
            <v>-</v>
          </cell>
          <cell r="Q87" t="str">
            <v>-</v>
          </cell>
          <cell r="R87">
            <v>14394.935000000001</v>
          </cell>
          <cell r="S87">
            <v>16295.102000000001</v>
          </cell>
          <cell r="T87">
            <v>29.972000000000001</v>
          </cell>
          <cell r="U87">
            <v>30.224</v>
          </cell>
          <cell r="V87">
            <v>25.795000000000002</v>
          </cell>
          <cell r="W87">
            <v>26.695</v>
          </cell>
          <cell r="X87">
            <v>1.5209999999999981</v>
          </cell>
          <cell r="Y87">
            <v>2.5670000000000002</v>
          </cell>
          <cell r="Z87">
            <v>9.291999999999998</v>
          </cell>
          <cell r="AA87">
            <v>5.75</v>
          </cell>
          <cell r="AB87">
            <v>-2.1749999999999998</v>
          </cell>
          <cell r="AC87">
            <v>-0.9</v>
          </cell>
          <cell r="AD87">
            <v>-7.7709999999999999</v>
          </cell>
          <cell r="AE87">
            <v>-3.1829999999999998</v>
          </cell>
          <cell r="AF87">
            <v>-45.293627655143695</v>
          </cell>
          <cell r="AG87">
            <v>-23.09468822170901</v>
          </cell>
          <cell r="AH87">
            <v>59.21</v>
          </cell>
          <cell r="AI87">
            <v>61.526000000000003</v>
          </cell>
        </row>
        <row r="88">
          <cell r="A88" t="str">
            <v>Grenada</v>
          </cell>
          <cell r="B88">
            <v>308</v>
          </cell>
          <cell r="C88" t="str">
            <v>--</v>
          </cell>
          <cell r="D88" t="str">
            <v>--</v>
          </cell>
          <cell r="E88">
            <v>1952</v>
          </cell>
          <cell r="F88" t="str">
            <v>-</v>
          </cell>
          <cell r="G88" t="str">
            <v>--</v>
          </cell>
          <cell r="H88">
            <v>2004</v>
          </cell>
          <cell r="I88">
            <v>2004</v>
          </cell>
          <cell r="J88" t="str">
            <v>Satisfactory</v>
          </cell>
          <cell r="K88" t="str">
            <v>Satisfactory</v>
          </cell>
          <cell r="L88" t="str">
            <v>Maintain</v>
          </cell>
          <cell r="M88" t="str">
            <v>Maintain</v>
          </cell>
          <cell r="N88" t="str">
            <v>Too high</v>
          </cell>
          <cell r="O88" t="str">
            <v>Too high</v>
          </cell>
          <cell r="P88" t="str">
            <v>Lower</v>
          </cell>
          <cell r="Q88" t="str">
            <v>Lower</v>
          </cell>
          <cell r="R88">
            <v>38541.623999999996</v>
          </cell>
          <cell r="S88">
            <v>45600.243999999999</v>
          </cell>
          <cell r="T88">
            <v>48.911000000000001</v>
          </cell>
          <cell r="U88">
            <v>51.192999999999998</v>
          </cell>
          <cell r="V88">
            <v>50.524999999999999</v>
          </cell>
          <cell r="W88">
            <v>51.731000000000002</v>
          </cell>
          <cell r="X88">
            <v>4.2839999999999989</v>
          </cell>
          <cell r="Y88">
            <v>2.6109999999999989</v>
          </cell>
          <cell r="Z88">
            <v>16.222999999999999</v>
          </cell>
          <cell r="AA88">
            <v>14.345999999999998</v>
          </cell>
          <cell r="AB88">
            <v>-6</v>
          </cell>
          <cell r="AC88">
            <v>-6</v>
          </cell>
          <cell r="AD88">
            <v>-11.939</v>
          </cell>
          <cell r="AE88">
            <v>-11.734999999999999</v>
          </cell>
          <cell r="AF88">
            <v>-49.86702127659575</v>
          </cell>
          <cell r="AG88">
            <v>-54.510765876260557</v>
          </cell>
          <cell r="AH88">
            <v>157.24799999999999</v>
          </cell>
          <cell r="AI88">
            <v>157.24799999999999</v>
          </cell>
        </row>
        <row r="89">
          <cell r="A89" t="str">
            <v>Guadeloupe</v>
          </cell>
          <cell r="B89">
            <v>312</v>
          </cell>
          <cell r="C89" t="str">
            <v>-</v>
          </cell>
          <cell r="D89" t="str">
            <v>-</v>
          </cell>
          <cell r="E89" t="str">
            <v>-</v>
          </cell>
          <cell r="F89" t="str">
            <v>-</v>
          </cell>
          <cell r="G89" t="str">
            <v>-</v>
          </cell>
          <cell r="H89" t="str">
            <v>-</v>
          </cell>
          <cell r="I89" t="str">
            <v>-</v>
          </cell>
          <cell r="J89" t="str">
            <v>-</v>
          </cell>
          <cell r="K89" t="str">
            <v>-</v>
          </cell>
          <cell r="L89" t="str">
            <v>-</v>
          </cell>
          <cell r="M89" t="str">
            <v>-</v>
          </cell>
          <cell r="N89" t="str">
            <v>-</v>
          </cell>
          <cell r="O89" t="str">
            <v>-</v>
          </cell>
          <cell r="P89" t="str">
            <v>-</v>
          </cell>
          <cell r="Q89" t="str">
            <v>-</v>
          </cell>
          <cell r="R89">
            <v>607.11699999999996</v>
          </cell>
          <cell r="S89">
            <v>797.90200000000004</v>
          </cell>
          <cell r="T89">
            <v>199.107</v>
          </cell>
          <cell r="U89">
            <v>216.375</v>
          </cell>
          <cell r="V89">
            <v>210.37799999999999</v>
          </cell>
          <cell r="W89">
            <v>232.10900000000001</v>
          </cell>
          <cell r="X89">
            <v>9.6190000000000033</v>
          </cell>
          <cell r="Y89">
            <v>8.5730000000000022</v>
          </cell>
          <cell r="Z89">
            <v>12.002000000000002</v>
          </cell>
          <cell r="AA89">
            <v>10.167000000000002</v>
          </cell>
          <cell r="AB89">
            <v>-5</v>
          </cell>
          <cell r="AC89">
            <v>-3.5</v>
          </cell>
          <cell r="AD89">
            <v>-2.383</v>
          </cell>
          <cell r="AE89">
            <v>-1.5940000000000001</v>
          </cell>
          <cell r="AF89">
            <v>-13.212134023887536</v>
          </cell>
          <cell r="AG89">
            <v>-9.7861037326995657</v>
          </cell>
          <cell r="AH89">
            <v>474.13800000000003</v>
          </cell>
          <cell r="AI89">
            <v>528.43399999999997</v>
          </cell>
        </row>
        <row r="90">
          <cell r="A90" t="str">
            <v>Guam</v>
          </cell>
          <cell r="B90">
            <v>316</v>
          </cell>
          <cell r="C90" t="str">
            <v>-</v>
          </cell>
          <cell r="D90" t="str">
            <v>-</v>
          </cell>
          <cell r="E90" t="str">
            <v>-</v>
          </cell>
          <cell r="F90" t="str">
            <v>-</v>
          </cell>
          <cell r="G90" t="str">
            <v>-</v>
          </cell>
          <cell r="H90" t="str">
            <v>-</v>
          </cell>
          <cell r="I90" t="str">
            <v>-</v>
          </cell>
          <cell r="J90" t="str">
            <v>-</v>
          </cell>
          <cell r="K90" t="str">
            <v>-</v>
          </cell>
          <cell r="L90" t="str">
            <v>-</v>
          </cell>
          <cell r="M90" t="str">
            <v>-</v>
          </cell>
          <cell r="N90" t="str">
            <v>-</v>
          </cell>
          <cell r="O90" t="str">
            <v>-</v>
          </cell>
          <cell r="P90" t="str">
            <v>-</v>
          </cell>
          <cell r="Q90" t="str">
            <v>-</v>
          </cell>
          <cell r="R90">
            <v>2915.5940000000001</v>
          </cell>
          <cell r="S90">
            <v>3998.904</v>
          </cell>
          <cell r="T90">
            <v>75.846000000000004</v>
          </cell>
          <cell r="U90">
            <v>86.387</v>
          </cell>
          <cell r="V90">
            <v>69.727000000000004</v>
          </cell>
          <cell r="W90">
            <v>83.248000000000005</v>
          </cell>
          <cell r="X90">
            <v>13.039</v>
          </cell>
          <cell r="Y90">
            <v>17.54</v>
          </cell>
          <cell r="Z90">
            <v>20.936</v>
          </cell>
          <cell r="AA90">
            <v>17.54</v>
          </cell>
          <cell r="AB90">
            <v>-5.9420000000000002</v>
          </cell>
          <cell r="AC90">
            <v>0</v>
          </cell>
          <cell r="AD90">
            <v>-7.8970000000000002</v>
          </cell>
          <cell r="AE90">
            <v>0</v>
          </cell>
          <cell r="AF90">
            <v>-30.88678656825034</v>
          </cell>
          <cell r="AG90">
            <v>0</v>
          </cell>
          <cell r="AH90">
            <v>253.536</v>
          </cell>
          <cell r="AI90">
            <v>253.536</v>
          </cell>
        </row>
        <row r="91">
          <cell r="A91" t="str">
            <v>Guatemala</v>
          </cell>
          <cell r="B91">
            <v>320</v>
          </cell>
          <cell r="C91">
            <v>1983</v>
          </cell>
          <cell r="D91">
            <v>1983</v>
          </cell>
          <cell r="E91">
            <v>1952</v>
          </cell>
          <cell r="F91" t="str">
            <v>-</v>
          </cell>
          <cell r="G91">
            <v>2003</v>
          </cell>
          <cell r="H91">
            <v>2004</v>
          </cell>
          <cell r="I91">
            <v>2004</v>
          </cell>
          <cell r="J91" t="str">
            <v>Satisfactory</v>
          </cell>
          <cell r="K91" t="str">
            <v>Too high</v>
          </cell>
          <cell r="L91" t="str">
            <v>No intervention</v>
          </cell>
          <cell r="M91" t="str">
            <v>No intervention</v>
          </cell>
          <cell r="N91" t="str">
            <v>Too high</v>
          </cell>
          <cell r="O91" t="str">
            <v>Satisfactory</v>
          </cell>
          <cell r="P91" t="str">
            <v>No intervention</v>
          </cell>
          <cell r="Q91" t="str">
            <v>No intervention</v>
          </cell>
          <cell r="R91">
            <v>19.954999999999998</v>
          </cell>
          <cell r="S91">
            <v>17.954000000000001</v>
          </cell>
          <cell r="T91">
            <v>4953.8149999999996</v>
          </cell>
          <cell r="U91">
            <v>6138.75</v>
          </cell>
          <cell r="V91">
            <v>5016.5519999999997</v>
          </cell>
          <cell r="W91">
            <v>6460.3090000000002</v>
          </cell>
          <cell r="X91">
            <v>22.634</v>
          </cell>
          <cell r="Y91">
            <v>24.114000000000001</v>
          </cell>
          <cell r="Z91">
            <v>30.015000000000001</v>
          </cell>
          <cell r="AA91">
            <v>29.163</v>
          </cell>
          <cell r="AB91">
            <v>-390</v>
          </cell>
          <cell r="AC91">
            <v>-300</v>
          </cell>
          <cell r="AD91">
            <v>-7.3810000000000002</v>
          </cell>
          <cell r="AE91">
            <v>-5.0490000000000004</v>
          </cell>
          <cell r="AF91">
            <v>-19.754217018815133</v>
          </cell>
          <cell r="AG91">
            <v>-14.101243165597477</v>
          </cell>
          <cell r="AH91">
            <v>25612.004000000001</v>
          </cell>
          <cell r="AI91">
            <v>28183.642</v>
          </cell>
        </row>
        <row r="92">
          <cell r="A92" t="str">
            <v>Guinea</v>
          </cell>
          <cell r="B92">
            <v>324</v>
          </cell>
          <cell r="C92">
            <v>1965</v>
          </cell>
          <cell r="D92">
            <v>1968</v>
          </cell>
          <cell r="E92" t="str">
            <v>-</v>
          </cell>
          <cell r="F92">
            <v>1978</v>
          </cell>
          <cell r="G92">
            <v>2000</v>
          </cell>
          <cell r="H92">
            <v>2004</v>
          </cell>
          <cell r="I92">
            <v>2005</v>
          </cell>
          <cell r="J92" t="str">
            <v>Satisfactory</v>
          </cell>
          <cell r="K92" t="str">
            <v>Satisfactory</v>
          </cell>
          <cell r="L92" t="str">
            <v>Lower</v>
          </cell>
          <cell r="M92" t="str">
            <v>No intervention</v>
          </cell>
          <cell r="N92" t="str">
            <v>Satisfactory</v>
          </cell>
          <cell r="O92" t="str">
            <v>Satisfactory</v>
          </cell>
          <cell r="P92" t="str">
            <v>No intervention</v>
          </cell>
          <cell r="Q92" t="str">
            <v>No intervention</v>
          </cell>
          <cell r="R92">
            <v>3474.8969999999999</v>
          </cell>
          <cell r="S92">
            <v>4327.2280000000001</v>
          </cell>
          <cell r="T92">
            <v>3846.3220000000001</v>
          </cell>
          <cell r="U92">
            <v>4818.4949999999999</v>
          </cell>
          <cell r="V92">
            <v>3678.4929999999999</v>
          </cell>
          <cell r="W92">
            <v>4583.6030000000001</v>
          </cell>
          <cell r="X92">
            <v>22.786999999999995</v>
          </cell>
          <cell r="Y92">
            <v>21.712</v>
          </cell>
          <cell r="Z92">
            <v>28.476999999999997</v>
          </cell>
          <cell r="AA92">
            <v>28.422000000000001</v>
          </cell>
          <cell r="AB92">
            <v>-227</v>
          </cell>
          <cell r="AC92">
            <v>-299.21899999999999</v>
          </cell>
          <cell r="AD92">
            <v>-5.69</v>
          </cell>
          <cell r="AE92">
            <v>-6.71</v>
          </cell>
          <cell r="AF92">
            <v>-13.019257604078069</v>
          </cell>
          <cell r="AG92">
            <v>-15.901035095905</v>
          </cell>
          <cell r="AH92">
            <v>22986.849000000002</v>
          </cell>
          <cell r="AI92">
            <v>23717.040000000001</v>
          </cell>
        </row>
        <row r="93">
          <cell r="A93" t="str">
            <v>Guinea-Bissau</v>
          </cell>
          <cell r="B93">
            <v>624</v>
          </cell>
          <cell r="C93">
            <v>1976</v>
          </cell>
          <cell r="D93">
            <v>1976</v>
          </cell>
          <cell r="E93" t="str">
            <v>-</v>
          </cell>
          <cell r="F93" t="str">
            <v>-</v>
          </cell>
          <cell r="G93" t="str">
            <v>--</v>
          </cell>
          <cell r="H93" t="str">
            <v>--</v>
          </cell>
          <cell r="I93" t="str">
            <v>--</v>
          </cell>
          <cell r="J93" t="str">
            <v>Satisfactory</v>
          </cell>
          <cell r="K93" t="str">
            <v>Satisfactory</v>
          </cell>
          <cell r="L93" t="str">
            <v>No intervention</v>
          </cell>
          <cell r="M93" t="str">
            <v>No intervention</v>
          </cell>
          <cell r="N93" t="str">
            <v>Too high</v>
          </cell>
          <cell r="O93" t="str">
            <v>Too high</v>
          </cell>
          <cell r="P93" t="str">
            <v>Lower</v>
          </cell>
          <cell r="Q93" t="str">
            <v>Lower</v>
          </cell>
          <cell r="R93">
            <v>14755.305</v>
          </cell>
          <cell r="S93">
            <v>18153.866999999998</v>
          </cell>
          <cell r="T93">
            <v>586.07399999999996</v>
          </cell>
          <cell r="U93">
            <v>783.60900000000004</v>
          </cell>
          <cell r="V93">
            <v>603.25699999999995</v>
          </cell>
          <cell r="W93">
            <v>802.73500000000001</v>
          </cell>
          <cell r="X93">
            <v>27.603000000000002</v>
          </cell>
          <cell r="Y93">
            <v>29.905000000000001</v>
          </cell>
          <cell r="Z93">
            <v>29.279</v>
          </cell>
          <cell r="AA93">
            <v>29.745000000000001</v>
          </cell>
          <cell r="AB93">
            <v>-10.702999999999999</v>
          </cell>
          <cell r="AC93">
            <v>1.181</v>
          </cell>
          <cell r="AD93">
            <v>-1.6759999999999999</v>
          </cell>
          <cell r="AE93">
            <v>0.16</v>
          </cell>
          <cell r="AF93">
            <v>-3.3473653923138511</v>
          </cell>
          <cell r="AG93">
            <v>0.32165112428098308</v>
          </cell>
          <cell r="AH93">
            <v>5311.9610000000002</v>
          </cell>
          <cell r="AI93">
            <v>5420.4189999999999</v>
          </cell>
        </row>
        <row r="94">
          <cell r="A94" t="str">
            <v>Guyana</v>
          </cell>
          <cell r="B94">
            <v>328</v>
          </cell>
          <cell r="C94" t="str">
            <v>--</v>
          </cell>
          <cell r="D94" t="str">
            <v>--</v>
          </cell>
          <cell r="E94">
            <v>1966</v>
          </cell>
          <cell r="F94" t="str">
            <v>-</v>
          </cell>
          <cell r="G94" t="str">
            <v>--</v>
          </cell>
          <cell r="H94">
            <v>2004</v>
          </cell>
          <cell r="I94" t="str">
            <v>-</v>
          </cell>
          <cell r="J94" t="str">
            <v>Satisfactory</v>
          </cell>
          <cell r="K94" t="str">
            <v>Satisfactory</v>
          </cell>
          <cell r="L94" t="str">
            <v>Raise</v>
          </cell>
          <cell r="M94" t="str">
            <v>Maintain</v>
          </cell>
          <cell r="N94" t="str">
            <v>Too high</v>
          </cell>
          <cell r="O94" t="str">
            <v>Too high</v>
          </cell>
          <cell r="P94" t="str">
            <v>No intervention</v>
          </cell>
          <cell r="Q94" t="str">
            <v>No intervention</v>
          </cell>
          <cell r="R94">
            <v>4669.0020000000004</v>
          </cell>
          <cell r="S94">
            <v>4551.3379999999997</v>
          </cell>
          <cell r="T94">
            <v>355.49</v>
          </cell>
          <cell r="U94">
            <v>364.39800000000002</v>
          </cell>
          <cell r="V94">
            <v>376.83100000000002</v>
          </cell>
          <cell r="W94">
            <v>386.82</v>
          </cell>
          <cell r="X94">
            <v>3.0790000000000024</v>
          </cell>
          <cell r="Y94">
            <v>2.0170000000000012</v>
          </cell>
          <cell r="Z94">
            <v>13.919000000000002</v>
          </cell>
          <cell r="AA94">
            <v>12.72</v>
          </cell>
          <cell r="AB94">
            <v>-40</v>
          </cell>
          <cell r="AC94">
            <v>-40</v>
          </cell>
          <cell r="AD94">
            <v>-10.84</v>
          </cell>
          <cell r="AE94">
            <v>-10.702999999999999</v>
          </cell>
          <cell r="AF94">
            <v>-45.50573941138326</v>
          </cell>
          <cell r="AG94">
            <v>-48.965002264631352</v>
          </cell>
          <cell r="AH94">
            <v>488.42200000000003</v>
          </cell>
          <cell r="AI94">
            <v>961.88499999999999</v>
          </cell>
        </row>
        <row r="95">
          <cell r="A95" t="str">
            <v>Haiti</v>
          </cell>
          <cell r="B95">
            <v>332</v>
          </cell>
          <cell r="C95">
            <v>1984</v>
          </cell>
          <cell r="D95">
            <v>1984</v>
          </cell>
          <cell r="E95" t="str">
            <v>-</v>
          </cell>
          <cell r="F95" t="str">
            <v>-</v>
          </cell>
          <cell r="G95" t="str">
            <v>--</v>
          </cell>
          <cell r="H95" t="str">
            <v>--</v>
          </cell>
          <cell r="I95" t="str">
            <v>--</v>
          </cell>
          <cell r="J95" t="str">
            <v>Satisfactory</v>
          </cell>
          <cell r="K95" t="str">
            <v>Satisfactory</v>
          </cell>
          <cell r="L95" t="str">
            <v>Maintain</v>
          </cell>
          <cell r="M95" t="str">
            <v>Maintain</v>
          </cell>
          <cell r="N95" t="str">
            <v>Too high</v>
          </cell>
          <cell r="O95" t="str">
            <v>Too high</v>
          </cell>
          <cell r="P95" t="str">
            <v>Lower</v>
          </cell>
          <cell r="Q95" t="str">
            <v>Lower</v>
          </cell>
          <cell r="R95">
            <v>10866.780999999999</v>
          </cell>
          <cell r="S95">
            <v>11269.4</v>
          </cell>
          <cell r="T95">
            <v>3624.7260000000001</v>
          </cell>
          <cell r="U95">
            <v>4201.9930000000004</v>
          </cell>
          <cell r="V95">
            <v>3766.5390000000002</v>
          </cell>
          <cell r="W95">
            <v>4325.7839999999997</v>
          </cell>
          <cell r="X95">
            <v>14.285999999999996</v>
          </cell>
          <cell r="Y95">
            <v>14.307</v>
          </cell>
          <cell r="Z95">
            <v>17.025999999999996</v>
          </cell>
          <cell r="AA95">
            <v>16.858000000000001</v>
          </cell>
          <cell r="AB95">
            <v>-105</v>
          </cell>
          <cell r="AC95">
            <v>-105</v>
          </cell>
          <cell r="AD95">
            <v>-2.74</v>
          </cell>
          <cell r="AE95">
            <v>-2.5510000000000002</v>
          </cell>
          <cell r="AF95">
            <v>-8.6625586888351158</v>
          </cell>
          <cell r="AG95">
            <v>-8.3770535748477766</v>
          </cell>
          <cell r="AH95">
            <v>12996.031999999999</v>
          </cell>
          <cell r="AI95">
            <v>14266.468000000001</v>
          </cell>
        </row>
        <row r="96">
          <cell r="A96" t="str">
            <v>Holy See</v>
          </cell>
          <cell r="B96">
            <v>336</v>
          </cell>
          <cell r="C96">
            <v>1956</v>
          </cell>
          <cell r="D96">
            <v>1967</v>
          </cell>
          <cell r="E96" t="str">
            <v>-</v>
          </cell>
          <cell r="F96" t="str">
            <v>-</v>
          </cell>
          <cell r="G96" t="str">
            <v>--</v>
          </cell>
          <cell r="H96" t="str">
            <v>--</v>
          </cell>
          <cell r="I96" t="str">
            <v>--</v>
          </cell>
          <cell r="J96" t="str">
            <v>Satisfactory</v>
          </cell>
          <cell r="K96" t="str">
            <v>Satisfactory</v>
          </cell>
          <cell r="L96" t="str">
            <v>Maintain</v>
          </cell>
          <cell r="M96" t="str">
            <v>Maintain</v>
          </cell>
          <cell r="N96" t="str">
            <v>Satisfactory</v>
          </cell>
          <cell r="O96" t="str">
            <v>Satisfactory</v>
          </cell>
          <cell r="P96" t="str">
            <v>Maintain</v>
          </cell>
          <cell r="Q96" t="str">
            <v>Maintain</v>
          </cell>
          <cell r="R96">
            <v>10330.758999999998</v>
          </cell>
          <cell r="S96">
            <v>10219.602999999999</v>
          </cell>
          <cell r="T96">
            <v>0.378</v>
          </cell>
          <cell r="U96">
            <v>0.375</v>
          </cell>
          <cell r="V96">
            <v>0.40300000000000002</v>
          </cell>
          <cell r="W96">
            <v>0.40799999999999997</v>
          </cell>
          <cell r="X96">
            <v>1.53</v>
          </cell>
          <cell r="Y96">
            <v>-1.0189999999999984</v>
          </cell>
          <cell r="Z96">
            <v>-9.4390000000000001</v>
          </cell>
          <cell r="AA96">
            <v>-12.483999999999998</v>
          </cell>
          <cell r="AB96">
            <v>4.2999999999999997E-2</v>
          </cell>
          <cell r="AC96">
            <v>4.4999999999999998E-2</v>
          </cell>
          <cell r="AD96">
            <v>10.968999999999999</v>
          </cell>
          <cell r="AE96">
            <v>11.465</v>
          </cell>
          <cell r="AF96">
            <v>226.31578947368419</v>
          </cell>
          <cell r="AG96">
            <v>236.84210526315786</v>
          </cell>
          <cell r="AH96">
            <v>0.76600000000000001</v>
          </cell>
          <cell r="AI96">
            <v>0.32500000000000001</v>
          </cell>
        </row>
        <row r="97">
          <cell r="A97" t="str">
            <v>Honduras</v>
          </cell>
          <cell r="B97">
            <v>340</v>
          </cell>
          <cell r="C97">
            <v>1992</v>
          </cell>
          <cell r="D97">
            <v>1992</v>
          </cell>
          <cell r="E97" t="str">
            <v>-</v>
          </cell>
          <cell r="F97" t="str">
            <v>-</v>
          </cell>
          <cell r="G97">
            <v>2005</v>
          </cell>
          <cell r="H97" t="str">
            <v>--</v>
          </cell>
          <cell r="I97" t="str">
            <v>--</v>
          </cell>
          <cell r="J97" t="str">
            <v>Satisfactory</v>
          </cell>
          <cell r="K97" t="str">
            <v>Satisfactory</v>
          </cell>
          <cell r="L97" t="str">
            <v>Lower</v>
          </cell>
          <cell r="M97" t="str">
            <v>Maintain</v>
          </cell>
          <cell r="N97" t="str">
            <v>Satisfactory</v>
          </cell>
          <cell r="O97" t="str">
            <v>Satisfactory</v>
          </cell>
          <cell r="P97" t="str">
            <v>No intervention</v>
          </cell>
          <cell r="Q97" t="str">
            <v>No intervention</v>
          </cell>
          <cell r="R97">
            <v>44998.561000000002</v>
          </cell>
          <cell r="S97">
            <v>57548.744000000006</v>
          </cell>
          <cell r="T97">
            <v>2833.0349999999999</v>
          </cell>
          <cell r="U97">
            <v>3631.3139999999999</v>
          </cell>
          <cell r="V97">
            <v>2791.9189999999999</v>
          </cell>
          <cell r="W97">
            <v>3573.4090000000001</v>
          </cell>
          <cell r="X97">
            <v>26.536999999999999</v>
          </cell>
          <cell r="Y97">
            <v>22.904000000000003</v>
          </cell>
          <cell r="Z97">
            <v>27.201000000000001</v>
          </cell>
          <cell r="AA97">
            <v>23.784000000000002</v>
          </cell>
          <cell r="AB97">
            <v>-20</v>
          </cell>
          <cell r="AC97">
            <v>-30</v>
          </cell>
          <cell r="AD97">
            <v>-0.66400000000000003</v>
          </cell>
          <cell r="AE97">
            <v>-0.88</v>
          </cell>
          <cell r="AF97">
            <v>-1.9850052701889924</v>
          </cell>
          <cell r="AG97">
            <v>-2.9405307069819959</v>
          </cell>
          <cell r="AH97">
            <v>12775.974</v>
          </cell>
          <cell r="AI97">
            <v>13172.945</v>
          </cell>
        </row>
        <row r="98">
          <cell r="A98" t="str">
            <v>Hungary</v>
          </cell>
          <cell r="B98">
            <v>348</v>
          </cell>
          <cell r="C98">
            <v>1989</v>
          </cell>
          <cell r="D98">
            <v>1989</v>
          </cell>
          <cell r="E98" t="str">
            <v>-</v>
          </cell>
          <cell r="F98" t="str">
            <v>-</v>
          </cell>
          <cell r="G98" t="str">
            <v>--</v>
          </cell>
          <cell r="H98" t="str">
            <v>--</v>
          </cell>
          <cell r="I98" t="str">
            <v>--</v>
          </cell>
          <cell r="J98" t="str">
            <v>Satisfactory</v>
          </cell>
          <cell r="K98" t="str">
            <v>Satisfactory</v>
          </cell>
          <cell r="L98" t="str">
            <v>Lower</v>
          </cell>
          <cell r="M98" t="str">
            <v>Maintain</v>
          </cell>
          <cell r="N98" t="str">
            <v>Satisfactory</v>
          </cell>
          <cell r="O98" t="str">
            <v>Satisfactory</v>
          </cell>
          <cell r="P98" t="str">
            <v>No intervention</v>
          </cell>
          <cell r="Q98" t="str">
            <v>No intervention</v>
          </cell>
          <cell r="R98">
            <v>5227.8609999999999</v>
          </cell>
          <cell r="S98">
            <v>5430.59</v>
          </cell>
          <cell r="T98">
            <v>4941.6450000000004</v>
          </cell>
          <cell r="U98">
            <v>4807.78</v>
          </cell>
          <cell r="V98">
            <v>5387.3230000000003</v>
          </cell>
          <cell r="W98">
            <v>5289.951</v>
          </cell>
          <cell r="X98">
            <v>-2.0090000000000003</v>
          </cell>
          <cell r="Y98">
            <v>-2.52</v>
          </cell>
          <cell r="Z98">
            <v>-3.9550000000000001</v>
          </cell>
          <cell r="AA98">
            <v>-3.5039999999999996</v>
          </cell>
          <cell r="AB98">
            <v>100</v>
          </cell>
          <cell r="AC98">
            <v>50</v>
          </cell>
          <cell r="AD98">
            <v>1.946</v>
          </cell>
          <cell r="AE98">
            <v>0.98399999999999999</v>
          </cell>
          <cell r="AF98">
            <v>19.726239251665387</v>
          </cell>
          <cell r="AG98">
            <v>10.398231468791789</v>
          </cell>
          <cell r="AH98">
            <v>8262.3060000000005</v>
          </cell>
          <cell r="AI98">
            <v>7869.7569999999996</v>
          </cell>
        </row>
        <row r="99">
          <cell r="A99" t="str">
            <v>Iceland</v>
          </cell>
          <cell r="B99">
            <v>352</v>
          </cell>
          <cell r="C99">
            <v>1955</v>
          </cell>
          <cell r="D99">
            <v>1968</v>
          </cell>
          <cell r="E99" t="str">
            <v>-</v>
          </cell>
          <cell r="F99" t="str">
            <v>-</v>
          </cell>
          <cell r="G99" t="str">
            <v>--</v>
          </cell>
          <cell r="H99" t="str">
            <v>--</v>
          </cell>
          <cell r="I99" t="str">
            <v>--</v>
          </cell>
          <cell r="J99" t="str">
            <v>Satisfactory</v>
          </cell>
          <cell r="K99" t="str">
            <v>Satisfactory</v>
          </cell>
          <cell r="L99" t="str">
            <v>Maintain</v>
          </cell>
          <cell r="M99" t="str">
            <v>No intervention</v>
          </cell>
          <cell r="N99" t="str">
            <v>Satisfactory</v>
          </cell>
          <cell r="O99" t="str">
            <v>Satisfactory</v>
          </cell>
          <cell r="P99" t="str">
            <v>Maintain</v>
          </cell>
          <cell r="Q99" t="str">
            <v>No intervention</v>
          </cell>
          <cell r="R99">
            <v>608.73099999999999</v>
          </cell>
          <cell r="S99">
            <v>793.07799999999997</v>
          </cell>
          <cell r="T99">
            <v>134.10599999999999</v>
          </cell>
          <cell r="U99">
            <v>147.292</v>
          </cell>
          <cell r="V99">
            <v>133.37200000000001</v>
          </cell>
          <cell r="W99">
            <v>147.26900000000001</v>
          </cell>
          <cell r="X99">
            <v>10.057</v>
          </cell>
          <cell r="Y99">
            <v>9.23</v>
          </cell>
          <cell r="Z99">
            <v>8.75</v>
          </cell>
          <cell r="AA99">
            <v>8.0050000000000008</v>
          </cell>
          <cell r="AB99">
            <v>1.7929999999999999</v>
          </cell>
          <cell r="AC99">
            <v>1.7629999999999999</v>
          </cell>
          <cell r="AD99">
            <v>1.3069999999999999</v>
          </cell>
          <cell r="AE99">
            <v>1.2250000000000001</v>
          </cell>
          <cell r="AF99">
            <v>8.4368530020703929</v>
          </cell>
          <cell r="AG99">
            <v>8.5325718710676615</v>
          </cell>
          <cell r="AH99">
            <v>370.077</v>
          </cell>
          <cell r="AI99">
            <v>345.34400000000005</v>
          </cell>
        </row>
        <row r="100">
          <cell r="A100" t="str">
            <v>India</v>
          </cell>
          <cell r="B100">
            <v>356</v>
          </cell>
          <cell r="C100" t="str">
            <v>--</v>
          </cell>
          <cell r="D100" t="str">
            <v>--</v>
          </cell>
          <cell r="E100" t="str">
            <v>-</v>
          </cell>
          <cell r="F100" t="str">
            <v>-</v>
          </cell>
          <cell r="G100" t="str">
            <v>--</v>
          </cell>
          <cell r="H100" t="str">
            <v>--</v>
          </cell>
          <cell r="I100" t="str">
            <v>--</v>
          </cell>
          <cell r="J100" t="str">
            <v>Satisfactory</v>
          </cell>
          <cell r="K100" t="str">
            <v>Satisfactory</v>
          </cell>
          <cell r="L100" t="str">
            <v>Maintain</v>
          </cell>
          <cell r="M100" t="str">
            <v>Maintain</v>
          </cell>
          <cell r="N100" t="str">
            <v>Satisfactory</v>
          </cell>
          <cell r="O100" t="str">
            <v>Too low</v>
          </cell>
          <cell r="P100" t="str">
            <v>Maintain</v>
          </cell>
          <cell r="Q100" t="str">
            <v>Raise</v>
          </cell>
          <cell r="R100">
            <v>75.080999999999989</v>
          </cell>
          <cell r="S100">
            <v>78.94</v>
          </cell>
          <cell r="T100">
            <v>482255.4</v>
          </cell>
          <cell r="U100">
            <v>565777.87300000002</v>
          </cell>
          <cell r="V100">
            <v>453316.64500000002</v>
          </cell>
          <cell r="W100">
            <v>537592.929</v>
          </cell>
          <cell r="X100">
            <v>17.480999999999998</v>
          </cell>
          <cell r="Y100">
            <v>15.493</v>
          </cell>
          <cell r="Z100">
            <v>17.766999999999999</v>
          </cell>
          <cell r="AA100">
            <v>15.757</v>
          </cell>
          <cell r="AB100">
            <v>-1400</v>
          </cell>
          <cell r="AC100">
            <v>-1400</v>
          </cell>
          <cell r="AD100">
            <v>-0.28599999999999998</v>
          </cell>
          <cell r="AE100">
            <v>-0.26400000000000001</v>
          </cell>
          <cell r="AF100">
            <v>-1.0530989331686569</v>
          </cell>
          <cell r="AG100">
            <v>-1.0727176524003263</v>
          </cell>
          <cell r="AH100">
            <v>1592704.0049999999</v>
          </cell>
          <cell r="AI100">
            <v>1607197.5180000002</v>
          </cell>
        </row>
        <row r="101">
          <cell r="A101" t="str">
            <v>Indonesia</v>
          </cell>
          <cell r="B101">
            <v>360</v>
          </cell>
          <cell r="C101" t="str">
            <v>--</v>
          </cell>
          <cell r="D101" t="str">
            <v>--</v>
          </cell>
          <cell r="E101" t="str">
            <v>-</v>
          </cell>
          <cell r="F101" t="str">
            <v>-</v>
          </cell>
          <cell r="G101" t="str">
            <v>--</v>
          </cell>
          <cell r="H101" t="str">
            <v>--</v>
          </cell>
          <cell r="I101" t="str">
            <v>--</v>
          </cell>
          <cell r="J101" t="str">
            <v>Too high</v>
          </cell>
          <cell r="K101" t="str">
            <v>Too low</v>
          </cell>
          <cell r="L101" t="str">
            <v>Lower</v>
          </cell>
          <cell r="M101" t="str">
            <v>Maintain</v>
          </cell>
          <cell r="N101" t="str">
            <v>Satisfactory</v>
          </cell>
          <cell r="O101" t="str">
            <v>Too low</v>
          </cell>
          <cell r="P101" t="str">
            <v>No intervention</v>
          </cell>
          <cell r="Q101" t="str">
            <v>Raise</v>
          </cell>
          <cell r="R101">
            <v>7672.3449999999993</v>
          </cell>
          <cell r="S101">
            <v>8894.9069999999992</v>
          </cell>
          <cell r="T101">
            <v>97985.513000000006</v>
          </cell>
          <cell r="U101">
            <v>111230.73299999999</v>
          </cell>
          <cell r="V101">
            <v>97663.873000000007</v>
          </cell>
          <cell r="W101">
            <v>111550.754</v>
          </cell>
          <cell r="X101">
            <v>13.363999999999999</v>
          </cell>
          <cell r="Y101">
            <v>12.601000000000001</v>
          </cell>
          <cell r="Z101">
            <v>14.252999999999998</v>
          </cell>
          <cell r="AA101">
            <v>13.527000000000001</v>
          </cell>
          <cell r="AB101">
            <v>-900</v>
          </cell>
          <cell r="AC101">
            <v>-1000</v>
          </cell>
          <cell r="AD101">
            <v>-0.88900000000000001</v>
          </cell>
          <cell r="AE101">
            <v>-0.92600000000000005</v>
          </cell>
          <cell r="AF101">
            <v>-4.0617807686324374</v>
          </cell>
          <cell r="AG101">
            <v>-4.4136243995043314</v>
          </cell>
          <cell r="AH101">
            <v>284639.58600000001</v>
          </cell>
          <cell r="AI101">
            <v>293442.321</v>
          </cell>
        </row>
        <row r="102">
          <cell r="A102" t="str">
            <v>Iran (Islamic Republic of)</v>
          </cell>
          <cell r="B102">
            <v>364</v>
          </cell>
          <cell r="C102">
            <v>1976</v>
          </cell>
          <cell r="D102">
            <v>1976</v>
          </cell>
          <cell r="E102" t="str">
            <v>-</v>
          </cell>
          <cell r="F102" t="str">
            <v>-</v>
          </cell>
          <cell r="G102" t="str">
            <v>--</v>
          </cell>
          <cell r="H102" t="str">
            <v>--</v>
          </cell>
          <cell r="I102" t="str">
            <v>--</v>
          </cell>
          <cell r="J102" t="str">
            <v>Too high</v>
          </cell>
          <cell r="K102" t="str">
            <v>Too high</v>
          </cell>
          <cell r="L102" t="str">
            <v>Lower</v>
          </cell>
          <cell r="M102" t="str">
            <v>Lower</v>
          </cell>
          <cell r="N102" t="str">
            <v>Satisfactory</v>
          </cell>
          <cell r="O102" t="str">
            <v>Satisfactory</v>
          </cell>
          <cell r="P102" t="str">
            <v>Lower</v>
          </cell>
          <cell r="Q102" t="str">
            <v>Lower</v>
          </cell>
          <cell r="R102">
            <v>11396.394</v>
          </cell>
          <cell r="S102">
            <v>13228.422999999999</v>
          </cell>
          <cell r="T102">
            <v>31753.183000000001</v>
          </cell>
          <cell r="U102">
            <v>35249.557000000001</v>
          </cell>
          <cell r="V102">
            <v>30570.755000000001</v>
          </cell>
          <cell r="W102">
            <v>34265.648999999998</v>
          </cell>
          <cell r="X102">
            <v>12.561</v>
          </cell>
          <cell r="Y102">
            <v>9.2740000000000009</v>
          </cell>
          <cell r="Z102">
            <v>13.978</v>
          </cell>
          <cell r="AA102">
            <v>13.333000000000002</v>
          </cell>
          <cell r="AB102">
            <v>-456</v>
          </cell>
          <cell r="AC102">
            <v>-1378.713</v>
          </cell>
          <cell r="AD102">
            <v>-1.417</v>
          </cell>
          <cell r="AE102">
            <v>-4.0590000000000002</v>
          </cell>
          <cell r="AF102">
            <v>-7.2687427960143696</v>
          </cell>
          <cell r="AG102">
            <v>-21.817467988583562</v>
          </cell>
          <cell r="AH102">
            <v>101944.497</v>
          </cell>
          <cell r="AI102">
            <v>103865.792</v>
          </cell>
        </row>
        <row r="103">
          <cell r="A103" t="str">
            <v>Iraq</v>
          </cell>
          <cell r="B103">
            <v>368</v>
          </cell>
          <cell r="C103" t="str">
            <v>--</v>
          </cell>
          <cell r="D103" t="str">
            <v>--</v>
          </cell>
          <cell r="E103" t="str">
            <v>-</v>
          </cell>
          <cell r="F103" t="str">
            <v>-</v>
          </cell>
          <cell r="G103" t="str">
            <v>--</v>
          </cell>
          <cell r="H103" t="str">
            <v>--</v>
          </cell>
          <cell r="I103" t="str">
            <v>--</v>
          </cell>
          <cell r="J103" t="str">
            <v>Satisfactory</v>
          </cell>
          <cell r="K103" t="str">
            <v>Satisfactory</v>
          </cell>
          <cell r="L103" t="str">
            <v>Maintain</v>
          </cell>
          <cell r="M103" t="str">
            <v>Maintain</v>
          </cell>
          <cell r="N103" t="str">
            <v>Satisfactory</v>
          </cell>
          <cell r="O103" t="str">
            <v>Too high</v>
          </cell>
          <cell r="P103" t="str">
            <v>Maintain</v>
          </cell>
          <cell r="Q103" t="str">
            <v>Lower</v>
          </cell>
          <cell r="R103">
            <v>61224.735000000001</v>
          </cell>
          <cell r="S103">
            <v>74032.883999999991</v>
          </cell>
          <cell r="T103">
            <v>10956.321</v>
          </cell>
          <cell r="U103">
            <v>14586.626</v>
          </cell>
          <cell r="V103">
            <v>10675.550999999999</v>
          </cell>
          <cell r="W103">
            <v>14220.564</v>
          </cell>
          <cell r="X103">
            <v>29.483000000000001</v>
          </cell>
          <cell r="Y103">
            <v>27.71</v>
          </cell>
          <cell r="Z103">
            <v>28.295000000000002</v>
          </cell>
          <cell r="AA103">
            <v>25.927999999999997</v>
          </cell>
          <cell r="AB103">
            <v>138.74700000000001</v>
          </cell>
          <cell r="AC103">
            <v>240</v>
          </cell>
          <cell r="AD103">
            <v>1.1879999999999999</v>
          </cell>
          <cell r="AE103">
            <v>1.782</v>
          </cell>
          <cell r="AF103">
            <v>3.1006565265370547</v>
          </cell>
          <cell r="AG103">
            <v>4.996832216576033</v>
          </cell>
          <cell r="AH103">
            <v>63692.614000000001</v>
          </cell>
          <cell r="AI103">
            <v>63750.816999999995</v>
          </cell>
        </row>
        <row r="104">
          <cell r="A104" t="str">
            <v>Ireland</v>
          </cell>
          <cell r="B104">
            <v>372</v>
          </cell>
          <cell r="C104">
            <v>1956</v>
          </cell>
          <cell r="D104">
            <v>1968</v>
          </cell>
          <cell r="E104" t="str">
            <v>-</v>
          </cell>
          <cell r="F104" t="str">
            <v>-</v>
          </cell>
          <cell r="G104" t="str">
            <v>--</v>
          </cell>
          <cell r="H104" t="str">
            <v>--</v>
          </cell>
          <cell r="I104" t="str">
            <v>--</v>
          </cell>
          <cell r="J104" t="str">
            <v>Satisfactory</v>
          </cell>
          <cell r="K104" t="str">
            <v>Satisfactory</v>
          </cell>
          <cell r="L104" t="str">
            <v>Maintain</v>
          </cell>
          <cell r="M104" t="str">
            <v>Maintain</v>
          </cell>
          <cell r="N104" t="str">
            <v>Too high</v>
          </cell>
          <cell r="O104" t="str">
            <v>Satisfactory</v>
          </cell>
          <cell r="P104" t="str">
            <v>Lower</v>
          </cell>
          <cell r="Q104" t="str">
            <v>No intervention</v>
          </cell>
          <cell r="R104">
            <v>5668.6059999999998</v>
          </cell>
          <cell r="S104">
            <v>6880.951</v>
          </cell>
          <cell r="T104">
            <v>1792.2349999999999</v>
          </cell>
          <cell r="U104">
            <v>2063.3130000000001</v>
          </cell>
          <cell r="V104">
            <v>1816.615</v>
          </cell>
          <cell r="W104">
            <v>2084.5880000000002</v>
          </cell>
          <cell r="X104">
            <v>10.391999999999999</v>
          </cell>
          <cell r="Y104">
            <v>17.437000000000001</v>
          </cell>
          <cell r="Z104">
            <v>5.6059999999999999</v>
          </cell>
          <cell r="AA104">
            <v>7.6749999999999998</v>
          </cell>
          <cell r="AB104">
            <v>88.659000000000006</v>
          </cell>
          <cell r="AC104">
            <v>194</v>
          </cell>
          <cell r="AD104">
            <v>4.7859999999999996</v>
          </cell>
          <cell r="AE104">
            <v>9.7620000000000005</v>
          </cell>
          <cell r="AF104">
            <v>33.720518935201568</v>
          </cell>
          <cell r="AG104">
            <v>63.874200749369493</v>
          </cell>
          <cell r="AH104">
            <v>5762.0820000000003</v>
          </cell>
          <cell r="AI104">
            <v>4735.2</v>
          </cell>
        </row>
        <row r="105">
          <cell r="A105" t="str">
            <v>Isle of Man</v>
          </cell>
          <cell r="B105">
            <v>833</v>
          </cell>
          <cell r="C105" t="str">
            <v>-</v>
          </cell>
          <cell r="D105" t="str">
            <v>-</v>
          </cell>
          <cell r="E105" t="str">
            <v>-</v>
          </cell>
          <cell r="F105" t="str">
            <v>-</v>
          </cell>
          <cell r="G105" t="str">
            <v>-</v>
          </cell>
          <cell r="H105" t="str">
            <v>-</v>
          </cell>
          <cell r="I105" t="str">
            <v>-</v>
          </cell>
          <cell r="J105" t="str">
            <v>-</v>
          </cell>
          <cell r="K105" t="str">
            <v>-</v>
          </cell>
          <cell r="L105" t="str">
            <v>-</v>
          </cell>
          <cell r="M105" t="str">
            <v>-</v>
          </cell>
          <cell r="N105" t="str">
            <v>-</v>
          </cell>
          <cell r="O105" t="str">
            <v>-</v>
          </cell>
          <cell r="P105" t="str">
            <v>-</v>
          </cell>
          <cell r="Q105" t="str">
            <v>-</v>
          </cell>
          <cell r="R105">
            <v>398.108</v>
          </cell>
          <cell r="S105">
            <v>503.51900000000001</v>
          </cell>
          <cell r="T105">
            <v>34.912999999999997</v>
          </cell>
          <cell r="U105">
            <v>37.610999999999997</v>
          </cell>
          <cell r="V105">
            <v>37.154000000000003</v>
          </cell>
          <cell r="W105">
            <v>38.927</v>
          </cell>
          <cell r="X105">
            <v>12.535</v>
          </cell>
          <cell r="Y105">
            <v>-0.50099999999999945</v>
          </cell>
          <cell r="Z105">
            <v>-0.65899999999999892</v>
          </cell>
          <cell r="AA105">
            <v>-0.50099999999999945</v>
          </cell>
          <cell r="AB105">
            <v>4.9080000000000004</v>
          </cell>
          <cell r="AC105">
            <v>0</v>
          </cell>
          <cell r="AD105">
            <v>13.194000000000001</v>
          </cell>
          <cell r="AE105">
            <v>0</v>
          </cell>
          <cell r="AF105">
            <v>116.02836879432623</v>
          </cell>
          <cell r="AG105">
            <v>0</v>
          </cell>
          <cell r="AH105">
            <v>68.640999999999991</v>
          </cell>
          <cell r="AI105">
            <v>68.640999999999991</v>
          </cell>
        </row>
        <row r="106">
          <cell r="A106" t="str">
            <v>Israel</v>
          </cell>
          <cell r="B106">
            <v>376</v>
          </cell>
          <cell r="C106">
            <v>1954</v>
          </cell>
          <cell r="D106">
            <v>1968</v>
          </cell>
          <cell r="E106">
            <v>1953</v>
          </cell>
          <cell r="F106" t="str">
            <v>-</v>
          </cell>
          <cell r="G106" t="str">
            <v>--</v>
          </cell>
          <cell r="H106" t="str">
            <v>--</v>
          </cell>
          <cell r="I106" t="str">
            <v>--</v>
          </cell>
          <cell r="J106" t="str">
            <v>Too low</v>
          </cell>
          <cell r="K106" t="str">
            <v>Too low</v>
          </cell>
          <cell r="L106" t="str">
            <v>Raise</v>
          </cell>
          <cell r="M106" t="str">
            <v>Raise</v>
          </cell>
          <cell r="N106" t="str">
            <v>Too high</v>
          </cell>
          <cell r="O106" t="str">
            <v>Too high</v>
          </cell>
          <cell r="P106" t="str">
            <v>Lower</v>
          </cell>
          <cell r="Q106" t="str">
            <v>Lower</v>
          </cell>
          <cell r="R106">
            <v>3097.2570000000001</v>
          </cell>
          <cell r="S106">
            <v>4401.357</v>
          </cell>
          <cell r="T106">
            <v>2650.6529999999998</v>
          </cell>
          <cell r="U106">
            <v>3326.7629999999999</v>
          </cell>
          <cell r="V106">
            <v>2723.2460000000001</v>
          </cell>
          <cell r="W106">
            <v>3397.8009999999999</v>
          </cell>
          <cell r="X106">
            <v>24.795999999999999</v>
          </cell>
          <cell r="Y106">
            <v>19.998000000000001</v>
          </cell>
          <cell r="Z106">
            <v>15.173000000000002</v>
          </cell>
          <cell r="AA106">
            <v>15.056000000000001</v>
          </cell>
          <cell r="AB106">
            <v>275.64</v>
          </cell>
          <cell r="AC106">
            <v>158.25</v>
          </cell>
          <cell r="AD106">
            <v>9.6229999999999993</v>
          </cell>
          <cell r="AE106">
            <v>4.9420000000000002</v>
          </cell>
          <cell r="AF106">
            <v>44.785140510047569</v>
          </cell>
          <cell r="AG106">
            <v>23.84328071489162</v>
          </cell>
          <cell r="AH106">
            <v>10403.297999999999</v>
          </cell>
          <cell r="AI106">
            <v>9895.4670000000006</v>
          </cell>
        </row>
        <row r="107">
          <cell r="A107" t="str">
            <v>Italy</v>
          </cell>
          <cell r="B107">
            <v>380</v>
          </cell>
          <cell r="C107">
            <v>1954</v>
          </cell>
          <cell r="D107">
            <v>1972</v>
          </cell>
          <cell r="E107">
            <v>1952</v>
          </cell>
          <cell r="F107">
            <v>1981</v>
          </cell>
          <cell r="G107" t="str">
            <v>--</v>
          </cell>
          <cell r="H107" t="str">
            <v>--</v>
          </cell>
          <cell r="I107" t="str">
            <v>--</v>
          </cell>
          <cell r="J107" t="str">
            <v>Satisfactory</v>
          </cell>
          <cell r="K107" t="str">
            <v>Too high</v>
          </cell>
          <cell r="L107" t="str">
            <v>Lower</v>
          </cell>
          <cell r="M107" t="str">
            <v>Lower</v>
          </cell>
          <cell r="N107" t="str">
            <v>Satisfactory</v>
          </cell>
          <cell r="O107" t="str">
            <v>Satisfactory</v>
          </cell>
          <cell r="P107" t="str">
            <v>No intervention</v>
          </cell>
          <cell r="Q107" t="str">
            <v>No intervention</v>
          </cell>
          <cell r="R107">
            <v>1446.837</v>
          </cell>
          <cell r="S107">
            <v>1329.6970000000001</v>
          </cell>
          <cell r="T107">
            <v>27804.2</v>
          </cell>
          <cell r="U107">
            <v>28194.563999999998</v>
          </cell>
          <cell r="V107">
            <v>29496.85</v>
          </cell>
          <cell r="W107">
            <v>29898.18</v>
          </cell>
          <cell r="X107">
            <v>1.44</v>
          </cell>
          <cell r="Y107">
            <v>1.3049999999999999</v>
          </cell>
          <cell r="Z107">
            <v>-0.64700000000000024</v>
          </cell>
          <cell r="AA107">
            <v>-0.76700000000000124</v>
          </cell>
          <cell r="AB107">
            <v>600</v>
          </cell>
          <cell r="AC107">
            <v>600</v>
          </cell>
          <cell r="AD107">
            <v>2.0870000000000002</v>
          </cell>
          <cell r="AE107">
            <v>2.0720000000000001</v>
          </cell>
          <cell r="AF107">
            <v>22.637861748314517</v>
          </cell>
          <cell r="AG107">
            <v>22.527224150385742</v>
          </cell>
          <cell r="AH107">
            <v>50911.896999999997</v>
          </cell>
          <cell r="AI107">
            <v>46187.983999999997</v>
          </cell>
        </row>
        <row r="108">
          <cell r="A108" t="str">
            <v>Jamaica</v>
          </cell>
          <cell r="B108">
            <v>388</v>
          </cell>
          <cell r="C108">
            <v>1964</v>
          </cell>
          <cell r="D108">
            <v>1980</v>
          </cell>
          <cell r="E108">
            <v>1962</v>
          </cell>
          <cell r="F108" t="str">
            <v>-</v>
          </cell>
          <cell r="G108" t="str">
            <v>--</v>
          </cell>
          <cell r="H108">
            <v>2003</v>
          </cell>
          <cell r="I108">
            <v>2003</v>
          </cell>
          <cell r="J108" t="str">
            <v>Satisfactory</v>
          </cell>
          <cell r="K108" t="str">
            <v>Satisfactory</v>
          </cell>
          <cell r="L108" t="str">
            <v>Maintain</v>
          </cell>
          <cell r="M108" t="str">
            <v>Maintain</v>
          </cell>
          <cell r="N108" t="str">
            <v>Too high</v>
          </cell>
          <cell r="O108" t="str">
            <v>Too high</v>
          </cell>
          <cell r="P108" t="str">
            <v>Lower</v>
          </cell>
          <cell r="Q108" t="str">
            <v>No intervention</v>
          </cell>
          <cell r="R108">
            <v>60006.933999999994</v>
          </cell>
          <cell r="S108">
            <v>77430.70199999999</v>
          </cell>
          <cell r="T108">
            <v>1224.49</v>
          </cell>
          <cell r="U108">
            <v>1309.5830000000001</v>
          </cell>
          <cell r="V108">
            <v>1259.721</v>
          </cell>
          <cell r="W108">
            <v>1341.13</v>
          </cell>
          <cell r="X108">
            <v>7.9190000000000005</v>
          </cell>
          <cell r="Y108">
            <v>5.0560000000000018</v>
          </cell>
          <cell r="Z108">
            <v>15.81</v>
          </cell>
          <cell r="AA108">
            <v>12.696000000000002</v>
          </cell>
          <cell r="AB108">
            <v>-100</v>
          </cell>
          <cell r="AC108">
            <v>-100</v>
          </cell>
          <cell r="AD108">
            <v>-7.891</v>
          </cell>
          <cell r="AE108">
            <v>-7.64</v>
          </cell>
          <cell r="AF108">
            <v>-34.510843306967047</v>
          </cell>
          <cell r="AG108">
            <v>-37.644082726636199</v>
          </cell>
          <cell r="AH108">
            <v>2585.7950000000001</v>
          </cell>
          <cell r="AI108">
            <v>3753.0309999999999</v>
          </cell>
        </row>
        <row r="109">
          <cell r="A109" t="str">
            <v>Japan</v>
          </cell>
          <cell r="B109">
            <v>392</v>
          </cell>
          <cell r="C109">
            <v>1981</v>
          </cell>
          <cell r="D109">
            <v>1982</v>
          </cell>
          <cell r="E109" t="str">
            <v>-</v>
          </cell>
          <cell r="F109" t="str">
            <v>-</v>
          </cell>
          <cell r="G109" t="str">
            <v>--</v>
          </cell>
          <cell r="H109" t="str">
            <v>--</v>
          </cell>
          <cell r="I109" t="str">
            <v>--</v>
          </cell>
          <cell r="J109" t="str">
            <v>Satisfactory</v>
          </cell>
          <cell r="K109" t="str">
            <v>Satisfactory</v>
          </cell>
          <cell r="L109" t="str">
            <v>Maintain</v>
          </cell>
          <cell r="M109" t="str">
            <v>Maintain</v>
          </cell>
          <cell r="N109" t="str">
            <v>Satisfactory</v>
          </cell>
          <cell r="O109" t="str">
            <v>Satisfactory</v>
          </cell>
          <cell r="P109" t="str">
            <v>No intervention</v>
          </cell>
          <cell r="Q109" t="str">
            <v>No intervention</v>
          </cell>
          <cell r="R109">
            <v>44.048999999999999</v>
          </cell>
          <cell r="S109">
            <v>47.016999999999996</v>
          </cell>
          <cell r="T109">
            <v>61526.222000000002</v>
          </cell>
          <cell r="U109">
            <v>62578.309000000001</v>
          </cell>
          <cell r="V109">
            <v>63945.779000000002</v>
          </cell>
          <cell r="W109">
            <v>65506.343000000001</v>
          </cell>
          <cell r="X109">
            <v>2.4750000000000001</v>
          </cell>
          <cell r="Y109">
            <v>1.6470000000000002</v>
          </cell>
          <cell r="Z109">
            <v>2.0309999999999997</v>
          </cell>
          <cell r="AA109">
            <v>1.2240000000000002</v>
          </cell>
          <cell r="AB109">
            <v>280.12700000000001</v>
          </cell>
          <cell r="AC109">
            <v>270</v>
          </cell>
          <cell r="AD109">
            <v>0.44400000000000001</v>
          </cell>
          <cell r="AE109">
            <v>0.42299999999999999</v>
          </cell>
          <cell r="AF109">
            <v>4.6192952831993246</v>
          </cell>
          <cell r="AG109">
            <v>4.5941072237401679</v>
          </cell>
          <cell r="AH109">
            <v>112197.62</v>
          </cell>
          <cell r="AI109">
            <v>108730.77900000001</v>
          </cell>
        </row>
        <row r="110">
          <cell r="A110" t="str">
            <v>Jordan</v>
          </cell>
          <cell r="B110">
            <v>400</v>
          </cell>
          <cell r="C110" t="str">
            <v>--</v>
          </cell>
          <cell r="D110" t="str">
            <v>--</v>
          </cell>
          <cell r="E110" t="str">
            <v>-</v>
          </cell>
          <cell r="F110" t="str">
            <v>-</v>
          </cell>
          <cell r="G110" t="str">
            <v>--</v>
          </cell>
          <cell r="H110" t="str">
            <v>--</v>
          </cell>
          <cell r="I110" t="str">
            <v>--</v>
          </cell>
          <cell r="J110" t="str">
            <v>Satisfactory</v>
          </cell>
          <cell r="K110" t="str">
            <v>Too high</v>
          </cell>
          <cell r="L110" t="str">
            <v>Lower</v>
          </cell>
          <cell r="M110" t="str">
            <v>Lower</v>
          </cell>
          <cell r="N110" t="str">
            <v>Satisfactory</v>
          </cell>
          <cell r="O110" t="str">
            <v>Too low</v>
          </cell>
          <cell r="P110" t="str">
            <v>No intervention</v>
          </cell>
          <cell r="Q110" t="str">
            <v>Raise</v>
          </cell>
          <cell r="R110">
            <v>2.452</v>
          </cell>
          <cell r="S110">
            <v>3.06</v>
          </cell>
          <cell r="T110">
            <v>2242.0030000000002</v>
          </cell>
          <cell r="U110">
            <v>2963.8420000000001</v>
          </cell>
          <cell r="V110">
            <v>2046.05</v>
          </cell>
          <cell r="W110">
            <v>2738.9340000000002</v>
          </cell>
          <cell r="X110">
            <v>29.537999999999997</v>
          </cell>
          <cell r="Y110">
            <v>27.39</v>
          </cell>
          <cell r="Z110">
            <v>28.025999999999996</v>
          </cell>
          <cell r="AA110">
            <v>23.643000000000001</v>
          </cell>
          <cell r="AB110">
            <v>35</v>
          </cell>
          <cell r="AC110">
            <v>100</v>
          </cell>
          <cell r="AD110">
            <v>1.512</v>
          </cell>
          <cell r="AE110">
            <v>3.7469999999999999</v>
          </cell>
          <cell r="AF110">
            <v>4.6331964554723344</v>
          </cell>
          <cell r="AG110">
            <v>13.474056378146699</v>
          </cell>
          <cell r="AH110">
            <v>10225.464</v>
          </cell>
          <cell r="AI110">
            <v>10225.464</v>
          </cell>
        </row>
        <row r="111">
          <cell r="A111" t="str">
            <v>Kazakhstan</v>
          </cell>
          <cell r="B111">
            <v>398</v>
          </cell>
          <cell r="C111">
            <v>1999</v>
          </cell>
          <cell r="D111">
            <v>1999</v>
          </cell>
          <cell r="E111" t="str">
            <v>-</v>
          </cell>
          <cell r="F111" t="str">
            <v>-</v>
          </cell>
          <cell r="G111" t="str">
            <v>--</v>
          </cell>
          <cell r="H111" t="str">
            <v>--</v>
          </cell>
          <cell r="I111" t="str">
            <v>--</v>
          </cell>
          <cell r="J111" t="str">
            <v>Satisfactory</v>
          </cell>
          <cell r="K111" t="str">
            <v>Satisfactory</v>
          </cell>
          <cell r="L111" t="str">
            <v>Maintain</v>
          </cell>
          <cell r="M111" t="str">
            <v>Maintain</v>
          </cell>
          <cell r="N111" t="str">
            <v>Too high</v>
          </cell>
          <cell r="O111" t="str">
            <v>Too high</v>
          </cell>
          <cell r="P111" t="str">
            <v>Lower</v>
          </cell>
          <cell r="Q111" t="str">
            <v>Lower</v>
          </cell>
          <cell r="R111">
            <v>767.93599999999992</v>
          </cell>
          <cell r="S111">
            <v>847.70600000000002</v>
          </cell>
          <cell r="T111">
            <v>7693.1930000000002</v>
          </cell>
          <cell r="U111">
            <v>7102.0069999999996</v>
          </cell>
          <cell r="V111">
            <v>8172.9409999999998</v>
          </cell>
          <cell r="W111">
            <v>7723.098</v>
          </cell>
          <cell r="X111">
            <v>-10.781000000000001</v>
          </cell>
          <cell r="Y111">
            <v>-2.7889999999999997</v>
          </cell>
          <cell r="Z111">
            <v>6.3119999999999994</v>
          </cell>
          <cell r="AA111">
            <v>5.2490000000000006</v>
          </cell>
          <cell r="AB111">
            <v>-1320.442</v>
          </cell>
          <cell r="AC111">
            <v>-600</v>
          </cell>
          <cell r="AD111">
            <v>-17.093</v>
          </cell>
          <cell r="AE111">
            <v>-8.0380000000000003</v>
          </cell>
          <cell r="AF111">
            <v>-101.33922541350984</v>
          </cell>
          <cell r="AG111">
            <v>-50.018131572695104</v>
          </cell>
          <cell r="AH111">
            <v>13085.768</v>
          </cell>
          <cell r="AI111">
            <v>16320.62</v>
          </cell>
        </row>
        <row r="112">
          <cell r="A112" t="str">
            <v>Kenya</v>
          </cell>
          <cell r="B112">
            <v>404</v>
          </cell>
          <cell r="C112">
            <v>1966</v>
          </cell>
          <cell r="D112">
            <v>1981</v>
          </cell>
          <cell r="E112">
            <v>1965</v>
          </cell>
          <cell r="F112">
            <v>1979</v>
          </cell>
          <cell r="G112" t="str">
            <v>--</v>
          </cell>
          <cell r="H112">
            <v>2005</v>
          </cell>
          <cell r="I112">
            <v>2005</v>
          </cell>
          <cell r="J112" t="str">
            <v>Satisfactory</v>
          </cell>
          <cell r="K112" t="str">
            <v>Satisfactory</v>
          </cell>
          <cell r="L112" t="str">
            <v>Maintain</v>
          </cell>
          <cell r="M112" t="str">
            <v>No intervention</v>
          </cell>
          <cell r="N112" t="str">
            <v>Satisfactory</v>
          </cell>
          <cell r="O112" t="str">
            <v>Satisfactory</v>
          </cell>
          <cell r="P112" t="str">
            <v>No intervention</v>
          </cell>
          <cell r="Q112" t="str">
            <v>No intervention</v>
          </cell>
          <cell r="R112">
            <v>5107.8019999999997</v>
          </cell>
          <cell r="S112">
            <v>5249.06</v>
          </cell>
          <cell r="T112">
            <v>13544.936</v>
          </cell>
          <cell r="U112">
            <v>17152.669999999998</v>
          </cell>
          <cell r="V112">
            <v>13680.955</v>
          </cell>
          <cell r="W112">
            <v>17103.052</v>
          </cell>
          <cell r="X112">
            <v>23.92</v>
          </cell>
          <cell r="Y112">
            <v>21.965</v>
          </cell>
          <cell r="Z112">
            <v>24.068000000000005</v>
          </cell>
          <cell r="AA112">
            <v>23.268000000000001</v>
          </cell>
          <cell r="AB112">
            <v>-21.385999999999999</v>
          </cell>
          <cell r="AC112">
            <v>-211.51900000000001</v>
          </cell>
          <cell r="AD112">
            <v>-0.14799999999999999</v>
          </cell>
          <cell r="AE112">
            <v>-1.3029999999999999</v>
          </cell>
          <cell r="AF112">
            <v>-0.39440609479688626</v>
          </cell>
          <cell r="AG112">
            <v>-3.3603039030514696</v>
          </cell>
          <cell r="AH112">
            <v>83073.324999999997</v>
          </cell>
          <cell r="AI112">
            <v>83260.717999999993</v>
          </cell>
        </row>
        <row r="113">
          <cell r="A113" t="str">
            <v>Kiribati</v>
          </cell>
          <cell r="B113">
            <v>296</v>
          </cell>
          <cell r="C113" t="str">
            <v>--</v>
          </cell>
          <cell r="D113" t="str">
            <v>--</v>
          </cell>
          <cell r="E113" t="str">
            <v>-</v>
          </cell>
          <cell r="F113" t="str">
            <v>-</v>
          </cell>
          <cell r="G113" t="str">
            <v>--</v>
          </cell>
          <cell r="H113">
            <v>2005</v>
          </cell>
          <cell r="I113">
            <v>2005</v>
          </cell>
          <cell r="J113" t="str">
            <v>Satisfactory</v>
          </cell>
          <cell r="K113" t="str">
            <v>Satisfactory</v>
          </cell>
          <cell r="L113" t="str">
            <v>Maintain</v>
          </cell>
          <cell r="M113" t="str">
            <v>Maintain</v>
          </cell>
          <cell r="N113" t="str">
            <v>Satisfactory</v>
          </cell>
          <cell r="O113" t="str">
            <v>Satisfactory</v>
          </cell>
          <cell r="P113" t="str">
            <v>Maintain</v>
          </cell>
          <cell r="Q113" t="str">
            <v>Maintain</v>
          </cell>
          <cell r="R113">
            <v>58202.656000000003</v>
          </cell>
          <cell r="S113">
            <v>60495.536999999997</v>
          </cell>
          <cell r="T113">
            <v>39.466999999999999</v>
          </cell>
          <cell r="U113">
            <v>48.805</v>
          </cell>
          <cell r="V113">
            <v>40.904000000000003</v>
          </cell>
          <cell r="W113">
            <v>50.545000000000002</v>
          </cell>
          <cell r="X113">
            <v>21.803000000000001</v>
          </cell>
          <cell r="Y113">
            <v>20.555</v>
          </cell>
          <cell r="Z113">
            <v>24.156000000000002</v>
          </cell>
          <cell r="AA113">
            <v>22.672000000000001</v>
          </cell>
          <cell r="AB113">
            <v>-1</v>
          </cell>
          <cell r="AC113">
            <v>-1</v>
          </cell>
          <cell r="AD113">
            <v>-2.3530000000000002</v>
          </cell>
          <cell r="AE113">
            <v>-2.117</v>
          </cell>
          <cell r="AF113">
            <v>-7.3730000737300001</v>
          </cell>
          <cell r="AG113">
            <v>-7.1169311792754959</v>
          </cell>
          <cell r="AH113">
            <v>177.43600000000001</v>
          </cell>
          <cell r="AI113">
            <v>189.226</v>
          </cell>
        </row>
        <row r="114">
          <cell r="A114" t="str">
            <v>Kuwait</v>
          </cell>
          <cell r="B114">
            <v>414</v>
          </cell>
          <cell r="C114" t="str">
            <v>--</v>
          </cell>
          <cell r="D114" t="str">
            <v>--</v>
          </cell>
          <cell r="E114" t="str">
            <v>-</v>
          </cell>
          <cell r="F114" t="str">
            <v>-</v>
          </cell>
          <cell r="G114" t="str">
            <v>--</v>
          </cell>
          <cell r="H114" t="str">
            <v>--</v>
          </cell>
          <cell r="I114" t="str">
            <v>--</v>
          </cell>
          <cell r="J114" t="str">
            <v>Satisfactory</v>
          </cell>
          <cell r="K114" t="str">
            <v>Too high</v>
          </cell>
          <cell r="L114" t="str">
            <v>Lower</v>
          </cell>
          <cell r="M114" t="str">
            <v>Lower</v>
          </cell>
          <cell r="N114" t="str">
            <v>Satisfactory</v>
          </cell>
          <cell r="O114" t="str">
            <v>Too low</v>
          </cell>
          <cell r="P114" t="str">
            <v>No intervention</v>
          </cell>
          <cell r="Q114" t="str">
            <v>No intervention</v>
          </cell>
          <cell r="R114">
            <v>138.54499999999999</v>
          </cell>
          <cell r="S114">
            <v>187.05599999999998</v>
          </cell>
          <cell r="T114">
            <v>1019.131</v>
          </cell>
          <cell r="U114">
            <v>1612.193</v>
          </cell>
          <cell r="V114">
            <v>676.53</v>
          </cell>
          <cell r="W114">
            <v>1074.68</v>
          </cell>
          <cell r="X114">
            <v>54.418999999999997</v>
          </cell>
          <cell r="Y114">
            <v>37.195</v>
          </cell>
          <cell r="Z114">
            <v>19.058999999999997</v>
          </cell>
          <cell r="AA114">
            <v>17.669</v>
          </cell>
          <cell r="AB114">
            <v>347</v>
          </cell>
          <cell r="AC114">
            <v>240</v>
          </cell>
          <cell r="AD114">
            <v>35.36</v>
          </cell>
          <cell r="AE114">
            <v>19.526</v>
          </cell>
          <cell r="AF114">
            <v>169.20968835183911</v>
          </cell>
          <cell r="AG114">
            <v>100.2979685482287</v>
          </cell>
          <cell r="AH114">
            <v>5279.2250000000004</v>
          </cell>
          <cell r="AI114">
            <v>3674.1680000000001</v>
          </cell>
        </row>
        <row r="115">
          <cell r="A115" t="str">
            <v>Kyrgyzstan</v>
          </cell>
          <cell r="B115">
            <v>417</v>
          </cell>
          <cell r="C115">
            <v>1996</v>
          </cell>
          <cell r="D115">
            <v>1996</v>
          </cell>
          <cell r="E115" t="str">
            <v>-</v>
          </cell>
          <cell r="F115" t="str">
            <v>-</v>
          </cell>
          <cell r="G115">
            <v>2003</v>
          </cell>
          <cell r="H115">
            <v>2003</v>
          </cell>
          <cell r="I115">
            <v>2003</v>
          </cell>
          <cell r="J115" t="str">
            <v>Satisfactory</v>
          </cell>
          <cell r="K115" t="str">
            <v>Satisfactory</v>
          </cell>
          <cell r="L115" t="str">
            <v>No intervention</v>
          </cell>
          <cell r="M115" t="str">
            <v>Maintain</v>
          </cell>
          <cell r="N115" t="str">
            <v>Too high</v>
          </cell>
          <cell r="O115" t="str">
            <v>Satisfactory</v>
          </cell>
          <cell r="P115" t="str">
            <v>Lower</v>
          </cell>
          <cell r="Q115" t="str">
            <v>Maintain</v>
          </cell>
          <cell r="R115">
            <v>215.79599999999999</v>
          </cell>
          <cell r="S115">
            <v>256.60300000000001</v>
          </cell>
          <cell r="T115">
            <v>2256.607</v>
          </cell>
          <cell r="U115">
            <v>2592.2950000000001</v>
          </cell>
          <cell r="V115">
            <v>2331.2779999999998</v>
          </cell>
          <cell r="W115">
            <v>2671.4989999999998</v>
          </cell>
          <cell r="X115">
            <v>15.267999999999999</v>
          </cell>
          <cell r="Y115">
            <v>12.206999999999999</v>
          </cell>
          <cell r="Z115">
            <v>16.399999999999999</v>
          </cell>
          <cell r="AA115">
            <v>15.143999999999998</v>
          </cell>
          <cell r="AB115">
            <v>-27</v>
          </cell>
          <cell r="AC115">
            <v>-75</v>
          </cell>
          <cell r="AD115">
            <v>-1.1319999999999999</v>
          </cell>
          <cell r="AE115">
            <v>-2.9369999999999998</v>
          </cell>
          <cell r="AF115">
            <v>-4.6862145453156945</v>
          </cell>
          <cell r="AG115">
            <v>-12.987215385174833</v>
          </cell>
          <cell r="AH115">
            <v>6663.7829999999994</v>
          </cell>
          <cell r="AI115">
            <v>7536.3090000000002</v>
          </cell>
        </row>
        <row r="116">
          <cell r="A116" t="str">
            <v>Lao People's Democratic Republic</v>
          </cell>
          <cell r="B116">
            <v>418</v>
          </cell>
          <cell r="C116" t="str">
            <v>--</v>
          </cell>
          <cell r="D116" t="str">
            <v>--</v>
          </cell>
          <cell r="E116" t="str">
            <v>-</v>
          </cell>
          <cell r="F116" t="str">
            <v>-</v>
          </cell>
          <cell r="G116" t="str">
            <v>--</v>
          </cell>
          <cell r="H116">
            <v>2003</v>
          </cell>
          <cell r="I116">
            <v>2003</v>
          </cell>
          <cell r="J116" t="str">
            <v>Satisfactory</v>
          </cell>
          <cell r="K116" t="str">
            <v>Satisfactory</v>
          </cell>
          <cell r="L116" t="str">
            <v>Maintain</v>
          </cell>
          <cell r="M116" t="str">
            <v>Maintain</v>
          </cell>
          <cell r="N116" t="str">
            <v>Too high</v>
          </cell>
          <cell r="O116" t="str">
            <v>Too high</v>
          </cell>
          <cell r="P116" t="str">
            <v>Lower</v>
          </cell>
          <cell r="Q116" t="str">
            <v>No intervention</v>
          </cell>
          <cell r="R116">
            <v>1118.7359999999999</v>
          </cell>
          <cell r="S116">
            <v>1383.8409999999999</v>
          </cell>
          <cell r="T116">
            <v>2334.4899999999998</v>
          </cell>
          <cell r="U116">
            <v>2963.9569999999999</v>
          </cell>
          <cell r="V116">
            <v>2351.482</v>
          </cell>
          <cell r="W116">
            <v>2960.1880000000001</v>
          </cell>
          <cell r="X116">
            <v>23.786999999999999</v>
          </cell>
          <cell r="Y116">
            <v>23.050999999999998</v>
          </cell>
          <cell r="Z116">
            <v>24.055</v>
          </cell>
          <cell r="AA116">
            <v>23.29</v>
          </cell>
          <cell r="AB116">
            <v>-6.6669999999999998</v>
          </cell>
          <cell r="AC116">
            <v>-6.7</v>
          </cell>
          <cell r="AD116">
            <v>-0.26800000000000002</v>
          </cell>
          <cell r="AE116">
            <v>-0.23899999999999999</v>
          </cell>
          <cell r="AF116">
            <v>-0.70144096827681413</v>
          </cell>
          <cell r="AG116">
            <v>-0.66679737222122148</v>
          </cell>
          <cell r="AH116">
            <v>11586.184000000001</v>
          </cell>
          <cell r="AI116">
            <v>11670.761999999999</v>
          </cell>
        </row>
        <row r="117">
          <cell r="A117" t="str">
            <v>Latvia</v>
          </cell>
          <cell r="B117">
            <v>428</v>
          </cell>
          <cell r="C117">
            <v>1997</v>
          </cell>
          <cell r="D117">
            <v>1997</v>
          </cell>
          <cell r="E117" t="str">
            <v>-</v>
          </cell>
          <cell r="F117" t="str">
            <v>-</v>
          </cell>
          <cell r="G117" t="str">
            <v>--</v>
          </cell>
          <cell r="H117">
            <v>2004</v>
          </cell>
          <cell r="I117">
            <v>2003</v>
          </cell>
          <cell r="J117" t="str">
            <v>Too high</v>
          </cell>
          <cell r="K117" t="str">
            <v>Satisfactory</v>
          </cell>
          <cell r="L117" t="str">
            <v>Lower</v>
          </cell>
          <cell r="M117" t="str">
            <v>Maintain</v>
          </cell>
          <cell r="N117" t="str">
            <v>Too low</v>
          </cell>
          <cell r="O117" t="str">
            <v>Satisfactory</v>
          </cell>
          <cell r="P117" t="str">
            <v>Raise</v>
          </cell>
          <cell r="Q117" t="str">
            <v>No intervention</v>
          </cell>
          <cell r="R117">
            <v>1115.2159999999999</v>
          </cell>
          <cell r="S117">
            <v>1517.079</v>
          </cell>
          <cell r="T117">
            <v>1150.769</v>
          </cell>
          <cell r="U117">
            <v>1055.212</v>
          </cell>
          <cell r="V117">
            <v>1346.962</v>
          </cell>
          <cell r="W117">
            <v>1251.7760000000001</v>
          </cell>
          <cell r="X117">
            <v>-10.231</v>
          </cell>
          <cell r="Y117">
            <v>-5.6539999999999999</v>
          </cell>
          <cell r="Z117">
            <v>-5.6379999999999999</v>
          </cell>
          <cell r="AA117">
            <v>-4.6280000000000001</v>
          </cell>
          <cell r="AB117">
            <v>-55.93</v>
          </cell>
          <cell r="AC117">
            <v>-12</v>
          </cell>
          <cell r="AD117">
            <v>-4.593</v>
          </cell>
          <cell r="AE117">
            <v>-1.026</v>
          </cell>
          <cell r="AF117">
            <v>-57.697267297316813</v>
          </cell>
          <cell r="AG117">
            <v>-11.664981724861963</v>
          </cell>
          <cell r="AH117">
            <v>1677.6610000000001</v>
          </cell>
          <cell r="AI117">
            <v>1797.1489999999999</v>
          </cell>
        </row>
        <row r="118">
          <cell r="A118" t="str">
            <v>Lebanon</v>
          </cell>
          <cell r="B118">
            <v>422</v>
          </cell>
          <cell r="C118" t="str">
            <v>--</v>
          </cell>
          <cell r="D118" t="str">
            <v>--</v>
          </cell>
          <cell r="E118" t="str">
            <v>-</v>
          </cell>
          <cell r="F118" t="str">
            <v>-</v>
          </cell>
          <cell r="G118" t="str">
            <v>--</v>
          </cell>
          <cell r="H118">
            <v>2005</v>
          </cell>
          <cell r="I118">
            <v>2005</v>
          </cell>
          <cell r="J118" t="str">
            <v>Too high</v>
          </cell>
          <cell r="K118" t="str">
            <v>Too high</v>
          </cell>
          <cell r="L118" t="str">
            <v>Lower</v>
          </cell>
          <cell r="M118" t="str">
            <v>Lower</v>
          </cell>
          <cell r="N118" t="str">
            <v>Too high</v>
          </cell>
          <cell r="O118" t="str">
            <v>Too high</v>
          </cell>
          <cell r="P118" t="str">
            <v>Lower</v>
          </cell>
          <cell r="Q118" t="str">
            <v>Lower</v>
          </cell>
          <cell r="R118">
            <v>81660.964999999997</v>
          </cell>
          <cell r="S118">
            <v>82689.210000000006</v>
          </cell>
          <cell r="T118">
            <v>1556.643</v>
          </cell>
          <cell r="U118">
            <v>1753.0170000000001</v>
          </cell>
          <cell r="V118">
            <v>1620.136</v>
          </cell>
          <cell r="W118">
            <v>1823.8009999999999</v>
          </cell>
          <cell r="X118">
            <v>13.451000000000001</v>
          </cell>
          <cell r="Y118">
            <v>10.263</v>
          </cell>
          <cell r="Z118">
            <v>15.276</v>
          </cell>
          <cell r="AA118">
            <v>12.27</v>
          </cell>
          <cell r="AB118">
            <v>-30</v>
          </cell>
          <cell r="AC118">
            <v>-35</v>
          </cell>
          <cell r="AD118">
            <v>-1.825</v>
          </cell>
          <cell r="AE118">
            <v>-2.0070000000000001</v>
          </cell>
          <cell r="AF118">
            <v>-8.1980204513283521</v>
          </cell>
          <cell r="AG118">
            <v>-10.570026425066063</v>
          </cell>
          <cell r="AH118">
            <v>4701.8209999999999</v>
          </cell>
          <cell r="AI118">
            <v>4920.0689999999995</v>
          </cell>
        </row>
        <row r="119">
          <cell r="A119" t="str">
            <v>Lesotho</v>
          </cell>
          <cell r="B119">
            <v>426</v>
          </cell>
          <cell r="C119">
            <v>1981</v>
          </cell>
          <cell r="D119">
            <v>1981</v>
          </cell>
          <cell r="E119" t="str">
            <v>-</v>
          </cell>
          <cell r="F119" t="str">
            <v>-</v>
          </cell>
          <cell r="G119">
            <v>2005</v>
          </cell>
          <cell r="H119">
            <v>2003</v>
          </cell>
          <cell r="I119">
            <v>2004</v>
          </cell>
          <cell r="J119" t="str">
            <v>Satisfactory</v>
          </cell>
          <cell r="K119" t="str">
            <v>Satisfactory</v>
          </cell>
          <cell r="L119" t="str">
            <v>No intervention</v>
          </cell>
          <cell r="M119" t="str">
            <v>No intervention</v>
          </cell>
          <cell r="N119" t="str">
            <v>Satisfactory</v>
          </cell>
          <cell r="O119" t="str">
            <v>Satisfactory</v>
          </cell>
          <cell r="P119" t="str">
            <v>No intervention</v>
          </cell>
          <cell r="Q119" t="str">
            <v>No intervention</v>
          </cell>
          <cell r="R119">
            <v>17725.205000000002</v>
          </cell>
          <cell r="S119">
            <v>22112.805</v>
          </cell>
          <cell r="T119">
            <v>788.18399999999997</v>
          </cell>
          <cell r="U119">
            <v>835.14599999999996</v>
          </cell>
          <cell r="V119">
            <v>904.08500000000004</v>
          </cell>
          <cell r="W119">
            <v>959.62300000000005</v>
          </cell>
          <cell r="X119">
            <v>10.947000000000001</v>
          </cell>
          <cell r="Y119">
            <v>0.8110000000000035</v>
          </cell>
          <cell r="Z119">
            <v>15.085000000000001</v>
          </cell>
          <cell r="AA119">
            <v>4.8310000000000031</v>
          </cell>
          <cell r="AB119">
            <v>-36</v>
          </cell>
          <cell r="AC119">
            <v>-36</v>
          </cell>
          <cell r="AD119">
            <v>-4.1379999999999999</v>
          </cell>
          <cell r="AE119">
            <v>-4.0199999999999996</v>
          </cell>
          <cell r="AF119">
            <v>-13.712457386634162</v>
          </cell>
          <cell r="AG119">
            <v>-14.117038088553043</v>
          </cell>
          <cell r="AH119">
            <v>1600.9</v>
          </cell>
          <cell r="AI119">
            <v>1906.5909999999999</v>
          </cell>
        </row>
        <row r="120">
          <cell r="A120" t="str">
            <v>Liberia</v>
          </cell>
          <cell r="B120">
            <v>430</v>
          </cell>
          <cell r="C120">
            <v>1964</v>
          </cell>
          <cell r="D120">
            <v>1980</v>
          </cell>
          <cell r="E120" t="str">
            <v>-</v>
          </cell>
          <cell r="F120" t="str">
            <v>-</v>
          </cell>
          <cell r="G120" t="str">
            <v>--</v>
          </cell>
          <cell r="H120">
            <v>2004</v>
          </cell>
          <cell r="I120">
            <v>2004</v>
          </cell>
          <cell r="J120" t="str">
            <v>Satisfactory</v>
          </cell>
          <cell r="K120" t="str">
            <v>Satisfactory</v>
          </cell>
          <cell r="L120" t="str">
            <v>Maintain</v>
          </cell>
          <cell r="M120" t="str">
            <v>Maintain</v>
          </cell>
          <cell r="N120" t="str">
            <v>Too high</v>
          </cell>
          <cell r="O120" t="str">
            <v>Satisfactory</v>
          </cell>
          <cell r="P120" t="str">
            <v>No intervention</v>
          </cell>
          <cell r="Q120" t="str">
            <v>No intervention</v>
          </cell>
          <cell r="R120">
            <v>27.305999999999997</v>
          </cell>
          <cell r="S120">
            <v>27.920999999999999</v>
          </cell>
          <cell r="T120">
            <v>1068.1089999999999</v>
          </cell>
          <cell r="U120">
            <v>1638.173</v>
          </cell>
          <cell r="V120">
            <v>1073.3520000000001</v>
          </cell>
          <cell r="W120">
            <v>1645.0940000000001</v>
          </cell>
          <cell r="X120">
            <v>70.980999999999995</v>
          </cell>
          <cell r="Y120">
            <v>13.723999999999998</v>
          </cell>
          <cell r="Z120">
            <v>28.336999999999996</v>
          </cell>
          <cell r="AA120">
            <v>29.131999999999998</v>
          </cell>
          <cell r="AB120">
            <v>555.11400000000003</v>
          </cell>
          <cell r="AC120">
            <v>-244.548</v>
          </cell>
          <cell r="AD120">
            <v>42.643999999999998</v>
          </cell>
          <cell r="AE120">
            <v>-15.407999999999999</v>
          </cell>
          <cell r="AF120">
            <v>85.836751923972002</v>
          </cell>
          <cell r="AG120">
            <v>-30.943613960232923</v>
          </cell>
          <cell r="AH120">
            <v>10652.879000000001</v>
          </cell>
          <cell r="AI120">
            <v>10652.879000000001</v>
          </cell>
        </row>
        <row r="121">
          <cell r="A121" t="str">
            <v>Libyan Arab Jamahiriya</v>
          </cell>
          <cell r="B121">
            <v>434</v>
          </cell>
          <cell r="C121" t="str">
            <v>--</v>
          </cell>
          <cell r="D121" t="str">
            <v>--</v>
          </cell>
          <cell r="E121" t="str">
            <v>-</v>
          </cell>
          <cell r="F121" t="str">
            <v>-</v>
          </cell>
          <cell r="G121">
            <v>2004</v>
          </cell>
          <cell r="H121">
            <v>2004</v>
          </cell>
          <cell r="I121">
            <v>2004</v>
          </cell>
          <cell r="J121" t="str">
            <v>Too high</v>
          </cell>
          <cell r="K121" t="str">
            <v>Satisfactory</v>
          </cell>
          <cell r="L121" t="str">
            <v>Lower</v>
          </cell>
          <cell r="M121" t="str">
            <v>Maintain</v>
          </cell>
          <cell r="N121" t="str">
            <v>Satisfactory</v>
          </cell>
          <cell r="O121" t="str">
            <v>Satisfactory</v>
          </cell>
          <cell r="P121" t="str">
            <v>Maintain</v>
          </cell>
          <cell r="Q121" t="str">
            <v>Maintain</v>
          </cell>
          <cell r="R121">
            <v>10657.419</v>
          </cell>
          <cell r="S121">
            <v>11119.891</v>
          </cell>
          <cell r="T121">
            <v>2502.7040000000002</v>
          </cell>
          <cell r="U121">
            <v>3019.7069999999999</v>
          </cell>
          <cell r="V121">
            <v>2304.9059999999999</v>
          </cell>
          <cell r="W121">
            <v>2833.7449999999999</v>
          </cell>
          <cell r="X121">
            <v>19.72</v>
          </cell>
          <cell r="Y121">
            <v>19.613</v>
          </cell>
          <cell r="Z121">
            <v>19.324999999999999</v>
          </cell>
          <cell r="AA121">
            <v>19.254999999999999</v>
          </cell>
          <cell r="AB121">
            <v>10</v>
          </cell>
          <cell r="AC121">
            <v>10</v>
          </cell>
          <cell r="AD121">
            <v>0.39500000000000002</v>
          </cell>
          <cell r="AE121">
            <v>0.35799999999999998</v>
          </cell>
          <cell r="AF121">
            <v>1.699284431325969</v>
          </cell>
          <cell r="AG121">
            <v>1.5412523908677713</v>
          </cell>
          <cell r="AH121">
            <v>9552.8310000000001</v>
          </cell>
          <cell r="AI121">
            <v>9428.5889999999999</v>
          </cell>
        </row>
        <row r="122">
          <cell r="A122" t="str">
            <v>Liechtenstein</v>
          </cell>
          <cell r="B122">
            <v>438</v>
          </cell>
          <cell r="C122">
            <v>1957</v>
          </cell>
          <cell r="D122">
            <v>1968</v>
          </cell>
          <cell r="E122" t="str">
            <v>-</v>
          </cell>
          <cell r="F122" t="str">
            <v>-</v>
          </cell>
          <cell r="G122" t="str">
            <v>--</v>
          </cell>
          <cell r="H122" t="str">
            <v>--</v>
          </cell>
          <cell r="I122" t="str">
            <v>--</v>
          </cell>
          <cell r="J122" t="str">
            <v>Satisfactory</v>
          </cell>
          <cell r="K122" t="str">
            <v>Satisfactory</v>
          </cell>
          <cell r="L122" t="str">
            <v>Lower</v>
          </cell>
          <cell r="M122" t="str">
            <v>Maintain</v>
          </cell>
          <cell r="N122" t="str">
            <v>Satisfactory</v>
          </cell>
          <cell r="O122" t="str">
            <v>Satisfactory</v>
          </cell>
          <cell r="P122" t="str">
            <v>No intervention</v>
          </cell>
          <cell r="Q122" t="str">
            <v>No intervention</v>
          </cell>
          <cell r="R122">
            <v>55.767000000000003</v>
          </cell>
          <cell r="S122">
            <v>56.918999999999997</v>
          </cell>
          <cell r="T122">
            <v>15.255000000000001</v>
          </cell>
          <cell r="U122">
            <v>16.829000000000001</v>
          </cell>
          <cell r="V122">
            <v>15.696</v>
          </cell>
          <cell r="W122">
            <v>17.692</v>
          </cell>
          <cell r="X122">
            <v>11.984999999999999</v>
          </cell>
          <cell r="Y122">
            <v>9.8420000000000005</v>
          </cell>
          <cell r="Z122">
            <v>4.99</v>
          </cell>
          <cell r="AA122">
            <v>3.9060000000000006</v>
          </cell>
          <cell r="AB122">
            <v>1.1160000000000001</v>
          </cell>
          <cell r="AC122">
            <v>1</v>
          </cell>
          <cell r="AD122">
            <v>6.9950000000000001</v>
          </cell>
          <cell r="AE122">
            <v>5.9359999999999999</v>
          </cell>
          <cell r="AF122">
            <v>58.064516129032263</v>
          </cell>
          <cell r="AG122">
            <v>54.141851651326476</v>
          </cell>
          <cell r="AH122">
            <v>44.280999999999999</v>
          </cell>
          <cell r="AI122">
            <v>32.052999999999997</v>
          </cell>
        </row>
        <row r="123">
          <cell r="A123" t="str">
            <v>Lithuania</v>
          </cell>
          <cell r="B123">
            <v>440</v>
          </cell>
          <cell r="C123">
            <v>1997</v>
          </cell>
          <cell r="D123">
            <v>1997</v>
          </cell>
          <cell r="E123" t="str">
            <v>-</v>
          </cell>
          <cell r="F123" t="str">
            <v>-</v>
          </cell>
          <cell r="G123" t="str">
            <v>--</v>
          </cell>
          <cell r="H123">
            <v>2003</v>
          </cell>
          <cell r="I123">
            <v>2003</v>
          </cell>
          <cell r="J123" t="str">
            <v>Satisfactory</v>
          </cell>
          <cell r="K123" t="str">
            <v>Satisfactory</v>
          </cell>
          <cell r="L123" t="str">
            <v>Lower</v>
          </cell>
          <cell r="M123" t="str">
            <v>Maintain</v>
          </cell>
          <cell r="N123" t="str">
            <v>Satisfactory</v>
          </cell>
          <cell r="O123" t="str">
            <v>Satisfactory</v>
          </cell>
          <cell r="P123" t="str">
            <v>Maintain</v>
          </cell>
          <cell r="Q123" t="str">
            <v>No intervention</v>
          </cell>
          <cell r="R123">
            <v>99.436000000000007</v>
          </cell>
          <cell r="S123">
            <v>102.92400000000001</v>
          </cell>
          <cell r="T123">
            <v>1709.172</v>
          </cell>
          <cell r="U123">
            <v>1600.1790000000001</v>
          </cell>
          <cell r="V123">
            <v>1919.002</v>
          </cell>
          <cell r="W123">
            <v>1830.854</v>
          </cell>
          <cell r="X123">
            <v>-7.2180000000000017</v>
          </cell>
          <cell r="Y123">
            <v>-3.9550000000000001</v>
          </cell>
          <cell r="Z123">
            <v>-1.1160000000000014</v>
          </cell>
          <cell r="AA123">
            <v>-2.8010000000000002</v>
          </cell>
          <cell r="AB123">
            <v>-108.73699999999999</v>
          </cell>
          <cell r="AC123">
            <v>-20</v>
          </cell>
          <cell r="AD123">
            <v>-6.1020000000000003</v>
          </cell>
          <cell r="AE123">
            <v>-1.1539999999999999</v>
          </cell>
          <cell r="AF123">
            <v>-57.543764949937547</v>
          </cell>
          <cell r="AG123">
            <v>-12.771147423740285</v>
          </cell>
          <cell r="AH123">
            <v>2564.5889999999999</v>
          </cell>
          <cell r="AI123">
            <v>2802.433</v>
          </cell>
        </row>
        <row r="124">
          <cell r="A124" t="str">
            <v>Luxembourg</v>
          </cell>
          <cell r="B124">
            <v>442</v>
          </cell>
          <cell r="C124">
            <v>1953</v>
          </cell>
          <cell r="D124">
            <v>1971</v>
          </cell>
          <cell r="E124" t="str">
            <v>-</v>
          </cell>
          <cell r="F124" t="str">
            <v>-</v>
          </cell>
          <cell r="G124" t="str">
            <v>--</v>
          </cell>
          <cell r="H124" t="str">
            <v>--</v>
          </cell>
          <cell r="I124" t="str">
            <v>--</v>
          </cell>
          <cell r="J124" t="str">
            <v>Too high</v>
          </cell>
          <cell r="K124" t="str">
            <v>Satisfactory</v>
          </cell>
          <cell r="L124" t="str">
            <v>Lower</v>
          </cell>
          <cell r="M124" t="str">
            <v>Maintain</v>
          </cell>
          <cell r="N124" t="str">
            <v>Satisfactory</v>
          </cell>
          <cell r="O124" t="str">
            <v>Satisfactory</v>
          </cell>
          <cell r="P124" t="str">
            <v>No intervention</v>
          </cell>
          <cell r="Q124" t="str">
            <v>No intervention</v>
          </cell>
          <cell r="R124">
            <v>409.48500000000001</v>
          </cell>
          <cell r="S124">
            <v>448.48400000000004</v>
          </cell>
          <cell r="T124">
            <v>199.703</v>
          </cell>
          <cell r="U124">
            <v>229.07400000000001</v>
          </cell>
          <cell r="V124">
            <v>205.375</v>
          </cell>
          <cell r="W124">
            <v>235.83</v>
          </cell>
          <cell r="X124">
            <v>14.35</v>
          </cell>
          <cell r="Y124">
            <v>13.189</v>
          </cell>
          <cell r="Z124">
            <v>5.0360000000000014</v>
          </cell>
          <cell r="AA124">
            <v>4.4939999999999998</v>
          </cell>
          <cell r="AB124">
            <v>19.567</v>
          </cell>
          <cell r="AC124">
            <v>19.567</v>
          </cell>
          <cell r="AD124">
            <v>9.3140000000000001</v>
          </cell>
          <cell r="AE124">
            <v>8.6950000000000003</v>
          </cell>
          <cell r="AF124">
            <v>70.62624075076701</v>
          </cell>
          <cell r="AG124">
            <v>68.764716218590763</v>
          </cell>
          <cell r="AH124">
            <v>721.41499999999996</v>
          </cell>
          <cell r="AI124">
            <v>453.09500000000003</v>
          </cell>
        </row>
        <row r="125">
          <cell r="A125" t="str">
            <v>Madagascar</v>
          </cell>
          <cell r="B125">
            <v>450</v>
          </cell>
          <cell r="C125">
            <v>1967</v>
          </cell>
          <cell r="D125" t="str">
            <v>--</v>
          </cell>
          <cell r="E125">
            <v>2001</v>
          </cell>
          <cell r="F125" t="str">
            <v>-</v>
          </cell>
          <cell r="G125" t="str">
            <v>--</v>
          </cell>
          <cell r="H125">
            <v>2005</v>
          </cell>
          <cell r="I125">
            <v>2005</v>
          </cell>
          <cell r="J125" t="str">
            <v>Satisfactory</v>
          </cell>
          <cell r="K125" t="str">
            <v>Satisfactory</v>
          </cell>
          <cell r="L125" t="str">
            <v>No intervention</v>
          </cell>
          <cell r="M125" t="str">
            <v>No intervention</v>
          </cell>
          <cell r="N125" t="str">
            <v>Satisfactory</v>
          </cell>
          <cell r="O125" t="str">
            <v>Satisfactory</v>
          </cell>
          <cell r="P125" t="str">
            <v>No intervention</v>
          </cell>
          <cell r="Q125" t="str">
            <v>No intervention</v>
          </cell>
          <cell r="R125">
            <v>145.57300000000001</v>
          </cell>
          <cell r="S125">
            <v>169.63499999999999</v>
          </cell>
          <cell r="T125">
            <v>6935.0190000000002</v>
          </cell>
          <cell r="U125">
            <v>9254.9950000000008</v>
          </cell>
          <cell r="V125">
            <v>7010.482</v>
          </cell>
          <cell r="W125">
            <v>9350.9259999999995</v>
          </cell>
          <cell r="X125">
            <v>29.854000000000006</v>
          </cell>
          <cell r="Y125">
            <v>27.71</v>
          </cell>
          <cell r="Z125">
            <v>29.894000000000005</v>
          </cell>
          <cell r="AA125">
            <v>27.71</v>
          </cell>
          <cell r="AB125">
            <v>-3</v>
          </cell>
          <cell r="AC125">
            <v>0</v>
          </cell>
          <cell r="AD125">
            <v>-0.04</v>
          </cell>
          <cell r="AE125">
            <v>0</v>
          </cell>
          <cell r="AF125">
            <v>-9.2677174816645932E-2</v>
          </cell>
          <cell r="AG125">
            <v>0</v>
          </cell>
          <cell r="AH125">
            <v>43508.377</v>
          </cell>
          <cell r="AI125">
            <v>43508.377</v>
          </cell>
        </row>
        <row r="126">
          <cell r="A126" t="str">
            <v>Malawi</v>
          </cell>
          <cell r="B126">
            <v>454</v>
          </cell>
          <cell r="C126">
            <v>1987</v>
          </cell>
          <cell r="D126">
            <v>1987</v>
          </cell>
          <cell r="E126">
            <v>1965</v>
          </cell>
          <cell r="F126" t="str">
            <v>-</v>
          </cell>
          <cell r="G126" t="str">
            <v>--</v>
          </cell>
          <cell r="H126">
            <v>2005</v>
          </cell>
          <cell r="I126">
            <v>2005</v>
          </cell>
          <cell r="J126" t="str">
            <v>Too high</v>
          </cell>
          <cell r="K126" t="str">
            <v>Satisfactory</v>
          </cell>
          <cell r="L126" t="str">
            <v>Lower</v>
          </cell>
          <cell r="M126" t="str">
            <v>Lower</v>
          </cell>
          <cell r="N126" t="str">
            <v>Satisfactory</v>
          </cell>
          <cell r="O126" t="str">
            <v>Satisfactory</v>
          </cell>
          <cell r="P126" t="str">
            <v>No intervention</v>
          </cell>
          <cell r="Q126" t="str">
            <v>No intervention</v>
          </cell>
          <cell r="R126">
            <v>9970.3669999999984</v>
          </cell>
          <cell r="S126">
            <v>12599.059000000001</v>
          </cell>
          <cell r="T126">
            <v>4980.527</v>
          </cell>
          <cell r="U126">
            <v>6397.1970000000001</v>
          </cell>
          <cell r="V126">
            <v>5129.9889999999996</v>
          </cell>
          <cell r="W126">
            <v>6486.7380000000003</v>
          </cell>
          <cell r="X126">
            <v>25.933999999999997</v>
          </cell>
          <cell r="Y126">
            <v>22.487000000000002</v>
          </cell>
          <cell r="Z126">
            <v>26.858999999999998</v>
          </cell>
          <cell r="AA126">
            <v>22.815000000000001</v>
          </cell>
          <cell r="AB126">
            <v>-50</v>
          </cell>
          <cell r="AC126">
            <v>-20</v>
          </cell>
          <cell r="AD126">
            <v>-0.92500000000000004</v>
          </cell>
          <cell r="AE126">
            <v>-0.32800000000000001</v>
          </cell>
          <cell r="AF126">
            <v>-1.9227692799921241</v>
          </cell>
          <cell r="AG126">
            <v>-0.73544607378436277</v>
          </cell>
          <cell r="AH126">
            <v>29451.609</v>
          </cell>
          <cell r="AI126">
            <v>29681.004000000001</v>
          </cell>
        </row>
        <row r="127">
          <cell r="A127" t="str">
            <v>Malaysia</v>
          </cell>
          <cell r="B127">
            <v>458</v>
          </cell>
          <cell r="C127" t="str">
            <v>--</v>
          </cell>
          <cell r="D127" t="str">
            <v>--</v>
          </cell>
          <cell r="E127">
            <v>1964</v>
          </cell>
          <cell r="F127" t="str">
            <v>-</v>
          </cell>
          <cell r="G127" t="str">
            <v>--</v>
          </cell>
          <cell r="H127" t="str">
            <v>--</v>
          </cell>
          <cell r="I127" t="str">
            <v>--</v>
          </cell>
          <cell r="J127" t="str">
            <v>Too high</v>
          </cell>
          <cell r="K127" t="str">
            <v>Satisfactory</v>
          </cell>
          <cell r="L127" t="str">
            <v>Lower</v>
          </cell>
          <cell r="M127" t="str">
            <v>Maintain</v>
          </cell>
          <cell r="N127" t="str">
            <v>Satisfactory</v>
          </cell>
          <cell r="O127" t="str">
            <v>Satisfactory</v>
          </cell>
          <cell r="P127" t="str">
            <v>No intervention</v>
          </cell>
          <cell r="Q127" t="str">
            <v>No intervention</v>
          </cell>
          <cell r="R127">
            <v>7524.8150000000005</v>
          </cell>
          <cell r="S127">
            <v>9402.098</v>
          </cell>
          <cell r="T127">
            <v>10338.368</v>
          </cell>
          <cell r="U127">
            <v>12864.55</v>
          </cell>
          <cell r="V127">
            <v>10023.962</v>
          </cell>
          <cell r="W127">
            <v>12482.817999999999</v>
          </cell>
          <cell r="X127">
            <v>24.307000000000002</v>
          </cell>
          <cell r="Y127">
            <v>19.445</v>
          </cell>
          <cell r="Z127">
            <v>20.709000000000003</v>
          </cell>
          <cell r="AA127">
            <v>18.204000000000001</v>
          </cell>
          <cell r="AB127">
            <v>390</v>
          </cell>
          <cell r="AC127">
            <v>150</v>
          </cell>
          <cell r="AD127">
            <v>3.5979999999999999</v>
          </cell>
          <cell r="AE127">
            <v>1.2410000000000001</v>
          </cell>
          <cell r="AF127">
            <v>14.121158818500746</v>
          </cell>
          <cell r="AG127">
            <v>5.4311736331727403</v>
          </cell>
          <cell r="AH127">
            <v>38924.04</v>
          </cell>
          <cell r="AI127">
            <v>38271.566999999995</v>
          </cell>
        </row>
        <row r="128">
          <cell r="A128" t="str">
            <v>Maldives</v>
          </cell>
          <cell r="B128">
            <v>462</v>
          </cell>
          <cell r="C128" t="str">
            <v>--</v>
          </cell>
          <cell r="D128" t="str">
            <v>--</v>
          </cell>
          <cell r="E128" t="str">
            <v>-</v>
          </cell>
          <cell r="F128" t="str">
            <v>-</v>
          </cell>
          <cell r="G128" t="str">
            <v>--</v>
          </cell>
          <cell r="H128" t="str">
            <v>--</v>
          </cell>
          <cell r="I128" t="str">
            <v>--</v>
          </cell>
          <cell r="J128" t="str">
            <v>Satisfactory</v>
          </cell>
          <cell r="K128" t="str">
            <v>Satisfactory</v>
          </cell>
          <cell r="L128" t="str">
            <v>Lower</v>
          </cell>
          <cell r="M128" t="str">
            <v>Lower</v>
          </cell>
          <cell r="N128" t="str">
            <v>Satisfactory</v>
          </cell>
          <cell r="O128" t="str">
            <v>Satisfactory</v>
          </cell>
          <cell r="P128" t="str">
            <v>No intervention</v>
          </cell>
          <cell r="Q128" t="str">
            <v>No intervention</v>
          </cell>
          <cell r="R128">
            <v>1189.3309999999999</v>
          </cell>
          <cell r="S128">
            <v>1586.3440000000001</v>
          </cell>
          <cell r="T128">
            <v>129.25299999999999</v>
          </cell>
          <cell r="U128">
            <v>169.03399999999999</v>
          </cell>
          <cell r="V128">
            <v>122.55</v>
          </cell>
          <cell r="W128">
            <v>160.16399999999999</v>
          </cell>
          <cell r="X128">
            <v>28.343000000000004</v>
          </cell>
          <cell r="Y128">
            <v>25.178999999999998</v>
          </cell>
          <cell r="Z128">
            <v>28.343000000000004</v>
          </cell>
          <cell r="AA128">
            <v>25.178999999999998</v>
          </cell>
          <cell r="AB128">
            <v>0</v>
          </cell>
          <cell r="AC128">
            <v>0</v>
          </cell>
          <cell r="AD128">
            <v>0</v>
          </cell>
          <cell r="AE128">
            <v>0</v>
          </cell>
          <cell r="AF128">
            <v>0</v>
          </cell>
          <cell r="AG128">
            <v>0</v>
          </cell>
          <cell r="AH128">
            <v>682.255</v>
          </cell>
          <cell r="AI128">
            <v>682.255</v>
          </cell>
        </row>
        <row r="129">
          <cell r="A129" t="str">
            <v>Mali</v>
          </cell>
          <cell r="B129">
            <v>466</v>
          </cell>
          <cell r="C129">
            <v>1973</v>
          </cell>
          <cell r="D129">
            <v>1973</v>
          </cell>
          <cell r="E129" t="str">
            <v>-</v>
          </cell>
          <cell r="F129" t="str">
            <v>-</v>
          </cell>
          <cell r="G129">
            <v>2003</v>
          </cell>
          <cell r="H129">
            <v>2002</v>
          </cell>
          <cell r="I129">
            <v>2002</v>
          </cell>
          <cell r="J129" t="str">
            <v>Satisfactory</v>
          </cell>
          <cell r="K129" t="str">
            <v>Too high</v>
          </cell>
          <cell r="L129" t="str">
            <v>Maintain</v>
          </cell>
          <cell r="M129" t="str">
            <v>No intervention</v>
          </cell>
          <cell r="N129" t="str">
            <v>Satisfactory</v>
          </cell>
          <cell r="O129" t="str">
            <v>Too high</v>
          </cell>
          <cell r="P129" t="str">
            <v>Maintain</v>
          </cell>
          <cell r="Q129" t="str">
            <v>Lower</v>
          </cell>
          <cell r="R129">
            <v>732.32100000000003</v>
          </cell>
          <cell r="S129">
            <v>751.21800000000007</v>
          </cell>
          <cell r="T129">
            <v>5042.3220000000001</v>
          </cell>
          <cell r="U129">
            <v>6736.5420000000004</v>
          </cell>
          <cell r="V129">
            <v>5104.6450000000004</v>
          </cell>
          <cell r="W129">
            <v>6781.8739999999998</v>
          </cell>
          <cell r="X129">
            <v>27.529000000000003</v>
          </cell>
          <cell r="Y129">
            <v>29.748000000000001</v>
          </cell>
          <cell r="Z129">
            <v>32.74</v>
          </cell>
          <cell r="AA129">
            <v>31.881</v>
          </cell>
          <cell r="AB129">
            <v>-283.89600000000002</v>
          </cell>
          <cell r="AC129">
            <v>-134.20400000000001</v>
          </cell>
          <cell r="AD129">
            <v>-5.2110000000000003</v>
          </cell>
          <cell r="AE129">
            <v>-2.133</v>
          </cell>
          <cell r="AF129">
            <v>-10.182447351091714</v>
          </cell>
          <cell r="AG129">
            <v>-4.2922740410555615</v>
          </cell>
          <cell r="AH129">
            <v>41975.616999999998</v>
          </cell>
          <cell r="AI129">
            <v>44306.623999999996</v>
          </cell>
        </row>
        <row r="130">
          <cell r="A130" t="str">
            <v>Malta</v>
          </cell>
          <cell r="B130">
            <v>470</v>
          </cell>
          <cell r="C130">
            <v>1971</v>
          </cell>
          <cell r="D130">
            <v>1971</v>
          </cell>
          <cell r="E130" t="str">
            <v>-</v>
          </cell>
          <cell r="F130" t="str">
            <v>-</v>
          </cell>
          <cell r="G130" t="str">
            <v>--</v>
          </cell>
          <cell r="H130">
            <v>2003</v>
          </cell>
          <cell r="I130">
            <v>2003</v>
          </cell>
          <cell r="J130" t="str">
            <v>Satisfactory</v>
          </cell>
          <cell r="K130" t="str">
            <v>Satisfactory</v>
          </cell>
          <cell r="L130" t="str">
            <v>Maintain</v>
          </cell>
          <cell r="M130" t="str">
            <v>Maintain</v>
          </cell>
          <cell r="N130" t="str">
            <v>Satisfactory</v>
          </cell>
          <cell r="O130" t="str">
            <v>Satisfactory</v>
          </cell>
          <cell r="P130" t="str">
            <v>No intervention</v>
          </cell>
          <cell r="Q130" t="str">
            <v>No intervention</v>
          </cell>
          <cell r="R130">
            <v>7391.2650000000003</v>
          </cell>
          <cell r="S130">
            <v>8527.777</v>
          </cell>
          <cell r="T130">
            <v>187.15100000000001</v>
          </cell>
          <cell r="U130">
            <v>199.17599999999999</v>
          </cell>
          <cell r="V130">
            <v>190.63399999999999</v>
          </cell>
          <cell r="W130">
            <v>202.45400000000001</v>
          </cell>
          <cell r="X130">
            <v>7.2850000000000001</v>
          </cell>
          <cell r="Y130">
            <v>4.9560000000000013</v>
          </cell>
          <cell r="Z130">
            <v>4.4260000000000002</v>
          </cell>
          <cell r="AA130">
            <v>2.1830000000000007</v>
          </cell>
          <cell r="AB130">
            <v>5.5</v>
          </cell>
          <cell r="AC130">
            <v>5.5</v>
          </cell>
          <cell r="AD130">
            <v>2.859</v>
          </cell>
          <cell r="AE130">
            <v>2.7730000000000001</v>
          </cell>
          <cell r="AF130">
            <v>23.380377486821967</v>
          </cell>
          <cell r="AG130">
            <v>27.397260273972602</v>
          </cell>
          <cell r="AH130">
            <v>428.28500000000003</v>
          </cell>
          <cell r="AI130">
            <v>385.33199999999999</v>
          </cell>
        </row>
        <row r="131">
          <cell r="A131" t="str">
            <v>Marshall Islands</v>
          </cell>
          <cell r="B131">
            <v>584</v>
          </cell>
          <cell r="C131" t="str">
            <v>--</v>
          </cell>
          <cell r="D131" t="str">
            <v>--</v>
          </cell>
          <cell r="E131" t="str">
            <v>-</v>
          </cell>
          <cell r="F131" t="str">
            <v>-</v>
          </cell>
          <cell r="G131" t="str">
            <v>--</v>
          </cell>
          <cell r="H131" t="str">
            <v>--</v>
          </cell>
          <cell r="I131" t="str">
            <v>--</v>
          </cell>
          <cell r="J131" t="str">
            <v>Satisfactory</v>
          </cell>
          <cell r="K131" t="str">
            <v>Satisfactory</v>
          </cell>
          <cell r="L131" t="str">
            <v>Lower</v>
          </cell>
          <cell r="M131" t="str">
            <v>Maintain</v>
          </cell>
          <cell r="N131" t="str">
            <v>Satisfactory</v>
          </cell>
          <cell r="O131" t="str">
            <v>Satisfactory</v>
          </cell>
          <cell r="P131" t="str">
            <v>No intervention</v>
          </cell>
          <cell r="Q131" t="str">
            <v>Maintain</v>
          </cell>
          <cell r="R131">
            <v>0.78100000000000003</v>
          </cell>
          <cell r="S131">
            <v>0.78299999999999992</v>
          </cell>
          <cell r="T131">
            <v>26.082000000000001</v>
          </cell>
          <cell r="U131">
            <v>31.687000000000001</v>
          </cell>
          <cell r="V131">
            <v>24.927</v>
          </cell>
          <cell r="W131">
            <v>30.276</v>
          </cell>
          <cell r="X131">
            <v>4.3930000000000042</v>
          </cell>
          <cell r="Y131">
            <v>34.427999999999997</v>
          </cell>
          <cell r="Z131">
            <v>35.916000000000004</v>
          </cell>
          <cell r="AA131">
            <v>34.427999999999997</v>
          </cell>
          <cell r="AB131">
            <v>-8.1289999999999996</v>
          </cell>
          <cell r="AC131">
            <v>0</v>
          </cell>
          <cell r="AD131">
            <v>-31.523</v>
          </cell>
          <cell r="AE131">
            <v>0</v>
          </cell>
          <cell r="AF131">
            <v>-75.373203523412144</v>
          </cell>
          <cell r="AG131">
            <v>0</v>
          </cell>
          <cell r="AH131">
            <v>149.69200000000001</v>
          </cell>
          <cell r="AI131">
            <v>149.69200000000001</v>
          </cell>
        </row>
        <row r="132">
          <cell r="A132" t="str">
            <v>Martinique</v>
          </cell>
          <cell r="B132">
            <v>474</v>
          </cell>
          <cell r="C132" t="str">
            <v>-</v>
          </cell>
          <cell r="D132" t="str">
            <v>-</v>
          </cell>
          <cell r="E132" t="str">
            <v>-</v>
          </cell>
          <cell r="F132" t="str">
            <v>-</v>
          </cell>
          <cell r="G132" t="str">
            <v>-</v>
          </cell>
          <cell r="H132" t="str">
            <v>-</v>
          </cell>
          <cell r="I132" t="str">
            <v>-</v>
          </cell>
          <cell r="J132" t="str">
            <v>-</v>
          </cell>
          <cell r="K132" t="str">
            <v>-</v>
          </cell>
          <cell r="L132" t="str">
            <v>-</v>
          </cell>
          <cell r="M132" t="str">
            <v>-</v>
          </cell>
          <cell r="N132" t="str">
            <v>-</v>
          </cell>
          <cell r="O132" t="str">
            <v>-</v>
          </cell>
          <cell r="P132" t="str">
            <v>-</v>
          </cell>
          <cell r="Q132" t="str">
            <v>-</v>
          </cell>
          <cell r="R132">
            <v>5624.9539999999997</v>
          </cell>
          <cell r="S132">
            <v>7204.723</v>
          </cell>
          <cell r="T132">
            <v>180.32400000000001</v>
          </cell>
          <cell r="U132">
            <v>187.55</v>
          </cell>
          <cell r="V132">
            <v>195.08799999999999</v>
          </cell>
          <cell r="W132">
            <v>208.38200000000001</v>
          </cell>
          <cell r="X132">
            <v>5.6050000000000004</v>
          </cell>
          <cell r="Y132">
            <v>5.0380000000000003</v>
          </cell>
          <cell r="Z132">
            <v>8.7309999999999999</v>
          </cell>
          <cell r="AA132">
            <v>7.0840000000000005</v>
          </cell>
          <cell r="AB132">
            <v>-5.952</v>
          </cell>
          <cell r="AC132">
            <v>-4</v>
          </cell>
          <cell r="AD132">
            <v>-3.1259999999999999</v>
          </cell>
          <cell r="AE132">
            <v>-2.0459999999999998</v>
          </cell>
          <cell r="AF132">
            <v>-20.066754323859612</v>
          </cell>
          <cell r="AG132">
            <v>-14.336917562724016</v>
          </cell>
          <cell r="AH132">
            <v>350.31200000000001</v>
          </cell>
          <cell r="AI132">
            <v>436.137</v>
          </cell>
        </row>
        <row r="133">
          <cell r="A133" t="str">
            <v>Mauritania</v>
          </cell>
          <cell r="B133">
            <v>478</v>
          </cell>
          <cell r="C133">
            <v>1987</v>
          </cell>
          <cell r="D133">
            <v>1987</v>
          </cell>
          <cell r="E133" t="str">
            <v>-</v>
          </cell>
          <cell r="F133" t="str">
            <v>-</v>
          </cell>
          <cell r="G133" t="str">
            <v>--</v>
          </cell>
          <cell r="H133">
            <v>2005</v>
          </cell>
          <cell r="I133">
            <v>2005</v>
          </cell>
          <cell r="J133" t="str">
            <v>Satisfactory</v>
          </cell>
          <cell r="K133" t="str">
            <v>Satisfactory</v>
          </cell>
          <cell r="L133" t="str">
            <v>No intervention</v>
          </cell>
          <cell r="M133" t="str">
            <v>No intervention</v>
          </cell>
          <cell r="N133" t="str">
            <v>Satisfactory</v>
          </cell>
          <cell r="O133" t="str">
            <v>Satisfactory</v>
          </cell>
          <cell r="P133" t="str">
            <v>No intervention</v>
          </cell>
          <cell r="Q133" t="str">
            <v>No intervention</v>
          </cell>
          <cell r="R133">
            <v>10328.968000000001</v>
          </cell>
          <cell r="S133">
            <v>10097.731</v>
          </cell>
          <cell r="T133">
            <v>1131.2650000000001</v>
          </cell>
          <cell r="U133">
            <v>1517.6020000000001</v>
          </cell>
          <cell r="V133">
            <v>1168.748</v>
          </cell>
          <cell r="W133">
            <v>1551.14</v>
          </cell>
          <cell r="X133">
            <v>27.868999999999996</v>
          </cell>
          <cell r="Y133">
            <v>29.701000000000004</v>
          </cell>
          <cell r="Z133">
            <v>27.067999999999998</v>
          </cell>
          <cell r="AA133">
            <v>27.601000000000003</v>
          </cell>
          <cell r="AB133">
            <v>9.9</v>
          </cell>
          <cell r="AC133">
            <v>30</v>
          </cell>
          <cell r="AD133">
            <v>0.80100000000000005</v>
          </cell>
          <cell r="AE133">
            <v>2.1</v>
          </cell>
          <cell r="AF133">
            <v>1.8807669729720489</v>
          </cell>
          <cell r="AG133">
            <v>5.0250162056772627</v>
          </cell>
          <cell r="AH133">
            <v>7496.8620000000001</v>
          </cell>
          <cell r="AI133">
            <v>7475.6379999999999</v>
          </cell>
        </row>
        <row r="134">
          <cell r="A134" t="str">
            <v>Mauritius</v>
          </cell>
          <cell r="B134">
            <v>480</v>
          </cell>
          <cell r="C134" t="str">
            <v>--</v>
          </cell>
          <cell r="D134" t="str">
            <v>--</v>
          </cell>
          <cell r="E134">
            <v>1969</v>
          </cell>
          <cell r="F134" t="str">
            <v>-</v>
          </cell>
          <cell r="G134" t="str">
            <v>--</v>
          </cell>
          <cell r="H134">
            <v>2003</v>
          </cell>
          <cell r="I134">
            <v>2003</v>
          </cell>
          <cell r="J134" t="str">
            <v>Satisfactory</v>
          </cell>
          <cell r="K134" t="str">
            <v>Satisfactory</v>
          </cell>
          <cell r="L134" t="str">
            <v>Lower</v>
          </cell>
          <cell r="M134" t="str">
            <v>No intervention</v>
          </cell>
          <cell r="N134" t="str">
            <v>Satisfactory</v>
          </cell>
          <cell r="O134" t="str">
            <v>Satisfactory</v>
          </cell>
          <cell r="P134" t="str">
            <v>Maintain</v>
          </cell>
          <cell r="Q134" t="str">
            <v>No intervention</v>
          </cell>
          <cell r="R134">
            <v>267.47800000000001</v>
          </cell>
          <cell r="S134">
            <v>294.56100000000004</v>
          </cell>
          <cell r="T134">
            <v>561.11300000000006</v>
          </cell>
          <cell r="U134">
            <v>618.04100000000005</v>
          </cell>
          <cell r="V134">
            <v>563.48500000000001</v>
          </cell>
          <cell r="W134">
            <v>626.62199999999996</v>
          </cell>
          <cell r="X134">
            <v>10.579000000000001</v>
          </cell>
          <cell r="Y134">
            <v>9.7040000000000006</v>
          </cell>
          <cell r="Z134">
            <v>10.925000000000001</v>
          </cell>
          <cell r="AA134">
            <v>9.7040000000000006</v>
          </cell>
          <cell r="AB134">
            <v>-2</v>
          </cell>
          <cell r="AC134">
            <v>0</v>
          </cell>
          <cell r="AD134">
            <v>-0.34599999999999997</v>
          </cell>
          <cell r="AE134">
            <v>0</v>
          </cell>
          <cell r="AF134">
            <v>-1.9647523429671692</v>
          </cell>
          <cell r="AG134">
            <v>0</v>
          </cell>
          <cell r="AH134">
            <v>1465.4860000000001</v>
          </cell>
          <cell r="AI134">
            <v>1465.4860000000001</v>
          </cell>
        </row>
        <row r="135">
          <cell r="A135" t="str">
            <v>Mexico</v>
          </cell>
          <cell r="B135">
            <v>484</v>
          </cell>
          <cell r="C135">
            <v>2000</v>
          </cell>
          <cell r="D135">
            <v>2000</v>
          </cell>
          <cell r="E135" t="str">
            <v>-</v>
          </cell>
          <cell r="F135" t="str">
            <v>-</v>
          </cell>
          <cell r="G135">
            <v>1999</v>
          </cell>
          <cell r="H135">
            <v>2003</v>
          </cell>
          <cell r="I135">
            <v>2003</v>
          </cell>
          <cell r="J135" t="str">
            <v>Satisfactory</v>
          </cell>
          <cell r="K135" t="str">
            <v>Satisfactory</v>
          </cell>
          <cell r="L135" t="str">
            <v>Lower</v>
          </cell>
          <cell r="M135" t="str">
            <v>Maintain</v>
          </cell>
          <cell r="N135" t="str">
            <v>Too high</v>
          </cell>
          <cell r="O135" t="str">
            <v>Too high</v>
          </cell>
          <cell r="P135" t="str">
            <v>Lower</v>
          </cell>
          <cell r="Q135" t="str">
            <v>Lower</v>
          </cell>
          <cell r="R135">
            <v>3608.85</v>
          </cell>
          <cell r="S135">
            <v>4147.9009999999998</v>
          </cell>
          <cell r="T135">
            <v>45485.18</v>
          </cell>
          <cell r="U135">
            <v>52307.654999999999</v>
          </cell>
          <cell r="V135">
            <v>47038.076999999997</v>
          </cell>
          <cell r="W135">
            <v>54721.705000000002</v>
          </cell>
          <cell r="X135">
            <v>15.71</v>
          </cell>
          <cell r="Y135">
            <v>13.405999999999999</v>
          </cell>
          <cell r="Z135">
            <v>19.863</v>
          </cell>
          <cell r="AA135">
            <v>17.268999999999998</v>
          </cell>
          <cell r="AB135">
            <v>-2000</v>
          </cell>
          <cell r="AC135">
            <v>-2000</v>
          </cell>
          <cell r="AD135">
            <v>-4.1529999999999996</v>
          </cell>
          <cell r="AE135">
            <v>-3.863</v>
          </cell>
          <cell r="AF135">
            <v>-17.013505405658538</v>
          </cell>
          <cell r="AG135">
            <v>-17.776104453811861</v>
          </cell>
          <cell r="AH135">
            <v>139014.54700000002</v>
          </cell>
          <cell r="AI135">
            <v>157831.33499999999</v>
          </cell>
        </row>
        <row r="136">
          <cell r="A136" t="str">
            <v>Federated States of Micronesia</v>
          </cell>
          <cell r="B136">
            <v>954</v>
          </cell>
          <cell r="C136" t="str">
            <v>--</v>
          </cell>
          <cell r="D136" t="str">
            <v>--</v>
          </cell>
          <cell r="E136" t="str">
            <v>-</v>
          </cell>
          <cell r="F136" t="str">
            <v>-</v>
          </cell>
          <cell r="G136" t="str">
            <v>--</v>
          </cell>
          <cell r="H136" t="str">
            <v>--</v>
          </cell>
          <cell r="I136" t="str">
            <v>--</v>
          </cell>
          <cell r="J136" t="str">
            <v>Too high</v>
          </cell>
          <cell r="K136" t="str">
            <v>Too high</v>
          </cell>
          <cell r="L136" t="str">
            <v>Lower</v>
          </cell>
          <cell r="M136" t="str">
            <v>Lower</v>
          </cell>
          <cell r="N136" t="str">
            <v>Too high</v>
          </cell>
          <cell r="O136" t="str">
            <v>Too high</v>
          </cell>
          <cell r="P136" t="str">
            <v>Lower</v>
          </cell>
          <cell r="Q136" t="str">
            <v>No intervention</v>
          </cell>
          <cell r="R136">
            <v>72.067000000000007</v>
          </cell>
          <cell r="S136">
            <v>76.537999999999997</v>
          </cell>
          <cell r="T136">
            <v>54.798999999999999</v>
          </cell>
          <cell r="U136">
            <v>55.588999999999999</v>
          </cell>
          <cell r="V136">
            <v>52.414000000000001</v>
          </cell>
          <cell r="W136">
            <v>54.898000000000003</v>
          </cell>
          <cell r="X136">
            <v>-0.22500000000000142</v>
          </cell>
          <cell r="Y136">
            <v>6.2409999999999997</v>
          </cell>
          <cell r="Z136">
            <v>25.192999999999998</v>
          </cell>
          <cell r="AA136">
            <v>24.625</v>
          </cell>
          <cell r="AB136">
            <v>-13.618</v>
          </cell>
          <cell r="AC136">
            <v>-10</v>
          </cell>
          <cell r="AD136">
            <v>-25.417999999999999</v>
          </cell>
          <cell r="AE136">
            <v>-18.384</v>
          </cell>
          <cell r="AF136">
            <v>-80.747109398161882</v>
          </cell>
          <cell r="AG136">
            <v>-59.584102961329911</v>
          </cell>
          <cell r="AH136">
            <v>98.584999999999994</v>
          </cell>
          <cell r="AI136">
            <v>240.55500000000001</v>
          </cell>
        </row>
        <row r="137">
          <cell r="A137" t="str">
            <v>Monaco</v>
          </cell>
          <cell r="B137">
            <v>492</v>
          </cell>
          <cell r="C137">
            <v>1954</v>
          </cell>
          <cell r="D137" t="str">
            <v>--</v>
          </cell>
          <cell r="E137" t="str">
            <v>-</v>
          </cell>
          <cell r="F137" t="str">
            <v>-</v>
          </cell>
          <cell r="G137" t="str">
            <v>--</v>
          </cell>
          <cell r="H137">
            <v>2001</v>
          </cell>
          <cell r="I137">
            <v>2001</v>
          </cell>
          <cell r="J137" t="str">
            <v>Satisfactory</v>
          </cell>
          <cell r="K137" t="str">
            <v>Satisfactory</v>
          </cell>
          <cell r="L137" t="str">
            <v>Lower</v>
          </cell>
          <cell r="M137" t="str">
            <v>Maintain</v>
          </cell>
          <cell r="N137" t="str">
            <v>Satisfactory</v>
          </cell>
          <cell r="O137" t="str">
            <v>Satisfactory</v>
          </cell>
          <cell r="P137" t="str">
            <v>Maintain</v>
          </cell>
          <cell r="Q137" t="str">
            <v>Maintain</v>
          </cell>
          <cell r="R137">
            <v>57301.05</v>
          </cell>
          <cell r="S137">
            <v>58092.743999999999</v>
          </cell>
          <cell r="T137">
            <v>14.843999999999999</v>
          </cell>
          <cell r="U137">
            <v>16.757999999999999</v>
          </cell>
          <cell r="V137">
            <v>16.756</v>
          </cell>
          <cell r="W137">
            <v>18.495000000000001</v>
          </cell>
          <cell r="X137">
            <v>10.958000000000002</v>
          </cell>
          <cell r="Y137">
            <v>10.917</v>
          </cell>
          <cell r="Z137">
            <v>-1.0889999999999986</v>
          </cell>
          <cell r="AA137">
            <v>0.42600000000000016</v>
          </cell>
          <cell r="AB137">
            <v>1.9570000000000001</v>
          </cell>
          <cell r="AC137">
            <v>1.8</v>
          </cell>
          <cell r="AD137">
            <v>12.047000000000001</v>
          </cell>
          <cell r="AE137">
            <v>10.491</v>
          </cell>
          <cell r="AF137">
            <v>110.56497175141243</v>
          </cell>
          <cell r="AG137">
            <v>96.878363832077497</v>
          </cell>
          <cell r="AH137">
            <v>54.518000000000001</v>
          </cell>
          <cell r="AI137">
            <v>32.006999999999998</v>
          </cell>
        </row>
        <row r="138">
          <cell r="A138" t="str">
            <v>Mongolia</v>
          </cell>
          <cell r="B138">
            <v>496</v>
          </cell>
          <cell r="C138" t="str">
            <v>--</v>
          </cell>
          <cell r="D138" t="str">
            <v>--</v>
          </cell>
          <cell r="E138" t="str">
            <v>-</v>
          </cell>
          <cell r="F138" t="str">
            <v>-</v>
          </cell>
          <cell r="G138" t="str">
            <v>--</v>
          </cell>
          <cell r="H138" t="str">
            <v>--</v>
          </cell>
          <cell r="I138" t="str">
            <v>--</v>
          </cell>
          <cell r="J138" t="str">
            <v>Satisfactory</v>
          </cell>
          <cell r="K138" t="str">
            <v>Satisfactory</v>
          </cell>
          <cell r="L138" t="str">
            <v>Maintain</v>
          </cell>
          <cell r="M138" t="str">
            <v>Maintain</v>
          </cell>
          <cell r="N138" t="str">
            <v>Satisfactory</v>
          </cell>
          <cell r="O138" t="str">
            <v>Too high</v>
          </cell>
          <cell r="P138" t="str">
            <v>No intervention</v>
          </cell>
          <cell r="Q138" t="str">
            <v>Maintain</v>
          </cell>
          <cell r="R138">
            <v>2484.2110000000002</v>
          </cell>
          <cell r="S138">
            <v>2650.7130000000002</v>
          </cell>
          <cell r="T138">
            <v>1194.77</v>
          </cell>
          <cell r="U138">
            <v>1325.521</v>
          </cell>
          <cell r="V138">
            <v>1194.5260000000001</v>
          </cell>
          <cell r="W138">
            <v>1320.9659999999999</v>
          </cell>
          <cell r="X138">
            <v>8.84</v>
          </cell>
          <cell r="Y138">
            <v>11.602</v>
          </cell>
          <cell r="Z138">
            <v>16.207000000000001</v>
          </cell>
          <cell r="AA138">
            <v>15.49</v>
          </cell>
          <cell r="AB138">
            <v>-90</v>
          </cell>
          <cell r="AC138">
            <v>-50</v>
          </cell>
          <cell r="AD138">
            <v>-7.367</v>
          </cell>
          <cell r="AE138">
            <v>-3.8879999999999999</v>
          </cell>
          <cell r="AF138">
            <v>-30.330603579011221</v>
          </cell>
          <cell r="AG138">
            <v>-17.089985610232112</v>
          </cell>
          <cell r="AH138">
            <v>3624.8040000000001</v>
          </cell>
          <cell r="AI138">
            <v>3754.2550000000001</v>
          </cell>
        </row>
        <row r="139">
          <cell r="A139" t="str">
            <v>Montserrat</v>
          </cell>
          <cell r="B139">
            <v>500</v>
          </cell>
          <cell r="C139" t="str">
            <v>-</v>
          </cell>
          <cell r="D139" t="str">
            <v>-</v>
          </cell>
          <cell r="E139" t="str">
            <v>-</v>
          </cell>
          <cell r="F139" t="str">
            <v>-</v>
          </cell>
          <cell r="G139" t="str">
            <v>-</v>
          </cell>
          <cell r="H139" t="str">
            <v>-</v>
          </cell>
          <cell r="I139" t="str">
            <v>-</v>
          </cell>
          <cell r="J139" t="str">
            <v>-</v>
          </cell>
          <cell r="K139" t="str">
            <v>-</v>
          </cell>
          <cell r="L139" t="str">
            <v>-</v>
          </cell>
          <cell r="M139" t="str">
            <v>-</v>
          </cell>
          <cell r="N139" t="str">
            <v>-</v>
          </cell>
          <cell r="O139" t="str">
            <v>-</v>
          </cell>
          <cell r="P139" t="str">
            <v>-</v>
          </cell>
          <cell r="Q139" t="str">
            <v>-</v>
          </cell>
          <cell r="R139">
            <v>27225.891</v>
          </cell>
          <cell r="S139">
            <v>34255.721999999994</v>
          </cell>
          <cell r="T139">
            <v>5.0910000000000002</v>
          </cell>
          <cell r="U139">
            <v>2.2280000000000002</v>
          </cell>
          <cell r="V139">
            <v>5.1420000000000003</v>
          </cell>
          <cell r="W139">
            <v>2.2719999999999998</v>
          </cell>
          <cell r="X139">
            <v>-178.79</v>
          </cell>
          <cell r="Y139">
            <v>28.011000000000003</v>
          </cell>
          <cell r="Z139">
            <v>14.761999999999999</v>
          </cell>
          <cell r="AA139">
            <v>13.839</v>
          </cell>
          <cell r="AB139">
            <v>-6.8440000000000003</v>
          </cell>
          <cell r="AC139">
            <v>0.29799999999999999</v>
          </cell>
          <cell r="AD139">
            <v>-193.55199999999999</v>
          </cell>
          <cell r="AE139">
            <v>14.172000000000001</v>
          </cell>
          <cell r="AF139">
            <v>-927.37127371273721</v>
          </cell>
          <cell r="AG139">
            <v>75.252525252525245</v>
          </cell>
          <cell r="AH139">
            <v>5.3870000000000005</v>
          </cell>
          <cell r="AI139">
            <v>5.3870000000000005</v>
          </cell>
        </row>
        <row r="140">
          <cell r="A140" t="str">
            <v>Morocco</v>
          </cell>
          <cell r="B140">
            <v>504</v>
          </cell>
          <cell r="C140">
            <v>1956</v>
          </cell>
          <cell r="D140">
            <v>1971</v>
          </cell>
          <cell r="E140" t="str">
            <v>-</v>
          </cell>
          <cell r="F140" t="str">
            <v>-</v>
          </cell>
          <cell r="G140">
            <v>1993</v>
          </cell>
          <cell r="H140" t="str">
            <v>--</v>
          </cell>
          <cell r="I140" t="str">
            <v>--</v>
          </cell>
          <cell r="J140" t="str">
            <v>Satisfactory</v>
          </cell>
          <cell r="K140" t="str">
            <v>Too high</v>
          </cell>
          <cell r="L140" t="str">
            <v>No intervention</v>
          </cell>
          <cell r="M140" t="str">
            <v>Lower</v>
          </cell>
          <cell r="N140" t="str">
            <v>Satisfactory</v>
          </cell>
          <cell r="O140" t="str">
            <v>Too low</v>
          </cell>
          <cell r="P140" t="str">
            <v>No intervention</v>
          </cell>
          <cell r="Q140" t="str">
            <v>Maintain</v>
          </cell>
          <cell r="R140">
            <v>80.371000000000009</v>
          </cell>
          <cell r="S140">
            <v>99.35</v>
          </cell>
          <cell r="T140">
            <v>13462.416999999999</v>
          </cell>
          <cell r="U140">
            <v>15645.503000000001</v>
          </cell>
          <cell r="V140">
            <v>13541.326999999999</v>
          </cell>
          <cell r="W140">
            <v>15832.957</v>
          </cell>
          <cell r="X140">
            <v>15.838999999999999</v>
          </cell>
          <cell r="Y140">
            <v>14.811000000000003</v>
          </cell>
          <cell r="Z140">
            <v>17.972999999999999</v>
          </cell>
          <cell r="AA140">
            <v>17.447000000000003</v>
          </cell>
          <cell r="AB140">
            <v>-300</v>
          </cell>
          <cell r="AC140">
            <v>-400</v>
          </cell>
          <cell r="AD140">
            <v>-2.1339999999999999</v>
          </cell>
          <cell r="AE140">
            <v>-2.6360000000000001</v>
          </cell>
          <cell r="AF140">
            <v>-8.8225329845099836</v>
          </cell>
          <cell r="AG140">
            <v>-11.322441333477883</v>
          </cell>
          <cell r="AH140">
            <v>46396.964999999997</v>
          </cell>
          <cell r="AI140">
            <v>50024.739000000001</v>
          </cell>
        </row>
        <row r="141">
          <cell r="A141" t="str">
            <v>Mozambique</v>
          </cell>
          <cell r="B141">
            <v>508</v>
          </cell>
          <cell r="C141">
            <v>1983</v>
          </cell>
          <cell r="D141">
            <v>1989</v>
          </cell>
          <cell r="E141" t="str">
            <v>-</v>
          </cell>
          <cell r="F141" t="str">
            <v>-</v>
          </cell>
          <cell r="G141" t="str">
            <v>--</v>
          </cell>
          <cell r="H141" t="str">
            <v>--</v>
          </cell>
          <cell r="I141" t="str">
            <v>--</v>
          </cell>
          <cell r="J141" t="str">
            <v>Satisfactory</v>
          </cell>
          <cell r="K141" t="str">
            <v>Satisfactory</v>
          </cell>
          <cell r="L141" t="str">
            <v>No intervention</v>
          </cell>
          <cell r="M141" t="str">
            <v>No intervention</v>
          </cell>
          <cell r="N141" t="str">
            <v>Satisfactory</v>
          </cell>
          <cell r="O141" t="str">
            <v>Satisfactory</v>
          </cell>
          <cell r="P141" t="str">
            <v>No intervention</v>
          </cell>
          <cell r="Q141" t="str">
            <v>No intervention</v>
          </cell>
          <cell r="R141">
            <v>2497.7309999999998</v>
          </cell>
          <cell r="S141">
            <v>2306.9880000000003</v>
          </cell>
          <cell r="T141">
            <v>7563.0370000000003</v>
          </cell>
          <cell r="U141">
            <v>9579.8469999999998</v>
          </cell>
          <cell r="V141">
            <v>8290.7039999999997</v>
          </cell>
          <cell r="W141">
            <v>10212.448</v>
          </cell>
          <cell r="X141">
            <v>24.366999999999997</v>
          </cell>
          <cell r="Y141">
            <v>19.963999999999999</v>
          </cell>
          <cell r="Z141">
            <v>23.477999999999998</v>
          </cell>
          <cell r="AA141">
            <v>20.175999999999998</v>
          </cell>
          <cell r="AB141">
            <v>75</v>
          </cell>
          <cell r="AC141">
            <v>-20</v>
          </cell>
          <cell r="AD141">
            <v>0.88900000000000001</v>
          </cell>
          <cell r="AE141">
            <v>-0.21199999999999999</v>
          </cell>
          <cell r="AF141">
            <v>2.0705208353750968</v>
          </cell>
          <cell r="AG141">
            <v>-0.52557044759418814</v>
          </cell>
          <cell r="AH141">
            <v>37604.353000000003</v>
          </cell>
          <cell r="AI141">
            <v>37778.622000000003</v>
          </cell>
        </row>
        <row r="142">
          <cell r="A142" t="str">
            <v>Myanmar</v>
          </cell>
          <cell r="B142">
            <v>104</v>
          </cell>
          <cell r="C142" t="str">
            <v>--</v>
          </cell>
          <cell r="D142" t="str">
            <v>--</v>
          </cell>
          <cell r="E142" t="str">
            <v>-</v>
          </cell>
          <cell r="F142" t="str">
            <v>-</v>
          </cell>
          <cell r="G142" t="str">
            <v>--</v>
          </cell>
          <cell r="H142">
            <v>2004</v>
          </cell>
          <cell r="I142">
            <v>2004</v>
          </cell>
          <cell r="J142" t="str">
            <v>Satisfactory</v>
          </cell>
          <cell r="K142" t="str">
            <v>Satisfactory</v>
          </cell>
          <cell r="L142" t="str">
            <v>Maintain</v>
          </cell>
          <cell r="M142" t="str">
            <v>Lower</v>
          </cell>
          <cell r="N142" t="str">
            <v>Satisfactory</v>
          </cell>
          <cell r="O142" t="str">
            <v>Satisfactory</v>
          </cell>
          <cell r="P142" t="str">
            <v>Maintain</v>
          </cell>
          <cell r="Q142" t="str">
            <v>Maintain</v>
          </cell>
          <cell r="R142">
            <v>1692.269</v>
          </cell>
          <cell r="S142">
            <v>1794.769</v>
          </cell>
          <cell r="T142">
            <v>22167.499</v>
          </cell>
          <cell r="U142">
            <v>25083.251</v>
          </cell>
          <cell r="V142">
            <v>22332.133000000002</v>
          </cell>
          <cell r="W142">
            <v>25436.241000000002</v>
          </cell>
          <cell r="X142">
            <v>13.984999999999999</v>
          </cell>
          <cell r="Y142">
            <v>11.381999999999998</v>
          </cell>
          <cell r="Z142">
            <v>13.725</v>
          </cell>
          <cell r="AA142">
            <v>11.096999999999998</v>
          </cell>
          <cell r="AB142">
            <v>60</v>
          </cell>
          <cell r="AC142">
            <v>70</v>
          </cell>
          <cell r="AD142">
            <v>0.26</v>
          </cell>
          <cell r="AE142">
            <v>0.28499999999999998</v>
          </cell>
          <cell r="AF142">
            <v>1.0827535939749815</v>
          </cell>
          <cell r="AG142">
            <v>1.3682513688866285</v>
          </cell>
          <cell r="AH142">
            <v>63657.320999999996</v>
          </cell>
          <cell r="AI142">
            <v>63769.157999999996</v>
          </cell>
        </row>
        <row r="143">
          <cell r="A143" t="str">
            <v>Namibia</v>
          </cell>
          <cell r="B143">
            <v>516</v>
          </cell>
          <cell r="C143">
            <v>1995</v>
          </cell>
          <cell r="D143">
            <v>1995</v>
          </cell>
          <cell r="E143" t="str">
            <v>-</v>
          </cell>
          <cell r="F143" t="str">
            <v>-</v>
          </cell>
          <cell r="G143" t="str">
            <v>--</v>
          </cell>
          <cell r="H143">
            <v>2002</v>
          </cell>
          <cell r="I143">
            <v>2002</v>
          </cell>
          <cell r="J143" t="str">
            <v>Satisfactory</v>
          </cell>
          <cell r="K143" t="str">
            <v>Satisfactory</v>
          </cell>
          <cell r="L143" t="str">
            <v>Raise</v>
          </cell>
          <cell r="M143" t="str">
            <v>Maintain</v>
          </cell>
          <cell r="N143" t="str">
            <v>Satisfactory</v>
          </cell>
          <cell r="O143" t="str">
            <v>Satisfactory</v>
          </cell>
          <cell r="P143" t="str">
            <v>Maintain</v>
          </cell>
          <cell r="Q143" t="str">
            <v>No intervention</v>
          </cell>
          <cell r="R143">
            <v>2141.4610000000002</v>
          </cell>
          <cell r="S143">
            <v>3283.2669999999998</v>
          </cell>
          <cell r="T143">
            <v>817.63800000000003</v>
          </cell>
          <cell r="U143">
            <v>1007.122</v>
          </cell>
          <cell r="V143">
            <v>833.90899999999999</v>
          </cell>
          <cell r="W143">
            <v>1024.1300000000001</v>
          </cell>
          <cell r="X143">
            <v>27.398999999999997</v>
          </cell>
          <cell r="Y143">
            <v>13.941000000000001</v>
          </cell>
          <cell r="Z143">
            <v>25.131999999999998</v>
          </cell>
          <cell r="AA143">
            <v>14.501000000000001</v>
          </cell>
          <cell r="AB143">
            <v>20.100000000000001</v>
          </cell>
          <cell r="AC143">
            <v>-5.5</v>
          </cell>
          <cell r="AD143">
            <v>2.2669999999999999</v>
          </cell>
          <cell r="AE143">
            <v>-0.56000000000000005</v>
          </cell>
          <cell r="AF143">
            <v>6.4645606993303879</v>
          </cell>
          <cell r="AG143">
            <v>-1.9235477214702899</v>
          </cell>
          <cell r="AH143">
            <v>3059.9009999999998</v>
          </cell>
          <cell r="AI143">
            <v>3025.8789999999999</v>
          </cell>
        </row>
        <row r="144">
          <cell r="A144" t="str">
            <v>Nauru</v>
          </cell>
          <cell r="B144">
            <v>520</v>
          </cell>
          <cell r="C144" t="str">
            <v>--</v>
          </cell>
          <cell r="D144" t="str">
            <v>--</v>
          </cell>
          <cell r="E144" t="str">
            <v>-</v>
          </cell>
          <cell r="F144" t="str">
            <v>-</v>
          </cell>
          <cell r="G144" t="str">
            <v>--</v>
          </cell>
          <cell r="H144" t="str">
            <v>--</v>
          </cell>
          <cell r="I144" t="str">
            <v>--</v>
          </cell>
          <cell r="J144" t="str">
            <v>Satisfactory</v>
          </cell>
          <cell r="K144" t="str">
            <v>Satisfactory</v>
          </cell>
          <cell r="L144" t="str">
            <v>Maintain</v>
          </cell>
          <cell r="M144" t="str">
            <v>Maintain</v>
          </cell>
          <cell r="N144" t="str">
            <v>Satisfactory</v>
          </cell>
          <cell r="O144" t="str">
            <v>Satisfactory</v>
          </cell>
          <cell r="P144" t="str">
            <v>Maintain</v>
          </cell>
          <cell r="Q144" t="str">
            <v>Maintain</v>
          </cell>
          <cell r="R144">
            <v>4807.6099999999997</v>
          </cell>
          <cell r="S144">
            <v>5853.4519999999993</v>
          </cell>
          <cell r="T144">
            <v>5.3570000000000002</v>
          </cell>
          <cell r="U144">
            <v>6.7720000000000002</v>
          </cell>
          <cell r="V144">
            <v>5.4050000000000002</v>
          </cell>
          <cell r="W144">
            <v>6.8630000000000004</v>
          </cell>
          <cell r="X144">
            <v>24.984999999999999</v>
          </cell>
          <cell r="Y144">
            <v>22.283000000000001</v>
          </cell>
          <cell r="Z144">
            <v>14.705</v>
          </cell>
          <cell r="AA144">
            <v>13.611000000000001</v>
          </cell>
          <cell r="AB144">
            <v>0.59</v>
          </cell>
          <cell r="AC144">
            <v>0.56000000000000005</v>
          </cell>
          <cell r="AD144">
            <v>10.28</v>
          </cell>
          <cell r="AE144">
            <v>8.6720000000000006</v>
          </cell>
          <cell r="AF144">
            <v>54.986020503261877</v>
          </cell>
          <cell r="AG144">
            <v>49.036777583187401</v>
          </cell>
          <cell r="AH144">
            <v>18.071999999999999</v>
          </cell>
          <cell r="AI144">
            <v>18.071999999999999</v>
          </cell>
        </row>
        <row r="145">
          <cell r="A145" t="str">
            <v>Nepal</v>
          </cell>
          <cell r="B145">
            <v>524</v>
          </cell>
          <cell r="C145" t="str">
            <v>--</v>
          </cell>
          <cell r="D145" t="str">
            <v>--</v>
          </cell>
          <cell r="E145" t="str">
            <v>-</v>
          </cell>
          <cell r="F145" t="str">
            <v>-</v>
          </cell>
          <cell r="G145" t="str">
            <v>--</v>
          </cell>
          <cell r="H145" t="str">
            <v>--</v>
          </cell>
          <cell r="I145" t="str">
            <v>--</v>
          </cell>
          <cell r="J145" t="str">
            <v>Too high</v>
          </cell>
          <cell r="K145" t="str">
            <v>Too high</v>
          </cell>
          <cell r="L145" t="str">
            <v>Lower</v>
          </cell>
          <cell r="M145" t="str">
            <v>Maintain</v>
          </cell>
          <cell r="N145" t="str">
            <v>Satisfactory</v>
          </cell>
          <cell r="O145" t="str">
            <v>Satisfactory</v>
          </cell>
          <cell r="P145" t="str">
            <v>No intervention</v>
          </cell>
          <cell r="Q145" t="str">
            <v>Raise</v>
          </cell>
          <cell r="R145">
            <v>30.951000000000001</v>
          </cell>
          <cell r="S145">
            <v>34.521000000000001</v>
          </cell>
          <cell r="T145">
            <v>10788.371999999999</v>
          </cell>
          <cell r="U145">
            <v>13445.541999999999</v>
          </cell>
          <cell r="V145">
            <v>10893.688</v>
          </cell>
          <cell r="W145">
            <v>13687.087</v>
          </cell>
          <cell r="X145">
            <v>23.841999999999999</v>
          </cell>
          <cell r="Y145">
            <v>20.961000000000002</v>
          </cell>
          <cell r="Z145">
            <v>24.701999999999998</v>
          </cell>
          <cell r="AA145">
            <v>21.737000000000002</v>
          </cell>
          <cell r="AB145">
            <v>-99.087999999999994</v>
          </cell>
          <cell r="AC145">
            <v>-100</v>
          </cell>
          <cell r="AD145">
            <v>-0.86</v>
          </cell>
          <cell r="AE145">
            <v>-0.77600000000000002</v>
          </cell>
          <cell r="AF145">
            <v>-2.4926325110339387</v>
          </cell>
          <cell r="AG145">
            <v>-2.5479544130188239</v>
          </cell>
          <cell r="AH145">
            <v>51171.841</v>
          </cell>
          <cell r="AI145">
            <v>51639.667000000001</v>
          </cell>
        </row>
        <row r="146">
          <cell r="A146" t="str">
            <v>Netherlands</v>
          </cell>
          <cell r="B146">
            <v>528</v>
          </cell>
          <cell r="C146">
            <v>1956</v>
          </cell>
          <cell r="D146">
            <v>1968</v>
          </cell>
          <cell r="E146">
            <v>1952</v>
          </cell>
          <cell r="F146" t="str">
            <v>-</v>
          </cell>
          <cell r="G146" t="str">
            <v>--</v>
          </cell>
          <cell r="H146">
            <v>2005</v>
          </cell>
          <cell r="I146">
            <v>2005</v>
          </cell>
          <cell r="J146" t="str">
            <v>Too high</v>
          </cell>
          <cell r="K146" t="str">
            <v>Too high</v>
          </cell>
          <cell r="L146" t="str">
            <v>Lower</v>
          </cell>
          <cell r="M146" t="str">
            <v>Lower</v>
          </cell>
          <cell r="N146" t="str">
            <v>Satisfactory</v>
          </cell>
          <cell r="O146" t="str">
            <v>Satisfactory</v>
          </cell>
          <cell r="P146" t="str">
            <v>No intervention</v>
          </cell>
          <cell r="Q146" t="str">
            <v>No intervention</v>
          </cell>
          <cell r="R146">
            <v>3628.174</v>
          </cell>
          <cell r="S146">
            <v>3431.0330000000004</v>
          </cell>
          <cell r="T146">
            <v>7644.75</v>
          </cell>
          <cell r="U146">
            <v>8091.1279999999997</v>
          </cell>
          <cell r="V146">
            <v>7814.15</v>
          </cell>
          <cell r="W146">
            <v>8208.0450000000001</v>
          </cell>
          <cell r="X146">
            <v>5.5949999999999998</v>
          </cell>
          <cell r="Y146">
            <v>4.9910000000000005</v>
          </cell>
          <cell r="Z146">
            <v>3.5410000000000004</v>
          </cell>
          <cell r="AA146">
            <v>3.1270000000000007</v>
          </cell>
          <cell r="AB146">
            <v>161</v>
          </cell>
          <cell r="AC146">
            <v>150</v>
          </cell>
          <cell r="AD146">
            <v>2.0539999999999998</v>
          </cell>
          <cell r="AE146">
            <v>1.8640000000000001</v>
          </cell>
          <cell r="AF146">
            <v>16.608622454032286</v>
          </cell>
          <cell r="AG146">
            <v>15.426940580567198</v>
          </cell>
          <cell r="AH146">
            <v>17139.404000000002</v>
          </cell>
          <cell r="AI146">
            <v>15269.856</v>
          </cell>
        </row>
        <row r="147">
          <cell r="A147" t="str">
            <v>Netherlands Antilles</v>
          </cell>
          <cell r="B147">
            <v>530</v>
          </cell>
          <cell r="C147" t="str">
            <v>-</v>
          </cell>
          <cell r="D147" t="str">
            <v>-</v>
          </cell>
          <cell r="E147" t="str">
            <v>-</v>
          </cell>
          <cell r="F147" t="str">
            <v>-</v>
          </cell>
          <cell r="G147" t="str">
            <v>-</v>
          </cell>
          <cell r="H147" t="str">
            <v>-</v>
          </cell>
          <cell r="I147" t="str">
            <v>-</v>
          </cell>
          <cell r="J147" t="str">
            <v>-</v>
          </cell>
          <cell r="K147" t="str">
            <v>-</v>
          </cell>
          <cell r="L147" t="str">
            <v>-</v>
          </cell>
          <cell r="M147" t="str">
            <v>-</v>
          </cell>
          <cell r="N147" t="str">
            <v>-</v>
          </cell>
          <cell r="O147" t="str">
            <v>-</v>
          </cell>
          <cell r="P147" t="str">
            <v>-</v>
          </cell>
          <cell r="Q147" t="str">
            <v>-</v>
          </cell>
          <cell r="R147">
            <v>405.07799999999997</v>
          </cell>
          <cell r="S147">
            <v>464.904</v>
          </cell>
          <cell r="T147">
            <v>88.97</v>
          </cell>
          <cell r="U147">
            <v>86.075999999999993</v>
          </cell>
          <cell r="V147">
            <v>97.756</v>
          </cell>
          <cell r="W147">
            <v>96.58</v>
          </cell>
          <cell r="X147">
            <v>-12.214000000000002</v>
          </cell>
          <cell r="Y147">
            <v>7.8090000000000002</v>
          </cell>
          <cell r="Z147">
            <v>10.632999999999999</v>
          </cell>
          <cell r="AA147">
            <v>7.8090000000000002</v>
          </cell>
          <cell r="AB147">
            <v>-20.699000000000002</v>
          </cell>
          <cell r="AC147">
            <v>0</v>
          </cell>
          <cell r="AD147">
            <v>-22.847000000000001</v>
          </cell>
          <cell r="AE147">
            <v>0</v>
          </cell>
          <cell r="AF147">
            <v>-131.89957305805137</v>
          </cell>
          <cell r="AG147">
            <v>0</v>
          </cell>
          <cell r="AH147">
            <v>202.88400000000001</v>
          </cell>
          <cell r="AI147">
            <v>202.88400000000001</v>
          </cell>
        </row>
        <row r="148">
          <cell r="A148" t="str">
            <v>New Caledonia</v>
          </cell>
          <cell r="B148">
            <v>540</v>
          </cell>
          <cell r="C148" t="str">
            <v>--</v>
          </cell>
          <cell r="D148" t="str">
            <v>--</v>
          </cell>
          <cell r="E148" t="str">
            <v>-</v>
          </cell>
          <cell r="F148" t="str">
            <v>-</v>
          </cell>
          <cell r="G148" t="str">
            <v>--</v>
          </cell>
          <cell r="H148" t="str">
            <v>--</v>
          </cell>
          <cell r="I148" t="str">
            <v>--</v>
          </cell>
          <cell r="J148" t="str">
            <v>-</v>
          </cell>
          <cell r="K148" t="str">
            <v>-</v>
          </cell>
          <cell r="L148" t="str">
            <v>-</v>
          </cell>
          <cell r="M148" t="str">
            <v>-</v>
          </cell>
          <cell r="N148" t="str">
            <v>-</v>
          </cell>
          <cell r="O148" t="str">
            <v>-</v>
          </cell>
          <cell r="P148" t="str">
            <v>-</v>
          </cell>
          <cell r="Q148" t="str">
            <v>-</v>
          </cell>
          <cell r="R148">
            <v>13945.501</v>
          </cell>
          <cell r="S148">
            <v>18605.921000000002</v>
          </cell>
          <cell r="T148">
            <v>98.884</v>
          </cell>
          <cell r="U148">
            <v>121.559</v>
          </cell>
          <cell r="V148">
            <v>94.203000000000003</v>
          </cell>
          <cell r="W148">
            <v>115.279</v>
          </cell>
          <cell r="X148">
            <v>21.748999999999999</v>
          </cell>
          <cell r="Y148">
            <v>19.059999999999999</v>
          </cell>
          <cell r="Z148">
            <v>16.515999999999998</v>
          </cell>
          <cell r="AA148">
            <v>14.332999999999998</v>
          </cell>
          <cell r="AB148">
            <v>5.343</v>
          </cell>
          <cell r="AC148">
            <v>5.343</v>
          </cell>
          <cell r="AD148">
            <v>5.2329999999999997</v>
          </cell>
          <cell r="AE148">
            <v>4.7270000000000003</v>
          </cell>
          <cell r="AF148">
            <v>24.407290667397564</v>
          </cell>
          <cell r="AG148">
            <v>24.577947467684805</v>
          </cell>
          <cell r="AH148">
            <v>382.11099999999999</v>
          </cell>
          <cell r="AI148">
            <v>326.86700000000002</v>
          </cell>
        </row>
        <row r="149">
          <cell r="A149" t="str">
            <v>New Zealand</v>
          </cell>
          <cell r="B149">
            <v>554</v>
          </cell>
          <cell r="C149">
            <v>1960</v>
          </cell>
          <cell r="D149">
            <v>1973</v>
          </cell>
          <cell r="E149">
            <v>1950</v>
          </cell>
          <cell r="F149" t="str">
            <v>-</v>
          </cell>
          <cell r="G149" t="str">
            <v>--</v>
          </cell>
          <cell r="H149">
            <v>2002</v>
          </cell>
          <cell r="I149">
            <v>2002</v>
          </cell>
          <cell r="J149" t="str">
            <v>Too low</v>
          </cell>
          <cell r="K149" t="str">
            <v>Satisfactory</v>
          </cell>
          <cell r="L149" t="str">
            <v>Raise</v>
          </cell>
          <cell r="M149" t="str">
            <v>Maintain</v>
          </cell>
          <cell r="N149" t="str">
            <v>Too high</v>
          </cell>
          <cell r="O149" t="str">
            <v>Satisfactory</v>
          </cell>
          <cell r="P149" t="str">
            <v>No intervention</v>
          </cell>
          <cell r="Q149" t="str">
            <v>No intervention</v>
          </cell>
          <cell r="R149">
            <v>10110.516</v>
          </cell>
          <cell r="S149">
            <v>12883.935000000001</v>
          </cell>
          <cell r="T149">
            <v>1802.23</v>
          </cell>
          <cell r="U149">
            <v>1979.644</v>
          </cell>
          <cell r="V149">
            <v>1855.5309999999999</v>
          </cell>
          <cell r="W149">
            <v>2048.7399999999998</v>
          </cell>
          <cell r="X149">
            <v>8.5839999999999996</v>
          </cell>
          <cell r="Y149">
            <v>10.714</v>
          </cell>
          <cell r="Z149">
            <v>7.5140000000000002</v>
          </cell>
          <cell r="AA149">
            <v>6.7149999999999999</v>
          </cell>
          <cell r="AB149">
            <v>20</v>
          </cell>
          <cell r="AC149">
            <v>78.45</v>
          </cell>
          <cell r="AD149">
            <v>1.07</v>
          </cell>
          <cell r="AE149">
            <v>3.9990000000000001</v>
          </cell>
          <cell r="AF149">
            <v>7.1385739984580683</v>
          </cell>
          <cell r="AG149">
            <v>28.596007129864876</v>
          </cell>
          <cell r="AH149">
            <v>4789.55</v>
          </cell>
          <cell r="AI149">
            <v>4484.7910000000002</v>
          </cell>
        </row>
        <row r="150">
          <cell r="A150" t="str">
            <v>Nicaragua</v>
          </cell>
          <cell r="B150">
            <v>558</v>
          </cell>
          <cell r="C150">
            <v>1980</v>
          </cell>
          <cell r="D150">
            <v>1980</v>
          </cell>
          <cell r="E150" t="str">
            <v>-</v>
          </cell>
          <cell r="F150" t="str">
            <v>-</v>
          </cell>
          <cell r="G150">
            <v>2005</v>
          </cell>
          <cell r="H150">
            <v>2004</v>
          </cell>
          <cell r="I150" t="str">
            <v>--</v>
          </cell>
          <cell r="J150" t="str">
            <v>Satisfactory</v>
          </cell>
          <cell r="K150" t="str">
            <v>Satisfactory</v>
          </cell>
          <cell r="L150" t="str">
            <v>No intervention</v>
          </cell>
          <cell r="M150" t="str">
            <v>No intervention</v>
          </cell>
          <cell r="N150" t="str">
            <v>Satisfactory</v>
          </cell>
          <cell r="O150" t="str">
            <v>Too high</v>
          </cell>
          <cell r="P150" t="str">
            <v>No intervention</v>
          </cell>
          <cell r="Q150" t="str">
            <v>No intervention</v>
          </cell>
          <cell r="R150">
            <v>10146.967000000001</v>
          </cell>
          <cell r="S150">
            <v>13518.416000000001</v>
          </cell>
          <cell r="T150">
            <v>2232.0590000000002</v>
          </cell>
          <cell r="U150">
            <v>2742.0459999999998</v>
          </cell>
          <cell r="V150">
            <v>2244.8330000000001</v>
          </cell>
          <cell r="W150">
            <v>2744.6390000000001</v>
          </cell>
          <cell r="X150">
            <v>20.422000000000004</v>
          </cell>
          <cell r="Y150">
            <v>20.221999999999998</v>
          </cell>
          <cell r="Z150">
            <v>26.993000000000002</v>
          </cell>
          <cell r="AA150">
            <v>24.050999999999998</v>
          </cell>
          <cell r="AB150">
            <v>-155</v>
          </cell>
          <cell r="AC150">
            <v>-100</v>
          </cell>
          <cell r="AD150">
            <v>-6.5709999999999997</v>
          </cell>
          <cell r="AE150">
            <v>-3.8290000000000002</v>
          </cell>
          <cell r="AF150">
            <v>-20.252436825463192</v>
          </cell>
          <cell r="AG150">
            <v>-13.168516184764817</v>
          </cell>
          <cell r="AH150">
            <v>9370.755000000001</v>
          </cell>
          <cell r="AI150">
            <v>10099.328000000001</v>
          </cell>
        </row>
        <row r="151">
          <cell r="A151" t="str">
            <v>Niger</v>
          </cell>
          <cell r="B151">
            <v>562</v>
          </cell>
          <cell r="C151">
            <v>1961</v>
          </cell>
          <cell r="D151">
            <v>1970</v>
          </cell>
          <cell r="E151" t="str">
            <v>-</v>
          </cell>
          <cell r="F151" t="str">
            <v>-</v>
          </cell>
          <cell r="G151" t="str">
            <v>--</v>
          </cell>
          <cell r="H151">
            <v>2004</v>
          </cell>
          <cell r="I151" t="str">
            <v>--</v>
          </cell>
          <cell r="J151" t="str">
            <v>Satisfactory</v>
          </cell>
          <cell r="K151" t="str">
            <v>Satisfactory</v>
          </cell>
          <cell r="L151" t="str">
            <v>No intervention</v>
          </cell>
          <cell r="M151" t="str">
            <v>Lower</v>
          </cell>
          <cell r="N151" t="str">
            <v>Satisfactory</v>
          </cell>
          <cell r="O151" t="str">
            <v>Satisfactory</v>
          </cell>
          <cell r="P151" t="str">
            <v>No intervention</v>
          </cell>
          <cell r="Q151" t="str">
            <v>No intervention</v>
          </cell>
          <cell r="R151">
            <v>377.78500000000003</v>
          </cell>
          <cell r="S151">
            <v>401.63</v>
          </cell>
          <cell r="T151">
            <v>5055.0150000000003</v>
          </cell>
          <cell r="U151">
            <v>7136.1090000000004</v>
          </cell>
          <cell r="V151">
            <v>4874.3410000000003</v>
          </cell>
          <cell r="W151">
            <v>6820.8680000000004</v>
          </cell>
          <cell r="X151">
            <v>34.14</v>
          </cell>
          <cell r="Y151">
            <v>33.795000000000002</v>
          </cell>
          <cell r="Z151">
            <v>34.249000000000002</v>
          </cell>
          <cell r="AA151">
            <v>33.950000000000003</v>
          </cell>
          <cell r="AB151">
            <v>-5.9420000000000002</v>
          </cell>
          <cell r="AC151">
            <v>-10</v>
          </cell>
          <cell r="AD151">
            <v>-0.109</v>
          </cell>
          <cell r="AE151">
            <v>-0.155</v>
          </cell>
          <cell r="AF151">
            <v>-0.19153469511428581</v>
          </cell>
          <cell r="AG151">
            <v>-0.28200081836637486</v>
          </cell>
          <cell r="AH151">
            <v>50156.38</v>
          </cell>
          <cell r="AI151">
            <v>50299.388999999996</v>
          </cell>
        </row>
        <row r="152">
          <cell r="A152" t="str">
            <v>Nigeria</v>
          </cell>
          <cell r="B152">
            <v>566</v>
          </cell>
          <cell r="C152">
            <v>1967</v>
          </cell>
          <cell r="D152">
            <v>1968</v>
          </cell>
          <cell r="E152">
            <v>1955</v>
          </cell>
          <cell r="F152" t="str">
            <v>-</v>
          </cell>
          <cell r="G152" t="str">
            <v>--</v>
          </cell>
          <cell r="H152">
            <v>2001</v>
          </cell>
          <cell r="I152">
            <v>2001</v>
          </cell>
          <cell r="J152" t="str">
            <v>Satisfactory</v>
          </cell>
          <cell r="K152" t="str">
            <v>Satisfactory</v>
          </cell>
          <cell r="L152" t="str">
            <v>Maintain</v>
          </cell>
          <cell r="M152" t="str">
            <v>Maintain</v>
          </cell>
          <cell r="N152" t="str">
            <v>Satisfactory</v>
          </cell>
          <cell r="O152" t="str">
            <v>Satisfactory</v>
          </cell>
          <cell r="P152" t="str">
            <v>No intervention</v>
          </cell>
          <cell r="Q152" t="str">
            <v>No intervention</v>
          </cell>
          <cell r="R152">
            <v>51.009</v>
          </cell>
          <cell r="S152">
            <v>61.963000000000001</v>
          </cell>
          <cell r="T152">
            <v>52236.322999999997</v>
          </cell>
          <cell r="U152">
            <v>66558.346000000005</v>
          </cell>
          <cell r="V152">
            <v>51677.383999999998</v>
          </cell>
          <cell r="W152">
            <v>64971.322999999997</v>
          </cell>
          <cell r="X152">
            <v>24.726999999999997</v>
          </cell>
          <cell r="Y152">
            <v>22.352</v>
          </cell>
          <cell r="Z152">
            <v>24.898999999999997</v>
          </cell>
          <cell r="AA152">
            <v>22.625</v>
          </cell>
          <cell r="AB152">
            <v>-95.028000000000006</v>
          </cell>
          <cell r="AC152">
            <v>-170</v>
          </cell>
          <cell r="AD152">
            <v>-0.17199999999999999</v>
          </cell>
          <cell r="AE152">
            <v>-0.27300000000000002</v>
          </cell>
          <cell r="AF152">
            <v>-0.39097387994302513</v>
          </cell>
          <cell r="AG152">
            <v>-0.64955978378218104</v>
          </cell>
          <cell r="AH152">
            <v>258108.43900000001</v>
          </cell>
          <cell r="AI152">
            <v>259911.245</v>
          </cell>
        </row>
        <row r="153">
          <cell r="A153" t="str">
            <v>Niue</v>
          </cell>
          <cell r="B153">
            <v>570</v>
          </cell>
          <cell r="C153" t="str">
            <v>-</v>
          </cell>
          <cell r="D153" t="str">
            <v>-</v>
          </cell>
          <cell r="E153" t="str">
            <v>-</v>
          </cell>
          <cell r="F153" t="str">
            <v>-</v>
          </cell>
          <cell r="G153" t="str">
            <v>-</v>
          </cell>
          <cell r="H153" t="str">
            <v>-</v>
          </cell>
          <cell r="I153" t="str">
            <v>-</v>
          </cell>
          <cell r="J153" t="str">
            <v>Satisfactory</v>
          </cell>
          <cell r="K153" t="str">
            <v>Too low</v>
          </cell>
          <cell r="L153" t="str">
            <v>No intervention</v>
          </cell>
          <cell r="M153" t="str">
            <v>Raise</v>
          </cell>
          <cell r="N153" t="str">
            <v>Too high</v>
          </cell>
          <cell r="O153" t="str">
            <v>Too high</v>
          </cell>
          <cell r="P153" t="str">
            <v>Lower</v>
          </cell>
          <cell r="Q153" t="str">
            <v>Lower</v>
          </cell>
          <cell r="R153">
            <v>375.41200000000003</v>
          </cell>
          <cell r="S153">
            <v>395.93200000000002</v>
          </cell>
          <cell r="T153">
            <v>0.88300000000000001</v>
          </cell>
          <cell r="U153">
            <v>0.71499999999999997</v>
          </cell>
          <cell r="V153">
            <v>0.89600000000000002</v>
          </cell>
          <cell r="W153">
            <v>0.73</v>
          </cell>
          <cell r="X153">
            <v>-19.945999999999998</v>
          </cell>
          <cell r="Y153">
            <v>-21.603999999999996</v>
          </cell>
          <cell r="Z153">
            <v>14.4</v>
          </cell>
          <cell r="AA153">
            <v>12.046000000000003</v>
          </cell>
          <cell r="AB153">
            <v>-0.29099999999999998</v>
          </cell>
          <cell r="AC153">
            <v>-0.25700000000000001</v>
          </cell>
          <cell r="AD153">
            <v>-34.345999999999997</v>
          </cell>
          <cell r="AE153">
            <v>-33.65</v>
          </cell>
          <cell r="AF153">
            <v>-177.43902439024387</v>
          </cell>
          <cell r="AG153">
            <v>-191.79104477611938</v>
          </cell>
          <cell r="AH153">
            <v>1.823</v>
          </cell>
          <cell r="AI153">
            <v>1.823</v>
          </cell>
        </row>
        <row r="154">
          <cell r="A154" t="str">
            <v>Northern Mariana Islands</v>
          </cell>
          <cell r="B154">
            <v>580</v>
          </cell>
          <cell r="C154" t="str">
            <v>-</v>
          </cell>
          <cell r="D154" t="str">
            <v>-</v>
          </cell>
          <cell r="E154" t="str">
            <v>-</v>
          </cell>
          <cell r="F154" t="str">
            <v>-</v>
          </cell>
          <cell r="G154" t="str">
            <v>-</v>
          </cell>
          <cell r="H154" t="str">
            <v>-</v>
          </cell>
          <cell r="I154" t="str">
            <v>-</v>
          </cell>
          <cell r="J154" t="str">
            <v>-</v>
          </cell>
          <cell r="K154" t="str">
            <v>-</v>
          </cell>
          <cell r="L154" t="str">
            <v>-</v>
          </cell>
          <cell r="M154" t="str">
            <v>-</v>
          </cell>
          <cell r="N154" t="str">
            <v>-</v>
          </cell>
          <cell r="O154" t="str">
            <v>-</v>
          </cell>
          <cell r="P154" t="str">
            <v>-</v>
          </cell>
          <cell r="Q154" t="str">
            <v>-</v>
          </cell>
          <cell r="R154">
            <v>2300.0129999999999</v>
          </cell>
          <cell r="S154">
            <v>3068.7420000000002</v>
          </cell>
          <cell r="T154">
            <v>28.788</v>
          </cell>
          <cell r="U154">
            <v>40.36</v>
          </cell>
          <cell r="V154">
            <v>28.343</v>
          </cell>
          <cell r="W154">
            <v>40.441000000000003</v>
          </cell>
          <cell r="X154">
            <v>39.728999999999999</v>
          </cell>
          <cell r="Y154">
            <v>29.414999999999999</v>
          </cell>
          <cell r="Z154">
            <v>16.081</v>
          </cell>
          <cell r="AA154">
            <v>13.472000000000001</v>
          </cell>
          <cell r="AB154">
            <v>7.5</v>
          </cell>
          <cell r="AC154">
            <v>6</v>
          </cell>
          <cell r="AD154">
            <v>23.648</v>
          </cell>
          <cell r="AE154">
            <v>15.943</v>
          </cell>
          <cell r="AF154">
            <v>121.5953307392996</v>
          </cell>
          <cell r="AG154">
            <v>93.428838368109624</v>
          </cell>
          <cell r="AH154">
            <v>130.47199999999998</v>
          </cell>
          <cell r="AI154">
            <v>96.711999999999989</v>
          </cell>
        </row>
        <row r="155">
          <cell r="A155" t="str">
            <v>Norway</v>
          </cell>
          <cell r="B155">
            <v>578</v>
          </cell>
          <cell r="C155">
            <v>1953</v>
          </cell>
          <cell r="D155">
            <v>1967</v>
          </cell>
          <cell r="E155">
            <v>1955</v>
          </cell>
          <cell r="F155">
            <v>1979</v>
          </cell>
          <cell r="G155" t="str">
            <v>--</v>
          </cell>
          <cell r="H155">
            <v>2003</v>
          </cell>
          <cell r="I155">
            <v>2003</v>
          </cell>
          <cell r="J155" t="str">
            <v>Satisfactory</v>
          </cell>
          <cell r="K155" t="str">
            <v>Satisfactory</v>
          </cell>
          <cell r="L155" t="str">
            <v>Lower</v>
          </cell>
          <cell r="M155" t="str">
            <v>Maintain</v>
          </cell>
          <cell r="N155" t="str">
            <v>Satisfactory</v>
          </cell>
          <cell r="O155" t="str">
            <v>Satisfactory</v>
          </cell>
          <cell r="P155" t="str">
            <v>No intervention</v>
          </cell>
          <cell r="Q155" t="str">
            <v>No intervention</v>
          </cell>
          <cell r="R155">
            <v>1124.598</v>
          </cell>
          <cell r="S155">
            <v>1244.663</v>
          </cell>
          <cell r="T155">
            <v>2155.5010000000002</v>
          </cell>
          <cell r="U155">
            <v>2294.7570000000001</v>
          </cell>
          <cell r="V155">
            <v>2203.683</v>
          </cell>
          <cell r="W155">
            <v>2325.518</v>
          </cell>
          <cell r="X155">
            <v>6.4550000000000001</v>
          </cell>
          <cell r="Y155">
            <v>5.1789999999999985</v>
          </cell>
          <cell r="Z155">
            <v>3.4129999999999985</v>
          </cell>
          <cell r="AA155">
            <v>2.6169999999999991</v>
          </cell>
          <cell r="AB155">
            <v>67.382000000000005</v>
          </cell>
          <cell r="AC155">
            <v>58.43</v>
          </cell>
          <cell r="AD155">
            <v>3.0419999999999998</v>
          </cell>
          <cell r="AE155">
            <v>2.5619999999999998</v>
          </cell>
          <cell r="AF155">
            <v>22.77673178135257</v>
          </cell>
          <cell r="AG155">
            <v>20.95722473691384</v>
          </cell>
          <cell r="AH155">
            <v>5434.89</v>
          </cell>
          <cell r="AI155">
            <v>4691.9880000000003</v>
          </cell>
        </row>
        <row r="156">
          <cell r="A156" t="str">
            <v>Occupied Palestinian Territory</v>
          </cell>
          <cell r="B156">
            <v>275</v>
          </cell>
          <cell r="C156" t="str">
            <v>-</v>
          </cell>
          <cell r="D156" t="str">
            <v>-</v>
          </cell>
          <cell r="E156" t="str">
            <v>-</v>
          </cell>
          <cell r="F156" t="str">
            <v>-</v>
          </cell>
          <cell r="G156" t="str">
            <v>-</v>
          </cell>
          <cell r="H156" t="str">
            <v>-</v>
          </cell>
          <cell r="I156" t="str">
            <v>-</v>
          </cell>
          <cell r="J156" t="str">
            <v>-</v>
          </cell>
          <cell r="K156" t="str">
            <v>-</v>
          </cell>
          <cell r="L156" t="str">
            <v>-</v>
          </cell>
          <cell r="M156" t="str">
            <v>-</v>
          </cell>
          <cell r="N156" t="str">
            <v>-</v>
          </cell>
          <cell r="O156" t="str">
            <v>-</v>
          </cell>
          <cell r="P156" t="str">
            <v>-</v>
          </cell>
          <cell r="Q156" t="str">
            <v>-</v>
          </cell>
          <cell r="R156">
            <v>92523.256999999998</v>
          </cell>
          <cell r="S156">
            <v>107029.36</v>
          </cell>
          <cell r="T156">
            <v>1325.566</v>
          </cell>
          <cell r="U156">
            <v>1883.338</v>
          </cell>
          <cell r="V156">
            <v>1284.423</v>
          </cell>
          <cell r="W156">
            <v>1818.874</v>
          </cell>
          <cell r="X156">
            <v>37.504000000000005</v>
          </cell>
          <cell r="Y156">
            <v>32.231999999999999</v>
          </cell>
          <cell r="Z156">
            <v>36.770000000000003</v>
          </cell>
          <cell r="AA156">
            <v>34.567</v>
          </cell>
          <cell r="AB156">
            <v>10.574999999999999</v>
          </cell>
          <cell r="AC156">
            <v>-40</v>
          </cell>
          <cell r="AD156">
            <v>0.73399999999999999</v>
          </cell>
          <cell r="AE156">
            <v>-2.335</v>
          </cell>
          <cell r="AF156">
            <v>1.7558482615026738</v>
          </cell>
          <cell r="AG156">
            <v>-6.0175441499692361</v>
          </cell>
          <cell r="AH156">
            <v>10058.339</v>
          </cell>
          <cell r="AI156">
            <v>10203.541000000001</v>
          </cell>
        </row>
        <row r="157">
          <cell r="A157" t="str">
            <v>Oman</v>
          </cell>
          <cell r="B157">
            <v>512</v>
          </cell>
          <cell r="C157" t="str">
            <v>--</v>
          </cell>
          <cell r="D157" t="str">
            <v>--</v>
          </cell>
          <cell r="E157" t="str">
            <v>-</v>
          </cell>
          <cell r="F157" t="str">
            <v>-</v>
          </cell>
          <cell r="G157" t="str">
            <v>--</v>
          </cell>
          <cell r="H157">
            <v>2005</v>
          </cell>
          <cell r="I157">
            <v>2005</v>
          </cell>
          <cell r="J157" t="str">
            <v>Too high</v>
          </cell>
          <cell r="K157" t="str">
            <v>Too high</v>
          </cell>
          <cell r="L157" t="str">
            <v>Lower</v>
          </cell>
          <cell r="M157" t="str">
            <v>Lower</v>
          </cell>
          <cell r="N157" t="str">
            <v>Satisfactory</v>
          </cell>
          <cell r="O157" t="str">
            <v>Satisfactory</v>
          </cell>
          <cell r="P157" t="str">
            <v>Maintain</v>
          </cell>
          <cell r="Q157" t="str">
            <v>No intervention</v>
          </cell>
          <cell r="R157">
            <v>107.21299999999999</v>
          </cell>
          <cell r="S157">
            <v>110.48699999999999</v>
          </cell>
          <cell r="T157">
            <v>1284.6590000000001</v>
          </cell>
          <cell r="U157">
            <v>1442.85</v>
          </cell>
          <cell r="V157">
            <v>892.60500000000002</v>
          </cell>
          <cell r="W157">
            <v>1124.1310000000001</v>
          </cell>
          <cell r="X157">
            <v>22.923999999999999</v>
          </cell>
          <cell r="Y157">
            <v>9.9809999999999999</v>
          </cell>
          <cell r="Z157">
            <v>26.387999999999998</v>
          </cell>
          <cell r="AA157">
            <v>22.757999999999999</v>
          </cell>
          <cell r="AB157">
            <v>-40</v>
          </cell>
          <cell r="AC157">
            <v>-160</v>
          </cell>
          <cell r="AD157">
            <v>-3.464</v>
          </cell>
          <cell r="AE157">
            <v>-12.776999999999999</v>
          </cell>
          <cell r="AF157">
            <v>-11.745498537685432</v>
          </cell>
          <cell r="AG157">
            <v>-49.931967694016905</v>
          </cell>
          <cell r="AH157">
            <v>4957.7270000000008</v>
          </cell>
          <cell r="AI157">
            <v>4882.6279999999997</v>
          </cell>
        </row>
        <row r="158">
          <cell r="A158" t="str">
            <v>Pakistan</v>
          </cell>
          <cell r="B158">
            <v>586</v>
          </cell>
          <cell r="C158" t="str">
            <v>--</v>
          </cell>
          <cell r="D158" t="str">
            <v>--</v>
          </cell>
          <cell r="E158" t="str">
            <v>-</v>
          </cell>
          <cell r="F158" t="str">
            <v>-</v>
          </cell>
          <cell r="G158" t="str">
            <v>--</v>
          </cell>
          <cell r="H158" t="str">
            <v>--</v>
          </cell>
          <cell r="I158" t="str">
            <v>--</v>
          </cell>
          <cell r="J158" t="str">
            <v>Satisfactory</v>
          </cell>
          <cell r="K158" t="str">
            <v>Too high</v>
          </cell>
          <cell r="L158" t="str">
            <v>No intervention</v>
          </cell>
          <cell r="M158" t="str">
            <v>Lower</v>
          </cell>
          <cell r="N158" t="str">
            <v>Too low</v>
          </cell>
          <cell r="O158" t="str">
            <v>Satisfactory</v>
          </cell>
          <cell r="P158" t="str">
            <v>Raise</v>
          </cell>
          <cell r="Q158" t="str">
            <v>Raise</v>
          </cell>
          <cell r="R158">
            <v>31.6</v>
          </cell>
          <cell r="S158">
            <v>35.253</v>
          </cell>
          <cell r="T158">
            <v>64961.906999999999</v>
          </cell>
          <cell r="U158">
            <v>81282.570000000007</v>
          </cell>
          <cell r="V158">
            <v>61113.16</v>
          </cell>
          <cell r="W158">
            <v>76652.505000000005</v>
          </cell>
          <cell r="X158">
            <v>24.669</v>
          </cell>
          <cell r="Y158">
            <v>20.343</v>
          </cell>
          <cell r="Z158">
            <v>24.728999999999999</v>
          </cell>
          <cell r="AA158">
            <v>22.751999999999999</v>
          </cell>
          <cell r="AB158">
            <v>-40.5</v>
          </cell>
          <cell r="AC158">
            <v>-1810</v>
          </cell>
          <cell r="AD158">
            <v>-0.06</v>
          </cell>
          <cell r="AE158">
            <v>-2.4089999999999998</v>
          </cell>
          <cell r="AF158">
            <v>-0.17786720618840857</v>
          </cell>
          <cell r="AG158">
            <v>-7.7561779886010749</v>
          </cell>
          <cell r="AH158">
            <v>304700.397</v>
          </cell>
          <cell r="AI158">
            <v>315504.37599999999</v>
          </cell>
        </row>
        <row r="159">
          <cell r="A159" t="str">
            <v>Palau</v>
          </cell>
          <cell r="B159">
            <v>585</v>
          </cell>
          <cell r="C159" t="str">
            <v>--</v>
          </cell>
          <cell r="D159" t="str">
            <v>--</v>
          </cell>
          <cell r="E159" t="str">
            <v>-</v>
          </cell>
          <cell r="F159" t="str">
            <v>-</v>
          </cell>
          <cell r="G159" t="str">
            <v>--</v>
          </cell>
          <cell r="H159" t="str">
            <v>--</v>
          </cell>
          <cell r="I159" t="str">
            <v>--</v>
          </cell>
          <cell r="J159" t="str">
            <v>Too high</v>
          </cell>
          <cell r="K159" t="str">
            <v>Too high</v>
          </cell>
          <cell r="L159" t="str">
            <v>No intervention</v>
          </cell>
          <cell r="M159" t="str">
            <v>No intervention</v>
          </cell>
          <cell r="N159" t="str">
            <v>Too high</v>
          </cell>
          <cell r="O159" t="str">
            <v>Too high</v>
          </cell>
          <cell r="P159" t="str">
            <v>No intervention</v>
          </cell>
          <cell r="Q159" t="str">
            <v>Lower</v>
          </cell>
          <cell r="R159">
            <v>10.233000000000001</v>
          </cell>
          <cell r="S159">
            <v>4.5</v>
          </cell>
          <cell r="T159">
            <v>9.4489999999999998</v>
          </cell>
          <cell r="U159">
            <v>10.866</v>
          </cell>
          <cell r="V159">
            <v>7.9489999999999998</v>
          </cell>
          <cell r="W159">
            <v>9.0830000000000002</v>
          </cell>
          <cell r="X159">
            <v>20.669</v>
          </cell>
          <cell r="Y159">
            <v>6.6769999999999996</v>
          </cell>
          <cell r="Z159">
            <v>6.6280000000000001</v>
          </cell>
          <cell r="AA159">
            <v>6.6769999999999996</v>
          </cell>
          <cell r="AB159">
            <v>1.288</v>
          </cell>
          <cell r="AC159">
            <v>0</v>
          </cell>
          <cell r="AD159">
            <v>14.041</v>
          </cell>
          <cell r="AE159">
            <v>0</v>
          </cell>
          <cell r="AF159">
            <v>95.548961424332347</v>
          </cell>
          <cell r="AG159">
            <v>0</v>
          </cell>
          <cell r="AH159">
            <v>21.286000000000001</v>
          </cell>
          <cell r="AI159">
            <v>21.286000000000001</v>
          </cell>
        </row>
        <row r="160">
          <cell r="A160" t="str">
            <v>Panama</v>
          </cell>
          <cell r="B160">
            <v>591</v>
          </cell>
          <cell r="C160">
            <v>1978</v>
          </cell>
          <cell r="D160">
            <v>1978</v>
          </cell>
          <cell r="E160" t="str">
            <v>-</v>
          </cell>
          <cell r="F160" t="str">
            <v>-</v>
          </cell>
          <cell r="G160" t="str">
            <v>--</v>
          </cell>
          <cell r="H160">
            <v>2004</v>
          </cell>
          <cell r="I160">
            <v>2004</v>
          </cell>
          <cell r="J160" t="str">
            <v>Satisfactory</v>
          </cell>
          <cell r="K160" t="str">
            <v>Satisfactory</v>
          </cell>
          <cell r="L160" t="str">
            <v>Maintain</v>
          </cell>
          <cell r="M160" t="str">
            <v>Lower</v>
          </cell>
          <cell r="N160" t="str">
            <v>Satisfactory</v>
          </cell>
          <cell r="O160" t="str">
            <v>Satisfactory</v>
          </cell>
          <cell r="P160" t="str">
            <v>No intervention</v>
          </cell>
          <cell r="Q160" t="str">
            <v>No intervention</v>
          </cell>
          <cell r="R160">
            <v>27003.743999999999</v>
          </cell>
          <cell r="S160">
            <v>31478.46</v>
          </cell>
          <cell r="T160">
            <v>1349.1479999999999</v>
          </cell>
          <cell r="U160">
            <v>1630.107</v>
          </cell>
          <cell r="V160">
            <v>1321.2639999999999</v>
          </cell>
          <cell r="W160">
            <v>1601.395</v>
          </cell>
          <cell r="X160">
            <v>19.893999999999998</v>
          </cell>
          <cell r="Y160">
            <v>18.219000000000001</v>
          </cell>
          <cell r="Z160">
            <v>19.110999999999997</v>
          </cell>
          <cell r="AA160">
            <v>17.701000000000001</v>
          </cell>
          <cell r="AB160">
            <v>11</v>
          </cell>
          <cell r="AC160">
            <v>8</v>
          </cell>
          <cell r="AD160">
            <v>0.78300000000000003</v>
          </cell>
          <cell r="AE160">
            <v>0.51800000000000002</v>
          </cell>
          <cell r="AF160">
            <v>3.2451440843973471</v>
          </cell>
          <cell r="AG160">
            <v>2.28219969817909</v>
          </cell>
          <cell r="AH160">
            <v>5092.6849999999995</v>
          </cell>
          <cell r="AI160">
            <v>4976.6720000000005</v>
          </cell>
        </row>
        <row r="161">
          <cell r="A161" t="str">
            <v>Papua New Guinea</v>
          </cell>
          <cell r="B161">
            <v>598</v>
          </cell>
          <cell r="C161">
            <v>1986</v>
          </cell>
          <cell r="D161">
            <v>1986</v>
          </cell>
          <cell r="E161" t="str">
            <v>-</v>
          </cell>
          <cell r="F161" t="str">
            <v>-</v>
          </cell>
          <cell r="G161" t="str">
            <v>--</v>
          </cell>
          <cell r="H161" t="str">
            <v>--</v>
          </cell>
          <cell r="I161" t="str">
            <v>--</v>
          </cell>
          <cell r="J161" t="str">
            <v>Satisfactory</v>
          </cell>
          <cell r="K161" t="str">
            <v>Satisfactory</v>
          </cell>
          <cell r="L161" t="str">
            <v>Maintain</v>
          </cell>
          <cell r="M161" t="str">
            <v>Maintain</v>
          </cell>
          <cell r="N161" t="str">
            <v>Satisfactory</v>
          </cell>
          <cell r="O161" t="str">
            <v>Satisfactory</v>
          </cell>
          <cell r="P161" t="str">
            <v>Maintain</v>
          </cell>
          <cell r="Q161" t="str">
            <v>No intervention</v>
          </cell>
          <cell r="R161">
            <v>15853.741</v>
          </cell>
          <cell r="S161">
            <v>19792.294999999998</v>
          </cell>
          <cell r="T161">
            <v>2435.3789999999999</v>
          </cell>
          <cell r="U161">
            <v>3034.7440000000001</v>
          </cell>
          <cell r="V161">
            <v>2251.857</v>
          </cell>
          <cell r="W161">
            <v>2852.3939999999998</v>
          </cell>
          <cell r="X161">
            <v>24.499000000000002</v>
          </cell>
          <cell r="Y161">
            <v>21.036000000000001</v>
          </cell>
          <cell r="Z161">
            <v>24.499000000000002</v>
          </cell>
          <cell r="AA161">
            <v>21.036000000000001</v>
          </cell>
          <cell r="AB161">
            <v>0</v>
          </cell>
          <cell r="AC161">
            <v>0</v>
          </cell>
          <cell r="AD161">
            <v>0</v>
          </cell>
          <cell r="AE161">
            <v>0</v>
          </cell>
          <cell r="AF161">
            <v>0</v>
          </cell>
          <cell r="AG161">
            <v>0</v>
          </cell>
          <cell r="AH161">
            <v>10618.960999999999</v>
          </cell>
          <cell r="AI161">
            <v>10618.960999999999</v>
          </cell>
        </row>
        <row r="162">
          <cell r="A162" t="str">
            <v>Paraguay</v>
          </cell>
          <cell r="B162">
            <v>600</v>
          </cell>
          <cell r="C162">
            <v>1970</v>
          </cell>
          <cell r="D162">
            <v>1970</v>
          </cell>
          <cell r="E162" t="str">
            <v>-</v>
          </cell>
          <cell r="F162" t="str">
            <v>-</v>
          </cell>
          <cell r="G162" t="str">
            <v>--</v>
          </cell>
          <cell r="H162">
            <v>2004</v>
          </cell>
          <cell r="I162" t="str">
            <v>--</v>
          </cell>
          <cell r="J162" t="str">
            <v>Too low</v>
          </cell>
          <cell r="K162" t="str">
            <v>Satisfactory</v>
          </cell>
          <cell r="L162" t="str">
            <v>Raise</v>
          </cell>
          <cell r="M162" t="str">
            <v>Maintain</v>
          </cell>
          <cell r="N162" t="str">
            <v>Satisfactory</v>
          </cell>
          <cell r="O162" t="str">
            <v>Satisfactory</v>
          </cell>
          <cell r="P162" t="str">
            <v>No intervention</v>
          </cell>
          <cell r="Q162" t="str">
            <v>No intervention</v>
          </cell>
          <cell r="R162">
            <v>1651.547</v>
          </cell>
          <cell r="S162">
            <v>2031.252</v>
          </cell>
          <cell r="T162">
            <v>2432.9169999999999</v>
          </cell>
          <cell r="U162">
            <v>3102.1379999999999</v>
          </cell>
          <cell r="V162">
            <v>2395.5889999999999</v>
          </cell>
          <cell r="W162">
            <v>3056.1210000000001</v>
          </cell>
          <cell r="X162">
            <v>24.920999999999999</v>
          </cell>
          <cell r="Y162">
            <v>23.67</v>
          </cell>
          <cell r="Z162">
            <v>25.891999999999999</v>
          </cell>
          <cell r="AA162">
            <v>24.53</v>
          </cell>
          <cell r="AB162">
            <v>-25</v>
          </cell>
          <cell r="AC162">
            <v>-25</v>
          </cell>
          <cell r="AD162">
            <v>-0.97099999999999997</v>
          </cell>
          <cell r="AE162">
            <v>-0.86</v>
          </cell>
          <cell r="AF162">
            <v>-3.1033926288218279</v>
          </cell>
          <cell r="AG162">
            <v>-2.9073824254547147</v>
          </cell>
          <cell r="AH162">
            <v>12094.887000000001</v>
          </cell>
          <cell r="AI162">
            <v>12375.038</v>
          </cell>
        </row>
        <row r="163">
          <cell r="A163" t="str">
            <v>Peru</v>
          </cell>
          <cell r="B163">
            <v>604</v>
          </cell>
          <cell r="C163">
            <v>1964</v>
          </cell>
          <cell r="D163">
            <v>1983</v>
          </cell>
          <cell r="E163" t="str">
            <v>-</v>
          </cell>
          <cell r="F163" t="str">
            <v>-</v>
          </cell>
          <cell r="G163">
            <v>2005</v>
          </cell>
          <cell r="H163">
            <v>2002</v>
          </cell>
          <cell r="I163">
            <v>2002</v>
          </cell>
          <cell r="J163" t="str">
            <v>Satisfactory</v>
          </cell>
          <cell r="K163" t="str">
            <v>Satisfactory</v>
          </cell>
          <cell r="L163" t="str">
            <v>No intervention</v>
          </cell>
          <cell r="M163" t="str">
            <v>Maintain</v>
          </cell>
          <cell r="N163" t="str">
            <v>Too high</v>
          </cell>
          <cell r="O163" t="str">
            <v>Satisfactory</v>
          </cell>
          <cell r="P163" t="str">
            <v>No intervention</v>
          </cell>
          <cell r="Q163" t="str">
            <v>No intervention</v>
          </cell>
          <cell r="R163">
            <v>10.762</v>
          </cell>
          <cell r="S163">
            <v>13.635</v>
          </cell>
          <cell r="T163">
            <v>11995.307000000001</v>
          </cell>
          <cell r="U163">
            <v>14059.816000000001</v>
          </cell>
          <cell r="V163">
            <v>11841.556</v>
          </cell>
          <cell r="W163">
            <v>13908.428</v>
          </cell>
          <cell r="X163">
            <v>16.994</v>
          </cell>
          <cell r="Y163">
            <v>14.956000000000003</v>
          </cell>
          <cell r="Z163">
            <v>19.806000000000001</v>
          </cell>
          <cell r="AA163">
            <v>17.182000000000002</v>
          </cell>
          <cell r="AB163">
            <v>-350</v>
          </cell>
          <cell r="AC163">
            <v>-300</v>
          </cell>
          <cell r="AD163">
            <v>-2.8119999999999998</v>
          </cell>
          <cell r="AE163">
            <v>-2.226</v>
          </cell>
          <cell r="AF163">
            <v>-10.735527818359778</v>
          </cell>
          <cell r="AG163">
            <v>-9.5598912849163078</v>
          </cell>
          <cell r="AH163">
            <v>42551.872000000003</v>
          </cell>
          <cell r="AI163">
            <v>44032.516000000003</v>
          </cell>
        </row>
        <row r="164">
          <cell r="A164" t="str">
            <v>Philippines</v>
          </cell>
          <cell r="B164">
            <v>608</v>
          </cell>
          <cell r="C164">
            <v>1981</v>
          </cell>
          <cell r="D164">
            <v>1981</v>
          </cell>
          <cell r="E164" t="str">
            <v>-</v>
          </cell>
          <cell r="F164" t="str">
            <v>-</v>
          </cell>
          <cell r="G164">
            <v>1995</v>
          </cell>
          <cell r="H164">
            <v>2002</v>
          </cell>
          <cell r="I164">
            <v>2002</v>
          </cell>
          <cell r="J164" t="str">
            <v>Satisfactory</v>
          </cell>
          <cell r="K164" t="str">
            <v>Satisfactory</v>
          </cell>
          <cell r="L164" t="str">
            <v>Lower</v>
          </cell>
          <cell r="M164" t="str">
            <v>Maintain</v>
          </cell>
          <cell r="N164" t="str">
            <v>Satisfactory</v>
          </cell>
          <cell r="O164" t="str">
            <v>Satisfactory</v>
          </cell>
          <cell r="P164" t="str">
            <v>No intervention</v>
          </cell>
          <cell r="Q164" t="str">
            <v>Maintain</v>
          </cell>
          <cell r="R164">
            <v>15458.9</v>
          </cell>
          <cell r="S164">
            <v>16299.172999999999</v>
          </cell>
          <cell r="T164">
            <v>34443.071000000004</v>
          </cell>
          <cell r="U164">
            <v>41813.673000000003</v>
          </cell>
          <cell r="V164">
            <v>33952.764000000003</v>
          </cell>
          <cell r="W164">
            <v>41240.805</v>
          </cell>
          <cell r="X164">
            <v>20.45</v>
          </cell>
          <cell r="Y164">
            <v>18.356000000000002</v>
          </cell>
          <cell r="Z164">
            <v>22.947000000000003</v>
          </cell>
          <cell r="AA164">
            <v>20.623000000000001</v>
          </cell>
          <cell r="AB164">
            <v>-900</v>
          </cell>
          <cell r="AC164">
            <v>-900</v>
          </cell>
          <cell r="AD164">
            <v>-2.4969999999999999</v>
          </cell>
          <cell r="AE164">
            <v>-2.2669999999999999</v>
          </cell>
          <cell r="AF164">
            <v>-8.7824405055524046</v>
          </cell>
          <cell r="AG164">
            <v>-8.8273996206964469</v>
          </cell>
          <cell r="AH164">
            <v>127068.217</v>
          </cell>
          <cell r="AI164">
            <v>137837.11300000001</v>
          </cell>
        </row>
        <row r="165">
          <cell r="A165" t="str">
            <v>Pitcairn</v>
          </cell>
          <cell r="B165">
            <v>612</v>
          </cell>
          <cell r="C165" t="str">
            <v>-</v>
          </cell>
          <cell r="D165" t="str">
            <v>-</v>
          </cell>
          <cell r="E165" t="str">
            <v>-</v>
          </cell>
          <cell r="F165" t="str">
            <v>-</v>
          </cell>
          <cell r="G165" t="str">
            <v>-</v>
          </cell>
          <cell r="H165" t="str">
            <v>-</v>
          </cell>
          <cell r="I165" t="str">
            <v>-</v>
          </cell>
          <cell r="J165" t="str">
            <v>-</v>
          </cell>
          <cell r="K165" t="str">
            <v>-</v>
          </cell>
          <cell r="L165" t="str">
            <v>-</v>
          </cell>
          <cell r="M165" t="str">
            <v>-</v>
          </cell>
          <cell r="N165" t="str">
            <v>-</v>
          </cell>
          <cell r="O165" t="str">
            <v>-</v>
          </cell>
          <cell r="P165" t="str">
            <v>-</v>
          </cell>
          <cell r="Q165" t="str">
            <v>-</v>
          </cell>
          <cell r="R165">
            <v>186.726</v>
          </cell>
          <cell r="S165">
            <v>182.65600000000001</v>
          </cell>
          <cell r="T165">
            <v>3.3000000000000002E-2</v>
          </cell>
          <cell r="U165">
            <v>3.4000000000000002E-2</v>
          </cell>
          <cell r="V165">
            <v>3.4000000000000002E-2</v>
          </cell>
          <cell r="W165">
            <v>3.3000000000000002E-2</v>
          </cell>
          <cell r="X165">
            <v>2.9630000000000001</v>
          </cell>
          <cell r="Y165">
            <v>-2.963000000000001</v>
          </cell>
          <cell r="Z165">
            <v>2.9630000000000001</v>
          </cell>
          <cell r="AA165">
            <v>-2.963000000000001</v>
          </cell>
          <cell r="AB165">
            <v>0</v>
          </cell>
          <cell r="AC165">
            <v>0</v>
          </cell>
          <cell r="AD165">
            <v>0</v>
          </cell>
          <cell r="AE165">
            <v>0</v>
          </cell>
          <cell r="AF165">
            <v>0</v>
          </cell>
          <cell r="AG165">
            <v>0</v>
          </cell>
          <cell r="AH165">
            <v>5.7999999999999996E-2</v>
          </cell>
          <cell r="AI165">
            <v>5.7999999999999996E-2</v>
          </cell>
        </row>
        <row r="166">
          <cell r="A166" t="str">
            <v>Poland</v>
          </cell>
          <cell r="B166">
            <v>616</v>
          </cell>
          <cell r="C166">
            <v>1991</v>
          </cell>
          <cell r="D166">
            <v>1991</v>
          </cell>
          <cell r="E166" t="str">
            <v>-</v>
          </cell>
          <cell r="F166" t="str">
            <v>-</v>
          </cell>
          <cell r="G166" t="str">
            <v>--</v>
          </cell>
          <cell r="H166">
            <v>2003</v>
          </cell>
          <cell r="I166">
            <v>2003</v>
          </cell>
          <cell r="J166" t="str">
            <v>Satisfactory</v>
          </cell>
          <cell r="K166" t="str">
            <v>Satisfactory</v>
          </cell>
          <cell r="L166" t="str">
            <v>Maintain</v>
          </cell>
          <cell r="M166" t="str">
            <v>Maintain</v>
          </cell>
          <cell r="N166" t="str">
            <v>Too high</v>
          </cell>
          <cell r="O166" t="str">
            <v>Satisfactory</v>
          </cell>
          <cell r="P166" t="str">
            <v>No intervention</v>
          </cell>
          <cell r="Q166" t="str">
            <v>No intervention</v>
          </cell>
          <cell r="R166">
            <v>193.08699999999999</v>
          </cell>
          <cell r="S166">
            <v>236.83799999999999</v>
          </cell>
          <cell r="T166">
            <v>18782.035</v>
          </cell>
          <cell r="U166">
            <v>18685.071</v>
          </cell>
          <cell r="V166">
            <v>19812.963</v>
          </cell>
          <cell r="W166">
            <v>19844.491000000002</v>
          </cell>
          <cell r="X166">
            <v>0.28099999999999969</v>
          </cell>
          <cell r="Y166">
            <v>-0.62099999999999955</v>
          </cell>
          <cell r="Z166">
            <v>0.64799999999999969</v>
          </cell>
          <cell r="AA166">
            <v>-0.20599999999999952</v>
          </cell>
          <cell r="AB166">
            <v>-70.778999999999996</v>
          </cell>
          <cell r="AC166">
            <v>-80</v>
          </cell>
          <cell r="AD166">
            <v>-0.36699999999999999</v>
          </cell>
          <cell r="AE166">
            <v>-0.41499999999999998</v>
          </cell>
          <cell r="AF166">
            <v>-3.4623354413537242</v>
          </cell>
          <cell r="AG166">
            <v>-4.3693140886894302</v>
          </cell>
          <cell r="AH166">
            <v>31916.11</v>
          </cell>
          <cell r="AI166">
            <v>32560.03</v>
          </cell>
        </row>
        <row r="167">
          <cell r="A167" t="str">
            <v>Portugal</v>
          </cell>
          <cell r="B167">
            <v>620</v>
          </cell>
          <cell r="C167">
            <v>1960</v>
          </cell>
          <cell r="D167">
            <v>1976</v>
          </cell>
          <cell r="E167">
            <v>1978</v>
          </cell>
          <cell r="F167">
            <v>1978</v>
          </cell>
          <cell r="G167" t="str">
            <v>--</v>
          </cell>
          <cell r="H167">
            <v>2004</v>
          </cell>
          <cell r="I167">
            <v>2004</v>
          </cell>
          <cell r="J167" t="str">
            <v>Satisfactory</v>
          </cell>
          <cell r="K167" t="str">
            <v>Satisfactory</v>
          </cell>
          <cell r="L167" t="str">
            <v>Lower</v>
          </cell>
          <cell r="M167" t="str">
            <v>Maintain</v>
          </cell>
          <cell r="N167" t="str">
            <v>Satisfactory</v>
          </cell>
          <cell r="O167" t="str">
            <v>Satisfactory</v>
          </cell>
          <cell r="P167" t="str">
            <v>No intervention</v>
          </cell>
          <cell r="Q167" t="str">
            <v>Maintain</v>
          </cell>
          <cell r="R167">
            <v>3657.761</v>
          </cell>
          <cell r="S167">
            <v>4028.384</v>
          </cell>
          <cell r="T167">
            <v>4833.5590000000002</v>
          </cell>
          <cell r="U167">
            <v>5072.3090000000002</v>
          </cell>
          <cell r="V167">
            <v>5196.8270000000002</v>
          </cell>
          <cell r="W167">
            <v>5422.1930000000002</v>
          </cell>
          <cell r="X167">
            <v>3.8450000000000002</v>
          </cell>
          <cell r="Y167">
            <v>5.2009999999999996</v>
          </cell>
          <cell r="Z167">
            <v>0.38899999999999935</v>
          </cell>
          <cell r="AA167">
            <v>0.375</v>
          </cell>
          <cell r="AB167">
            <v>174.999</v>
          </cell>
          <cell r="AC167">
            <v>250</v>
          </cell>
          <cell r="AD167">
            <v>3.456</v>
          </cell>
          <cell r="AE167">
            <v>4.8259999999999996</v>
          </cell>
          <cell r="AF167">
            <v>30.975247980402287</v>
          </cell>
          <cell r="AG167">
            <v>44.255698806335289</v>
          </cell>
          <cell r="AH167">
            <v>10722.573</v>
          </cell>
          <cell r="AI167">
            <v>9194.7150000000001</v>
          </cell>
        </row>
        <row r="168">
          <cell r="A168" t="str">
            <v>Puerto Rico</v>
          </cell>
          <cell r="B168">
            <v>630</v>
          </cell>
          <cell r="C168" t="str">
            <v>-</v>
          </cell>
          <cell r="D168" t="str">
            <v>-</v>
          </cell>
          <cell r="E168" t="str">
            <v>-</v>
          </cell>
          <cell r="F168" t="str">
            <v>-</v>
          </cell>
          <cell r="G168" t="str">
            <v>-</v>
          </cell>
          <cell r="H168" t="str">
            <v>-</v>
          </cell>
          <cell r="I168" t="str">
            <v>-</v>
          </cell>
          <cell r="J168" t="str">
            <v>-</v>
          </cell>
          <cell r="K168" t="str">
            <v>-</v>
          </cell>
          <cell r="L168" t="str">
            <v>-</v>
          </cell>
          <cell r="M168" t="str">
            <v>-</v>
          </cell>
          <cell r="N168" t="str">
            <v>-</v>
          </cell>
          <cell r="O168" t="str">
            <v>-</v>
          </cell>
          <cell r="P168" t="str">
            <v>-</v>
          </cell>
          <cell r="Q168" t="str">
            <v>-</v>
          </cell>
          <cell r="R168">
            <v>4476.8919999999998</v>
          </cell>
          <cell r="S168">
            <v>5486.6849999999995</v>
          </cell>
          <cell r="T168">
            <v>1784.348</v>
          </cell>
          <cell r="U168">
            <v>1897.71</v>
          </cell>
          <cell r="V168">
            <v>1912.105</v>
          </cell>
          <cell r="W168">
            <v>2056.8739999999998</v>
          </cell>
          <cell r="X168">
            <v>7.3539999999999992</v>
          </cell>
          <cell r="Y168">
            <v>6.1459999999999999</v>
          </cell>
          <cell r="Z168">
            <v>7.4289999999999994</v>
          </cell>
          <cell r="AA168">
            <v>6.3</v>
          </cell>
          <cell r="AB168">
            <v>-1.4159999999999999</v>
          </cell>
          <cell r="AC168">
            <v>-3</v>
          </cell>
          <cell r="AD168">
            <v>-7.4999999999999997E-2</v>
          </cell>
          <cell r="AE168">
            <v>-0.154</v>
          </cell>
          <cell r="AF168">
            <v>-0.48982133282598544</v>
          </cell>
          <cell r="AG168">
            <v>-1.071065174315857</v>
          </cell>
          <cell r="AH168">
            <v>4404.5749999999998</v>
          </cell>
          <cell r="AI168">
            <v>4441.7049999999999</v>
          </cell>
        </row>
        <row r="169">
          <cell r="A169" t="str">
            <v>Qatar</v>
          </cell>
          <cell r="B169">
            <v>634</v>
          </cell>
          <cell r="C169" t="str">
            <v>--</v>
          </cell>
          <cell r="D169" t="str">
            <v>--</v>
          </cell>
          <cell r="E169" t="str">
            <v>-</v>
          </cell>
          <cell r="F169" t="str">
            <v>-</v>
          </cell>
          <cell r="G169" t="str">
            <v>--</v>
          </cell>
          <cell r="H169" t="str">
            <v>--</v>
          </cell>
          <cell r="I169" t="str">
            <v>--</v>
          </cell>
          <cell r="J169" t="str">
            <v>Satisfactory</v>
          </cell>
          <cell r="K169" t="str">
            <v>Too high</v>
          </cell>
          <cell r="L169" t="str">
            <v>Maintain</v>
          </cell>
          <cell r="M169" t="str">
            <v>Lower</v>
          </cell>
          <cell r="N169" t="str">
            <v>Satisfactory</v>
          </cell>
          <cell r="O169" t="str">
            <v>Satisfactory</v>
          </cell>
          <cell r="P169" t="str">
            <v>Maintain</v>
          </cell>
          <cell r="Q169" t="str">
            <v>No intervention</v>
          </cell>
          <cell r="R169">
            <v>9929.3559999999998</v>
          </cell>
          <cell r="S169">
            <v>13956.977000000001</v>
          </cell>
          <cell r="T169">
            <v>346.28</v>
          </cell>
          <cell r="U169">
            <v>547.46699999999998</v>
          </cell>
          <cell r="V169">
            <v>179.45599999999999</v>
          </cell>
          <cell r="W169">
            <v>265.375</v>
          </cell>
          <cell r="X169">
            <v>28.48</v>
          </cell>
          <cell r="Y169">
            <v>58.204000000000001</v>
          </cell>
          <cell r="Z169">
            <v>17.88</v>
          </cell>
          <cell r="AA169">
            <v>15.926000000000002</v>
          </cell>
          <cell r="AB169">
            <v>30</v>
          </cell>
          <cell r="AC169">
            <v>150</v>
          </cell>
          <cell r="AD169">
            <v>10.6</v>
          </cell>
          <cell r="AE169">
            <v>42.277999999999999</v>
          </cell>
          <cell r="AF169">
            <v>49.975012493753127</v>
          </cell>
          <cell r="AG169">
            <v>221.42509189141316</v>
          </cell>
          <cell r="AH169">
            <v>1329.84</v>
          </cell>
          <cell r="AI169">
            <v>1025.768</v>
          </cell>
        </row>
        <row r="170">
          <cell r="A170" t="str">
            <v>Republic of Korea</v>
          </cell>
          <cell r="B170">
            <v>410</v>
          </cell>
          <cell r="C170">
            <v>1992</v>
          </cell>
          <cell r="D170">
            <v>1992</v>
          </cell>
          <cell r="E170" t="str">
            <v>-</v>
          </cell>
          <cell r="F170" t="str">
            <v>-</v>
          </cell>
          <cell r="G170" t="str">
            <v>--</v>
          </cell>
          <cell r="H170" t="str">
            <v>--</v>
          </cell>
          <cell r="I170" t="str">
            <v>--</v>
          </cell>
          <cell r="J170" t="str">
            <v>Satisfactory</v>
          </cell>
          <cell r="K170" t="str">
            <v>Satisfactory</v>
          </cell>
          <cell r="L170" t="str">
            <v>Lower</v>
          </cell>
          <cell r="M170" t="str">
            <v>Raise</v>
          </cell>
          <cell r="N170" t="str">
            <v>Too low</v>
          </cell>
          <cell r="O170" t="str">
            <v>Too high</v>
          </cell>
          <cell r="P170" t="str">
            <v>Raise</v>
          </cell>
          <cell r="Q170" t="str">
            <v>No intervention</v>
          </cell>
          <cell r="R170">
            <v>103913.70699999999</v>
          </cell>
          <cell r="S170">
            <v>131529.66899999999</v>
          </cell>
          <cell r="T170">
            <v>22668.025000000001</v>
          </cell>
          <cell r="U170">
            <v>23972.705999999998</v>
          </cell>
          <cell r="V170">
            <v>22338.581999999999</v>
          </cell>
          <cell r="W170">
            <v>23844.23</v>
          </cell>
          <cell r="X170">
            <v>7.7249999999999996</v>
          </cell>
          <cell r="Y170">
            <v>4.3880000000000008</v>
          </cell>
          <cell r="Z170">
            <v>8.0739999999999998</v>
          </cell>
          <cell r="AA170">
            <v>4.7260000000000009</v>
          </cell>
          <cell r="AB170">
            <v>-80</v>
          </cell>
          <cell r="AC170">
            <v>-80</v>
          </cell>
          <cell r="AD170">
            <v>-0.34899999999999998</v>
          </cell>
          <cell r="AE170">
            <v>-0.33800000000000002</v>
          </cell>
          <cell r="AF170">
            <v>-2.5762555542459586</v>
          </cell>
          <cell r="AG170">
            <v>-3.2963252154457559</v>
          </cell>
          <cell r="AH170">
            <v>44628.587</v>
          </cell>
          <cell r="AI170">
            <v>44943.614999999998</v>
          </cell>
        </row>
        <row r="171">
          <cell r="A171" t="str">
            <v>Republic of Moldova</v>
          </cell>
          <cell r="B171">
            <v>498</v>
          </cell>
          <cell r="C171">
            <v>2002</v>
          </cell>
          <cell r="D171">
            <v>2002</v>
          </cell>
          <cell r="E171" t="str">
            <v>-</v>
          </cell>
          <cell r="F171" t="str">
            <v>-</v>
          </cell>
          <cell r="G171" t="str">
            <v>--</v>
          </cell>
          <cell r="H171">
            <v>2005</v>
          </cell>
          <cell r="I171">
            <v>2005</v>
          </cell>
          <cell r="J171" t="str">
            <v>Satisfactory</v>
          </cell>
          <cell r="K171" t="str">
            <v>Satisfactory</v>
          </cell>
          <cell r="L171" t="str">
            <v>No intervention</v>
          </cell>
          <cell r="M171" t="str">
            <v>Maintain</v>
          </cell>
          <cell r="N171" t="str">
            <v>Too high</v>
          </cell>
          <cell r="O171" t="str">
            <v>Too high</v>
          </cell>
          <cell r="P171" t="str">
            <v>Lower</v>
          </cell>
          <cell r="Q171" t="str">
            <v>No intervention</v>
          </cell>
          <cell r="R171">
            <v>1.7789999999999999</v>
          </cell>
          <cell r="S171">
            <v>1.4450000000000001</v>
          </cell>
          <cell r="T171">
            <v>2072.6</v>
          </cell>
          <cell r="U171">
            <v>2010.481</v>
          </cell>
          <cell r="V171">
            <v>2266.15</v>
          </cell>
          <cell r="W171">
            <v>2195.2660000000001</v>
          </cell>
          <cell r="X171">
            <v>-2.9770000000000008</v>
          </cell>
          <cell r="Y171">
            <v>-3.25</v>
          </cell>
          <cell r="Z171">
            <v>0.27399999999999913</v>
          </cell>
          <cell r="AA171">
            <v>-1.3629999999999995</v>
          </cell>
          <cell r="AB171">
            <v>-70</v>
          </cell>
          <cell r="AC171">
            <v>-40</v>
          </cell>
          <cell r="AD171">
            <v>-3.2509999999999999</v>
          </cell>
          <cell r="AE171">
            <v>-1.887</v>
          </cell>
          <cell r="AF171">
            <v>-27.117383404936142</v>
          </cell>
          <cell r="AG171">
            <v>-18.675705708229451</v>
          </cell>
          <cell r="AH171">
            <v>3312.0140000000001</v>
          </cell>
          <cell r="AI171">
            <v>3637.518</v>
          </cell>
        </row>
        <row r="172">
          <cell r="A172" t="str">
            <v>Réunion</v>
          </cell>
          <cell r="B172">
            <v>638</v>
          </cell>
          <cell r="C172" t="str">
            <v>-</v>
          </cell>
          <cell r="D172" t="str">
            <v>-</v>
          </cell>
          <cell r="E172" t="str">
            <v>-</v>
          </cell>
          <cell r="F172" t="str">
            <v>-</v>
          </cell>
          <cell r="G172" t="str">
            <v>-</v>
          </cell>
          <cell r="H172" t="str">
            <v>-</v>
          </cell>
          <cell r="I172" t="str">
            <v>-</v>
          </cell>
          <cell r="J172" t="str">
            <v>-</v>
          </cell>
          <cell r="K172" t="str">
            <v>-</v>
          </cell>
          <cell r="L172" t="str">
            <v>-</v>
          </cell>
          <cell r="M172" t="str">
            <v>-</v>
          </cell>
          <cell r="N172" t="str">
            <v>-</v>
          </cell>
          <cell r="O172" t="str">
            <v>-</v>
          </cell>
          <cell r="P172" t="str">
            <v>-</v>
          </cell>
          <cell r="Q172" t="str">
            <v>-</v>
          </cell>
          <cell r="R172">
            <v>57.131</v>
          </cell>
          <cell r="S172">
            <v>80.801000000000002</v>
          </cell>
          <cell r="T172">
            <v>325.04899999999998</v>
          </cell>
          <cell r="U172">
            <v>383.54500000000002</v>
          </cell>
          <cell r="V172">
            <v>338.83699999999999</v>
          </cell>
          <cell r="W172">
            <v>401.59399999999999</v>
          </cell>
          <cell r="X172">
            <v>17.443999999999999</v>
          </cell>
          <cell r="Y172">
            <v>16.086000000000002</v>
          </cell>
          <cell r="Z172">
            <v>14.994999999999999</v>
          </cell>
          <cell r="AA172">
            <v>14.761000000000001</v>
          </cell>
          <cell r="AB172">
            <v>8.5</v>
          </cell>
          <cell r="AC172">
            <v>5</v>
          </cell>
          <cell r="AD172">
            <v>2.4489999999999998</v>
          </cell>
          <cell r="AE172">
            <v>1.325</v>
          </cell>
          <cell r="AF172">
            <v>12.121730697926472</v>
          </cell>
          <cell r="AG172">
            <v>6.5820651887736297</v>
          </cell>
          <cell r="AH172">
            <v>1091.825</v>
          </cell>
          <cell r="AI172">
            <v>1091.825</v>
          </cell>
        </row>
        <row r="173">
          <cell r="A173" t="str">
            <v>Romania</v>
          </cell>
          <cell r="B173">
            <v>642</v>
          </cell>
          <cell r="C173">
            <v>1991</v>
          </cell>
          <cell r="D173">
            <v>1991</v>
          </cell>
          <cell r="E173" t="str">
            <v>-</v>
          </cell>
          <cell r="F173" t="str">
            <v>-</v>
          </cell>
          <cell r="G173" t="str">
            <v>--</v>
          </cell>
          <cell r="H173">
            <v>2002</v>
          </cell>
          <cell r="I173">
            <v>2002</v>
          </cell>
          <cell r="J173" t="str">
            <v>Satisfactory</v>
          </cell>
          <cell r="K173" t="str">
            <v>Satisfactory</v>
          </cell>
          <cell r="L173" t="str">
            <v>Lower</v>
          </cell>
          <cell r="M173" t="str">
            <v>Lower</v>
          </cell>
          <cell r="N173" t="str">
            <v>Too high</v>
          </cell>
          <cell r="O173" t="str">
            <v>Too high</v>
          </cell>
          <cell r="P173" t="str">
            <v>No intervention</v>
          </cell>
          <cell r="Q173" t="str">
            <v>Lower</v>
          </cell>
          <cell r="R173">
            <v>4359.1840000000002</v>
          </cell>
          <cell r="S173">
            <v>4620.2749999999996</v>
          </cell>
          <cell r="T173">
            <v>11123.977999999999</v>
          </cell>
          <cell r="U173">
            <v>10581.022999999999</v>
          </cell>
          <cell r="V173">
            <v>11556.974</v>
          </cell>
          <cell r="W173">
            <v>11130.449000000001</v>
          </cell>
          <cell r="X173">
            <v>-5.0359999999999996</v>
          </cell>
          <cell r="Y173">
            <v>-3.7010000000000005</v>
          </cell>
          <cell r="Z173">
            <v>-1.9109999999999996</v>
          </cell>
          <cell r="AA173">
            <v>-2.3320000000000007</v>
          </cell>
          <cell r="AB173">
            <v>-350</v>
          </cell>
          <cell r="AC173">
            <v>-150</v>
          </cell>
          <cell r="AD173">
            <v>-3.125</v>
          </cell>
          <cell r="AE173">
            <v>-1.369</v>
          </cell>
          <cell r="AF173">
            <v>-30.605053156605177</v>
          </cell>
          <cell r="AG173">
            <v>-13.884530688978183</v>
          </cell>
          <cell r="AH173">
            <v>16757.442999999999</v>
          </cell>
          <cell r="AI173">
            <v>17126.641000000003</v>
          </cell>
        </row>
        <row r="174">
          <cell r="A174" t="str">
            <v>Russian Federation</v>
          </cell>
          <cell r="B174">
            <v>643</v>
          </cell>
          <cell r="C174">
            <v>1993</v>
          </cell>
          <cell r="D174">
            <v>1993</v>
          </cell>
          <cell r="E174" t="str">
            <v>-</v>
          </cell>
          <cell r="F174" t="str">
            <v>-</v>
          </cell>
          <cell r="G174" t="str">
            <v>--</v>
          </cell>
          <cell r="H174">
            <v>2004</v>
          </cell>
          <cell r="I174">
            <v>2004</v>
          </cell>
          <cell r="J174" t="str">
            <v>Too high</v>
          </cell>
          <cell r="K174" t="str">
            <v>Too low</v>
          </cell>
          <cell r="L174" t="str">
            <v>Lower</v>
          </cell>
          <cell r="M174" t="str">
            <v>Raise</v>
          </cell>
          <cell r="N174" t="str">
            <v>Too high</v>
          </cell>
          <cell r="O174" t="str">
            <v>Too high</v>
          </cell>
          <cell r="P174" t="str">
            <v>Lower</v>
          </cell>
          <cell r="Q174" t="str">
            <v>No intervention</v>
          </cell>
          <cell r="R174">
            <v>17.398</v>
          </cell>
          <cell r="S174">
            <v>19.948999999999998</v>
          </cell>
          <cell r="T174">
            <v>69582.600000000006</v>
          </cell>
          <cell r="U174">
            <v>66447.373000000007</v>
          </cell>
          <cell r="V174">
            <v>78606.599000000002</v>
          </cell>
          <cell r="W174">
            <v>76754.198999999993</v>
          </cell>
          <cell r="X174">
            <v>-2.2110000000000007</v>
          </cell>
          <cell r="Y174">
            <v>-4.636000000000001</v>
          </cell>
          <cell r="Z174">
            <v>-5.3320000000000007</v>
          </cell>
          <cell r="AA174">
            <v>-5.1880000000000006</v>
          </cell>
          <cell r="AB174">
            <v>2300</v>
          </cell>
          <cell r="AC174">
            <v>400</v>
          </cell>
          <cell r="AD174">
            <v>3.121</v>
          </cell>
          <cell r="AE174">
            <v>0.55200000000000005</v>
          </cell>
          <cell r="AF174">
            <v>35.102585015408508</v>
          </cell>
          <cell r="AG174">
            <v>5.4497991749004049</v>
          </cell>
          <cell r="AH174">
            <v>111752.16899999999</v>
          </cell>
          <cell r="AI174">
            <v>108870.05799999999</v>
          </cell>
        </row>
        <row r="175">
          <cell r="A175" t="str">
            <v>Rwanda</v>
          </cell>
          <cell r="B175">
            <v>646</v>
          </cell>
          <cell r="C175">
            <v>1980</v>
          </cell>
          <cell r="D175">
            <v>1980</v>
          </cell>
          <cell r="E175" t="str">
            <v>-</v>
          </cell>
          <cell r="F175" t="str">
            <v>-</v>
          </cell>
          <cell r="G175" t="str">
            <v>--</v>
          </cell>
          <cell r="H175">
            <v>2003</v>
          </cell>
          <cell r="I175" t="str">
            <v>--</v>
          </cell>
          <cell r="J175" t="str">
            <v>Satisfactory</v>
          </cell>
          <cell r="K175" t="str">
            <v>Satisfactory</v>
          </cell>
          <cell r="L175" t="str">
            <v>No intervention</v>
          </cell>
          <cell r="M175" t="str">
            <v>Maintain</v>
          </cell>
          <cell r="N175" t="str">
            <v>Too high</v>
          </cell>
          <cell r="O175" t="str">
            <v>Satisfactory</v>
          </cell>
          <cell r="P175" t="str">
            <v>Lower</v>
          </cell>
          <cell r="Q175" t="str">
            <v>Maintain</v>
          </cell>
          <cell r="R175">
            <v>2670.4119999999998</v>
          </cell>
          <cell r="S175">
            <v>3231.502</v>
          </cell>
          <cell r="T175">
            <v>2636.0430000000001</v>
          </cell>
          <cell r="U175">
            <v>4379.4859999999999</v>
          </cell>
          <cell r="V175">
            <v>2803.0360000000001</v>
          </cell>
          <cell r="W175">
            <v>4658.2039999999997</v>
          </cell>
          <cell r="X175">
            <v>76.813000000000002</v>
          </cell>
          <cell r="Y175">
            <v>23.753</v>
          </cell>
          <cell r="Z175">
            <v>18.076000000000001</v>
          </cell>
          <cell r="AA175">
            <v>22.698</v>
          </cell>
          <cell r="AB175">
            <v>1977.0170000000001</v>
          </cell>
          <cell r="AC175">
            <v>45</v>
          </cell>
          <cell r="AD175">
            <v>58.737000000000002</v>
          </cell>
          <cell r="AE175">
            <v>1.0549999999999999</v>
          </cell>
          <cell r="AF175">
            <v>141.73170712473501</v>
          </cell>
          <cell r="AG175">
            <v>2.5735374015050048</v>
          </cell>
          <cell r="AH175">
            <v>18153.067999999999</v>
          </cell>
          <cell r="AI175">
            <v>18401.142</v>
          </cell>
        </row>
        <row r="176">
          <cell r="A176" t="str">
            <v>Saint Helena</v>
          </cell>
          <cell r="B176">
            <v>654</v>
          </cell>
          <cell r="C176" t="str">
            <v>-</v>
          </cell>
          <cell r="D176" t="str">
            <v>-</v>
          </cell>
          <cell r="E176" t="str">
            <v>-</v>
          </cell>
          <cell r="F176" t="str">
            <v>-</v>
          </cell>
          <cell r="G176" t="str">
            <v>-</v>
          </cell>
          <cell r="H176" t="str">
            <v>-</v>
          </cell>
          <cell r="I176" t="str">
            <v>-</v>
          </cell>
          <cell r="J176" t="str">
            <v>-</v>
          </cell>
          <cell r="K176" t="str">
            <v>-</v>
          </cell>
          <cell r="L176" t="str">
            <v>-</v>
          </cell>
          <cell r="M176" t="str">
            <v>-</v>
          </cell>
          <cell r="N176" t="str">
            <v>-</v>
          </cell>
          <cell r="O176" t="str">
            <v>-</v>
          </cell>
          <cell r="P176" t="str">
            <v>-</v>
          </cell>
          <cell r="Q176" t="str">
            <v>-</v>
          </cell>
          <cell r="R176">
            <v>4687.2359999999999</v>
          </cell>
          <cell r="S176">
            <v>5887.1379999999999</v>
          </cell>
          <cell r="T176">
            <v>2.585</v>
          </cell>
          <cell r="U176">
            <v>2.444</v>
          </cell>
          <cell r="V176">
            <v>2.6059999999999999</v>
          </cell>
          <cell r="W176">
            <v>2.4740000000000002</v>
          </cell>
          <cell r="X176">
            <v>-10.233999999999998</v>
          </cell>
          <cell r="Y176">
            <v>-0.56899999999999906</v>
          </cell>
          <cell r="Z176">
            <v>16.003</v>
          </cell>
          <cell r="AA176">
            <v>14.335000000000001</v>
          </cell>
          <cell r="AB176">
            <v>-0.66400000000000003</v>
          </cell>
          <cell r="AC176">
            <v>-0.36699999999999999</v>
          </cell>
          <cell r="AD176">
            <v>-26.236999999999998</v>
          </cell>
          <cell r="AE176">
            <v>-14.904</v>
          </cell>
          <cell r="AF176">
            <v>-128.68217054263567</v>
          </cell>
          <cell r="AG176">
            <v>-79.265658747300222</v>
          </cell>
          <cell r="AH176">
            <v>6.4890000000000008</v>
          </cell>
          <cell r="AI176">
            <v>6.4890000000000008</v>
          </cell>
        </row>
        <row r="177">
          <cell r="A177" t="str">
            <v>Saint Kitts and Nevis</v>
          </cell>
          <cell r="B177">
            <v>659</v>
          </cell>
          <cell r="C177">
            <v>2002</v>
          </cell>
          <cell r="D177" t="str">
            <v>--</v>
          </cell>
          <cell r="E177" t="str">
            <v>-</v>
          </cell>
          <cell r="F177" t="str">
            <v>-</v>
          </cell>
          <cell r="G177" t="str">
            <v>--</v>
          </cell>
          <cell r="H177">
            <v>2004</v>
          </cell>
          <cell r="I177">
            <v>2004</v>
          </cell>
          <cell r="J177" t="str">
            <v>Satisfactory</v>
          </cell>
          <cell r="K177" t="str">
            <v>Satisfactory</v>
          </cell>
          <cell r="L177" t="str">
            <v>Maintain</v>
          </cell>
          <cell r="M177" t="str">
            <v>Maintain</v>
          </cell>
          <cell r="N177" t="str">
            <v>Satisfactory</v>
          </cell>
          <cell r="O177" t="str">
            <v>Too high</v>
          </cell>
          <cell r="P177" t="str">
            <v>Maintain</v>
          </cell>
          <cell r="Q177" t="str">
            <v>No intervention</v>
          </cell>
          <cell r="R177">
            <v>4828.5059999999994</v>
          </cell>
          <cell r="S177">
            <v>6158.259</v>
          </cell>
          <cell r="T177">
            <v>19.922000000000001</v>
          </cell>
          <cell r="U177">
            <v>21.39</v>
          </cell>
          <cell r="V177">
            <v>20.349</v>
          </cell>
          <cell r="W177">
            <v>21.306000000000001</v>
          </cell>
          <cell r="X177">
            <v>0.91600000000000215</v>
          </cell>
          <cell r="Y177">
            <v>10.776</v>
          </cell>
          <cell r="Z177">
            <v>11.619000000000002</v>
          </cell>
          <cell r="AA177">
            <v>10.776</v>
          </cell>
          <cell r="AB177">
            <v>-2.16</v>
          </cell>
          <cell r="AC177">
            <v>0</v>
          </cell>
          <cell r="AD177">
            <v>-10.702999999999999</v>
          </cell>
          <cell r="AE177">
            <v>0</v>
          </cell>
          <cell r="AF177">
            <v>-50.431940228811577</v>
          </cell>
          <cell r="AG177">
            <v>0</v>
          </cell>
          <cell r="AH177">
            <v>58.79</v>
          </cell>
          <cell r="AI177">
            <v>58.79</v>
          </cell>
        </row>
        <row r="178">
          <cell r="A178" t="str">
            <v>Saint Lucia</v>
          </cell>
          <cell r="B178">
            <v>662</v>
          </cell>
          <cell r="C178" t="str">
            <v>--</v>
          </cell>
          <cell r="D178" t="str">
            <v>--</v>
          </cell>
          <cell r="E178">
            <v>1980</v>
          </cell>
          <cell r="F178" t="str">
            <v>-</v>
          </cell>
          <cell r="G178" t="str">
            <v>--</v>
          </cell>
          <cell r="H178" t="str">
            <v>--</v>
          </cell>
          <cell r="I178" t="str">
            <v>--</v>
          </cell>
          <cell r="J178" t="str">
            <v>Satisfactory</v>
          </cell>
          <cell r="K178" t="str">
            <v>Satisfactory</v>
          </cell>
          <cell r="L178" t="str">
            <v>Lower</v>
          </cell>
          <cell r="M178" t="str">
            <v>Maintain</v>
          </cell>
          <cell r="N178" t="str">
            <v>Satisfactory</v>
          </cell>
          <cell r="O178" t="str">
            <v>Satisfactory</v>
          </cell>
          <cell r="P178" t="str">
            <v>No intervention</v>
          </cell>
          <cell r="Q178" t="str">
            <v>No intervention</v>
          </cell>
          <cell r="R178">
            <v>23836.863000000001</v>
          </cell>
          <cell r="S178">
            <v>27968.243999999999</v>
          </cell>
          <cell r="T178">
            <v>72.667000000000002</v>
          </cell>
          <cell r="U178">
            <v>79.213999999999999</v>
          </cell>
          <cell r="V178">
            <v>75.191999999999993</v>
          </cell>
          <cell r="W178">
            <v>81.551000000000002</v>
          </cell>
          <cell r="X178">
            <v>8.7159999999999993</v>
          </cell>
          <cell r="Y178">
            <v>8.0179999999999989</v>
          </cell>
          <cell r="Z178">
            <v>12.244999999999999</v>
          </cell>
          <cell r="AA178">
            <v>11.824999999999999</v>
          </cell>
          <cell r="AB178">
            <v>-2.6669999999999998</v>
          </cell>
          <cell r="AC178">
            <v>-3</v>
          </cell>
          <cell r="AD178">
            <v>-3.5289999999999999</v>
          </cell>
          <cell r="AE178">
            <v>-3.8069999999999999</v>
          </cell>
          <cell r="AF178">
            <v>-18.358917877056516</v>
          </cell>
          <cell r="AG178">
            <v>-20.248380129589634</v>
          </cell>
          <cell r="AH178">
            <v>188.37900000000002</v>
          </cell>
          <cell r="AI178">
            <v>223.88200000000001</v>
          </cell>
        </row>
        <row r="179">
          <cell r="A179" t="str">
            <v>Saint Vincent and the Grenadines</v>
          </cell>
          <cell r="B179">
            <v>670</v>
          </cell>
          <cell r="C179">
            <v>1993</v>
          </cell>
          <cell r="D179">
            <v>2003</v>
          </cell>
          <cell r="E179" t="str">
            <v>-</v>
          </cell>
          <cell r="F179" t="str">
            <v>-</v>
          </cell>
          <cell r="G179" t="str">
            <v>--</v>
          </cell>
          <cell r="H179" t="str">
            <v>--</v>
          </cell>
          <cell r="I179" t="str">
            <v>--</v>
          </cell>
          <cell r="J179" t="str">
            <v>Satisfactory</v>
          </cell>
          <cell r="K179" t="str">
            <v>Satisfactory</v>
          </cell>
          <cell r="L179" t="str">
            <v>No intervention</v>
          </cell>
          <cell r="M179" t="str">
            <v>Maintain</v>
          </cell>
          <cell r="N179" t="str">
            <v>Satisfactory</v>
          </cell>
          <cell r="O179" t="str">
            <v>Satisfactory</v>
          </cell>
          <cell r="P179" t="str">
            <v>No intervention</v>
          </cell>
          <cell r="Q179" t="str">
            <v>No intervention</v>
          </cell>
          <cell r="R179">
            <v>6.7000000000000004E-2</v>
          </cell>
          <cell r="S179">
            <v>6.7000000000000004E-2</v>
          </cell>
          <cell r="T179">
            <v>56.25</v>
          </cell>
          <cell r="U179">
            <v>59.265999999999998</v>
          </cell>
          <cell r="V179">
            <v>56.728000000000002</v>
          </cell>
          <cell r="W179">
            <v>59.784999999999997</v>
          </cell>
          <cell r="X179">
            <v>5.1919999999999984</v>
          </cell>
          <cell r="Y179">
            <v>5.28</v>
          </cell>
          <cell r="Z179">
            <v>13.927999999999999</v>
          </cell>
          <cell r="AA179">
            <v>13.791</v>
          </cell>
          <cell r="AB179">
            <v>-5</v>
          </cell>
          <cell r="AC179">
            <v>-5</v>
          </cell>
          <cell r="AD179">
            <v>-8.7360000000000007</v>
          </cell>
          <cell r="AE179">
            <v>-8.5109999999999992</v>
          </cell>
          <cell r="AF179">
            <v>-42.087542087542083</v>
          </cell>
          <cell r="AG179">
            <v>-41.428453061562678</v>
          </cell>
          <cell r="AH179">
            <v>105.44499999999999</v>
          </cell>
          <cell r="AI179">
            <v>172.48</v>
          </cell>
        </row>
        <row r="180">
          <cell r="A180" t="str">
            <v>Saint-Pierre-et-Miquelon</v>
          </cell>
          <cell r="B180">
            <v>666</v>
          </cell>
          <cell r="C180" t="str">
            <v>-</v>
          </cell>
          <cell r="D180" t="str">
            <v>-</v>
          </cell>
          <cell r="E180" t="str">
            <v>-</v>
          </cell>
          <cell r="F180" t="str">
            <v>-</v>
          </cell>
          <cell r="G180" t="str">
            <v>-</v>
          </cell>
          <cell r="H180" t="str">
            <v>-</v>
          </cell>
          <cell r="I180" t="str">
            <v>-</v>
          </cell>
          <cell r="J180" t="str">
            <v>-</v>
          </cell>
          <cell r="K180" t="str">
            <v>-</v>
          </cell>
          <cell r="L180" t="str">
            <v>-</v>
          </cell>
          <cell r="M180" t="str">
            <v>-</v>
          </cell>
          <cell r="N180" t="str">
            <v>-</v>
          </cell>
          <cell r="O180" t="str">
            <v>-</v>
          </cell>
          <cell r="P180" t="str">
            <v>-</v>
          </cell>
          <cell r="Q180" t="str">
            <v>-</v>
          </cell>
          <cell r="R180">
            <v>38594.998</v>
          </cell>
          <cell r="S180">
            <v>38529.562000000005</v>
          </cell>
          <cell r="T180">
            <v>2.8679999999999999</v>
          </cell>
          <cell r="U180">
            <v>2.8239999999999998</v>
          </cell>
          <cell r="V180">
            <v>2.952</v>
          </cell>
          <cell r="W180">
            <v>2.9449999999999998</v>
          </cell>
          <cell r="X180">
            <v>-1.1720000000000006</v>
          </cell>
          <cell r="Y180">
            <v>-0.58799999999999919</v>
          </cell>
          <cell r="Z180">
            <v>16.335999999999999</v>
          </cell>
          <cell r="AA180">
            <v>14.297000000000001</v>
          </cell>
          <cell r="AB180">
            <v>-0.50800000000000001</v>
          </cell>
          <cell r="AC180">
            <v>-0.43</v>
          </cell>
          <cell r="AD180">
            <v>-17.507999999999999</v>
          </cell>
          <cell r="AE180">
            <v>-14.885</v>
          </cell>
          <cell r="AF180">
            <v>-85.234899328859072</v>
          </cell>
          <cell r="AG180">
            <v>-79.189686924493557</v>
          </cell>
          <cell r="AH180">
            <v>7.6229999999999993</v>
          </cell>
          <cell r="AI180">
            <v>7.6229999999999993</v>
          </cell>
        </row>
        <row r="181">
          <cell r="A181" t="str">
            <v>Samoa</v>
          </cell>
          <cell r="B181">
            <v>882</v>
          </cell>
          <cell r="C181">
            <v>1988</v>
          </cell>
          <cell r="D181">
            <v>1994</v>
          </cell>
          <cell r="E181" t="str">
            <v>-</v>
          </cell>
          <cell r="F181" t="str">
            <v>-</v>
          </cell>
          <cell r="G181" t="str">
            <v>--</v>
          </cell>
          <cell r="H181" t="str">
            <v>--</v>
          </cell>
          <cell r="I181" t="str">
            <v>--</v>
          </cell>
          <cell r="J181" t="str">
            <v>Too high</v>
          </cell>
          <cell r="K181" t="str">
            <v>Satisfactory</v>
          </cell>
          <cell r="L181" t="str">
            <v>Maintain</v>
          </cell>
          <cell r="M181" t="str">
            <v>Maintain</v>
          </cell>
          <cell r="N181" t="str">
            <v>Satisfactory</v>
          </cell>
          <cell r="O181" t="str">
            <v>Satisfactory</v>
          </cell>
          <cell r="P181" t="str">
            <v>Maintain</v>
          </cell>
          <cell r="Q181" t="str">
            <v>Maintain</v>
          </cell>
          <cell r="R181">
            <v>10030.386</v>
          </cell>
          <cell r="S181">
            <v>10494.502</v>
          </cell>
          <cell r="T181">
            <v>87.616</v>
          </cell>
          <cell r="U181">
            <v>96.221000000000004</v>
          </cell>
          <cell r="V181">
            <v>80.629000000000005</v>
          </cell>
          <cell r="W181">
            <v>88.763000000000005</v>
          </cell>
          <cell r="X181">
            <v>10.677999999999997</v>
          </cell>
          <cell r="Y181">
            <v>8.286999999999999</v>
          </cell>
          <cell r="Z181">
            <v>26.902999999999999</v>
          </cell>
          <cell r="AA181">
            <v>23.736999999999998</v>
          </cell>
          <cell r="AB181">
            <v>-14.023</v>
          </cell>
          <cell r="AC181">
            <v>-14</v>
          </cell>
          <cell r="AD181">
            <v>-16.225000000000001</v>
          </cell>
          <cell r="AE181">
            <v>-15.45</v>
          </cell>
          <cell r="AF181">
            <v>-49.019470758905165</v>
          </cell>
          <cell r="AG181">
            <v>-52.489502099580086</v>
          </cell>
          <cell r="AH181">
            <v>156.709</v>
          </cell>
          <cell r="AI181">
            <v>370.779</v>
          </cell>
        </row>
        <row r="182">
          <cell r="A182" t="str">
            <v>San Marino</v>
          </cell>
          <cell r="B182">
            <v>674</v>
          </cell>
          <cell r="C182" t="str">
            <v>--</v>
          </cell>
          <cell r="D182" t="str">
            <v>--</v>
          </cell>
          <cell r="E182" t="str">
            <v>-</v>
          </cell>
          <cell r="F182">
            <v>1985</v>
          </cell>
          <cell r="G182" t="str">
            <v>--</v>
          </cell>
          <cell r="H182" t="str">
            <v>--</v>
          </cell>
          <cell r="I182" t="str">
            <v>--</v>
          </cell>
          <cell r="J182" t="str">
            <v>Too high</v>
          </cell>
          <cell r="K182" t="str">
            <v>Satisfactory</v>
          </cell>
          <cell r="L182" t="str">
            <v>Lower</v>
          </cell>
          <cell r="M182" t="str">
            <v>No intervention</v>
          </cell>
          <cell r="N182" t="str">
            <v>Satisfactory</v>
          </cell>
          <cell r="O182" t="str">
            <v>Satisfactory</v>
          </cell>
          <cell r="P182" t="str">
            <v>Maintain</v>
          </cell>
          <cell r="Q182" t="str">
            <v>No intervention</v>
          </cell>
          <cell r="R182">
            <v>3696.453</v>
          </cell>
          <cell r="S182">
            <v>3954.5839999999998</v>
          </cell>
          <cell r="T182">
            <v>12.839</v>
          </cell>
          <cell r="U182">
            <v>13.98</v>
          </cell>
          <cell r="V182">
            <v>12.856</v>
          </cell>
          <cell r="W182">
            <v>14.137</v>
          </cell>
          <cell r="X182">
            <v>9.5129999999999999</v>
          </cell>
          <cell r="Y182">
            <v>8.4990000000000006</v>
          </cell>
          <cell r="Z182">
            <v>1.915</v>
          </cell>
          <cell r="AA182">
            <v>1.2350000000000001</v>
          </cell>
          <cell r="AB182">
            <v>1</v>
          </cell>
          <cell r="AC182">
            <v>1</v>
          </cell>
          <cell r="AD182">
            <v>7.5979999999999999</v>
          </cell>
          <cell r="AE182">
            <v>7.2640000000000002</v>
          </cell>
          <cell r="AF182">
            <v>79.239302694136299</v>
          </cell>
          <cell r="AG182">
            <v>77.459333849728893</v>
          </cell>
          <cell r="AH182">
            <v>29.962</v>
          </cell>
          <cell r="AI182">
            <v>22.956</v>
          </cell>
        </row>
        <row r="183">
          <cell r="A183" t="str">
            <v>Sao Tome and Principe</v>
          </cell>
          <cell r="B183">
            <v>678</v>
          </cell>
          <cell r="C183">
            <v>1978</v>
          </cell>
          <cell r="D183">
            <v>1978</v>
          </cell>
          <cell r="E183" t="str">
            <v>-</v>
          </cell>
          <cell r="F183" t="str">
            <v>-</v>
          </cell>
          <cell r="G183" t="str">
            <v>--</v>
          </cell>
          <cell r="H183" t="str">
            <v>--</v>
          </cell>
          <cell r="I183" t="str">
            <v>--</v>
          </cell>
          <cell r="J183" t="str">
            <v>Satisfactory</v>
          </cell>
          <cell r="K183" t="str">
            <v>Satisfactory</v>
          </cell>
          <cell r="L183" t="str">
            <v>No intervention</v>
          </cell>
          <cell r="M183" t="str">
            <v>No intervention</v>
          </cell>
          <cell r="N183" t="str">
            <v>Satisfactory</v>
          </cell>
          <cell r="O183" t="str">
            <v>Satisfactory</v>
          </cell>
          <cell r="P183" t="str">
            <v>No intervention</v>
          </cell>
          <cell r="Q183" t="str">
            <v>No intervention</v>
          </cell>
          <cell r="R183">
            <v>4338.75</v>
          </cell>
          <cell r="S183">
            <v>4205.7470000000003</v>
          </cell>
          <cell r="T183">
            <v>63.167000000000002</v>
          </cell>
          <cell r="U183">
            <v>77.7</v>
          </cell>
          <cell r="V183">
            <v>64.340999999999994</v>
          </cell>
          <cell r="W183">
            <v>78.822999999999993</v>
          </cell>
          <cell r="X183">
            <v>18.218000000000004</v>
          </cell>
          <cell r="Y183">
            <v>22.748999999999999</v>
          </cell>
          <cell r="Z183">
            <v>25.703000000000003</v>
          </cell>
          <cell r="AA183">
            <v>25.45</v>
          </cell>
          <cell r="AB183">
            <v>-5</v>
          </cell>
          <cell r="AC183">
            <v>-2</v>
          </cell>
          <cell r="AD183">
            <v>-7.4850000000000003</v>
          </cell>
          <cell r="AE183">
            <v>-2.7010000000000001</v>
          </cell>
          <cell r="AF183">
            <v>-21.514629948364888</v>
          </cell>
          <cell r="AG183">
            <v>-7.8942174856917307</v>
          </cell>
          <cell r="AH183">
            <v>295.25900000000001</v>
          </cell>
          <cell r="AI183">
            <v>320.47300000000001</v>
          </cell>
        </row>
        <row r="184">
          <cell r="A184" t="str">
            <v>Saudi Arabia</v>
          </cell>
          <cell r="B184">
            <v>682</v>
          </cell>
          <cell r="C184" t="str">
            <v>--</v>
          </cell>
          <cell r="D184" t="str">
            <v>--</v>
          </cell>
          <cell r="E184" t="str">
            <v>-</v>
          </cell>
          <cell r="F184" t="str">
            <v>-</v>
          </cell>
          <cell r="G184" t="str">
            <v>--</v>
          </cell>
          <cell r="H184" t="str">
            <v>--</v>
          </cell>
          <cell r="I184" t="str">
            <v>--</v>
          </cell>
          <cell r="J184" t="str">
            <v>Too high</v>
          </cell>
          <cell r="K184" t="str">
            <v>Too high</v>
          </cell>
          <cell r="L184" t="str">
            <v>Lower</v>
          </cell>
          <cell r="M184" t="str">
            <v>Lower</v>
          </cell>
          <cell r="N184" t="str">
            <v>Satisfactory</v>
          </cell>
          <cell r="O184" t="str">
            <v>Satisfactory</v>
          </cell>
          <cell r="P184" t="str">
            <v>Maintain</v>
          </cell>
          <cell r="Q184" t="str">
            <v>Lower</v>
          </cell>
          <cell r="R184">
            <v>663.88599999999997</v>
          </cell>
          <cell r="S184">
            <v>785.13900000000001</v>
          </cell>
          <cell r="T184">
            <v>10468.630999999999</v>
          </cell>
          <cell r="U184">
            <v>13259.326999999999</v>
          </cell>
          <cell r="V184">
            <v>8213.2189999999991</v>
          </cell>
          <cell r="W184">
            <v>11313.772999999999</v>
          </cell>
          <cell r="X184">
            <v>27.908999999999999</v>
          </cell>
          <cell r="Y184">
            <v>26.824999999999999</v>
          </cell>
          <cell r="Z184">
            <v>27.161999999999999</v>
          </cell>
          <cell r="AA184">
            <v>24.654</v>
          </cell>
          <cell r="AB184">
            <v>75</v>
          </cell>
          <cell r="AC184">
            <v>250</v>
          </cell>
          <cell r="AD184">
            <v>0.747</v>
          </cell>
          <cell r="AE184">
            <v>2.1709999999999998</v>
          </cell>
          <cell r="AF184">
            <v>2.392412416173856</v>
          </cell>
          <cell r="AG184">
            <v>7.6141304860952275</v>
          </cell>
          <cell r="AH184">
            <v>49463.929000000004</v>
          </cell>
          <cell r="AI184">
            <v>45986.445999999996</v>
          </cell>
        </row>
        <row r="185">
          <cell r="A185" t="str">
            <v>Senegal</v>
          </cell>
          <cell r="B185">
            <v>686</v>
          </cell>
          <cell r="C185">
            <v>1963</v>
          </cell>
          <cell r="D185">
            <v>1967</v>
          </cell>
          <cell r="E185" t="str">
            <v>-</v>
          </cell>
          <cell r="F185" t="str">
            <v>-</v>
          </cell>
          <cell r="G185">
            <v>1999</v>
          </cell>
          <cell r="H185">
            <v>2003</v>
          </cell>
          <cell r="I185">
            <v>2003</v>
          </cell>
          <cell r="J185" t="str">
            <v>Satisfactory</v>
          </cell>
          <cell r="K185" t="str">
            <v>Satisfactory</v>
          </cell>
          <cell r="L185" t="str">
            <v>No intervention</v>
          </cell>
          <cell r="M185" t="str">
            <v>No intervention</v>
          </cell>
          <cell r="N185" t="str">
            <v>Satisfactory</v>
          </cell>
          <cell r="O185" t="str">
            <v>Satisfactory</v>
          </cell>
          <cell r="P185" t="str">
            <v>No intervention</v>
          </cell>
          <cell r="Q185" t="str">
            <v>No intervention</v>
          </cell>
          <cell r="R185">
            <v>22680.951999999997</v>
          </cell>
          <cell r="S185">
            <v>21711.472000000002</v>
          </cell>
          <cell r="T185">
            <v>4482.1409999999996</v>
          </cell>
          <cell r="U185">
            <v>5734.335</v>
          </cell>
          <cell r="V185">
            <v>4637.3720000000003</v>
          </cell>
          <cell r="W185">
            <v>5923.8370000000004</v>
          </cell>
          <cell r="X185">
            <v>25.142000000000003</v>
          </cell>
          <cell r="Y185">
            <v>23.913999999999998</v>
          </cell>
          <cell r="Z185">
            <v>27.197000000000003</v>
          </cell>
          <cell r="AA185">
            <v>25.731999999999999</v>
          </cell>
          <cell r="AB185">
            <v>-100</v>
          </cell>
          <cell r="AC185">
            <v>-100</v>
          </cell>
          <cell r="AD185">
            <v>-2.0550000000000002</v>
          </cell>
          <cell r="AE185">
            <v>-1.8180000000000001</v>
          </cell>
          <cell r="AF185">
            <v>-5.1956499939990248</v>
          </cell>
          <cell r="AG185">
            <v>-4.8577858892007049</v>
          </cell>
          <cell r="AH185">
            <v>23108.152999999998</v>
          </cell>
          <cell r="AI185">
            <v>23930.353000000003</v>
          </cell>
        </row>
        <row r="186">
          <cell r="A186" t="str">
            <v>Yugoslavia</v>
          </cell>
          <cell r="B186">
            <v>891</v>
          </cell>
          <cell r="C186">
            <v>2001</v>
          </cell>
          <cell r="D186">
            <v>2001</v>
          </cell>
          <cell r="E186">
            <v>2000</v>
          </cell>
          <cell r="F186">
            <v>2000</v>
          </cell>
          <cell r="G186" t="str">
            <v>--</v>
          </cell>
          <cell r="H186">
            <v>2001</v>
          </cell>
          <cell r="I186">
            <v>2001</v>
          </cell>
          <cell r="J186" t="str">
            <v>Satisfactory</v>
          </cell>
          <cell r="K186" t="str">
            <v>Satisfactory</v>
          </cell>
          <cell r="L186" t="str">
            <v>No intervention</v>
          </cell>
          <cell r="M186" t="str">
            <v>Maintain</v>
          </cell>
          <cell r="N186" t="str">
            <v>Too high</v>
          </cell>
          <cell r="O186" t="str">
            <v>Too high</v>
          </cell>
          <cell r="P186" t="str">
            <v>Lower</v>
          </cell>
          <cell r="Q186" t="str">
            <v>Lower</v>
          </cell>
          <cell r="R186">
            <v>148189.19900000002</v>
          </cell>
          <cell r="S186">
            <v>143201.57199999999</v>
          </cell>
          <cell r="T186">
            <v>5242.4380000000001</v>
          </cell>
          <cell r="U186">
            <v>5225.7070000000003</v>
          </cell>
          <cell r="V186">
            <v>5305.9040000000005</v>
          </cell>
          <cell r="W186">
            <v>5277.4080000000004</v>
          </cell>
          <cell r="X186">
            <v>-5.9000000000000163E-2</v>
          </cell>
          <cell r="Y186">
            <v>-0.8</v>
          </cell>
          <cell r="Z186">
            <v>1.8369999999999997</v>
          </cell>
          <cell r="AA186">
            <v>1.1000000000000001</v>
          </cell>
          <cell r="AB186">
            <v>-100</v>
          </cell>
          <cell r="AC186">
            <v>-100</v>
          </cell>
          <cell r="AD186">
            <v>-1.8959999999999999</v>
          </cell>
          <cell r="AE186">
            <v>-1.9</v>
          </cell>
          <cell r="AF186">
            <v>-15.50911781036071</v>
          </cell>
          <cell r="AG186">
            <v>-16.151409775802282</v>
          </cell>
          <cell r="AH186">
            <v>9426.0709999999999</v>
          </cell>
          <cell r="AI186">
            <v>9681.4739999999983</v>
          </cell>
        </row>
        <row r="187">
          <cell r="A187" t="str">
            <v>Seychelles</v>
          </cell>
          <cell r="B187">
            <v>690</v>
          </cell>
          <cell r="C187">
            <v>1980</v>
          </cell>
          <cell r="D187">
            <v>1980</v>
          </cell>
          <cell r="E187" t="str">
            <v>-</v>
          </cell>
          <cell r="F187" t="str">
            <v>-</v>
          </cell>
          <cell r="G187">
            <v>1994</v>
          </cell>
          <cell r="H187">
            <v>2004</v>
          </cell>
          <cell r="I187">
            <v>2004</v>
          </cell>
          <cell r="J187" t="str">
            <v>Satisfactory</v>
          </cell>
          <cell r="K187" t="str">
            <v>Satisfactory</v>
          </cell>
          <cell r="L187" t="str">
            <v>Maintain</v>
          </cell>
          <cell r="M187" t="str">
            <v>Maintain</v>
          </cell>
          <cell r="N187" t="str">
            <v>Too high</v>
          </cell>
          <cell r="O187" t="str">
            <v>Satisfactory</v>
          </cell>
          <cell r="P187" t="str">
            <v>Maintain</v>
          </cell>
          <cell r="Q187" t="str">
            <v>Maintain</v>
          </cell>
          <cell r="R187">
            <v>5439.0789999999997</v>
          </cell>
          <cell r="S187">
            <v>9037.69</v>
          </cell>
          <cell r="T187">
            <v>37.451999999999998</v>
          </cell>
          <cell r="U187">
            <v>39.954000000000001</v>
          </cell>
          <cell r="V187">
            <v>37.863</v>
          </cell>
          <cell r="W187">
            <v>40.700000000000003</v>
          </cell>
          <cell r="X187">
            <v>4.9120000000000008</v>
          </cell>
          <cell r="Y187">
            <v>8.7829999999999995</v>
          </cell>
          <cell r="Z187">
            <v>10.158000000000001</v>
          </cell>
          <cell r="AA187">
            <v>8.7829999999999995</v>
          </cell>
          <cell r="AB187">
            <v>-2</v>
          </cell>
          <cell r="AC187">
            <v>0</v>
          </cell>
          <cell r="AD187">
            <v>-5.2460000000000004</v>
          </cell>
          <cell r="AE187">
            <v>0</v>
          </cell>
          <cell r="AF187">
            <v>-30.562347188264059</v>
          </cell>
          <cell r="AG187">
            <v>0</v>
          </cell>
          <cell r="AH187">
            <v>99.406000000000006</v>
          </cell>
          <cell r="AI187">
            <v>99.406000000000006</v>
          </cell>
        </row>
        <row r="188">
          <cell r="A188" t="str">
            <v>Sierra Leone</v>
          </cell>
          <cell r="B188">
            <v>694</v>
          </cell>
          <cell r="C188">
            <v>1981</v>
          </cell>
          <cell r="D188">
            <v>1981</v>
          </cell>
          <cell r="E188" t="str">
            <v>-</v>
          </cell>
          <cell r="F188" t="str">
            <v>-</v>
          </cell>
          <cell r="G188" t="str">
            <v>--</v>
          </cell>
          <cell r="H188" t="str">
            <v>--</v>
          </cell>
          <cell r="I188" t="str">
            <v>--</v>
          </cell>
          <cell r="J188" t="str">
            <v>Satisfactory</v>
          </cell>
          <cell r="K188" t="str">
            <v>Satisfactory</v>
          </cell>
          <cell r="L188" t="str">
            <v>Lower</v>
          </cell>
          <cell r="M188" t="str">
            <v>No intervention</v>
          </cell>
          <cell r="N188" t="str">
            <v>Satisfactory</v>
          </cell>
          <cell r="O188" t="str">
            <v>Satisfactory</v>
          </cell>
          <cell r="P188" t="str">
            <v>No intervention</v>
          </cell>
          <cell r="Q188" t="str">
            <v>No intervention</v>
          </cell>
          <cell r="R188">
            <v>5.1909999999999998</v>
          </cell>
          <cell r="S188">
            <v>4.9180000000000001</v>
          </cell>
          <cell r="T188">
            <v>2036.4169999999999</v>
          </cell>
          <cell r="U188">
            <v>2724.5949999999998</v>
          </cell>
          <cell r="V188">
            <v>2100.328</v>
          </cell>
          <cell r="W188">
            <v>2800.8829999999998</v>
          </cell>
          <cell r="X188">
            <v>17.221999999999998</v>
          </cell>
          <cell r="Y188">
            <v>40.520000000000003</v>
          </cell>
          <cell r="Z188">
            <v>22.316999999999997</v>
          </cell>
          <cell r="AA188">
            <v>23.052000000000003</v>
          </cell>
          <cell r="AB188">
            <v>-110.122</v>
          </cell>
          <cell r="AC188">
            <v>438.21499999999997</v>
          </cell>
          <cell r="AD188">
            <v>-5.0949999999999998</v>
          </cell>
          <cell r="AE188">
            <v>17.468</v>
          </cell>
          <cell r="AF188">
            <v>-10.851831632140231</v>
          </cell>
          <cell r="AG188">
            <v>37.391538811378858</v>
          </cell>
          <cell r="AH188">
            <v>13786.418000000001</v>
          </cell>
          <cell r="AI188">
            <v>13976.512000000001</v>
          </cell>
        </row>
        <row r="189">
          <cell r="A189" t="str">
            <v>Singapore</v>
          </cell>
          <cell r="B189">
            <v>702</v>
          </cell>
          <cell r="C189" t="str">
            <v>--</v>
          </cell>
          <cell r="D189" t="str">
            <v>--</v>
          </cell>
          <cell r="E189" t="str">
            <v>-</v>
          </cell>
          <cell r="F189" t="str">
            <v>-</v>
          </cell>
          <cell r="G189" t="str">
            <v>--</v>
          </cell>
          <cell r="H189" t="str">
            <v>--</v>
          </cell>
          <cell r="I189" t="str">
            <v>--</v>
          </cell>
          <cell r="J189" t="str">
            <v>Satisfactory</v>
          </cell>
          <cell r="K189" t="str">
            <v>Too low</v>
          </cell>
          <cell r="L189" t="str">
            <v>Raise</v>
          </cell>
          <cell r="M189" t="str">
            <v>Raise</v>
          </cell>
          <cell r="N189" t="str">
            <v>Satisfactory</v>
          </cell>
          <cell r="O189" t="str">
            <v>Too high</v>
          </cell>
          <cell r="P189" t="str">
            <v>No intervention</v>
          </cell>
          <cell r="Q189" t="str">
            <v>Lower</v>
          </cell>
          <cell r="R189">
            <v>40.271000000000001</v>
          </cell>
          <cell r="S189">
            <v>42.695999999999998</v>
          </cell>
          <cell r="T189">
            <v>1751.501</v>
          </cell>
          <cell r="U189">
            <v>2177.1840000000002</v>
          </cell>
          <cell r="V189">
            <v>1726.5360000000001</v>
          </cell>
          <cell r="W189">
            <v>2148.355</v>
          </cell>
          <cell r="X189">
            <v>28.785</v>
          </cell>
          <cell r="Y189">
            <v>14.773</v>
          </cell>
          <cell r="Z189">
            <v>9.1460000000000008</v>
          </cell>
          <cell r="AA189">
            <v>5.1840000000000002</v>
          </cell>
          <cell r="AB189">
            <v>368</v>
          </cell>
          <cell r="AC189">
            <v>200</v>
          </cell>
          <cell r="AD189">
            <v>19.638999999999999</v>
          </cell>
          <cell r="AE189">
            <v>9.5890000000000004</v>
          </cell>
          <cell r="AF189">
            <v>140.67278287461772</v>
          </cell>
          <cell r="AG189">
            <v>94.8289759418888</v>
          </cell>
          <cell r="AH189">
            <v>5212.759</v>
          </cell>
          <cell r="AI189">
            <v>4055.8919999999998</v>
          </cell>
        </row>
        <row r="190">
          <cell r="A190" t="str">
            <v>Slovakia</v>
          </cell>
          <cell r="B190">
            <v>703</v>
          </cell>
          <cell r="C190">
            <v>1993</v>
          </cell>
          <cell r="D190">
            <v>1993</v>
          </cell>
          <cell r="E190" t="str">
            <v>-</v>
          </cell>
          <cell r="F190" t="str">
            <v>-</v>
          </cell>
          <cell r="G190" t="str">
            <v>--</v>
          </cell>
          <cell r="H190">
            <v>2004</v>
          </cell>
          <cell r="I190">
            <v>2004</v>
          </cell>
          <cell r="J190" t="str">
            <v>Satisfactory</v>
          </cell>
          <cell r="K190" t="str">
            <v>Satisfactory</v>
          </cell>
          <cell r="L190" t="str">
            <v>Lower</v>
          </cell>
          <cell r="M190" t="str">
            <v>Maintain</v>
          </cell>
          <cell r="N190" t="str">
            <v>Satisfactory</v>
          </cell>
          <cell r="O190" t="str">
            <v>Satisfactory</v>
          </cell>
          <cell r="P190" t="str">
            <v>No intervention</v>
          </cell>
          <cell r="Q190" t="str">
            <v>No intervention</v>
          </cell>
          <cell r="R190">
            <v>147.85899999999998</v>
          </cell>
          <cell r="S190">
            <v>160.76499999999999</v>
          </cell>
          <cell r="T190">
            <v>2612.2289999999998</v>
          </cell>
          <cell r="U190">
            <v>2620.0169999999998</v>
          </cell>
          <cell r="V190">
            <v>2751.4479999999999</v>
          </cell>
          <cell r="W190">
            <v>2780.8910000000001</v>
          </cell>
          <cell r="X190">
            <v>1.3570000000000002</v>
          </cell>
          <cell r="Y190">
            <v>2.5999999999999301E-2</v>
          </cell>
          <cell r="Z190">
            <v>1.0090000000000003</v>
          </cell>
          <cell r="AA190">
            <v>-0.1590000000000007</v>
          </cell>
          <cell r="AB190">
            <v>9.359</v>
          </cell>
          <cell r="AC190">
            <v>5</v>
          </cell>
          <cell r="AD190">
            <v>0.34799999999999998</v>
          </cell>
          <cell r="AE190">
            <v>0.185</v>
          </cell>
          <cell r="AF190">
            <v>3.2112625796467924</v>
          </cell>
          <cell r="AG190">
            <v>1.9409259769650906</v>
          </cell>
          <cell r="AH190">
            <v>4612.32</v>
          </cell>
          <cell r="AI190">
            <v>4532.3599999999997</v>
          </cell>
        </row>
        <row r="191">
          <cell r="A191" t="str">
            <v>Slovenia</v>
          </cell>
          <cell r="B191">
            <v>705</v>
          </cell>
          <cell r="C191">
            <v>1992</v>
          </cell>
          <cell r="D191">
            <v>1992</v>
          </cell>
          <cell r="E191">
            <v>1992</v>
          </cell>
          <cell r="F191">
            <v>1992</v>
          </cell>
          <cell r="G191" t="str">
            <v>--</v>
          </cell>
          <cell r="H191">
            <v>2004</v>
          </cell>
          <cell r="I191">
            <v>2004</v>
          </cell>
          <cell r="J191" t="str">
            <v>Satisfactory</v>
          </cell>
          <cell r="K191" t="str">
            <v>Satisfactory</v>
          </cell>
          <cell r="L191" t="str">
            <v>Lower</v>
          </cell>
          <cell r="M191" t="str">
            <v>Maintain</v>
          </cell>
          <cell r="N191" t="str">
            <v>Satisfactory</v>
          </cell>
          <cell r="O191" t="str">
            <v>Satisfactory</v>
          </cell>
          <cell r="P191" t="str">
            <v>No intervention</v>
          </cell>
          <cell r="Q191" t="str">
            <v>No intervention</v>
          </cell>
          <cell r="R191">
            <v>112.97800000000001</v>
          </cell>
          <cell r="S191">
            <v>119.05099999999999</v>
          </cell>
          <cell r="T191">
            <v>956.58900000000006</v>
          </cell>
          <cell r="U191">
            <v>960.12</v>
          </cell>
          <cell r="V191">
            <v>1007.42</v>
          </cell>
          <cell r="W191">
            <v>1006.694</v>
          </cell>
          <cell r="X191">
            <v>0.28699999999999892</v>
          </cell>
          <cell r="Y191">
            <v>-1.000000000000778E-3</v>
          </cell>
          <cell r="Z191">
            <v>-0.52700000000000102</v>
          </cell>
          <cell r="AA191">
            <v>-1.0180000000000007</v>
          </cell>
          <cell r="AB191">
            <v>8</v>
          </cell>
          <cell r="AC191">
            <v>10</v>
          </cell>
          <cell r="AD191">
            <v>0.81399999999999995</v>
          </cell>
          <cell r="AE191">
            <v>1.0169999999999999</v>
          </cell>
          <cell r="AF191">
            <v>8.9080907734449823</v>
          </cell>
          <cell r="AG191">
            <v>11.548944426479421</v>
          </cell>
          <cell r="AH191">
            <v>1630.4859999999999</v>
          </cell>
          <cell r="AI191">
            <v>1525.7850000000001</v>
          </cell>
        </row>
        <row r="192">
          <cell r="A192" t="str">
            <v>Solomon Islands</v>
          </cell>
          <cell r="B192">
            <v>90</v>
          </cell>
          <cell r="C192">
            <v>1995</v>
          </cell>
          <cell r="D192">
            <v>1995</v>
          </cell>
          <cell r="E192" t="str">
            <v>-</v>
          </cell>
          <cell r="F192" t="str">
            <v>-</v>
          </cell>
          <cell r="G192" t="str">
            <v>--</v>
          </cell>
          <cell r="H192" t="str">
            <v>--</v>
          </cell>
          <cell r="I192" t="str">
            <v>--</v>
          </cell>
          <cell r="J192" t="str">
            <v>Satisfactory</v>
          </cell>
          <cell r="K192" t="str">
            <v>Satisfactory</v>
          </cell>
          <cell r="L192" t="str">
            <v>Maintain</v>
          </cell>
          <cell r="M192" t="str">
            <v>Maintain</v>
          </cell>
          <cell r="N192" t="str">
            <v>Satisfactory</v>
          </cell>
          <cell r="O192" t="str">
            <v>Satisfactory</v>
          </cell>
          <cell r="P192" t="str">
            <v>Maintain</v>
          </cell>
          <cell r="Q192" t="str">
            <v>Maintain</v>
          </cell>
          <cell r="R192">
            <v>5.82</v>
          </cell>
          <cell r="S192">
            <v>5.7690000000000001</v>
          </cell>
          <cell r="T192">
            <v>188.001</v>
          </cell>
          <cell r="U192">
            <v>246.608</v>
          </cell>
          <cell r="V192">
            <v>175.83199999999999</v>
          </cell>
          <cell r="W192">
            <v>231.13399999999999</v>
          </cell>
          <cell r="X192">
            <v>28.060999999999996</v>
          </cell>
          <cell r="Y192">
            <v>26.329000000000001</v>
          </cell>
          <cell r="Z192">
            <v>28.060999999999996</v>
          </cell>
          <cell r="AA192">
            <v>26.329000000000001</v>
          </cell>
          <cell r="AB192">
            <v>0</v>
          </cell>
          <cell r="AC192">
            <v>0</v>
          </cell>
          <cell r="AD192">
            <v>0</v>
          </cell>
          <cell r="AE192">
            <v>0</v>
          </cell>
          <cell r="AF192">
            <v>0</v>
          </cell>
          <cell r="AG192">
            <v>0</v>
          </cell>
          <cell r="AH192">
            <v>920.73800000000006</v>
          </cell>
          <cell r="AI192">
            <v>920.73800000000006</v>
          </cell>
        </row>
        <row r="193">
          <cell r="A193" t="str">
            <v xml:space="preserve">Somalia </v>
          </cell>
          <cell r="B193">
            <v>706</v>
          </cell>
          <cell r="C193">
            <v>1978</v>
          </cell>
          <cell r="D193">
            <v>1978</v>
          </cell>
          <cell r="E193" t="str">
            <v>-</v>
          </cell>
          <cell r="F193" t="str">
            <v>-</v>
          </cell>
          <cell r="G193" t="str">
            <v>--</v>
          </cell>
          <cell r="H193" t="str">
            <v>--</v>
          </cell>
          <cell r="I193" t="str">
            <v>--</v>
          </cell>
          <cell r="J193" t="str">
            <v>Satisfactory</v>
          </cell>
          <cell r="K193" t="str">
            <v>..</v>
          </cell>
          <cell r="L193" t="str">
            <v>No intervention</v>
          </cell>
          <cell r="M193" t="str">
            <v>..</v>
          </cell>
          <cell r="N193" t="str">
            <v>Satisfactory</v>
          </cell>
          <cell r="O193" t="str">
            <v>..</v>
          </cell>
          <cell r="P193" t="str">
            <v>No intervention</v>
          </cell>
          <cell r="Q193" t="str">
            <v>..</v>
          </cell>
          <cell r="R193">
            <v>168.245</v>
          </cell>
          <cell r="S193">
            <v>184.98400000000001</v>
          </cell>
          <cell r="T193">
            <v>3118.2649999999999</v>
          </cell>
          <cell r="U193">
            <v>4081.0680000000002</v>
          </cell>
          <cell r="V193">
            <v>3193.3820000000001</v>
          </cell>
          <cell r="W193">
            <v>4146.7579999999998</v>
          </cell>
          <cell r="X193">
            <v>21.015999999999998</v>
          </cell>
          <cell r="Y193">
            <v>31.920999999999996</v>
          </cell>
          <cell r="Z193">
            <v>27.45</v>
          </cell>
          <cell r="AA193">
            <v>27.458999999999996</v>
          </cell>
          <cell r="AB193">
            <v>-214.31100000000001</v>
          </cell>
          <cell r="AC193">
            <v>170</v>
          </cell>
          <cell r="AD193">
            <v>-6.4340000000000002</v>
          </cell>
          <cell r="AE193">
            <v>4.4619999999999997</v>
          </cell>
          <cell r="AF193">
            <v>-13.480086600236252</v>
          </cell>
          <cell r="AG193">
            <v>9.7386657684179667</v>
          </cell>
          <cell r="AH193">
            <v>21329.092000000001</v>
          </cell>
          <cell r="AI193">
            <v>21007.163999999997</v>
          </cell>
        </row>
        <row r="194">
          <cell r="A194" t="str">
            <v>South Africa</v>
          </cell>
          <cell r="B194">
            <v>710</v>
          </cell>
          <cell r="C194">
            <v>1996</v>
          </cell>
          <cell r="D194">
            <v>1996</v>
          </cell>
          <cell r="E194" t="str">
            <v>-</v>
          </cell>
          <cell r="F194" t="str">
            <v>-</v>
          </cell>
          <cell r="G194" t="str">
            <v>--</v>
          </cell>
          <cell r="H194">
            <v>2004</v>
          </cell>
          <cell r="I194">
            <v>2004</v>
          </cell>
          <cell r="J194" t="str">
            <v>Satisfactory</v>
          </cell>
          <cell r="K194" t="str">
            <v>Too high</v>
          </cell>
          <cell r="L194" t="str">
            <v>Maintain</v>
          </cell>
          <cell r="M194" t="str">
            <v>Lower</v>
          </cell>
          <cell r="N194" t="str">
            <v>Satisfactory</v>
          </cell>
          <cell r="O194" t="str">
            <v>Too high</v>
          </cell>
          <cell r="P194" t="str">
            <v>No intervention</v>
          </cell>
          <cell r="Q194" t="str">
            <v>Lower</v>
          </cell>
          <cell r="R194">
            <v>25.695</v>
          </cell>
          <cell r="S194">
            <v>28.117000000000001</v>
          </cell>
          <cell r="T194">
            <v>20648.080999999998</v>
          </cell>
          <cell r="U194">
            <v>23291.102999999999</v>
          </cell>
          <cell r="V194">
            <v>21245.949000000001</v>
          </cell>
          <cell r="W194">
            <v>24140.725999999999</v>
          </cell>
          <cell r="X194">
            <v>16.988000000000003</v>
          </cell>
          <cell r="Y194">
            <v>7.8309999999999995</v>
          </cell>
          <cell r="Z194">
            <v>15.323000000000002</v>
          </cell>
          <cell r="AA194">
            <v>7.6159999999999997</v>
          </cell>
          <cell r="AB194">
            <v>364.28899999999999</v>
          </cell>
          <cell r="AC194">
            <v>50</v>
          </cell>
          <cell r="AD194">
            <v>1.665</v>
          </cell>
          <cell r="AE194">
            <v>0.215</v>
          </cell>
          <cell r="AF194">
            <v>6.5614745697808576</v>
          </cell>
          <cell r="AG194">
            <v>0.90209817209651577</v>
          </cell>
          <cell r="AH194">
            <v>48659.903999999995</v>
          </cell>
          <cell r="AI194">
            <v>48432.307000000001</v>
          </cell>
        </row>
        <row r="195">
          <cell r="A195" t="str">
            <v>Spain</v>
          </cell>
          <cell r="B195">
            <v>724</v>
          </cell>
          <cell r="C195">
            <v>1978</v>
          </cell>
          <cell r="D195">
            <v>1978</v>
          </cell>
          <cell r="E195">
            <v>1967</v>
          </cell>
          <cell r="F195" t="str">
            <v>-</v>
          </cell>
          <cell r="G195" t="str">
            <v>--</v>
          </cell>
          <cell r="H195">
            <v>2002</v>
          </cell>
          <cell r="I195">
            <v>2002</v>
          </cell>
          <cell r="J195" t="str">
            <v>Satisfactory</v>
          </cell>
          <cell r="K195" t="str">
            <v>Satisfactory</v>
          </cell>
          <cell r="L195" t="str">
            <v>Lower</v>
          </cell>
          <cell r="M195" t="str">
            <v>Maintain</v>
          </cell>
          <cell r="N195" t="str">
            <v>Satisfactory</v>
          </cell>
          <cell r="O195" t="str">
            <v>Too high</v>
          </cell>
          <cell r="P195" t="str">
            <v>Lower</v>
          </cell>
          <cell r="Q195" t="str">
            <v>Lower</v>
          </cell>
          <cell r="R195">
            <v>127.508</v>
          </cell>
          <cell r="S195">
            <v>156.523</v>
          </cell>
          <cell r="T195">
            <v>19567.999</v>
          </cell>
          <cell r="U195">
            <v>21148.221000000001</v>
          </cell>
          <cell r="V195">
            <v>20352.536</v>
          </cell>
          <cell r="W195">
            <v>21915.968000000001</v>
          </cell>
          <cell r="X195">
            <v>3.9520000000000004</v>
          </cell>
          <cell r="Y195">
            <v>11.205</v>
          </cell>
          <cell r="Z195">
            <v>0.5990000000000002</v>
          </cell>
          <cell r="AA195">
            <v>1.536999999999999</v>
          </cell>
          <cell r="AB195">
            <v>676</v>
          </cell>
          <cell r="AC195">
            <v>2025</v>
          </cell>
          <cell r="AD195">
            <v>3.3530000000000002</v>
          </cell>
          <cell r="AE195">
            <v>9.6679999999999993</v>
          </cell>
          <cell r="AF195">
            <v>35.387111971941579</v>
          </cell>
          <cell r="AG195">
            <v>93.382350228544666</v>
          </cell>
          <cell r="AH195">
            <v>42541.274999999994</v>
          </cell>
          <cell r="AI195">
            <v>38508.803</v>
          </cell>
        </row>
        <row r="196">
          <cell r="A196" t="str">
            <v>Sri Lanka</v>
          </cell>
          <cell r="B196">
            <v>144</v>
          </cell>
          <cell r="C196" t="str">
            <v>--</v>
          </cell>
          <cell r="D196" t="str">
            <v>--</v>
          </cell>
          <cell r="E196" t="str">
            <v>-</v>
          </cell>
          <cell r="F196" t="str">
            <v>-</v>
          </cell>
          <cell r="G196">
            <v>1996</v>
          </cell>
          <cell r="H196" t="str">
            <v>--</v>
          </cell>
          <cell r="I196" t="str">
            <v>--</v>
          </cell>
          <cell r="J196" t="str">
            <v>Satisfactory</v>
          </cell>
          <cell r="K196" t="str">
            <v>Satisfactory</v>
          </cell>
          <cell r="L196" t="str">
            <v>Maintain</v>
          </cell>
          <cell r="M196" t="str">
            <v>Maintain</v>
          </cell>
          <cell r="N196" t="str">
            <v>Satisfactory</v>
          </cell>
          <cell r="O196" t="str">
            <v>Too high</v>
          </cell>
          <cell r="P196" t="str">
            <v>No intervention</v>
          </cell>
          <cell r="Q196" t="str">
            <v>Maintain</v>
          </cell>
          <cell r="R196">
            <v>9119.512999999999</v>
          </cell>
          <cell r="S196">
            <v>11658.172</v>
          </cell>
          <cell r="T196">
            <v>9642.1489999999994</v>
          </cell>
          <cell r="U196">
            <v>10541.396000000001</v>
          </cell>
          <cell r="V196">
            <v>9230.0169999999998</v>
          </cell>
          <cell r="W196">
            <v>10201.509</v>
          </cell>
          <cell r="X196">
            <v>10.077</v>
          </cell>
          <cell r="Y196">
            <v>8.8230000000000022</v>
          </cell>
          <cell r="Z196">
            <v>11.727</v>
          </cell>
          <cell r="AA196">
            <v>10.397000000000002</v>
          </cell>
          <cell r="AB196">
            <v>-159.69999999999999</v>
          </cell>
          <cell r="AC196">
            <v>-159.69999999999999</v>
          </cell>
          <cell r="AD196">
            <v>-1.65</v>
          </cell>
          <cell r="AE196">
            <v>-1.5740000000000001</v>
          </cell>
          <cell r="AF196">
            <v>-9.4584294032187088</v>
          </cell>
          <cell r="AG196">
            <v>-9.59332011773893</v>
          </cell>
          <cell r="AH196">
            <v>23553.566999999999</v>
          </cell>
          <cell r="AI196">
            <v>25609.114999999998</v>
          </cell>
        </row>
        <row r="197">
          <cell r="A197" t="str">
            <v>Sudan</v>
          </cell>
          <cell r="B197">
            <v>736</v>
          </cell>
          <cell r="C197">
            <v>1974</v>
          </cell>
          <cell r="D197">
            <v>1974</v>
          </cell>
          <cell r="E197" t="str">
            <v>-</v>
          </cell>
          <cell r="F197" t="str">
            <v>-</v>
          </cell>
          <cell r="G197" t="str">
            <v>--</v>
          </cell>
          <cell r="H197" t="str">
            <v>--</v>
          </cell>
          <cell r="I197" t="str">
            <v>--</v>
          </cell>
          <cell r="J197" t="str">
            <v>Satisfactory</v>
          </cell>
          <cell r="K197" t="str">
            <v>Satisfactory</v>
          </cell>
          <cell r="L197" t="str">
            <v>Raise</v>
          </cell>
          <cell r="M197" t="str">
            <v>Maintain</v>
          </cell>
          <cell r="N197" t="str">
            <v>Too high</v>
          </cell>
          <cell r="O197" t="str">
            <v>Too high</v>
          </cell>
          <cell r="P197" t="str">
            <v>Lower</v>
          </cell>
          <cell r="Q197" t="str">
            <v>Lower</v>
          </cell>
          <cell r="R197">
            <v>10548.342000000001</v>
          </cell>
          <cell r="S197">
            <v>10503.115000000002</v>
          </cell>
          <cell r="T197">
            <v>14754.906000000001</v>
          </cell>
          <cell r="U197">
            <v>18235.353999999999</v>
          </cell>
          <cell r="V197">
            <v>14597.116</v>
          </cell>
          <cell r="W197">
            <v>17997.591</v>
          </cell>
          <cell r="X197">
            <v>22.811999999999998</v>
          </cell>
          <cell r="Y197">
            <v>19.268999999999995</v>
          </cell>
          <cell r="Z197">
            <v>24.140999999999998</v>
          </cell>
          <cell r="AA197">
            <v>22.272999999999996</v>
          </cell>
          <cell r="AB197">
            <v>-206.85400000000001</v>
          </cell>
          <cell r="AC197">
            <v>-519.12300000000005</v>
          </cell>
          <cell r="AD197">
            <v>-1.329</v>
          </cell>
          <cell r="AE197">
            <v>-3.004</v>
          </cell>
          <cell r="AF197">
            <v>-3.7018537902509538</v>
          </cell>
          <cell r="AG197">
            <v>-8.9662854278668309</v>
          </cell>
          <cell r="AH197">
            <v>66705.021000000008</v>
          </cell>
          <cell r="AI197">
            <v>66399.653999999995</v>
          </cell>
        </row>
        <row r="198">
          <cell r="A198" t="str">
            <v>Suriname</v>
          </cell>
          <cell r="B198">
            <v>740</v>
          </cell>
          <cell r="C198">
            <v>1978</v>
          </cell>
          <cell r="D198">
            <v>1978</v>
          </cell>
          <cell r="E198" t="str">
            <v>-</v>
          </cell>
          <cell r="F198" t="str">
            <v>-</v>
          </cell>
          <cell r="G198" t="str">
            <v>--</v>
          </cell>
          <cell r="H198" t="str">
            <v>--</v>
          </cell>
          <cell r="I198" t="str">
            <v>--</v>
          </cell>
          <cell r="J198" t="str">
            <v>Too high</v>
          </cell>
          <cell r="K198" t="str">
            <v>Too low</v>
          </cell>
          <cell r="L198" t="str">
            <v>Lower</v>
          </cell>
          <cell r="M198" t="str">
            <v>Raise</v>
          </cell>
          <cell r="N198" t="str">
            <v>Too high</v>
          </cell>
          <cell r="O198" t="str">
            <v>Too high</v>
          </cell>
          <cell r="P198" t="str">
            <v>Lower</v>
          </cell>
          <cell r="Q198" t="str">
            <v>Lower</v>
          </cell>
          <cell r="R198">
            <v>75.314999999999998</v>
          </cell>
          <cell r="S198">
            <v>80.653999999999996</v>
          </cell>
          <cell r="T198">
            <v>207.41900000000001</v>
          </cell>
          <cell r="U198">
            <v>224.26300000000001</v>
          </cell>
          <cell r="V198">
            <v>207.184</v>
          </cell>
          <cell r="W198">
            <v>224.97499999999999</v>
          </cell>
          <cell r="X198">
            <v>9.150999999999998</v>
          </cell>
          <cell r="Y198">
            <v>6.8929999999999989</v>
          </cell>
          <cell r="Z198">
            <v>16.692999999999998</v>
          </cell>
          <cell r="AA198">
            <v>14.138999999999999</v>
          </cell>
          <cell r="AB198">
            <v>-16</v>
          </cell>
          <cell r="AC198">
            <v>-16</v>
          </cell>
          <cell r="AD198">
            <v>-7.5419999999999998</v>
          </cell>
          <cell r="AE198">
            <v>-7.2460000000000004</v>
          </cell>
          <cell r="AF198">
            <v>-31.814837644906646</v>
          </cell>
          <cell r="AG198">
            <v>-34.058495465962793</v>
          </cell>
          <cell r="AH198">
            <v>429.29200000000003</v>
          </cell>
          <cell r="AI198">
            <v>649.46100000000001</v>
          </cell>
        </row>
        <row r="199">
          <cell r="A199" t="str">
            <v>Swaziland</v>
          </cell>
          <cell r="B199">
            <v>748</v>
          </cell>
          <cell r="C199">
            <v>2000</v>
          </cell>
          <cell r="D199">
            <v>1969</v>
          </cell>
          <cell r="E199" t="str">
            <v>-</v>
          </cell>
          <cell r="F199" t="str">
            <v>-</v>
          </cell>
          <cell r="G199" t="str">
            <v>--</v>
          </cell>
          <cell r="H199" t="str">
            <v>--</v>
          </cell>
          <cell r="I199" t="str">
            <v>--</v>
          </cell>
          <cell r="J199" t="str">
            <v>Satisfactory</v>
          </cell>
          <cell r="K199" t="str">
            <v>Satisfactory</v>
          </cell>
          <cell r="L199" t="str">
            <v>Maintain</v>
          </cell>
          <cell r="M199" t="str">
            <v>Maintain</v>
          </cell>
          <cell r="N199" t="str">
            <v>Satisfactory</v>
          </cell>
          <cell r="O199" t="str">
            <v>Satisfactory</v>
          </cell>
          <cell r="P199" t="str">
            <v>No intervention</v>
          </cell>
          <cell r="Q199" t="str">
            <v>No intervention</v>
          </cell>
          <cell r="R199">
            <v>4136.7449999999999</v>
          </cell>
          <cell r="S199">
            <v>5525.4779999999992</v>
          </cell>
          <cell r="T199">
            <v>455.86799999999999</v>
          </cell>
          <cell r="U199">
            <v>497.685</v>
          </cell>
          <cell r="V199">
            <v>497.238</v>
          </cell>
          <cell r="W199">
            <v>534.75300000000004</v>
          </cell>
          <cell r="X199">
            <v>14.16</v>
          </cell>
          <cell r="Y199">
            <v>1.824000000000001</v>
          </cell>
          <cell r="Z199">
            <v>16.588999999999999</v>
          </cell>
          <cell r="AA199">
            <v>2.9920000000000009</v>
          </cell>
          <cell r="AB199">
            <v>-12</v>
          </cell>
          <cell r="AC199">
            <v>-6</v>
          </cell>
          <cell r="AD199">
            <v>-2.4289999999999998</v>
          </cell>
          <cell r="AE199">
            <v>-1.1679999999999999</v>
          </cell>
          <cell r="AF199">
            <v>-7.3439412484700126</v>
          </cell>
          <cell r="AG199">
            <v>-3.9382224176747425</v>
          </cell>
          <cell r="AH199">
            <v>1025.952</v>
          </cell>
          <cell r="AI199">
            <v>1063.9369999999999</v>
          </cell>
        </row>
        <row r="200">
          <cell r="A200" t="str">
            <v>Sweden</v>
          </cell>
          <cell r="B200">
            <v>752</v>
          </cell>
          <cell r="C200">
            <v>1954</v>
          </cell>
          <cell r="D200">
            <v>1967</v>
          </cell>
          <cell r="E200" t="str">
            <v>-</v>
          </cell>
          <cell r="F200">
            <v>1982</v>
          </cell>
          <cell r="G200" t="str">
            <v>--</v>
          </cell>
          <cell r="H200">
            <v>2004</v>
          </cell>
          <cell r="I200" t="str">
            <v>--</v>
          </cell>
          <cell r="J200" t="str">
            <v>Satisfactory</v>
          </cell>
          <cell r="K200" t="str">
            <v>Satisfactory</v>
          </cell>
          <cell r="L200" t="str">
            <v>Lower</v>
          </cell>
          <cell r="M200" t="str">
            <v>Maintain</v>
          </cell>
          <cell r="N200" t="str">
            <v>Satisfactory</v>
          </cell>
          <cell r="O200" t="str">
            <v>Satisfactory</v>
          </cell>
          <cell r="P200" t="str">
            <v>No intervention</v>
          </cell>
          <cell r="Q200" t="str">
            <v>No intervention</v>
          </cell>
          <cell r="R200">
            <v>5363.6769999999997</v>
          </cell>
          <cell r="S200">
            <v>5400.9079999999994</v>
          </cell>
          <cell r="T200">
            <v>4361.1679999999997</v>
          </cell>
          <cell r="U200">
            <v>4486.4480000000003</v>
          </cell>
          <cell r="V200">
            <v>4465.7809999999999</v>
          </cell>
          <cell r="W200">
            <v>4554.8140000000003</v>
          </cell>
          <cell r="X200">
            <v>1.1399999999999999</v>
          </cell>
          <cell r="Y200">
            <v>3.6569999999999991</v>
          </cell>
          <cell r="Z200">
            <v>-0.2240000000000002</v>
          </cell>
          <cell r="AA200">
            <v>0.15199999999999925</v>
          </cell>
          <cell r="AB200">
            <v>60.350999999999999</v>
          </cell>
          <cell r="AC200">
            <v>157</v>
          </cell>
          <cell r="AD200">
            <v>1.3640000000000001</v>
          </cell>
          <cell r="AE200">
            <v>3.5049999999999999</v>
          </cell>
          <cell r="AF200">
            <v>13.182514181616432</v>
          </cell>
          <cell r="AG200">
            <v>33.10252928625043</v>
          </cell>
          <cell r="AH200">
            <v>10054.373</v>
          </cell>
          <cell r="AI200">
            <v>8704.476999999999</v>
          </cell>
        </row>
        <row r="201">
          <cell r="A201" t="str">
            <v>Switzerland</v>
          </cell>
          <cell r="B201">
            <v>756</v>
          </cell>
          <cell r="C201">
            <v>1955</v>
          </cell>
          <cell r="D201">
            <v>1968</v>
          </cell>
          <cell r="E201" t="str">
            <v>-</v>
          </cell>
          <cell r="F201" t="str">
            <v>-</v>
          </cell>
          <cell r="G201" t="str">
            <v>--</v>
          </cell>
          <cell r="H201" t="str">
            <v>--</v>
          </cell>
          <cell r="I201" t="str">
            <v>--</v>
          </cell>
          <cell r="J201" t="str">
            <v>Too high</v>
          </cell>
          <cell r="K201" t="str">
            <v>Satisfactory</v>
          </cell>
          <cell r="L201" t="str">
            <v>Lower</v>
          </cell>
          <cell r="M201" t="str">
            <v>Maintain</v>
          </cell>
          <cell r="N201" t="str">
            <v>Satisfactory</v>
          </cell>
          <cell r="O201" t="str">
            <v>Satisfactory</v>
          </cell>
          <cell r="P201" t="str">
            <v>No intervention</v>
          </cell>
          <cell r="Q201" t="str">
            <v>No intervention</v>
          </cell>
          <cell r="R201">
            <v>1964.009</v>
          </cell>
          <cell r="S201">
            <v>1966.8139999999999</v>
          </cell>
          <cell r="T201">
            <v>3426.4920000000002</v>
          </cell>
          <cell r="U201">
            <v>3512.2579999999998</v>
          </cell>
          <cell r="V201">
            <v>3576.7069999999999</v>
          </cell>
          <cell r="W201">
            <v>3740.0729999999999</v>
          </cell>
          <cell r="X201">
            <v>4.6369999999999996</v>
          </cell>
          <cell r="Y201">
            <v>2.3540000000000019</v>
          </cell>
          <cell r="Z201">
            <v>2.3789999999999996</v>
          </cell>
          <cell r="AA201">
            <v>1.2440000000000015</v>
          </cell>
          <cell r="AB201">
            <v>80</v>
          </cell>
          <cell r="AC201">
            <v>40</v>
          </cell>
          <cell r="AD201">
            <v>2.258</v>
          </cell>
          <cell r="AE201">
            <v>1.1100000000000001</v>
          </cell>
          <cell r="AF201">
            <v>20.498576630085246</v>
          </cell>
          <cell r="AG201">
            <v>11.408134570355392</v>
          </cell>
          <cell r="AH201">
            <v>7252.48</v>
          </cell>
          <cell r="AI201">
            <v>6386.9009999999998</v>
          </cell>
        </row>
        <row r="202">
          <cell r="A202" t="str">
            <v>Syrian Arab Republic</v>
          </cell>
          <cell r="B202">
            <v>760</v>
          </cell>
          <cell r="C202" t="str">
            <v>--</v>
          </cell>
          <cell r="D202" t="str">
            <v>--</v>
          </cell>
          <cell r="E202" t="str">
            <v>-</v>
          </cell>
          <cell r="F202" t="str">
            <v>-</v>
          </cell>
          <cell r="G202">
            <v>2005</v>
          </cell>
          <cell r="H202" t="str">
            <v>--</v>
          </cell>
          <cell r="I202" t="str">
            <v>--</v>
          </cell>
          <cell r="J202" t="str">
            <v>Satisfactory</v>
          </cell>
          <cell r="K202" t="str">
            <v>Satisfactory</v>
          </cell>
          <cell r="L202" t="str">
            <v>Maintain</v>
          </cell>
          <cell r="M202" t="str">
            <v>Maintain</v>
          </cell>
          <cell r="N202" t="str">
            <v>Too high</v>
          </cell>
          <cell r="O202" t="str">
            <v>Too high</v>
          </cell>
          <cell r="P202" t="str">
            <v>Lower</v>
          </cell>
          <cell r="Q202" t="str">
            <v>Lower</v>
          </cell>
          <cell r="R202">
            <v>363.83299999999997</v>
          </cell>
          <cell r="S202">
            <v>477.74199999999996</v>
          </cell>
          <cell r="T202">
            <v>7414.0320000000002</v>
          </cell>
          <cell r="U202">
            <v>9584.74</v>
          </cell>
          <cell r="V202">
            <v>7340.6729999999998</v>
          </cell>
          <cell r="W202">
            <v>9458.6419999999998</v>
          </cell>
          <cell r="X202">
            <v>26.079000000000001</v>
          </cell>
          <cell r="Y202">
            <v>24.882999999999999</v>
          </cell>
          <cell r="Z202">
            <v>26.459</v>
          </cell>
          <cell r="AA202">
            <v>25.218</v>
          </cell>
          <cell r="AB202">
            <v>-30</v>
          </cell>
          <cell r="AC202">
            <v>-30</v>
          </cell>
          <cell r="AD202">
            <v>-0.38</v>
          </cell>
          <cell r="AE202">
            <v>-0.33500000000000002</v>
          </cell>
          <cell r="AF202">
            <v>-1.2537811951209521</v>
          </cell>
          <cell r="AG202">
            <v>-1.1645031492046831</v>
          </cell>
          <cell r="AH202">
            <v>35934.99</v>
          </cell>
          <cell r="AI202">
            <v>36029.364000000001</v>
          </cell>
        </row>
        <row r="203">
          <cell r="A203" t="str">
            <v>Tajikistan</v>
          </cell>
          <cell r="B203">
            <v>762</v>
          </cell>
          <cell r="C203">
            <v>1993</v>
          </cell>
          <cell r="D203">
            <v>1993</v>
          </cell>
          <cell r="E203" t="str">
            <v>-</v>
          </cell>
          <cell r="F203" t="str">
            <v>-</v>
          </cell>
          <cell r="G203">
            <v>2002</v>
          </cell>
          <cell r="H203">
            <v>2002</v>
          </cell>
          <cell r="I203">
            <v>2002</v>
          </cell>
          <cell r="J203" t="str">
            <v>Satisfactory</v>
          </cell>
          <cell r="K203" t="str">
            <v>Satisfactory</v>
          </cell>
          <cell r="L203" t="str">
            <v>No intervention</v>
          </cell>
          <cell r="M203" t="str">
            <v>Maintain</v>
          </cell>
          <cell r="N203" t="str">
            <v>Too high</v>
          </cell>
          <cell r="O203" t="str">
            <v>Too high</v>
          </cell>
          <cell r="P203" t="str">
            <v>No intervention</v>
          </cell>
          <cell r="Q203" t="str">
            <v>No intervention</v>
          </cell>
          <cell r="R203">
            <v>6311.6469999999999</v>
          </cell>
          <cell r="S203">
            <v>8227.8260000000009</v>
          </cell>
          <cell r="T203">
            <v>2885.5680000000002</v>
          </cell>
          <cell r="U203">
            <v>3229.6610000000001</v>
          </cell>
          <cell r="V203">
            <v>2884.114</v>
          </cell>
          <cell r="W203">
            <v>3277.319</v>
          </cell>
          <cell r="X203">
            <v>13.046999999999999</v>
          </cell>
          <cell r="Y203">
            <v>10.996000000000002</v>
          </cell>
          <cell r="Z203">
            <v>24.616</v>
          </cell>
          <cell r="AA203">
            <v>21.892000000000003</v>
          </cell>
          <cell r="AB203">
            <v>-345</v>
          </cell>
          <cell r="AC203">
            <v>-345</v>
          </cell>
          <cell r="AD203">
            <v>-11.569000000000001</v>
          </cell>
          <cell r="AE203">
            <v>-10.896000000000001</v>
          </cell>
          <cell r="AF203">
            <v>-35.361041357044023</v>
          </cell>
          <cell r="AG203">
            <v>-36.93964169618269</v>
          </cell>
          <cell r="AH203">
            <v>10422.519</v>
          </cell>
          <cell r="AI203">
            <v>11704.851999999999</v>
          </cell>
        </row>
        <row r="204">
          <cell r="A204" t="str">
            <v>TFYR Macedonia</v>
          </cell>
          <cell r="B204">
            <v>807</v>
          </cell>
          <cell r="C204">
            <v>1994</v>
          </cell>
          <cell r="D204">
            <v>1994</v>
          </cell>
          <cell r="E204">
            <v>1991</v>
          </cell>
          <cell r="F204" t="str">
            <v>-</v>
          </cell>
          <cell r="G204" t="str">
            <v>--</v>
          </cell>
          <cell r="H204">
            <v>2005</v>
          </cell>
          <cell r="I204">
            <v>2005</v>
          </cell>
          <cell r="J204" t="str">
            <v>Too high</v>
          </cell>
          <cell r="K204" t="str">
            <v>Satisfactory</v>
          </cell>
          <cell r="L204" t="str">
            <v>Lower</v>
          </cell>
          <cell r="M204" t="str">
            <v>Maintain</v>
          </cell>
          <cell r="N204" t="str">
            <v>Too high</v>
          </cell>
          <cell r="O204" t="str">
            <v>Too high</v>
          </cell>
          <cell r="P204" t="str">
            <v>Lower</v>
          </cell>
          <cell r="Q204" t="str">
            <v>Lower</v>
          </cell>
          <cell r="R204">
            <v>41894.03</v>
          </cell>
          <cell r="S204">
            <v>47431.828999999998</v>
          </cell>
          <cell r="T204">
            <v>982.79700000000003</v>
          </cell>
          <cell r="U204">
            <v>1014.845</v>
          </cell>
          <cell r="V204">
            <v>980.69</v>
          </cell>
          <cell r="W204">
            <v>1019.215</v>
          </cell>
          <cell r="X204">
            <v>4.6349999999999998</v>
          </cell>
          <cell r="Y204">
            <v>2.4280000000000017</v>
          </cell>
          <cell r="Z204">
            <v>5.1379999999999999</v>
          </cell>
          <cell r="AA204">
            <v>3.4170000000000016</v>
          </cell>
          <cell r="AB204">
            <v>-5</v>
          </cell>
          <cell r="AC204">
            <v>-10</v>
          </cell>
          <cell r="AD204">
            <v>-0.503</v>
          </cell>
          <cell r="AE204">
            <v>-0.98899999999999999</v>
          </cell>
          <cell r="AF204">
            <v>-3.7629634089438118</v>
          </cell>
          <cell r="AG204">
            <v>-8.3581989752848056</v>
          </cell>
          <cell r="AH204">
            <v>1884.4490000000001</v>
          </cell>
          <cell r="AI204">
            <v>1970.73</v>
          </cell>
        </row>
        <row r="205">
          <cell r="A205" t="str">
            <v>Thailand</v>
          </cell>
          <cell r="B205">
            <v>764</v>
          </cell>
          <cell r="C205" t="str">
            <v>--</v>
          </cell>
          <cell r="D205" t="str">
            <v>--</v>
          </cell>
          <cell r="E205" t="str">
            <v>-</v>
          </cell>
          <cell r="F205" t="str">
            <v>-</v>
          </cell>
          <cell r="G205" t="str">
            <v>--</v>
          </cell>
          <cell r="H205" t="str">
            <v>--</v>
          </cell>
          <cell r="I205" t="str">
            <v>--</v>
          </cell>
          <cell r="J205" t="str">
            <v>Satisfactory</v>
          </cell>
          <cell r="K205" t="str">
            <v>Satisfactory</v>
          </cell>
          <cell r="L205" t="str">
            <v>Lower</v>
          </cell>
          <cell r="M205" t="str">
            <v>Maintain</v>
          </cell>
          <cell r="N205" t="str">
            <v>Satisfactory</v>
          </cell>
          <cell r="O205" t="str">
            <v>Too low</v>
          </cell>
          <cell r="P205" t="str">
            <v>Maintain</v>
          </cell>
          <cell r="Q205" t="str">
            <v>Raise</v>
          </cell>
          <cell r="R205">
            <v>39920.535000000003</v>
          </cell>
          <cell r="S205">
            <v>43064.188999999998</v>
          </cell>
          <cell r="T205">
            <v>28931.559000000001</v>
          </cell>
          <cell r="U205">
            <v>31543.166000000001</v>
          </cell>
          <cell r="V205">
            <v>29404.392</v>
          </cell>
          <cell r="W205">
            <v>32689.592000000001</v>
          </cell>
          <cell r="X205">
            <v>10.362000000000002</v>
          </cell>
          <cell r="Y205">
            <v>8.8940000000000001</v>
          </cell>
          <cell r="Z205">
            <v>10.654000000000002</v>
          </cell>
          <cell r="AA205">
            <v>9.0530000000000008</v>
          </cell>
          <cell r="AB205">
            <v>-87.536000000000001</v>
          </cell>
          <cell r="AC205">
            <v>-50</v>
          </cell>
          <cell r="AD205">
            <v>-0.29199999999999998</v>
          </cell>
          <cell r="AE205">
            <v>-0.159</v>
          </cell>
          <cell r="AF205">
            <v>-1.6912240895102995</v>
          </cell>
          <cell r="AG205">
            <v>-0.97586567091935916</v>
          </cell>
          <cell r="AH205">
            <v>74594.296999999991</v>
          </cell>
          <cell r="AI205">
            <v>75338.913</v>
          </cell>
        </row>
        <row r="206">
          <cell r="A206" t="str">
            <v>Togo</v>
          </cell>
          <cell r="B206">
            <v>768</v>
          </cell>
          <cell r="C206">
            <v>1962</v>
          </cell>
          <cell r="D206">
            <v>1969</v>
          </cell>
          <cell r="E206" t="str">
            <v>-</v>
          </cell>
          <cell r="F206">
            <v>1983</v>
          </cell>
          <cell r="G206" t="str">
            <v>--</v>
          </cell>
          <cell r="H206" t="str">
            <v>--</v>
          </cell>
          <cell r="I206" t="str">
            <v>--</v>
          </cell>
          <cell r="J206" t="str">
            <v>Satisfactory</v>
          </cell>
          <cell r="K206" t="str">
            <v>Satisfactory</v>
          </cell>
          <cell r="L206" t="str">
            <v>No intervention</v>
          </cell>
          <cell r="M206" t="str">
            <v>No intervention</v>
          </cell>
          <cell r="N206" t="str">
            <v>Satisfactory</v>
          </cell>
          <cell r="O206" t="str">
            <v>Satisfactory</v>
          </cell>
          <cell r="P206" t="str">
            <v>No intervention</v>
          </cell>
          <cell r="Q206" t="str">
            <v>No intervention</v>
          </cell>
          <cell r="R206">
            <v>29352.022000000001</v>
          </cell>
          <cell r="S206">
            <v>36232.945</v>
          </cell>
          <cell r="T206">
            <v>2229.346</v>
          </cell>
          <cell r="U206">
            <v>3034.5650000000001</v>
          </cell>
          <cell r="V206">
            <v>2282.8130000000001</v>
          </cell>
          <cell r="W206">
            <v>3110.4389999999999</v>
          </cell>
          <cell r="X206">
            <v>34.491</v>
          </cell>
          <cell r="Y206">
            <v>27.153000000000002</v>
          </cell>
          <cell r="Z206">
            <v>29.318999999999999</v>
          </cell>
          <cell r="AA206">
            <v>27.277000000000001</v>
          </cell>
          <cell r="AB206">
            <v>127.705</v>
          </cell>
          <cell r="AC206">
            <v>-3.57</v>
          </cell>
          <cell r="AD206">
            <v>5.1719999999999997</v>
          </cell>
          <cell r="AE206">
            <v>-0.124</v>
          </cell>
          <cell r="AF206">
            <v>12.543574199162943</v>
          </cell>
          <cell r="AG206">
            <v>-0.31378849951964866</v>
          </cell>
          <cell r="AH206">
            <v>13543.924999999999</v>
          </cell>
          <cell r="AI206">
            <v>13555.171999999999</v>
          </cell>
        </row>
        <row r="207">
          <cell r="A207" t="str">
            <v>Tokelau</v>
          </cell>
          <cell r="B207">
            <v>772</v>
          </cell>
          <cell r="C207" t="str">
            <v>-</v>
          </cell>
          <cell r="D207" t="str">
            <v>-</v>
          </cell>
          <cell r="E207" t="str">
            <v>-</v>
          </cell>
          <cell r="F207" t="str">
            <v>-</v>
          </cell>
          <cell r="G207" t="str">
            <v>-</v>
          </cell>
          <cell r="H207" t="str">
            <v>-</v>
          </cell>
          <cell r="I207" t="str">
            <v>-</v>
          </cell>
          <cell r="J207" t="str">
            <v>-</v>
          </cell>
          <cell r="K207" t="str">
            <v>-</v>
          </cell>
          <cell r="L207" t="str">
            <v>-</v>
          </cell>
          <cell r="M207" t="str">
            <v>-</v>
          </cell>
          <cell r="N207" t="str">
            <v>-</v>
          </cell>
          <cell r="O207" t="str">
            <v>-</v>
          </cell>
          <cell r="P207" t="str">
            <v>-</v>
          </cell>
          <cell r="Q207" t="str">
            <v>-</v>
          </cell>
          <cell r="R207">
            <v>414.60300000000001</v>
          </cell>
          <cell r="S207">
            <v>449.238</v>
          </cell>
          <cell r="T207">
            <v>0.68400000000000005</v>
          </cell>
          <cell r="U207">
            <v>0.66300000000000003</v>
          </cell>
          <cell r="V207">
            <v>0.72899999999999998</v>
          </cell>
          <cell r="W207">
            <v>0.71499999999999997</v>
          </cell>
          <cell r="X207">
            <v>-2.1349999999999998</v>
          </cell>
          <cell r="Y207">
            <v>-2.8819999999999997</v>
          </cell>
          <cell r="Z207">
            <v>15.368</v>
          </cell>
          <cell r="AA207">
            <v>14.121</v>
          </cell>
          <cell r="AB207">
            <v>-0.123</v>
          </cell>
          <cell r="AC207">
            <v>-0.11799999999999999</v>
          </cell>
          <cell r="AD207">
            <v>-17.503</v>
          </cell>
          <cell r="AE207">
            <v>-17.003</v>
          </cell>
          <cell r="AF207">
            <v>-88.489208633093526</v>
          </cell>
          <cell r="AG207">
            <v>-92.913385826771645</v>
          </cell>
          <cell r="AH207">
            <v>1.8180000000000001</v>
          </cell>
          <cell r="AI207">
            <v>1.8180000000000001</v>
          </cell>
        </row>
        <row r="208">
          <cell r="A208" t="str">
            <v>Tonga</v>
          </cell>
          <cell r="B208">
            <v>776</v>
          </cell>
          <cell r="C208" t="str">
            <v>--</v>
          </cell>
          <cell r="D208" t="str">
            <v>--</v>
          </cell>
          <cell r="E208" t="str">
            <v>-</v>
          </cell>
          <cell r="F208" t="str">
            <v>-</v>
          </cell>
          <cell r="G208" t="str">
            <v>--</v>
          </cell>
          <cell r="H208" t="str">
            <v>--</v>
          </cell>
          <cell r="I208" t="str">
            <v>--</v>
          </cell>
          <cell r="J208" t="str">
            <v>Satisfactory</v>
          </cell>
          <cell r="K208" t="str">
            <v>Satisfactory</v>
          </cell>
          <cell r="L208" t="str">
            <v>Maintain</v>
          </cell>
          <cell r="M208" t="str">
            <v>Maintain</v>
          </cell>
          <cell r="N208" t="str">
            <v>Satisfactory</v>
          </cell>
          <cell r="O208" t="str">
            <v>Satisfactory</v>
          </cell>
          <cell r="P208" t="str">
            <v>Maintain</v>
          </cell>
          <cell r="Q208" t="str">
            <v>Maintain</v>
          </cell>
          <cell r="R208">
            <v>953.10599999999999</v>
          </cell>
          <cell r="S208">
            <v>1032.4380000000001</v>
          </cell>
          <cell r="T208">
            <v>49.110999999999997</v>
          </cell>
          <cell r="U208">
            <v>52.167999999999999</v>
          </cell>
          <cell r="V208">
            <v>47.753999999999998</v>
          </cell>
          <cell r="W208">
            <v>50.143000000000001</v>
          </cell>
          <cell r="X208">
            <v>6.7489999999999988</v>
          </cell>
          <cell r="Y208">
            <v>4.1900000000000004</v>
          </cell>
          <cell r="Z208">
            <v>21.254999999999999</v>
          </cell>
          <cell r="AA208">
            <v>18.305</v>
          </cell>
          <cell r="AB208">
            <v>-7.1459999999999999</v>
          </cell>
          <cell r="AC208">
            <v>-7.1459999999999999</v>
          </cell>
          <cell r="AD208">
            <v>-14.506</v>
          </cell>
          <cell r="AE208">
            <v>-14.115</v>
          </cell>
          <cell r="AF208">
            <v>-53.536110278693435</v>
          </cell>
          <cell r="AG208">
            <v>-58.282358698311718</v>
          </cell>
          <cell r="AH208">
            <v>74.978000000000009</v>
          </cell>
          <cell r="AI208">
            <v>181.38800000000001</v>
          </cell>
        </row>
        <row r="209">
          <cell r="A209" t="str">
            <v>Trinidad and Tobago</v>
          </cell>
          <cell r="B209">
            <v>780</v>
          </cell>
          <cell r="C209">
            <v>2000</v>
          </cell>
          <cell r="D209">
            <v>2000</v>
          </cell>
          <cell r="E209">
            <v>1963</v>
          </cell>
          <cell r="F209" t="str">
            <v>-</v>
          </cell>
          <cell r="G209" t="str">
            <v>--</v>
          </cell>
          <cell r="H209" t="str">
            <v>--</v>
          </cell>
          <cell r="I209" t="str">
            <v>--</v>
          </cell>
          <cell r="J209" t="str">
            <v>Satisfactory</v>
          </cell>
          <cell r="K209" t="str">
            <v>Satisfactory</v>
          </cell>
          <cell r="L209" t="str">
            <v>Maintain</v>
          </cell>
          <cell r="M209" t="str">
            <v>Maintain</v>
          </cell>
          <cell r="N209" t="str">
            <v>Too high</v>
          </cell>
          <cell r="O209" t="str">
            <v>Too high</v>
          </cell>
          <cell r="P209" t="str">
            <v>Lower</v>
          </cell>
          <cell r="Q209" t="str">
            <v>No intervention</v>
          </cell>
          <cell r="R209">
            <v>8826.9490000000005</v>
          </cell>
          <cell r="S209">
            <v>9041.2620000000006</v>
          </cell>
          <cell r="T209">
            <v>627.38699999999994</v>
          </cell>
          <cell r="U209">
            <v>643.72699999999998</v>
          </cell>
          <cell r="V209">
            <v>631.93700000000001</v>
          </cell>
          <cell r="W209">
            <v>661.50900000000001</v>
          </cell>
          <cell r="X209">
            <v>3.99</v>
          </cell>
          <cell r="Y209">
            <v>3.1709999999999998</v>
          </cell>
          <cell r="Z209">
            <v>7.1349999999999998</v>
          </cell>
          <cell r="AA209">
            <v>6.26</v>
          </cell>
          <cell r="AB209">
            <v>-20</v>
          </cell>
          <cell r="AC209">
            <v>-20</v>
          </cell>
          <cell r="AD209">
            <v>-3.145</v>
          </cell>
          <cell r="AE209">
            <v>-3.089</v>
          </cell>
          <cell r="AF209">
            <v>-22.337134369031794</v>
          </cell>
          <cell r="AG209">
            <v>-21.759944294542606</v>
          </cell>
          <cell r="AH209">
            <v>1229.595</v>
          </cell>
          <cell r="AI209">
            <v>1450.546</v>
          </cell>
        </row>
        <row r="210">
          <cell r="A210" t="str">
            <v>Tunisia</v>
          </cell>
          <cell r="B210">
            <v>788</v>
          </cell>
          <cell r="C210">
            <v>1957</v>
          </cell>
          <cell r="D210">
            <v>1968</v>
          </cell>
          <cell r="E210" t="str">
            <v>-</v>
          </cell>
          <cell r="F210" t="str">
            <v>-</v>
          </cell>
          <cell r="G210" t="str">
            <v>--</v>
          </cell>
          <cell r="H210">
            <v>2003</v>
          </cell>
          <cell r="I210">
            <v>2003</v>
          </cell>
          <cell r="J210" t="str">
            <v>Satisfactory</v>
          </cell>
          <cell r="K210" t="str">
            <v>Satisfactory</v>
          </cell>
          <cell r="L210" t="str">
            <v>Maintain</v>
          </cell>
          <cell r="M210" t="str">
            <v>No intervention</v>
          </cell>
          <cell r="N210" t="str">
            <v>Satisfactory</v>
          </cell>
          <cell r="O210" t="str">
            <v>Satisfactory</v>
          </cell>
          <cell r="P210" t="str">
            <v>Raise</v>
          </cell>
          <cell r="Q210" t="str">
            <v>Raise</v>
          </cell>
          <cell r="R210">
            <v>7003.1990000000005</v>
          </cell>
          <cell r="S210">
            <v>7252.3310000000001</v>
          </cell>
          <cell r="T210">
            <v>4535.3890000000001</v>
          </cell>
          <cell r="U210">
            <v>5089.6530000000002</v>
          </cell>
          <cell r="V210">
            <v>4441.2420000000002</v>
          </cell>
          <cell r="W210">
            <v>5012.8140000000003</v>
          </cell>
          <cell r="X210">
            <v>12.662000000000001</v>
          </cell>
          <cell r="Y210">
            <v>10.962999999999999</v>
          </cell>
          <cell r="Z210">
            <v>13.093</v>
          </cell>
          <cell r="AA210">
            <v>11.37</v>
          </cell>
          <cell r="AB210">
            <v>-20</v>
          </cell>
          <cell r="AC210">
            <v>-20</v>
          </cell>
          <cell r="AD210">
            <v>-0.43099999999999999</v>
          </cell>
          <cell r="AE210">
            <v>-0.40699999999999997</v>
          </cell>
          <cell r="AF210">
            <v>-2.3189992126997674</v>
          </cell>
          <cell r="AG210">
            <v>-2.4215948139125465</v>
          </cell>
          <cell r="AH210">
            <v>12926.748</v>
          </cell>
          <cell r="AI210">
            <v>13176.919000000002</v>
          </cell>
        </row>
        <row r="211">
          <cell r="A211" t="str">
            <v>Turkey</v>
          </cell>
          <cell r="B211">
            <v>792</v>
          </cell>
          <cell r="C211">
            <v>1962</v>
          </cell>
          <cell r="D211">
            <v>1968</v>
          </cell>
          <cell r="E211" t="str">
            <v>-</v>
          </cell>
          <cell r="F211" t="str">
            <v>-</v>
          </cell>
          <cell r="G211">
            <v>2004</v>
          </cell>
          <cell r="H211">
            <v>2003</v>
          </cell>
          <cell r="I211">
            <v>2003</v>
          </cell>
          <cell r="J211" t="str">
            <v>Satisfactory</v>
          </cell>
          <cell r="K211" t="str">
            <v>Too high</v>
          </cell>
          <cell r="L211" t="str">
            <v>Lower</v>
          </cell>
          <cell r="M211" t="str">
            <v>Lower</v>
          </cell>
          <cell r="N211" t="str">
            <v>Satisfactory</v>
          </cell>
          <cell r="O211" t="str">
            <v>Satisfactory</v>
          </cell>
          <cell r="P211" t="str">
            <v>Maintain</v>
          </cell>
          <cell r="Q211" t="str">
            <v>Maintain</v>
          </cell>
          <cell r="R211">
            <v>1963.4870000000001</v>
          </cell>
          <cell r="S211">
            <v>2034.06</v>
          </cell>
          <cell r="T211">
            <v>31640.392</v>
          </cell>
          <cell r="U211">
            <v>36878.457000000002</v>
          </cell>
          <cell r="V211">
            <v>30980.024000000001</v>
          </cell>
          <cell r="W211">
            <v>36314.381000000001</v>
          </cell>
          <cell r="X211">
            <v>17.161000000000001</v>
          </cell>
          <cell r="Y211">
            <v>14.023999999999997</v>
          </cell>
          <cell r="Z211">
            <v>16.748000000000001</v>
          </cell>
          <cell r="AA211">
            <v>14.730999999999998</v>
          </cell>
          <cell r="AB211">
            <v>135.24</v>
          </cell>
          <cell r="AC211">
            <v>-250</v>
          </cell>
          <cell r="AD211">
            <v>0.41299999999999998</v>
          </cell>
          <cell r="AE211">
            <v>-0.70699999999999996</v>
          </cell>
          <cell r="AF211">
            <v>1.76783782218694</v>
          </cell>
          <cell r="AG211">
            <v>-3.3106807726387335</v>
          </cell>
          <cell r="AH211">
            <v>101208.35399999999</v>
          </cell>
          <cell r="AI211">
            <v>102680.19</v>
          </cell>
        </row>
        <row r="212">
          <cell r="A212" t="str">
            <v>Turkmenistan</v>
          </cell>
          <cell r="B212">
            <v>795</v>
          </cell>
          <cell r="C212">
            <v>1998</v>
          </cell>
          <cell r="D212">
            <v>1998</v>
          </cell>
          <cell r="E212" t="str">
            <v>-</v>
          </cell>
          <cell r="F212" t="str">
            <v>-</v>
          </cell>
          <cell r="G212" t="str">
            <v>--</v>
          </cell>
          <cell r="H212">
            <v>2005</v>
          </cell>
          <cell r="I212">
            <v>2005</v>
          </cell>
          <cell r="J212" t="str">
            <v>Satisfactory</v>
          </cell>
          <cell r="K212" t="str">
            <v>Satisfactory</v>
          </cell>
          <cell r="L212" t="str">
            <v>No intervention</v>
          </cell>
          <cell r="M212" t="str">
            <v>Lower</v>
          </cell>
          <cell r="N212" t="str">
            <v>Too high</v>
          </cell>
          <cell r="O212" t="str">
            <v>Too high</v>
          </cell>
          <cell r="P212" t="str">
            <v>No intervention</v>
          </cell>
          <cell r="Q212" t="str">
            <v>Lower</v>
          </cell>
          <cell r="R212">
            <v>4512.1589999999997</v>
          </cell>
          <cell r="S212">
            <v>6145.0039999999999</v>
          </cell>
          <cell r="T212">
            <v>2069.3690000000001</v>
          </cell>
          <cell r="U212">
            <v>2380.364</v>
          </cell>
          <cell r="V212">
            <v>2123.61</v>
          </cell>
          <cell r="W212">
            <v>2452.902</v>
          </cell>
          <cell r="X212">
            <v>14.222999999999999</v>
          </cell>
          <cell r="Y212">
            <v>14.188000000000001</v>
          </cell>
          <cell r="Z212">
            <v>16.523</v>
          </cell>
          <cell r="AA212">
            <v>14.616000000000001</v>
          </cell>
          <cell r="AB212">
            <v>-50</v>
          </cell>
          <cell r="AC212">
            <v>-10</v>
          </cell>
          <cell r="AD212">
            <v>-2.2999999999999998</v>
          </cell>
          <cell r="AE212">
            <v>-0.42799999999999999</v>
          </cell>
          <cell r="AF212">
            <v>-9.3938346384500928</v>
          </cell>
          <cell r="AG212">
            <v>-1.87185645107248</v>
          </cell>
          <cell r="AH212">
            <v>6779.7909999999993</v>
          </cell>
          <cell r="AI212">
            <v>6882.3809999999994</v>
          </cell>
        </row>
        <row r="213">
          <cell r="A213" t="str">
            <v>Turks and Caicos Islands</v>
          </cell>
          <cell r="B213">
            <v>796</v>
          </cell>
          <cell r="C213" t="str">
            <v>-</v>
          </cell>
          <cell r="D213" t="str">
            <v>-</v>
          </cell>
          <cell r="E213" t="str">
            <v>-</v>
          </cell>
          <cell r="F213" t="str">
            <v>-</v>
          </cell>
          <cell r="G213" t="str">
            <v>-</v>
          </cell>
          <cell r="H213" t="str">
            <v>-</v>
          </cell>
          <cell r="I213" t="str">
            <v>-</v>
          </cell>
          <cell r="J213" t="str">
            <v>-</v>
          </cell>
          <cell r="K213" t="str">
            <v>-</v>
          </cell>
          <cell r="L213" t="str">
            <v>-</v>
          </cell>
          <cell r="M213" t="str">
            <v>-</v>
          </cell>
          <cell r="N213" t="str">
            <v>-</v>
          </cell>
          <cell r="O213" t="str">
            <v>-</v>
          </cell>
          <cell r="P213" t="str">
            <v>-</v>
          </cell>
          <cell r="Q213" t="str">
            <v>-</v>
          </cell>
          <cell r="R213">
            <v>1.413</v>
          </cell>
          <cell r="S213">
            <v>1.3780000000000001</v>
          </cell>
          <cell r="T213">
            <v>7.7850000000000001</v>
          </cell>
          <cell r="U213">
            <v>13.255000000000001</v>
          </cell>
          <cell r="V213">
            <v>7.5410000000000004</v>
          </cell>
          <cell r="W213">
            <v>13.032999999999999</v>
          </cell>
          <cell r="X213">
            <v>46.968000000000004</v>
          </cell>
          <cell r="Y213">
            <v>60.263999999999996</v>
          </cell>
          <cell r="Z213">
            <v>17.023000000000003</v>
          </cell>
          <cell r="AA213">
            <v>16.492999999999999</v>
          </cell>
          <cell r="AB213">
            <v>2.6</v>
          </cell>
          <cell r="AC213">
            <v>5</v>
          </cell>
          <cell r="AD213">
            <v>29.945</v>
          </cell>
          <cell r="AE213">
            <v>43.771000000000001</v>
          </cell>
          <cell r="AF213">
            <v>130.718954248366</v>
          </cell>
          <cell r="AG213">
            <v>201.93861066235863</v>
          </cell>
          <cell r="AH213">
            <v>34.506</v>
          </cell>
          <cell r="AI213">
            <v>34.506</v>
          </cell>
        </row>
        <row r="214">
          <cell r="A214" t="str">
            <v>Tuvalu</v>
          </cell>
          <cell r="B214">
            <v>798</v>
          </cell>
          <cell r="C214">
            <v>1986</v>
          </cell>
          <cell r="D214">
            <v>1986</v>
          </cell>
          <cell r="E214" t="str">
            <v>-</v>
          </cell>
          <cell r="F214" t="str">
            <v>-</v>
          </cell>
          <cell r="G214" t="str">
            <v>--</v>
          </cell>
          <cell r="H214" t="str">
            <v>--</v>
          </cell>
          <cell r="I214" t="str">
            <v>--</v>
          </cell>
          <cell r="J214" t="str">
            <v>Satisfactory</v>
          </cell>
          <cell r="K214" t="str">
            <v>Satisfactory</v>
          </cell>
          <cell r="L214" t="str">
            <v>Maintain</v>
          </cell>
          <cell r="M214" t="str">
            <v>Maintain</v>
          </cell>
          <cell r="N214" t="str">
            <v>Satisfactory</v>
          </cell>
          <cell r="O214" t="str">
            <v>Too low</v>
          </cell>
          <cell r="P214" t="str">
            <v>Maintain</v>
          </cell>
          <cell r="Q214" t="str">
            <v>Raise</v>
          </cell>
          <cell r="R214">
            <v>96.864999999999995</v>
          </cell>
          <cell r="S214">
            <v>102.31100000000001</v>
          </cell>
          <cell r="T214">
            <v>4.7549999999999999</v>
          </cell>
          <cell r="U214">
            <v>4.9640000000000004</v>
          </cell>
          <cell r="V214">
            <v>5.0570000000000004</v>
          </cell>
          <cell r="W214">
            <v>5.4770000000000003</v>
          </cell>
          <cell r="X214">
            <v>7.4610000000000003</v>
          </cell>
          <cell r="Y214">
            <v>4.9649999999999999</v>
          </cell>
          <cell r="Z214">
            <v>17.463000000000001</v>
          </cell>
          <cell r="AA214">
            <v>14.661000000000001</v>
          </cell>
          <cell r="AB214">
            <v>-0.5</v>
          </cell>
          <cell r="AC214">
            <v>-0.5</v>
          </cell>
          <cell r="AD214">
            <v>-10.002000000000001</v>
          </cell>
          <cell r="AE214">
            <v>-9.6959999999999997</v>
          </cell>
          <cell r="AF214">
            <v>-36.656891495601165</v>
          </cell>
          <cell r="AG214">
            <v>-40.032025620496391</v>
          </cell>
          <cell r="AH214">
            <v>11.858000000000001</v>
          </cell>
          <cell r="AI214">
            <v>17.66</v>
          </cell>
        </row>
        <row r="215">
          <cell r="A215" t="str">
            <v>Uganda</v>
          </cell>
          <cell r="B215">
            <v>800</v>
          </cell>
          <cell r="C215">
            <v>1976</v>
          </cell>
          <cell r="D215">
            <v>1976</v>
          </cell>
          <cell r="E215" t="str">
            <v>-</v>
          </cell>
          <cell r="F215">
            <v>1978</v>
          </cell>
          <cell r="G215">
            <v>1995</v>
          </cell>
          <cell r="H215" t="str">
            <v>--</v>
          </cell>
          <cell r="I215" t="str">
            <v>--</v>
          </cell>
          <cell r="J215" t="str">
            <v>Satisfactory</v>
          </cell>
          <cell r="K215" t="str">
            <v>Satisfactory</v>
          </cell>
          <cell r="L215" t="str">
            <v>Maintain</v>
          </cell>
          <cell r="M215" t="str">
            <v>Maintain</v>
          </cell>
          <cell r="N215" t="str">
            <v>Satisfactory</v>
          </cell>
          <cell r="O215" t="str">
            <v>Satisfactory</v>
          </cell>
          <cell r="P215" t="str">
            <v>No intervention</v>
          </cell>
          <cell r="Q215" t="str">
            <v>No intervention</v>
          </cell>
          <cell r="R215">
            <v>1259.3240000000001</v>
          </cell>
          <cell r="S215">
            <v>1305.2359999999999</v>
          </cell>
          <cell r="T215">
            <v>10390.093000000001</v>
          </cell>
          <cell r="U215">
            <v>14416.388999999999</v>
          </cell>
          <cell r="V215">
            <v>10502.179</v>
          </cell>
          <cell r="W215">
            <v>14399.84</v>
          </cell>
          <cell r="X215">
            <v>30.234000000000005</v>
          </cell>
          <cell r="Y215">
            <v>33.939</v>
          </cell>
          <cell r="Z215">
            <v>30.818000000000005</v>
          </cell>
          <cell r="AA215">
            <v>34.052</v>
          </cell>
          <cell r="AB215">
            <v>-66</v>
          </cell>
          <cell r="AC215">
            <v>-15</v>
          </cell>
          <cell r="AD215">
            <v>-0.58399999999999996</v>
          </cell>
          <cell r="AE215">
            <v>-0.113</v>
          </cell>
          <cell r="AF215">
            <v>-1.1779246217478796</v>
          </cell>
          <cell r="AG215">
            <v>-0.22512739959543107</v>
          </cell>
          <cell r="AH215">
            <v>126949.74799999999</v>
          </cell>
          <cell r="AI215">
            <v>127887.14199999999</v>
          </cell>
        </row>
        <row r="216">
          <cell r="A216" t="str">
            <v>Ukraine</v>
          </cell>
          <cell r="B216">
            <v>804</v>
          </cell>
          <cell r="C216">
            <v>2002</v>
          </cell>
          <cell r="D216">
            <v>2002</v>
          </cell>
          <cell r="E216" t="str">
            <v>-</v>
          </cell>
          <cell r="F216" t="str">
            <v>-</v>
          </cell>
          <cell r="G216" t="str">
            <v>--</v>
          </cell>
          <cell r="H216">
            <v>2004</v>
          </cell>
          <cell r="I216">
            <v>2004</v>
          </cell>
          <cell r="J216" t="str">
            <v>Satisfactory</v>
          </cell>
          <cell r="K216" t="str">
            <v>Satisfactory</v>
          </cell>
          <cell r="L216" t="str">
            <v>No intervention</v>
          </cell>
          <cell r="M216" t="str">
            <v>Maintain</v>
          </cell>
          <cell r="N216" t="str">
            <v>Too high</v>
          </cell>
          <cell r="O216" t="str">
            <v>Too high</v>
          </cell>
          <cell r="P216" t="str">
            <v>Lower</v>
          </cell>
          <cell r="Q216" t="str">
            <v>Lower</v>
          </cell>
          <cell r="R216">
            <v>8976.6310000000012</v>
          </cell>
          <cell r="S216">
            <v>10102.467000000001</v>
          </cell>
          <cell r="T216">
            <v>23931.805</v>
          </cell>
          <cell r="U216">
            <v>21310.078000000001</v>
          </cell>
          <cell r="V216">
            <v>27599.244999999999</v>
          </cell>
          <cell r="W216">
            <v>25170.625</v>
          </cell>
          <cell r="X216">
            <v>-9.597999999999999</v>
          </cell>
          <cell r="Y216">
            <v>-11.027000000000001</v>
          </cell>
          <cell r="Z216">
            <v>-6.8159999999999989</v>
          </cell>
          <cell r="AA216">
            <v>-8.0980000000000008</v>
          </cell>
          <cell r="AB216">
            <v>-700</v>
          </cell>
          <cell r="AC216">
            <v>-700</v>
          </cell>
          <cell r="AD216">
            <v>-2.782</v>
          </cell>
          <cell r="AE216">
            <v>-2.9289999999999998</v>
          </cell>
          <cell r="AF216">
            <v>-32.415331155023075</v>
          </cell>
          <cell r="AG216">
            <v>-35.622684525505846</v>
          </cell>
          <cell r="AH216">
            <v>26392.554</v>
          </cell>
          <cell r="AI216">
            <v>30959.747000000003</v>
          </cell>
        </row>
        <row r="217">
          <cell r="A217" t="str">
            <v>United Arab Emirates</v>
          </cell>
          <cell r="B217">
            <v>784</v>
          </cell>
          <cell r="C217" t="str">
            <v>--</v>
          </cell>
          <cell r="D217" t="str">
            <v>--</v>
          </cell>
          <cell r="E217" t="str">
            <v>-</v>
          </cell>
          <cell r="F217" t="str">
            <v>-</v>
          </cell>
          <cell r="G217" t="str">
            <v>--</v>
          </cell>
          <cell r="H217" t="str">
            <v>--</v>
          </cell>
          <cell r="I217" t="str">
            <v>--</v>
          </cell>
          <cell r="J217" t="str">
            <v>Too high</v>
          </cell>
          <cell r="K217" t="str">
            <v>Too high</v>
          </cell>
          <cell r="L217" t="str">
            <v>Lower</v>
          </cell>
          <cell r="M217" t="str">
            <v>Lower</v>
          </cell>
          <cell r="N217" t="str">
            <v>Satisfactory</v>
          </cell>
          <cell r="O217" t="str">
            <v>Satisfactory</v>
          </cell>
          <cell r="P217" t="str">
            <v>No intervention</v>
          </cell>
          <cell r="Q217" t="str">
            <v>No intervention</v>
          </cell>
          <cell r="R217">
            <v>15.326000000000001</v>
          </cell>
          <cell r="S217">
            <v>26.288</v>
          </cell>
          <cell r="T217">
            <v>1603.7190000000001</v>
          </cell>
          <cell r="U217">
            <v>3062.9540000000002</v>
          </cell>
          <cell r="V217">
            <v>831.21199999999999</v>
          </cell>
          <cell r="W217">
            <v>1432.8689999999999</v>
          </cell>
          <cell r="X217">
            <v>57.168000000000006</v>
          </cell>
          <cell r="Y217">
            <v>64.515000000000001</v>
          </cell>
          <cell r="Z217">
            <v>17.254000000000001</v>
          </cell>
          <cell r="AA217">
            <v>14.921000000000001</v>
          </cell>
          <cell r="AB217">
            <v>566.97799999999995</v>
          </cell>
          <cell r="AC217">
            <v>960</v>
          </cell>
          <cell r="AD217">
            <v>39.914000000000001</v>
          </cell>
          <cell r="AE217">
            <v>49.594000000000001</v>
          </cell>
          <cell r="AF217">
            <v>211.29719899229312</v>
          </cell>
          <cell r="AG217">
            <v>304.97102775236351</v>
          </cell>
          <cell r="AH217">
            <v>9056.2459999999992</v>
          </cell>
          <cell r="AI217">
            <v>6099.732</v>
          </cell>
        </row>
        <row r="218">
          <cell r="A218" t="str">
            <v>United Kingdom</v>
          </cell>
          <cell r="B218">
            <v>826</v>
          </cell>
          <cell r="C218">
            <v>1954</v>
          </cell>
          <cell r="D218">
            <v>1968</v>
          </cell>
          <cell r="E218">
            <v>1951</v>
          </cell>
          <cell r="F218" t="str">
            <v>-</v>
          </cell>
          <cell r="G218" t="str">
            <v>--</v>
          </cell>
          <cell r="H218" t="str">
            <v>--</v>
          </cell>
          <cell r="I218" t="str">
            <v>--</v>
          </cell>
          <cell r="J218" t="str">
            <v>Too high</v>
          </cell>
          <cell r="K218" t="str">
            <v>Satisfactory</v>
          </cell>
          <cell r="L218" t="str">
            <v>Lower</v>
          </cell>
          <cell r="M218" t="str">
            <v>Maintain</v>
          </cell>
          <cell r="N218" t="str">
            <v>Satisfactory</v>
          </cell>
          <cell r="O218" t="str">
            <v>Satisfactory</v>
          </cell>
          <cell r="P218" t="str">
            <v>No intervention</v>
          </cell>
          <cell r="Q218" t="str">
            <v>No intervention</v>
          </cell>
          <cell r="R218">
            <v>9.8120000000000012</v>
          </cell>
          <cell r="S218">
            <v>10.441000000000001</v>
          </cell>
          <cell r="T218">
            <v>27899.651999999998</v>
          </cell>
          <cell r="U218">
            <v>29153.13</v>
          </cell>
          <cell r="V218">
            <v>29770.615000000002</v>
          </cell>
          <cell r="W218">
            <v>30514.714</v>
          </cell>
          <cell r="X218">
            <v>3.4360000000000004</v>
          </cell>
          <cell r="Y218">
            <v>3.3730000000000007</v>
          </cell>
          <cell r="Z218">
            <v>1.4610000000000003</v>
          </cell>
          <cell r="AA218">
            <v>1.0530000000000008</v>
          </cell>
          <cell r="AB218">
            <v>574.47199999999998</v>
          </cell>
          <cell r="AC218">
            <v>686.4</v>
          </cell>
          <cell r="AD218">
            <v>1.9750000000000001</v>
          </cell>
          <cell r="AE218">
            <v>2.3199999999999998</v>
          </cell>
          <cell r="AF218">
            <v>16.090543900896463</v>
          </cell>
          <cell r="AG218">
            <v>20.414408932374592</v>
          </cell>
          <cell r="AH218">
            <v>67143.394</v>
          </cell>
          <cell r="AI218">
            <v>57366.91</v>
          </cell>
        </row>
        <row r="219">
          <cell r="A219" t="str">
            <v>United Republic of Tanzania</v>
          </cell>
          <cell r="B219">
            <v>834</v>
          </cell>
          <cell r="C219">
            <v>1964</v>
          </cell>
          <cell r="D219">
            <v>1968</v>
          </cell>
          <cell r="E219">
            <v>1966</v>
          </cell>
          <cell r="F219">
            <v>1991</v>
          </cell>
          <cell r="G219" t="str">
            <v>--</v>
          </cell>
          <cell r="H219" t="str">
            <v>--</v>
          </cell>
          <cell r="I219" t="str">
            <v>--</v>
          </cell>
          <cell r="J219" t="str">
            <v>Satisfactory</v>
          </cell>
          <cell r="K219" t="str">
            <v>Satisfactory</v>
          </cell>
          <cell r="L219" t="str">
            <v>Lower</v>
          </cell>
          <cell r="M219" t="str">
            <v>No intervention</v>
          </cell>
          <cell r="N219" t="str">
            <v>Too high</v>
          </cell>
          <cell r="O219" t="str">
            <v>Satisfactory</v>
          </cell>
          <cell r="P219" t="str">
            <v>Lower</v>
          </cell>
          <cell r="Q219" t="str">
            <v>No intervention</v>
          </cell>
          <cell r="R219">
            <v>20892.272000000001</v>
          </cell>
          <cell r="S219">
            <v>28816.228999999999</v>
          </cell>
          <cell r="T219">
            <v>15313.946</v>
          </cell>
          <cell r="U219">
            <v>19070.523000000001</v>
          </cell>
          <cell r="V219">
            <v>15615.605</v>
          </cell>
          <cell r="W219">
            <v>19258.286</v>
          </cell>
          <cell r="X219">
            <v>23.34</v>
          </cell>
          <cell r="Y219">
            <v>19.515000000000001</v>
          </cell>
          <cell r="Z219">
            <v>24.593999999999998</v>
          </cell>
          <cell r="AA219">
            <v>21.402999999999999</v>
          </cell>
          <cell r="AB219">
            <v>-205.875</v>
          </cell>
          <cell r="AC219">
            <v>-345</v>
          </cell>
          <cell r="AD219">
            <v>-1.254</v>
          </cell>
          <cell r="AE219">
            <v>-1.8879999999999999</v>
          </cell>
          <cell r="AF219">
            <v>-3.1210134595837284</v>
          </cell>
          <cell r="AG219">
            <v>-4.9572626484197251</v>
          </cell>
          <cell r="AH219">
            <v>66844.875</v>
          </cell>
          <cell r="AI219">
            <v>67446.59599999999</v>
          </cell>
        </row>
        <row r="220">
          <cell r="A220" t="str">
            <v>United States of America</v>
          </cell>
          <cell r="B220">
            <v>840</v>
          </cell>
          <cell r="C220" t="str">
            <v>--</v>
          </cell>
          <cell r="D220">
            <v>1968</v>
          </cell>
          <cell r="E220" t="str">
            <v>-</v>
          </cell>
          <cell r="F220" t="str">
            <v>-</v>
          </cell>
          <cell r="G220" t="str">
            <v>--</v>
          </cell>
          <cell r="H220">
            <v>2005</v>
          </cell>
          <cell r="I220">
            <v>2005</v>
          </cell>
          <cell r="J220" t="str">
            <v>Satisfactory</v>
          </cell>
          <cell r="K220" t="str">
            <v>Satisfactory</v>
          </cell>
          <cell r="L220" t="str">
            <v>Maintain</v>
          </cell>
          <cell r="M220" t="str">
            <v>Maintain</v>
          </cell>
          <cell r="N220" t="str">
            <v>Satisfactory</v>
          </cell>
          <cell r="O220" t="str">
            <v>Satisfactory</v>
          </cell>
          <cell r="P220" t="str">
            <v>No intervention</v>
          </cell>
          <cell r="Q220" t="str">
            <v>No intervention</v>
          </cell>
          <cell r="R220">
            <v>51531.05</v>
          </cell>
          <cell r="S220">
            <v>46480.703000000001</v>
          </cell>
          <cell r="T220">
            <v>132387.94500000001</v>
          </cell>
          <cell r="U220">
            <v>146680.16500000001</v>
          </cell>
          <cell r="V220">
            <v>137214.82999999999</v>
          </cell>
          <cell r="W220">
            <v>151532.73000000001</v>
          </cell>
          <cell r="X220">
            <v>10.512</v>
          </cell>
          <cell r="Y220">
            <v>9.657</v>
          </cell>
          <cell r="Z220">
            <v>6.0329999999999995</v>
          </cell>
          <cell r="AA220">
            <v>5.673</v>
          </cell>
          <cell r="AB220">
            <v>6200</v>
          </cell>
          <cell r="AC220">
            <v>5800</v>
          </cell>
          <cell r="AD220">
            <v>4.4790000000000001</v>
          </cell>
          <cell r="AE220">
            <v>3.984</v>
          </cell>
          <cell r="AF220">
            <v>31.205744152056131</v>
          </cell>
          <cell r="AG220">
            <v>28.36464888379238</v>
          </cell>
          <cell r="AH220">
            <v>394976.48499999999</v>
          </cell>
          <cell r="AI220">
            <v>321765.59999999998</v>
          </cell>
        </row>
        <row r="221">
          <cell r="A221" t="str">
            <v>United States Virgin Islands</v>
          </cell>
          <cell r="B221">
            <v>850</v>
          </cell>
          <cell r="C221" t="str">
            <v>-</v>
          </cell>
          <cell r="D221" t="str">
            <v>-</v>
          </cell>
          <cell r="E221" t="str">
            <v>-</v>
          </cell>
          <cell r="F221" t="str">
            <v>-</v>
          </cell>
          <cell r="G221" t="str">
            <v>-</v>
          </cell>
          <cell r="H221" t="str">
            <v>-</v>
          </cell>
          <cell r="I221" t="str">
            <v>-</v>
          </cell>
          <cell r="J221" t="str">
            <v>-</v>
          </cell>
          <cell r="K221" t="str">
            <v>-</v>
          </cell>
          <cell r="L221" t="str">
            <v>-</v>
          </cell>
          <cell r="M221" t="str">
            <v>-</v>
          </cell>
          <cell r="N221" t="str">
            <v>-</v>
          </cell>
          <cell r="O221" t="str">
            <v>-</v>
          </cell>
          <cell r="P221" t="str">
            <v>-</v>
          </cell>
          <cell r="Q221" t="str">
            <v>-</v>
          </cell>
          <cell r="R221">
            <v>57670.267</v>
          </cell>
          <cell r="S221">
            <v>59667.843999999997</v>
          </cell>
          <cell r="T221">
            <v>51.502000000000002</v>
          </cell>
          <cell r="U221">
            <v>53.182000000000002</v>
          </cell>
          <cell r="V221">
            <v>55.838000000000001</v>
          </cell>
          <cell r="W221">
            <v>58.636000000000003</v>
          </cell>
          <cell r="X221">
            <v>6.5230000000000006</v>
          </cell>
          <cell r="Y221">
            <v>1.6510000000000007</v>
          </cell>
          <cell r="Z221">
            <v>11.954000000000001</v>
          </cell>
          <cell r="AA221">
            <v>8.8350000000000009</v>
          </cell>
          <cell r="AB221">
            <v>-2.9630000000000001</v>
          </cell>
          <cell r="AC221">
            <v>-4</v>
          </cell>
          <cell r="AD221">
            <v>-5.431</v>
          </cell>
          <cell r="AE221">
            <v>-7.1840000000000002</v>
          </cell>
          <cell r="AF221">
            <v>-31.628949615713065</v>
          </cell>
          <cell r="AG221">
            <v>-49.267151126986079</v>
          </cell>
          <cell r="AH221">
            <v>82.295000000000002</v>
          </cell>
          <cell r="AI221">
            <v>133.114</v>
          </cell>
        </row>
        <row r="222">
          <cell r="A222" t="str">
            <v>Uruguay</v>
          </cell>
          <cell r="B222">
            <v>858</v>
          </cell>
          <cell r="C222">
            <v>1970</v>
          </cell>
          <cell r="D222">
            <v>1970</v>
          </cell>
          <cell r="E222">
            <v>1953</v>
          </cell>
          <cell r="F222" t="str">
            <v>-</v>
          </cell>
          <cell r="G222">
            <v>2001</v>
          </cell>
          <cell r="H222">
            <v>2005</v>
          </cell>
          <cell r="I222">
            <v>2005</v>
          </cell>
          <cell r="J222" t="str">
            <v>Too low</v>
          </cell>
          <cell r="K222" t="str">
            <v>Satisfactory</v>
          </cell>
          <cell r="L222" t="str">
            <v>Raise</v>
          </cell>
          <cell r="M222" t="str">
            <v>Maintain</v>
          </cell>
          <cell r="N222" t="str">
            <v>Too high</v>
          </cell>
          <cell r="O222" t="str">
            <v>Too high</v>
          </cell>
          <cell r="P222" t="str">
            <v>Lower</v>
          </cell>
          <cell r="Q222" t="str">
            <v>No intervention</v>
          </cell>
          <cell r="R222">
            <v>30929.550999999999</v>
          </cell>
          <cell r="S222">
            <v>38328.809000000001</v>
          </cell>
          <cell r="T222">
            <v>1560.606</v>
          </cell>
          <cell r="U222">
            <v>1680.25</v>
          </cell>
          <cell r="V222">
            <v>1657.587</v>
          </cell>
          <cell r="W222">
            <v>1782.9469999999999</v>
          </cell>
          <cell r="X222">
            <v>7.524</v>
          </cell>
          <cell r="Y222">
            <v>7.1480000000000006</v>
          </cell>
          <cell r="Z222">
            <v>8.5</v>
          </cell>
          <cell r="AA222">
            <v>7.7360000000000007</v>
          </cell>
          <cell r="AB222">
            <v>-16</v>
          </cell>
          <cell r="AC222">
            <v>-10</v>
          </cell>
          <cell r="AD222">
            <v>-0.97599999999999998</v>
          </cell>
          <cell r="AE222">
            <v>-0.58799999999999997</v>
          </cell>
          <cell r="AF222">
            <v>-5.5321782606140024</v>
          </cell>
          <cell r="AG222">
            <v>-3.4921932020967126</v>
          </cell>
          <cell r="AH222">
            <v>4043.261</v>
          </cell>
          <cell r="AI222">
            <v>4169.5360000000001</v>
          </cell>
        </row>
        <row r="223">
          <cell r="A223" t="str">
            <v>Uzbekistan</v>
          </cell>
          <cell r="B223">
            <v>860</v>
          </cell>
          <cell r="C223" t="str">
            <v>--</v>
          </cell>
          <cell r="D223" t="str">
            <v>--</v>
          </cell>
          <cell r="E223" t="str">
            <v>-</v>
          </cell>
          <cell r="F223" t="str">
            <v>-</v>
          </cell>
          <cell r="G223" t="str">
            <v>--</v>
          </cell>
          <cell r="H223" t="str">
            <v>--</v>
          </cell>
          <cell r="I223" t="str">
            <v>--</v>
          </cell>
          <cell r="J223" t="str">
            <v>Satisfactory</v>
          </cell>
          <cell r="K223" t="str">
            <v>Satisfactory</v>
          </cell>
          <cell r="L223" t="str">
            <v>No intervention</v>
          </cell>
          <cell r="M223" t="str">
            <v>Maintain</v>
          </cell>
          <cell r="N223" t="str">
            <v>Too high</v>
          </cell>
          <cell r="O223" t="str">
            <v>Satisfactory</v>
          </cell>
          <cell r="P223" t="str">
            <v>No intervention</v>
          </cell>
          <cell r="Q223" t="str">
            <v>Maintain</v>
          </cell>
          <cell r="R223">
            <v>269602.77500000002</v>
          </cell>
          <cell r="S223">
            <v>298212.89500000002</v>
          </cell>
          <cell r="T223">
            <v>11370.632</v>
          </cell>
          <cell r="U223">
            <v>13224.174999999999</v>
          </cell>
          <cell r="V223">
            <v>11547.814</v>
          </cell>
          <cell r="W223">
            <v>13368.948</v>
          </cell>
          <cell r="X223">
            <v>15.155999999999999</v>
          </cell>
          <cell r="Y223">
            <v>14.573</v>
          </cell>
          <cell r="Z223">
            <v>18.513999999999999</v>
          </cell>
          <cell r="AA223">
            <v>16.911000000000001</v>
          </cell>
          <cell r="AB223">
            <v>-400</v>
          </cell>
          <cell r="AC223">
            <v>-300</v>
          </cell>
          <cell r="AD223">
            <v>-3.3580000000000001</v>
          </cell>
          <cell r="AE223">
            <v>-2.3380000000000001</v>
          </cell>
          <cell r="AF223">
            <v>-13.30805246965847</v>
          </cell>
          <cell r="AG223">
            <v>-9.8808859202316075</v>
          </cell>
          <cell r="AH223">
            <v>38665.303</v>
          </cell>
          <cell r="AI223">
            <v>39963.449999999997</v>
          </cell>
        </row>
        <row r="224">
          <cell r="A224" t="str">
            <v>Vanuatu</v>
          </cell>
          <cell r="B224">
            <v>548</v>
          </cell>
          <cell r="C224" t="str">
            <v>--</v>
          </cell>
          <cell r="D224" t="str">
            <v>--</v>
          </cell>
          <cell r="E224" t="str">
            <v>-</v>
          </cell>
          <cell r="F224" t="str">
            <v>-</v>
          </cell>
          <cell r="G224" t="str">
            <v>--</v>
          </cell>
          <cell r="H224" t="str">
            <v>--</v>
          </cell>
          <cell r="I224" t="str">
            <v>--</v>
          </cell>
          <cell r="J224" t="str">
            <v>Satisfactory</v>
          </cell>
          <cell r="K224" t="str">
            <v>Satisfactory</v>
          </cell>
          <cell r="L224" t="str">
            <v>No intervention</v>
          </cell>
          <cell r="M224" t="str">
            <v>No intervention</v>
          </cell>
          <cell r="N224" t="str">
            <v>Satisfactory</v>
          </cell>
          <cell r="O224" t="str">
            <v>Satisfactory</v>
          </cell>
          <cell r="P224" t="str">
            <v>No intervention</v>
          </cell>
          <cell r="Q224" t="str">
            <v>No intervention</v>
          </cell>
          <cell r="R224">
            <v>107.34</v>
          </cell>
          <cell r="S224">
            <v>111.81800000000001</v>
          </cell>
          <cell r="T224">
            <v>88.460999999999999</v>
          </cell>
          <cell r="U224">
            <v>107.74</v>
          </cell>
          <cell r="V224">
            <v>83.759</v>
          </cell>
          <cell r="W224">
            <v>103.627</v>
          </cell>
          <cell r="X224">
            <v>21.158000000000001</v>
          </cell>
          <cell r="Y224">
            <v>19.77</v>
          </cell>
          <cell r="Z224">
            <v>27.42</v>
          </cell>
          <cell r="AA224">
            <v>25.728000000000002</v>
          </cell>
          <cell r="AB224">
            <v>-5.6929999999999996</v>
          </cell>
          <cell r="AC224">
            <v>-6</v>
          </cell>
          <cell r="AD224">
            <v>-6.2619999999999996</v>
          </cell>
          <cell r="AE224">
            <v>-5.9580000000000002</v>
          </cell>
          <cell r="AF224">
            <v>-18.378744834710741</v>
          </cell>
          <cell r="AG224">
            <v>-18.977132555270899</v>
          </cell>
          <cell r="AH224">
            <v>374.95600000000002</v>
          </cell>
          <cell r="AI224">
            <v>444.21</v>
          </cell>
        </row>
        <row r="225">
          <cell r="A225" t="str">
            <v>Venezuela</v>
          </cell>
          <cell r="B225">
            <v>862</v>
          </cell>
          <cell r="C225" t="str">
            <v>--</v>
          </cell>
          <cell r="D225">
            <v>1986</v>
          </cell>
          <cell r="E225">
            <v>1963</v>
          </cell>
          <cell r="F225">
            <v>1963</v>
          </cell>
          <cell r="G225" t="str">
            <v>--</v>
          </cell>
          <cell r="H225">
            <v>2002</v>
          </cell>
          <cell r="I225">
            <v>2005</v>
          </cell>
          <cell r="J225" t="str">
            <v>Satisfactory</v>
          </cell>
          <cell r="K225" t="str">
            <v>Satisfactory</v>
          </cell>
          <cell r="L225" t="str">
            <v>No intervention</v>
          </cell>
          <cell r="M225" t="str">
            <v>Maintain</v>
          </cell>
          <cell r="N225" t="str">
            <v>Satisfactory</v>
          </cell>
          <cell r="O225" t="str">
            <v>Satisfactory</v>
          </cell>
          <cell r="P225" t="str">
            <v>No intervention</v>
          </cell>
          <cell r="Q225" t="str">
            <v>No intervention</v>
          </cell>
          <cell r="R225">
            <v>3218.1930000000002</v>
          </cell>
          <cell r="S225">
            <v>3463.1970000000001</v>
          </cell>
          <cell r="T225">
            <v>11131.538</v>
          </cell>
          <cell r="U225">
            <v>13442.079</v>
          </cell>
          <cell r="V225">
            <v>10955.558000000001</v>
          </cell>
          <cell r="W225">
            <v>13307.035</v>
          </cell>
          <cell r="X225">
            <v>20.045999999999999</v>
          </cell>
          <cell r="Y225">
            <v>18.225999999999996</v>
          </cell>
          <cell r="Z225">
            <v>19.701999999999998</v>
          </cell>
          <cell r="AA225">
            <v>17.912999999999997</v>
          </cell>
          <cell r="AB225">
            <v>40</v>
          </cell>
          <cell r="AC225">
            <v>40</v>
          </cell>
          <cell r="AD225">
            <v>0.34399999999999997</v>
          </cell>
          <cell r="AE225">
            <v>0.313</v>
          </cell>
          <cell r="AF225">
            <v>1.4051234313114194</v>
          </cell>
          <cell r="AG225">
            <v>1.367779024356383</v>
          </cell>
          <cell r="AH225">
            <v>41991.159</v>
          </cell>
          <cell r="AI225">
            <v>41492.675000000003</v>
          </cell>
        </row>
        <row r="226">
          <cell r="A226" t="str">
            <v>Viet Nam</v>
          </cell>
          <cell r="B226">
            <v>704</v>
          </cell>
          <cell r="C226" t="str">
            <v>--</v>
          </cell>
          <cell r="D226" t="str">
            <v>--</v>
          </cell>
          <cell r="E226" t="str">
            <v>-</v>
          </cell>
          <cell r="F226" t="str">
            <v>-</v>
          </cell>
          <cell r="G226" t="str">
            <v>--</v>
          </cell>
          <cell r="H226" t="str">
            <v>--</v>
          </cell>
          <cell r="I226" t="str">
            <v>--</v>
          </cell>
          <cell r="J226" t="str">
            <v>Satisfactory</v>
          </cell>
          <cell r="K226" t="str">
            <v>Satisfactory</v>
          </cell>
          <cell r="L226" t="str">
            <v>Lower</v>
          </cell>
          <cell r="M226" t="str">
            <v>Maintain</v>
          </cell>
          <cell r="N226" t="str">
            <v>Satisfactory</v>
          </cell>
          <cell r="O226" t="str">
            <v>Too low</v>
          </cell>
          <cell r="P226" t="str">
            <v>No intervention</v>
          </cell>
          <cell r="Q226" t="str">
            <v>Raise</v>
          </cell>
          <cell r="R226">
            <v>172.22</v>
          </cell>
          <cell r="S226">
            <v>211.36699999999999</v>
          </cell>
          <cell r="T226">
            <v>36504.144</v>
          </cell>
          <cell r="U226">
            <v>42067.563000000002</v>
          </cell>
          <cell r="V226">
            <v>36659.305999999997</v>
          </cell>
          <cell r="W226">
            <v>42170.667999999998</v>
          </cell>
          <cell r="X226">
            <v>14.51</v>
          </cell>
          <cell r="Y226">
            <v>13.669</v>
          </cell>
          <cell r="Z226">
            <v>15.036999999999999</v>
          </cell>
          <cell r="AA226">
            <v>14.16</v>
          </cell>
          <cell r="AB226">
            <v>-200</v>
          </cell>
          <cell r="AC226">
            <v>-200</v>
          </cell>
          <cell r="AD226">
            <v>-0.52700000000000002</v>
          </cell>
          <cell r="AE226">
            <v>-0.49099999999999999</v>
          </cell>
          <cell r="AF226">
            <v>-2.4576168612177614</v>
          </cell>
          <cell r="AG226">
            <v>-2.4258820264459953</v>
          </cell>
          <cell r="AH226">
            <v>116654.202</v>
          </cell>
          <cell r="AI226">
            <v>118907.33199999999</v>
          </cell>
        </row>
        <row r="227">
          <cell r="A227" t="str">
            <v>Wallis and Futuna Islands</v>
          </cell>
          <cell r="B227">
            <v>876</v>
          </cell>
          <cell r="C227" t="str">
            <v>-</v>
          </cell>
          <cell r="D227" t="str">
            <v>-</v>
          </cell>
          <cell r="E227" t="str">
            <v>-</v>
          </cell>
          <cell r="F227" t="str">
            <v>-</v>
          </cell>
          <cell r="G227" t="str">
            <v>-</v>
          </cell>
          <cell r="H227" t="str">
            <v>-</v>
          </cell>
          <cell r="I227" t="str">
            <v>-</v>
          </cell>
          <cell r="J227" t="str">
            <v>-</v>
          </cell>
          <cell r="K227" t="str">
            <v>-</v>
          </cell>
          <cell r="L227" t="str">
            <v>-</v>
          </cell>
          <cell r="M227" t="str">
            <v>-</v>
          </cell>
          <cell r="N227" t="str">
            <v>-</v>
          </cell>
          <cell r="O227" t="str">
            <v>-</v>
          </cell>
          <cell r="P227" t="str">
            <v>-</v>
          </cell>
          <cell r="Q227" t="str">
            <v>-</v>
          </cell>
          <cell r="R227">
            <v>22087.096000000001</v>
          </cell>
          <cell r="S227">
            <v>26749.114000000001</v>
          </cell>
          <cell r="T227">
            <v>7.0609999999999999</v>
          </cell>
          <cell r="U227">
            <v>7.6210000000000004</v>
          </cell>
          <cell r="V227">
            <v>7.2670000000000003</v>
          </cell>
          <cell r="W227">
            <v>7.859</v>
          </cell>
          <cell r="X227">
            <v>8.9520000000000017</v>
          </cell>
          <cell r="Y227">
            <v>6.5129999999999999</v>
          </cell>
          <cell r="Z227">
            <v>18.504000000000001</v>
          </cell>
          <cell r="AA227">
            <v>15.704000000000001</v>
          </cell>
          <cell r="AB227">
            <v>-0.7</v>
          </cell>
          <cell r="AC227">
            <v>-0.7</v>
          </cell>
          <cell r="AD227">
            <v>-9.5519999999999996</v>
          </cell>
          <cell r="AE227">
            <v>-9.1910000000000007</v>
          </cell>
          <cell r="AF227">
            <v>-37.293553542887587</v>
          </cell>
          <cell r="AG227">
            <v>-41.395623891188642</v>
          </cell>
          <cell r="AH227">
            <v>24.872999999999998</v>
          </cell>
          <cell r="AI227">
            <v>24.872999999999998</v>
          </cell>
        </row>
        <row r="228">
          <cell r="A228" t="str">
            <v>Western Sahara</v>
          </cell>
          <cell r="B228">
            <v>732</v>
          </cell>
          <cell r="C228" t="str">
            <v>-</v>
          </cell>
          <cell r="D228" t="str">
            <v>-</v>
          </cell>
          <cell r="E228" t="str">
            <v>-</v>
          </cell>
          <cell r="F228" t="str">
            <v>-</v>
          </cell>
          <cell r="G228" t="str">
            <v>-</v>
          </cell>
          <cell r="H228" t="str">
            <v>-</v>
          </cell>
          <cell r="I228" t="str">
            <v>-</v>
          </cell>
          <cell r="J228" t="str">
            <v>-</v>
          </cell>
          <cell r="K228" t="str">
            <v>-</v>
          </cell>
          <cell r="L228" t="str">
            <v>-</v>
          </cell>
          <cell r="M228" t="str">
            <v>-</v>
          </cell>
          <cell r="N228" t="str">
            <v>-</v>
          </cell>
          <cell r="O228" t="str">
            <v>-</v>
          </cell>
          <cell r="P228" t="str">
            <v>-</v>
          </cell>
          <cell r="Q228" t="str">
            <v>-</v>
          </cell>
          <cell r="R228">
            <v>14.327999999999999</v>
          </cell>
          <cell r="S228">
            <v>15.48</v>
          </cell>
          <cell r="T228">
            <v>135.59800000000001</v>
          </cell>
          <cell r="U228">
            <v>176.45099999999999</v>
          </cell>
          <cell r="V228">
            <v>123.857</v>
          </cell>
          <cell r="W228">
            <v>164.97</v>
          </cell>
          <cell r="X228">
            <v>28.701000000000001</v>
          </cell>
          <cell r="Y228">
            <v>26.119</v>
          </cell>
          <cell r="Z228">
            <v>21.545999999999999</v>
          </cell>
          <cell r="AA228">
            <v>19.879000000000001</v>
          </cell>
          <cell r="AB228">
            <v>10</v>
          </cell>
          <cell r="AC228">
            <v>10</v>
          </cell>
          <cell r="AD228">
            <v>7.1550000000000002</v>
          </cell>
          <cell r="AE228">
            <v>6.24</v>
          </cell>
          <cell r="AF228">
            <v>23.726481125584264</v>
          </cell>
          <cell r="AG228">
            <v>22.665971576871645</v>
          </cell>
          <cell r="AH228">
            <v>895.803</v>
          </cell>
          <cell r="AI228">
            <v>612.82000000000005</v>
          </cell>
        </row>
        <row r="229">
          <cell r="A229" t="str">
            <v>Yemen</v>
          </cell>
          <cell r="B229">
            <v>887</v>
          </cell>
          <cell r="C229">
            <v>1980</v>
          </cell>
          <cell r="D229">
            <v>1980</v>
          </cell>
          <cell r="E229" t="str">
            <v>-</v>
          </cell>
          <cell r="F229" t="str">
            <v>-</v>
          </cell>
          <cell r="G229" t="str">
            <v>--</v>
          </cell>
          <cell r="H229" t="str">
            <v>--</v>
          </cell>
          <cell r="I229" t="str">
            <v>--</v>
          </cell>
          <cell r="J229" t="str">
            <v>Too high</v>
          </cell>
          <cell r="K229" t="str">
            <v>Too high</v>
          </cell>
          <cell r="L229" t="str">
            <v>Lower</v>
          </cell>
          <cell r="M229" t="str">
            <v>Lower</v>
          </cell>
          <cell r="N229" t="str">
            <v>Satisfactory</v>
          </cell>
          <cell r="O229" t="str">
            <v>Satisfactory</v>
          </cell>
          <cell r="P229" t="str">
            <v>Raise</v>
          </cell>
          <cell r="Q229" t="str">
            <v>Raise</v>
          </cell>
          <cell r="R229">
            <v>259.45499999999998</v>
          </cell>
          <cell r="S229">
            <v>341.42099999999999</v>
          </cell>
          <cell r="T229">
            <v>7731.3310000000001</v>
          </cell>
          <cell r="U229">
            <v>10634.748</v>
          </cell>
          <cell r="V229">
            <v>7487.3389999999999</v>
          </cell>
          <cell r="W229">
            <v>10339.906999999999</v>
          </cell>
          <cell r="X229">
            <v>32.790999999999997</v>
          </cell>
          <cell r="Y229">
            <v>31.231000000000002</v>
          </cell>
          <cell r="Z229">
            <v>33.393999999999998</v>
          </cell>
          <cell r="AA229">
            <v>32.259</v>
          </cell>
          <cell r="AB229">
            <v>-50</v>
          </cell>
          <cell r="AC229">
            <v>-100</v>
          </cell>
          <cell r="AD229">
            <v>-0.60299999999999998</v>
          </cell>
          <cell r="AE229">
            <v>-1.028</v>
          </cell>
          <cell r="AF229">
            <v>-1.3777270039452589</v>
          </cell>
          <cell r="AG229">
            <v>-2.5094235126458635</v>
          </cell>
          <cell r="AH229">
            <v>59453.815999999999</v>
          </cell>
          <cell r="AI229">
            <v>60803.122000000003</v>
          </cell>
        </row>
        <row r="230">
          <cell r="A230" t="str">
            <v>Zambia</v>
          </cell>
          <cell r="B230">
            <v>894</v>
          </cell>
          <cell r="C230">
            <v>1969</v>
          </cell>
          <cell r="D230">
            <v>1969</v>
          </cell>
          <cell r="E230">
            <v>1964</v>
          </cell>
          <cell r="F230" t="str">
            <v>-</v>
          </cell>
          <cell r="G230" t="str">
            <v>--</v>
          </cell>
          <cell r="H230">
            <v>2005</v>
          </cell>
          <cell r="I230">
            <v>2005</v>
          </cell>
          <cell r="J230" t="str">
            <v>Too high</v>
          </cell>
          <cell r="K230" t="str">
            <v>Satisfactory</v>
          </cell>
          <cell r="L230" t="str">
            <v>Lower</v>
          </cell>
          <cell r="M230" t="str">
            <v>Raise</v>
          </cell>
          <cell r="N230" t="str">
            <v>Satisfactory</v>
          </cell>
          <cell r="O230" t="str">
            <v>Satisfactory</v>
          </cell>
          <cell r="P230" t="str">
            <v>No intervention</v>
          </cell>
          <cell r="Q230" t="str">
            <v>Lower</v>
          </cell>
          <cell r="R230">
            <v>9559.42</v>
          </cell>
          <cell r="S230">
            <v>11668.457</v>
          </cell>
          <cell r="T230">
            <v>4748.1779999999999</v>
          </cell>
          <cell r="U230">
            <v>5842.6570000000002</v>
          </cell>
          <cell r="V230">
            <v>4811.2420000000002</v>
          </cell>
          <cell r="W230">
            <v>5825.8</v>
          </cell>
          <cell r="X230">
            <v>22.558</v>
          </cell>
          <cell r="Y230">
            <v>17.279</v>
          </cell>
          <cell r="Z230">
            <v>20.855999999999998</v>
          </cell>
          <cell r="AA230">
            <v>18.440999999999999</v>
          </cell>
          <cell r="AB230">
            <v>86.209000000000003</v>
          </cell>
          <cell r="AC230">
            <v>-65</v>
          </cell>
          <cell r="AD230">
            <v>1.702</v>
          </cell>
          <cell r="AE230">
            <v>-1.1619999999999999</v>
          </cell>
          <cell r="AF230">
            <v>3.9595761215637499</v>
          </cell>
          <cell r="AG230">
            <v>-2.8166865712517706</v>
          </cell>
          <cell r="AH230">
            <v>22780.981</v>
          </cell>
          <cell r="AI230">
            <v>23089.59</v>
          </cell>
        </row>
        <row r="231">
          <cell r="A231" t="str">
            <v>Zimbabwe</v>
          </cell>
          <cell r="B231">
            <v>716</v>
          </cell>
          <cell r="C231">
            <v>1981</v>
          </cell>
          <cell r="D231">
            <v>1981</v>
          </cell>
          <cell r="E231" t="str">
            <v>-</v>
          </cell>
          <cell r="F231" t="str">
            <v>-</v>
          </cell>
          <cell r="G231" t="str">
            <v>--</v>
          </cell>
          <cell r="H231" t="str">
            <v>--</v>
          </cell>
          <cell r="I231" t="str">
            <v>--</v>
          </cell>
          <cell r="J231" t="str">
            <v>Satisfactory</v>
          </cell>
          <cell r="K231" t="str">
            <v>Satisfactory</v>
          </cell>
          <cell r="L231" t="str">
            <v>Lower</v>
          </cell>
          <cell r="M231" t="str">
            <v>No intervention</v>
          </cell>
          <cell r="N231" t="str">
            <v>Too high</v>
          </cell>
          <cell r="O231" t="str">
            <v>Too high</v>
          </cell>
          <cell r="P231" t="str">
            <v>Lower</v>
          </cell>
          <cell r="Q231" t="str">
            <v>Lower</v>
          </cell>
          <cell r="R231">
            <v>11819.621999999999</v>
          </cell>
          <cell r="S231">
            <v>13009.534</v>
          </cell>
          <cell r="T231">
            <v>5842.4290000000001</v>
          </cell>
          <cell r="U231">
            <v>6452.7079999999996</v>
          </cell>
          <cell r="V231">
            <v>5977.1930000000002</v>
          </cell>
          <cell r="W231">
            <v>6556.826</v>
          </cell>
          <cell r="X231">
            <v>12.705</v>
          </cell>
          <cell r="Y231">
            <v>6.4749999999999996</v>
          </cell>
          <cell r="Z231">
            <v>14.753</v>
          </cell>
          <cell r="AA231">
            <v>7.2560000000000002</v>
          </cell>
          <cell r="AB231">
            <v>-125</v>
          </cell>
          <cell r="AC231">
            <v>-50</v>
          </cell>
          <cell r="AD231">
            <v>-2.048</v>
          </cell>
          <cell r="AE231">
            <v>-0.78100000000000003</v>
          </cell>
          <cell r="AF231">
            <v>-6.3820770852798674</v>
          </cell>
          <cell r="AG231">
            <v>-2.6039103442421552</v>
          </cell>
          <cell r="AH231">
            <v>15804.648000000001</v>
          </cell>
          <cell r="AI231">
            <v>15891.11</v>
          </cell>
        </row>
      </sheetData>
      <sheetData sheetId="2" refreshError="1"/>
      <sheetData sheetId="3" refreshError="1"/>
      <sheetData sheetId="4">
        <row r="4">
          <cell r="A4" t="str">
            <v>Afghanistan</v>
          </cell>
          <cell r="B4">
            <v>4</v>
          </cell>
          <cell r="C4">
            <v>20669.205999999998</v>
          </cell>
          <cell r="D4">
            <v>29863.004999999997</v>
          </cell>
          <cell r="E4">
            <v>10670.112999999999</v>
          </cell>
          <cell r="F4">
            <v>15404.07</v>
          </cell>
          <cell r="G4">
            <v>9999.0930000000008</v>
          </cell>
          <cell r="H4">
            <v>14458.934999999999</v>
          </cell>
          <cell r="I4">
            <v>27.614999999999998</v>
          </cell>
          <cell r="J4">
            <v>45.734999999999999</v>
          </cell>
          <cell r="K4">
            <v>31.192</v>
          </cell>
          <cell r="L4">
            <v>29.761999999999997</v>
          </cell>
          <cell r="M4">
            <v>-397.12099999999998</v>
          </cell>
          <cell r="N4">
            <v>2140.2339999999999</v>
          </cell>
          <cell r="O4">
            <v>-3.577</v>
          </cell>
          <cell r="P4">
            <v>15.973000000000001</v>
          </cell>
          <cell r="Q4">
            <v>-6.9408813596766432</v>
          </cell>
          <cell r="R4">
            <v>32.368220544434436</v>
          </cell>
          <cell r="S4">
            <v>97324.385999999999</v>
          </cell>
          <cell r="T4">
            <v>95749.4</v>
          </cell>
        </row>
        <row r="5">
          <cell r="A5" t="str">
            <v>Albania</v>
          </cell>
          <cell r="B5">
            <v>8</v>
          </cell>
          <cell r="C5">
            <v>3226.9790000000003</v>
          </cell>
          <cell r="D5">
            <v>3016.3119999999999</v>
          </cell>
          <cell r="E5">
            <v>1578.711</v>
          </cell>
          <cell r="F5">
            <v>1551.694</v>
          </cell>
          <cell r="G5">
            <v>1554.354</v>
          </cell>
          <cell r="H5">
            <v>1577.9839999999999</v>
          </cell>
          <cell r="I5">
            <v>-4.6029999999999998</v>
          </cell>
          <cell r="J5">
            <v>4.386000000000001</v>
          </cell>
          <cell r="K5">
            <v>12.648999999999999</v>
          </cell>
          <cell r="L5">
            <v>10.847000000000001</v>
          </cell>
          <cell r="M5">
            <v>-267.19</v>
          </cell>
          <cell r="N5">
            <v>-100</v>
          </cell>
          <cell r="O5">
            <v>-17.251999999999999</v>
          </cell>
          <cell r="P5">
            <v>-6.4610000000000003</v>
          </cell>
          <cell r="Q5">
            <v>-91.475856591164302</v>
          </cell>
          <cell r="R5">
            <v>-37.505860290670419</v>
          </cell>
          <cell r="S5">
            <v>3458.1010000000001</v>
          </cell>
          <cell r="T5">
            <v>4124.1059999999998</v>
          </cell>
        </row>
        <row r="6">
          <cell r="A6" t="str">
            <v>Algeria</v>
          </cell>
          <cell r="B6">
            <v>12</v>
          </cell>
          <cell r="C6">
            <v>7791.299</v>
          </cell>
          <cell r="D6">
            <v>8410.8009999999995</v>
          </cell>
          <cell r="E6">
            <v>14255.065000000001</v>
          </cell>
          <cell r="F6">
            <v>16576.662</v>
          </cell>
          <cell r="G6">
            <v>14015.715</v>
          </cell>
          <cell r="H6">
            <v>16277.136</v>
          </cell>
          <cell r="I6">
            <v>14.931000000000001</v>
          </cell>
          <cell r="J6">
            <v>15.103</v>
          </cell>
          <cell r="K6">
            <v>16.190000000000001</v>
          </cell>
          <cell r="L6">
            <v>15.734999999999999</v>
          </cell>
          <cell r="M6">
            <v>-184.875</v>
          </cell>
          <cell r="N6">
            <v>-100</v>
          </cell>
          <cell r="O6">
            <v>-1.2589999999999999</v>
          </cell>
          <cell r="P6">
            <v>-0.63200000000000001</v>
          </cell>
          <cell r="Q6">
            <v>-5.8316418023440129</v>
          </cell>
          <cell r="R6">
            <v>-3.0423960938068073</v>
          </cell>
          <cell r="S6">
            <v>49500.14</v>
          </cell>
          <cell r="T6">
            <v>50946.332999999999</v>
          </cell>
        </row>
        <row r="7">
          <cell r="A7" t="str">
            <v>American Samoa</v>
          </cell>
          <cell r="B7">
            <v>16</v>
          </cell>
          <cell r="C7">
            <v>584.18700000000001</v>
          </cell>
          <cell r="D7">
            <v>726.61699999999996</v>
          </cell>
          <cell r="E7">
            <v>27.119</v>
          </cell>
          <cell r="F7">
            <v>33.020000000000003</v>
          </cell>
          <cell r="G7">
            <v>25.898</v>
          </cell>
          <cell r="H7">
            <v>31.849</v>
          </cell>
          <cell r="I7">
            <v>17.206</v>
          </cell>
          <cell r="J7">
            <v>23.108999999999998</v>
          </cell>
          <cell r="K7">
            <v>27.314</v>
          </cell>
          <cell r="L7">
            <v>23.108999999999998</v>
          </cell>
          <cell r="M7">
            <v>-2.8</v>
          </cell>
          <cell r="N7">
            <v>0</v>
          </cell>
          <cell r="O7">
            <v>-10.108000000000001</v>
          </cell>
          <cell r="P7">
            <v>0</v>
          </cell>
          <cell r="Q7">
            <v>-31.82541486701523</v>
          </cell>
          <cell r="R7">
            <v>0</v>
          </cell>
          <cell r="S7">
            <v>119.199</v>
          </cell>
          <cell r="T7">
            <v>119.199</v>
          </cell>
        </row>
        <row r="8">
          <cell r="A8" t="str">
            <v>Andorra</v>
          </cell>
          <cell r="B8">
            <v>20</v>
          </cell>
          <cell r="C8">
            <v>116454.61900000001</v>
          </cell>
          <cell r="D8">
            <v>141822.27600000001</v>
          </cell>
          <cell r="E8">
            <v>33.969000000000001</v>
          </cell>
          <cell r="F8">
            <v>34.655000000000001</v>
          </cell>
          <cell r="G8">
            <v>30.292000000000002</v>
          </cell>
          <cell r="H8">
            <v>32.496000000000002</v>
          </cell>
          <cell r="I8">
            <v>5.2290000000000001</v>
          </cell>
          <cell r="J8">
            <v>3.57</v>
          </cell>
          <cell r="K8">
            <v>4.2549999999999999</v>
          </cell>
          <cell r="L8">
            <v>3.57</v>
          </cell>
          <cell r="M8">
            <v>0.317</v>
          </cell>
          <cell r="N8">
            <v>0</v>
          </cell>
          <cell r="O8">
            <v>0.97399999999999998</v>
          </cell>
          <cell r="P8">
            <v>0</v>
          </cell>
          <cell r="Q8">
            <v>8.6801752464403066</v>
          </cell>
          <cell r="R8">
            <v>0</v>
          </cell>
          <cell r="S8">
            <v>57.966999999999999</v>
          </cell>
          <cell r="T8">
            <v>57.966999999999999</v>
          </cell>
        </row>
        <row r="9">
          <cell r="A9" t="str">
            <v>Angola</v>
          </cell>
          <cell r="B9">
            <v>24</v>
          </cell>
          <cell r="C9">
            <v>1732.9839999999999</v>
          </cell>
          <cell r="D9">
            <v>2162.5460000000003</v>
          </cell>
          <cell r="E9">
            <v>6046.6869999999999</v>
          </cell>
          <cell r="F9">
            <v>7860.5010000000002</v>
          </cell>
          <cell r="G9">
            <v>6233.02</v>
          </cell>
          <cell r="H9">
            <v>8080.8909999999996</v>
          </cell>
          <cell r="I9">
            <v>23.904</v>
          </cell>
          <cell r="J9">
            <v>28.215</v>
          </cell>
          <cell r="K9">
            <v>25.742999999999999</v>
          </cell>
          <cell r="L9">
            <v>26.268000000000001</v>
          </cell>
          <cell r="M9">
            <v>-120.09</v>
          </cell>
          <cell r="N9">
            <v>145</v>
          </cell>
          <cell r="O9">
            <v>-1.839</v>
          </cell>
          <cell r="P9">
            <v>1.9470000000000001</v>
          </cell>
          <cell r="Q9">
            <v>-3.7629053176065677</v>
          </cell>
          <cell r="R9">
            <v>4.0119572928529612</v>
          </cell>
          <cell r="S9">
            <v>43501.262999999999</v>
          </cell>
          <cell r="T9">
            <v>43125.154000000002</v>
          </cell>
        </row>
        <row r="10">
          <cell r="A10" t="str">
            <v>Anguilla</v>
          </cell>
          <cell r="B10">
            <v>660</v>
          </cell>
          <cell r="C10">
            <v>294.97500000000002</v>
          </cell>
          <cell r="D10">
            <v>373.81900000000002</v>
          </cell>
          <cell r="E10">
            <v>5.1390000000000002</v>
          </cell>
          <cell r="F10">
            <v>6.0880000000000001</v>
          </cell>
          <cell r="G10">
            <v>5.1740000000000004</v>
          </cell>
          <cell r="H10">
            <v>6.117</v>
          </cell>
          <cell r="I10">
            <v>17.079999999999998</v>
          </cell>
          <cell r="J10">
            <v>16.588000000000001</v>
          </cell>
          <cell r="K10">
            <v>13.553000000000001</v>
          </cell>
          <cell r="L10">
            <v>14.148</v>
          </cell>
          <cell r="M10">
            <v>0.19</v>
          </cell>
          <cell r="N10">
            <v>0.14299999999999999</v>
          </cell>
          <cell r="O10">
            <v>3.5270000000000001</v>
          </cell>
          <cell r="P10">
            <v>2.44</v>
          </cell>
          <cell r="Q10">
            <v>19.250253292806484</v>
          </cell>
          <cell r="R10">
            <v>12.882882882882882</v>
          </cell>
          <cell r="S10">
            <v>17.346</v>
          </cell>
          <cell r="T10">
            <v>17.346</v>
          </cell>
        </row>
        <row r="11">
          <cell r="A11" t="str">
            <v>Antigua and Barbuda</v>
          </cell>
          <cell r="B11">
            <v>28</v>
          </cell>
          <cell r="C11">
            <v>11367.785</v>
          </cell>
          <cell r="D11">
            <v>14071.013999999999</v>
          </cell>
          <cell r="E11">
            <v>34.012999999999998</v>
          </cell>
          <cell r="F11">
            <v>40.03</v>
          </cell>
          <cell r="G11">
            <v>35.594000000000001</v>
          </cell>
          <cell r="H11">
            <v>41.454999999999998</v>
          </cell>
          <cell r="I11">
            <v>18.884</v>
          </cell>
          <cell r="J11">
            <v>12.609000000000002</v>
          </cell>
          <cell r="K11">
            <v>12.587</v>
          </cell>
          <cell r="L11">
            <v>12.609000000000002</v>
          </cell>
          <cell r="M11">
            <v>2.2999999999999998</v>
          </cell>
          <cell r="N11">
            <v>0</v>
          </cell>
          <cell r="O11">
            <v>6.2969999999999997</v>
          </cell>
          <cell r="P11">
            <v>0</v>
          </cell>
          <cell r="Q11">
            <v>32.136369987424892</v>
          </cell>
          <cell r="R11">
            <v>0</v>
          </cell>
          <cell r="S11">
            <v>112.309</v>
          </cell>
          <cell r="T11">
            <v>112.309</v>
          </cell>
        </row>
        <row r="12">
          <cell r="A12" t="str">
            <v>Argentina</v>
          </cell>
          <cell r="B12">
            <v>32</v>
          </cell>
          <cell r="C12">
            <v>1219331.429</v>
          </cell>
          <cell r="D12">
            <v>1315843.544</v>
          </cell>
          <cell r="E12">
            <v>17086.084999999999</v>
          </cell>
          <cell r="F12">
            <v>18948.512999999999</v>
          </cell>
          <cell r="G12">
            <v>17748.816999999999</v>
          </cell>
          <cell r="H12">
            <v>19798.634999999998</v>
          </cell>
          <cell r="I12">
            <v>11.492000000000001</v>
          </cell>
          <cell r="J12">
            <v>9.7899999999999991</v>
          </cell>
          <cell r="K12">
            <v>12.05</v>
          </cell>
          <cell r="L12">
            <v>10.319000000000001</v>
          </cell>
          <cell r="M12">
            <v>-100</v>
          </cell>
          <cell r="N12">
            <v>-100</v>
          </cell>
          <cell r="O12">
            <v>-0.55800000000000005</v>
          </cell>
          <cell r="P12">
            <v>-0.52900000000000003</v>
          </cell>
          <cell r="Q12">
            <v>-2.8269590119212862</v>
          </cell>
          <cell r="R12">
            <v>-2.9353756502957831</v>
          </cell>
          <cell r="S12">
            <v>51382.418999999994</v>
          </cell>
          <cell r="T12">
            <v>50974.423999999999</v>
          </cell>
        </row>
        <row r="13">
          <cell r="A13" t="str">
            <v>Armenia</v>
          </cell>
          <cell r="B13">
            <v>51</v>
          </cell>
          <cell r="C13">
            <v>6186.5389999999998</v>
          </cell>
          <cell r="D13">
            <v>7040.8850000000002</v>
          </cell>
          <cell r="E13">
            <v>1531.577</v>
          </cell>
          <cell r="F13">
            <v>1405.885</v>
          </cell>
          <cell r="G13">
            <v>1695.402</v>
          </cell>
          <cell r="H13">
            <v>1610.4269999999999</v>
          </cell>
          <cell r="I13">
            <v>-9.1920000000000002</v>
          </cell>
          <cell r="J13">
            <v>-4.3080000000000007</v>
          </cell>
          <cell r="K13">
            <v>5.0730000000000004</v>
          </cell>
          <cell r="L13">
            <v>2.2509999999999994</v>
          </cell>
          <cell r="M13">
            <v>-225</v>
          </cell>
          <cell r="N13">
            <v>-100</v>
          </cell>
          <cell r="O13">
            <v>-14.265000000000001</v>
          </cell>
          <cell r="P13">
            <v>-6.5590000000000002</v>
          </cell>
          <cell r="Q13">
            <v>-105.6908659604951</v>
          </cell>
          <cell r="R13">
            <v>-59.091526865962685</v>
          </cell>
          <cell r="S13">
            <v>2505.9699999999998</v>
          </cell>
          <cell r="T13">
            <v>2953.038</v>
          </cell>
        </row>
        <row r="14">
          <cell r="A14" t="str">
            <v>Aruba</v>
          </cell>
          <cell r="B14">
            <v>533</v>
          </cell>
          <cell r="C14">
            <v>412.83199999999999</v>
          </cell>
          <cell r="D14">
            <v>460.16200000000003</v>
          </cell>
          <cell r="E14">
            <v>41.981999999999999</v>
          </cell>
          <cell r="F14">
            <v>47.006</v>
          </cell>
          <cell r="G14">
            <v>42.311</v>
          </cell>
          <cell r="H14">
            <v>52.462000000000003</v>
          </cell>
          <cell r="I14">
            <v>17.692</v>
          </cell>
          <cell r="J14">
            <v>15.396000000000001</v>
          </cell>
          <cell r="K14">
            <v>11.762</v>
          </cell>
          <cell r="L14">
            <v>9.9359999999999999</v>
          </cell>
          <cell r="M14">
            <v>2.6150000000000002</v>
          </cell>
          <cell r="N14">
            <v>2.6150000000000002</v>
          </cell>
          <cell r="O14">
            <v>5.93</v>
          </cell>
          <cell r="P14">
            <v>5.46</v>
          </cell>
          <cell r="Q14">
            <v>33.685430890119797</v>
          </cell>
          <cell r="R14">
            <v>34.403367977897645</v>
          </cell>
          <cell r="S14">
            <v>109.792</v>
          </cell>
          <cell r="T14">
            <v>109.792</v>
          </cell>
        </row>
        <row r="15">
          <cell r="A15" t="str">
            <v>Australia</v>
          </cell>
          <cell r="B15">
            <v>36</v>
          </cell>
          <cell r="C15">
            <v>731.01600000000008</v>
          </cell>
          <cell r="D15">
            <v>835.30700000000002</v>
          </cell>
          <cell r="E15">
            <v>8868.3770000000004</v>
          </cell>
          <cell r="F15">
            <v>9952.68</v>
          </cell>
          <cell r="G15">
            <v>9072.3320000000003</v>
          </cell>
          <cell r="H15">
            <v>10202.449000000001</v>
          </cell>
          <cell r="I15">
            <v>12.221</v>
          </cell>
          <cell r="J15">
            <v>11.050999999999998</v>
          </cell>
          <cell r="K15">
            <v>6.7109999999999994</v>
          </cell>
          <cell r="L15">
            <v>5.9519999999999991</v>
          </cell>
          <cell r="M15">
            <v>509.8</v>
          </cell>
          <cell r="N15">
            <v>500</v>
          </cell>
          <cell r="O15">
            <v>5.51</v>
          </cell>
          <cell r="P15">
            <v>5.0990000000000002</v>
          </cell>
          <cell r="Q15">
            <v>40.769779500910083</v>
          </cell>
          <cell r="R15">
            <v>40.187724900555473</v>
          </cell>
          <cell r="S15">
            <v>27939.607</v>
          </cell>
          <cell r="T15">
            <v>21606.665000000001</v>
          </cell>
        </row>
        <row r="16">
          <cell r="A16" t="str">
            <v>Austria</v>
          </cell>
          <cell r="B16">
            <v>40</v>
          </cell>
          <cell r="C16">
            <v>20918.396000000001</v>
          </cell>
          <cell r="D16">
            <v>22487.661</v>
          </cell>
          <cell r="E16">
            <v>3902.3339999999998</v>
          </cell>
          <cell r="F16">
            <v>4003.4250000000002</v>
          </cell>
          <cell r="G16">
            <v>4144.201</v>
          </cell>
          <cell r="H16">
            <v>4186.0190000000002</v>
          </cell>
          <cell r="I16">
            <v>1.2309999999999997</v>
          </cell>
          <cell r="J16">
            <v>2.2889999999999984</v>
          </cell>
          <cell r="K16">
            <v>0.11599999999999966</v>
          </cell>
          <cell r="L16">
            <v>-0.16700000000000159</v>
          </cell>
          <cell r="M16">
            <v>45</v>
          </cell>
          <cell r="N16">
            <v>100</v>
          </cell>
          <cell r="O16">
            <v>1.115</v>
          </cell>
          <cell r="P16">
            <v>2.456</v>
          </cell>
          <cell r="Q16">
            <v>11.005916291446447</v>
          </cell>
          <cell r="R16">
            <v>26.033870064954506</v>
          </cell>
          <cell r="S16">
            <v>8073.0219999999999</v>
          </cell>
          <cell r="T16">
            <v>6981.6289999999999</v>
          </cell>
        </row>
        <row r="17">
          <cell r="A17" t="str">
            <v>Azerbaijan</v>
          </cell>
          <cell r="B17">
            <v>31</v>
          </cell>
          <cell r="C17">
            <v>847.58600000000001</v>
          </cell>
          <cell r="D17">
            <v>947.06400000000008</v>
          </cell>
          <cell r="E17">
            <v>3815</v>
          </cell>
          <cell r="F17">
            <v>4082.62</v>
          </cell>
          <cell r="G17">
            <v>3976.299</v>
          </cell>
          <cell r="H17">
            <v>4328.1809999999996</v>
          </cell>
          <cell r="I17">
            <v>8.8310000000000013</v>
          </cell>
          <cell r="J17">
            <v>6.4689999999999994</v>
          </cell>
          <cell r="K17">
            <v>12.032000000000002</v>
          </cell>
          <cell r="L17">
            <v>8.8849999999999998</v>
          </cell>
          <cell r="M17">
            <v>-127.51</v>
          </cell>
          <cell r="N17">
            <v>-100</v>
          </cell>
          <cell r="O17">
            <v>-3.2010000000000001</v>
          </cell>
          <cell r="P17">
            <v>-2.4159999999999999</v>
          </cell>
          <cell r="Q17">
            <v>-16.948994837275823</v>
          </cell>
          <cell r="R17">
            <v>-15.255553402827463</v>
          </cell>
          <cell r="S17">
            <v>9630.5959999999995</v>
          </cell>
          <cell r="T17">
            <v>10108.833999999999</v>
          </cell>
        </row>
        <row r="18">
          <cell r="A18" t="str">
            <v>Bahamas</v>
          </cell>
          <cell r="B18">
            <v>44</v>
          </cell>
          <cell r="C18">
            <v>5032.5650000000005</v>
          </cell>
          <cell r="D18">
            <v>4474.4040000000005</v>
          </cell>
          <cell r="E18">
            <v>137.21600000000001</v>
          </cell>
          <cell r="F18">
            <v>157.286</v>
          </cell>
          <cell r="G18">
            <v>141.90100000000001</v>
          </cell>
          <cell r="H18">
            <v>165.77699999999999</v>
          </cell>
          <cell r="I18">
            <v>15.38</v>
          </cell>
          <cell r="J18">
            <v>13.851000000000001</v>
          </cell>
          <cell r="K18">
            <v>14.001999999999999</v>
          </cell>
          <cell r="L18">
            <v>12.57</v>
          </cell>
          <cell r="M18">
            <v>2</v>
          </cell>
          <cell r="N18">
            <v>2</v>
          </cell>
          <cell r="O18">
            <v>1.3779999999999999</v>
          </cell>
          <cell r="P18">
            <v>1.2809999999999999</v>
          </cell>
          <cell r="Q18">
            <v>6.4480768610761841</v>
          </cell>
          <cell r="R18">
            <v>6.4785721227041559</v>
          </cell>
          <cell r="S18">
            <v>465.81700000000001</v>
          </cell>
          <cell r="T18">
            <v>439.87400000000002</v>
          </cell>
        </row>
        <row r="19">
          <cell r="A19" t="str">
            <v>Bahrain</v>
          </cell>
          <cell r="B19">
            <v>48</v>
          </cell>
          <cell r="C19">
            <v>935572.04500000004</v>
          </cell>
          <cell r="D19">
            <v>1103370.8020000001</v>
          </cell>
          <cell r="E19">
            <v>337.41500000000002</v>
          </cell>
          <cell r="F19">
            <v>413.86200000000002</v>
          </cell>
          <cell r="G19">
            <v>246.77199999999999</v>
          </cell>
          <cell r="H19">
            <v>312.755</v>
          </cell>
          <cell r="I19">
            <v>27.963999999999999</v>
          </cell>
          <cell r="J19">
            <v>15.617999999999999</v>
          </cell>
          <cell r="K19">
            <v>18.410999999999998</v>
          </cell>
          <cell r="L19">
            <v>15.617999999999999</v>
          </cell>
          <cell r="M19">
            <v>30</v>
          </cell>
          <cell r="N19">
            <v>0</v>
          </cell>
          <cell r="O19">
            <v>9.5530000000000008</v>
          </cell>
          <cell r="P19">
            <v>0</v>
          </cell>
          <cell r="Q19">
            <v>44.163759219184733</v>
          </cell>
          <cell r="R19">
            <v>0</v>
          </cell>
          <cell r="S19">
            <v>1154.9279999999999</v>
          </cell>
          <cell r="T19">
            <v>937.84500000000003</v>
          </cell>
        </row>
        <row r="20">
          <cell r="A20" t="str">
            <v>Bangladesh</v>
          </cell>
          <cell r="B20">
            <v>50</v>
          </cell>
          <cell r="C20">
            <v>195649.386</v>
          </cell>
          <cell r="D20">
            <v>222781.48699999999</v>
          </cell>
          <cell r="E20">
            <v>59800.161</v>
          </cell>
          <cell r="F20">
            <v>72459.035000000003</v>
          </cell>
          <cell r="G20">
            <v>56654.457999999999</v>
          </cell>
          <cell r="H20">
            <v>69363.240999999995</v>
          </cell>
          <cell r="I20">
            <v>20.315000000000001</v>
          </cell>
          <cell r="J20">
            <v>19.068999999999999</v>
          </cell>
          <cell r="K20">
            <v>20.803999999999998</v>
          </cell>
          <cell r="L20">
            <v>19.585999999999999</v>
          </cell>
          <cell r="M20">
            <v>-300</v>
          </cell>
          <cell r="N20">
            <v>-350</v>
          </cell>
          <cell r="O20">
            <v>-0.48899999999999999</v>
          </cell>
          <cell r="P20">
            <v>-0.51700000000000002</v>
          </cell>
          <cell r="Q20">
            <v>-1.63566250219724</v>
          </cell>
          <cell r="R20">
            <v>-1.8769330399311606</v>
          </cell>
          <cell r="S20">
            <v>242937.28399999999</v>
          </cell>
          <cell r="T20">
            <v>245802.144</v>
          </cell>
        </row>
        <row r="21">
          <cell r="A21" t="str">
            <v>Barbados</v>
          </cell>
          <cell r="B21">
            <v>52</v>
          </cell>
          <cell r="C21">
            <v>62323.938000000002</v>
          </cell>
          <cell r="D21">
            <v>69515.206000000006</v>
          </cell>
          <cell r="E21">
            <v>126.205</v>
          </cell>
          <cell r="F21">
            <v>130.31899999999999</v>
          </cell>
          <cell r="G21">
            <v>135.846</v>
          </cell>
          <cell r="H21">
            <v>139.23699999999999</v>
          </cell>
          <cell r="I21">
            <v>3.0579999999999998</v>
          </cell>
          <cell r="J21">
            <v>2.59</v>
          </cell>
          <cell r="K21">
            <v>4.0049999999999999</v>
          </cell>
          <cell r="L21">
            <v>3.5229999999999997</v>
          </cell>
          <cell r="M21">
            <v>-1.25</v>
          </cell>
          <cell r="N21">
            <v>-1.25</v>
          </cell>
          <cell r="O21">
            <v>-0.94699999999999995</v>
          </cell>
          <cell r="P21">
            <v>-0.93300000000000005</v>
          </cell>
          <cell r="Q21">
            <v>-7.2967135602124795</v>
          </cell>
          <cell r="R21">
            <v>-7.6214864947259322</v>
          </cell>
          <cell r="S21">
            <v>255.262</v>
          </cell>
          <cell r="T21">
            <v>269.81799999999998</v>
          </cell>
        </row>
        <row r="22">
          <cell r="A22" t="str">
            <v>Belarus</v>
          </cell>
          <cell r="B22">
            <v>112</v>
          </cell>
          <cell r="C22">
            <v>21631.871999999999</v>
          </cell>
          <cell r="D22">
            <v>28807.19</v>
          </cell>
          <cell r="E22">
            <v>4816.0190000000002</v>
          </cell>
          <cell r="F22">
            <v>4558.6049999999996</v>
          </cell>
          <cell r="G22">
            <v>5432.7569999999996</v>
          </cell>
          <cell r="H22">
            <v>5196.5010000000002</v>
          </cell>
          <cell r="I22">
            <v>-4.3419999999999996</v>
          </cell>
          <cell r="J22">
            <v>-5.5309999999999988</v>
          </cell>
          <cell r="K22">
            <v>-4.625</v>
          </cell>
          <cell r="L22">
            <v>-5.3289999999999988</v>
          </cell>
          <cell r="M22">
            <v>14.337999999999999</v>
          </cell>
          <cell r="N22">
            <v>-10</v>
          </cell>
          <cell r="O22">
            <v>0.28299999999999997</v>
          </cell>
          <cell r="P22">
            <v>-0.20200000000000001</v>
          </cell>
          <cell r="Q22">
            <v>3.1074450377973504</v>
          </cell>
          <cell r="R22">
            <v>-2.2058499139718535</v>
          </cell>
          <cell r="S22">
            <v>7017.0169999999998</v>
          </cell>
          <cell r="T22">
            <v>7126.357</v>
          </cell>
        </row>
        <row r="23">
          <cell r="A23" t="str">
            <v>Belgium</v>
          </cell>
          <cell r="B23">
            <v>56</v>
          </cell>
          <cell r="C23">
            <v>5373.8989999999994</v>
          </cell>
          <cell r="D23">
            <v>6724.5640000000003</v>
          </cell>
          <cell r="E23">
            <v>4956.7280000000001</v>
          </cell>
          <cell r="F23">
            <v>5112.3419999999996</v>
          </cell>
          <cell r="G23">
            <v>5180.0829999999996</v>
          </cell>
          <cell r="H23">
            <v>5306.7070000000003</v>
          </cell>
          <cell r="I23">
            <v>3.2689999999999992</v>
          </cell>
          <cell r="J23">
            <v>2.2229999999999999</v>
          </cell>
          <cell r="K23">
            <v>1.3279999999999994</v>
          </cell>
          <cell r="L23">
            <v>0.93</v>
          </cell>
          <cell r="M23">
            <v>99.2</v>
          </cell>
          <cell r="N23">
            <v>67</v>
          </cell>
          <cell r="O23">
            <v>1.9410000000000001</v>
          </cell>
          <cell r="P23">
            <v>1.2929999999999999</v>
          </cell>
          <cell r="Q23">
            <v>17.317710151809283</v>
          </cell>
          <cell r="R23">
            <v>11.875810922910034</v>
          </cell>
          <cell r="S23">
            <v>10301.715</v>
          </cell>
          <cell r="T23">
            <v>9422.5139999999992</v>
          </cell>
        </row>
        <row r="24">
          <cell r="A24" t="str">
            <v>Belize</v>
          </cell>
          <cell r="B24">
            <v>84</v>
          </cell>
          <cell r="C24">
            <v>125472.001</v>
          </cell>
          <cell r="D24">
            <v>128084.652</v>
          </cell>
          <cell r="E24">
            <v>108.62</v>
          </cell>
          <cell r="F24">
            <v>136.167</v>
          </cell>
          <cell r="G24">
            <v>105.357</v>
          </cell>
          <cell r="H24">
            <v>133.56899999999999</v>
          </cell>
          <cell r="I24">
            <v>24.801000000000002</v>
          </cell>
          <cell r="J24">
            <v>21.461000000000002</v>
          </cell>
          <cell r="K24">
            <v>25.678000000000001</v>
          </cell>
          <cell r="L24">
            <v>22.242000000000001</v>
          </cell>
          <cell r="M24">
            <v>-1</v>
          </cell>
          <cell r="N24">
            <v>-1</v>
          </cell>
          <cell r="O24">
            <v>-0.877</v>
          </cell>
          <cell r="P24">
            <v>-0.78100000000000003</v>
          </cell>
          <cell r="Q24">
            <v>-2.8695227983586329</v>
          </cell>
          <cell r="R24">
            <v>-2.8571428571428572</v>
          </cell>
          <cell r="S24">
            <v>442.08800000000002</v>
          </cell>
          <cell r="T24">
            <v>453.21600000000001</v>
          </cell>
        </row>
        <row r="25">
          <cell r="A25" t="str">
            <v>Benin</v>
          </cell>
          <cell r="B25">
            <v>204</v>
          </cell>
          <cell r="C25">
            <v>4288.0529999999999</v>
          </cell>
          <cell r="D25">
            <v>5702.7759999999998</v>
          </cell>
          <cell r="E25">
            <v>3097.9659999999999</v>
          </cell>
          <cell r="F25">
            <v>4253.2910000000002</v>
          </cell>
          <cell r="G25">
            <v>3102.681</v>
          </cell>
          <cell r="H25">
            <v>4185.5619999999999</v>
          </cell>
          <cell r="I25">
            <v>29.746000000000002</v>
          </cell>
          <cell r="J25">
            <v>31.77</v>
          </cell>
          <cell r="K25">
            <v>30.62</v>
          </cell>
          <cell r="L25">
            <v>29.241999999999997</v>
          </cell>
          <cell r="M25">
            <v>-29.286999999999999</v>
          </cell>
          <cell r="N25">
            <v>98.831000000000003</v>
          </cell>
          <cell r="O25">
            <v>-0.874</v>
          </cell>
          <cell r="P25">
            <v>2.528</v>
          </cell>
          <cell r="Q25">
            <v>-1.9903171921488252</v>
          </cell>
          <cell r="R25">
            <v>6.0056014442951628</v>
          </cell>
          <cell r="S25">
            <v>22122.646999999997</v>
          </cell>
          <cell r="T25">
            <v>22138.539000000001</v>
          </cell>
        </row>
        <row r="26">
          <cell r="A26" t="str">
            <v>Bermuda</v>
          </cell>
          <cell r="B26">
            <v>60</v>
          </cell>
          <cell r="C26">
            <v>15866.134</v>
          </cell>
          <cell r="D26">
            <v>14825.105</v>
          </cell>
          <cell r="E26">
            <v>29.774999999999999</v>
          </cell>
          <cell r="F26">
            <v>31.169</v>
          </cell>
          <cell r="G26">
            <v>31.645</v>
          </cell>
          <cell r="H26">
            <v>33.005000000000003</v>
          </cell>
          <cell r="I26">
            <v>4.6479999999999997</v>
          </cell>
          <cell r="J26">
            <v>4.125</v>
          </cell>
          <cell r="K26">
            <v>4.6479999999999997</v>
          </cell>
          <cell r="L26">
            <v>4.125</v>
          </cell>
          <cell r="M26">
            <v>0</v>
          </cell>
          <cell r="N26">
            <v>0</v>
          </cell>
          <cell r="O26">
            <v>0</v>
          </cell>
          <cell r="P26">
            <v>0</v>
          </cell>
          <cell r="Q26">
            <v>0</v>
          </cell>
          <cell r="R26">
            <v>0</v>
          </cell>
          <cell r="S26">
            <v>62.68</v>
          </cell>
          <cell r="T26">
            <v>62.68</v>
          </cell>
        </row>
        <row r="27">
          <cell r="A27" t="str">
            <v>Bhutan</v>
          </cell>
          <cell r="B27">
            <v>64</v>
          </cell>
          <cell r="C27">
            <v>1695.6610000000001</v>
          </cell>
          <cell r="D27">
            <v>2686.873</v>
          </cell>
          <cell r="E27">
            <v>877.71500000000003</v>
          </cell>
          <cell r="F27">
            <v>1095.6880000000001</v>
          </cell>
          <cell r="G27">
            <v>855.26900000000001</v>
          </cell>
          <cell r="H27">
            <v>1066.8579999999999</v>
          </cell>
          <cell r="I27">
            <v>22.353999999999999</v>
          </cell>
          <cell r="J27">
            <v>21.889000000000003</v>
          </cell>
          <cell r="K27">
            <v>22.899000000000001</v>
          </cell>
          <cell r="L27">
            <v>21.889000000000003</v>
          </cell>
          <cell r="M27">
            <v>-5</v>
          </cell>
          <cell r="N27">
            <v>0</v>
          </cell>
          <cell r="O27">
            <v>-0.54500000000000004</v>
          </cell>
          <cell r="P27">
            <v>0</v>
          </cell>
          <cell r="Q27">
            <v>-1.6525320095450251</v>
          </cell>
          <cell r="R27">
            <v>0</v>
          </cell>
          <cell r="S27">
            <v>4392.7929999999997</v>
          </cell>
          <cell r="T27">
            <v>4354.4520000000002</v>
          </cell>
        </row>
        <row r="28">
          <cell r="A28" t="str">
            <v>Bolivia</v>
          </cell>
          <cell r="B28">
            <v>68</v>
          </cell>
          <cell r="C28">
            <v>4587.8850000000002</v>
          </cell>
          <cell r="D28">
            <v>5263.7939999999999</v>
          </cell>
          <cell r="E28">
            <v>3716.2919999999999</v>
          </cell>
          <cell r="F28">
            <v>4574.8440000000001</v>
          </cell>
          <cell r="G28">
            <v>3765.402</v>
          </cell>
          <cell r="H28">
            <v>4607.1710000000003</v>
          </cell>
          <cell r="I28">
            <v>21.14</v>
          </cell>
          <cell r="J28">
            <v>19.781999999999996</v>
          </cell>
          <cell r="K28">
            <v>23.672000000000004</v>
          </cell>
          <cell r="L28">
            <v>22.067999999999998</v>
          </cell>
          <cell r="M28">
            <v>-100</v>
          </cell>
          <cell r="N28">
            <v>-100</v>
          </cell>
          <cell r="O28">
            <v>-2.532</v>
          </cell>
          <cell r="P28">
            <v>-2.286</v>
          </cell>
          <cell r="Q28">
            <v>-7.7689936356404141</v>
          </cell>
          <cell r="R28">
            <v>-7.5575164791646827</v>
          </cell>
          <cell r="S28">
            <v>14908.126</v>
          </cell>
          <cell r="T28">
            <v>16293.577000000001</v>
          </cell>
        </row>
        <row r="29">
          <cell r="A29" t="str">
            <v>Bosnia and Herzegovina</v>
          </cell>
          <cell r="B29">
            <v>70</v>
          </cell>
          <cell r="C29">
            <v>4685.9719999999998</v>
          </cell>
          <cell r="D29">
            <v>5924.1450000000004</v>
          </cell>
          <cell r="E29">
            <v>1691.8820000000001</v>
          </cell>
          <cell r="F29">
            <v>1897.6489999999999</v>
          </cell>
          <cell r="G29">
            <v>1728.19</v>
          </cell>
          <cell r="H29">
            <v>2009.425</v>
          </cell>
          <cell r="I29">
            <v>23.506</v>
          </cell>
          <cell r="J29">
            <v>3.0920000000000001</v>
          </cell>
          <cell r="K29">
            <v>4.2409999999999997</v>
          </cell>
          <cell r="L29">
            <v>1.0289999999999999</v>
          </cell>
          <cell r="M29">
            <v>350</v>
          </cell>
          <cell r="N29">
            <v>40</v>
          </cell>
          <cell r="O29">
            <v>19.265000000000001</v>
          </cell>
          <cell r="P29">
            <v>2.0630000000000002</v>
          </cell>
          <cell r="Q29">
            <v>162.09407013578851</v>
          </cell>
          <cell r="R29">
            <v>21.32514447785384</v>
          </cell>
          <cell r="S29">
            <v>3170.4610000000002</v>
          </cell>
          <cell r="T29">
            <v>3145.4679999999998</v>
          </cell>
        </row>
        <row r="30">
          <cell r="A30" t="str">
            <v>Botswana</v>
          </cell>
          <cell r="B30">
            <v>72</v>
          </cell>
          <cell r="C30">
            <v>3176.779</v>
          </cell>
          <cell r="D30">
            <v>3576.8180000000002</v>
          </cell>
          <cell r="E30">
            <v>792.85400000000004</v>
          </cell>
          <cell r="F30">
            <v>866.99199999999996</v>
          </cell>
          <cell r="G30">
            <v>822.67399999999998</v>
          </cell>
          <cell r="H30">
            <v>897.93399999999997</v>
          </cell>
          <cell r="I30">
            <v>16.439</v>
          </cell>
          <cell r="J30">
            <v>1.2410000000000019</v>
          </cell>
          <cell r="K30">
            <v>17.27</v>
          </cell>
          <cell r="L30">
            <v>1.9230000000000018</v>
          </cell>
          <cell r="M30">
            <v>-7</v>
          </cell>
          <cell r="N30">
            <v>-6</v>
          </cell>
          <cell r="O30">
            <v>-0.83099999999999996</v>
          </cell>
          <cell r="P30">
            <v>-0.68200000000000005</v>
          </cell>
          <cell r="Q30">
            <v>-2.7914581380974224</v>
          </cell>
          <cell r="R30">
            <v>-2.5337730837285317</v>
          </cell>
          <cell r="S30">
            <v>1657.527</v>
          </cell>
          <cell r="T30">
            <v>1707.2950000000001</v>
          </cell>
        </row>
        <row r="31">
          <cell r="A31" t="str">
            <v>Brazil</v>
          </cell>
          <cell r="B31">
            <v>76</v>
          </cell>
          <cell r="C31">
            <v>20362.330000000002</v>
          </cell>
          <cell r="D31">
            <v>25347.367999999999</v>
          </cell>
          <cell r="E31">
            <v>79948.159</v>
          </cell>
          <cell r="F31">
            <v>91869.5</v>
          </cell>
          <cell r="G31">
            <v>81427.801999999996</v>
          </cell>
          <cell r="H31">
            <v>94535.413</v>
          </cell>
          <cell r="I31">
            <v>14.894</v>
          </cell>
          <cell r="J31">
            <v>13.932</v>
          </cell>
          <cell r="K31">
            <v>15.048999999999999</v>
          </cell>
          <cell r="L31">
            <v>14.076000000000001</v>
          </cell>
          <cell r="M31">
            <v>-130</v>
          </cell>
          <cell r="N31">
            <v>-130</v>
          </cell>
          <cell r="O31">
            <v>-0.155</v>
          </cell>
          <cell r="P31">
            <v>-0.14399999999999999</v>
          </cell>
          <cell r="Q31">
            <v>-0.71773957967734736</v>
          </cell>
          <cell r="R31">
            <v>-0.69870869496211141</v>
          </cell>
          <cell r="S31">
            <v>253105.29399999999</v>
          </cell>
          <cell r="T31">
            <v>254678.185</v>
          </cell>
        </row>
        <row r="32">
          <cell r="A32" t="str">
            <v>British Virgin Islands</v>
          </cell>
          <cell r="B32">
            <v>92</v>
          </cell>
          <cell r="C32">
            <v>251.803</v>
          </cell>
          <cell r="D32">
            <v>329.19799999999998</v>
          </cell>
          <cell r="E32">
            <v>9.4789999999999992</v>
          </cell>
          <cell r="F32">
            <v>11.260999999999999</v>
          </cell>
          <cell r="G32">
            <v>8.9789999999999992</v>
          </cell>
          <cell r="H32">
            <v>10.755000000000001</v>
          </cell>
          <cell r="I32">
            <v>21.18</v>
          </cell>
          <cell r="J32">
            <v>14.049000000000001</v>
          </cell>
          <cell r="K32">
            <v>16.47</v>
          </cell>
          <cell r="L32">
            <v>14.049000000000001</v>
          </cell>
          <cell r="M32">
            <v>0.45900000000000002</v>
          </cell>
          <cell r="N32">
            <v>0</v>
          </cell>
          <cell r="O32">
            <v>4.71</v>
          </cell>
          <cell r="P32">
            <v>0</v>
          </cell>
          <cell r="Q32">
            <v>23.311325545962415</v>
          </cell>
          <cell r="R32">
            <v>0</v>
          </cell>
          <cell r="S32">
            <v>28.265000000000001</v>
          </cell>
          <cell r="T32">
            <v>28.265000000000001</v>
          </cell>
        </row>
        <row r="33">
          <cell r="A33" t="str">
            <v>Brunei Darussalam</v>
          </cell>
          <cell r="B33">
            <v>96</v>
          </cell>
          <cell r="C33">
            <v>2389.2960000000003</v>
          </cell>
          <cell r="D33">
            <v>2646.4870000000001</v>
          </cell>
          <cell r="E33">
            <v>154.63800000000001</v>
          </cell>
          <cell r="F33">
            <v>193.65600000000001</v>
          </cell>
          <cell r="G33">
            <v>140.33699999999999</v>
          </cell>
          <cell r="H33">
            <v>180.16300000000001</v>
          </cell>
          <cell r="I33">
            <v>24.497</v>
          </cell>
          <cell r="J33">
            <v>22.823999999999998</v>
          </cell>
          <cell r="K33">
            <v>22.256999999999998</v>
          </cell>
          <cell r="L33">
            <v>20.832999999999998</v>
          </cell>
          <cell r="M33">
            <v>3.52</v>
          </cell>
          <cell r="N33">
            <v>3.52</v>
          </cell>
          <cell r="O33">
            <v>2.2400000000000002</v>
          </cell>
          <cell r="P33">
            <v>1.9910000000000001</v>
          </cell>
          <cell r="Q33">
            <v>8.9195215892965756</v>
          </cell>
          <cell r="R33">
            <v>8.4339658807743927</v>
          </cell>
          <cell r="S33">
            <v>680.61</v>
          </cell>
          <cell r="T33">
            <v>551.19600000000003</v>
          </cell>
        </row>
        <row r="34">
          <cell r="A34" t="str">
            <v>Bulgaria</v>
          </cell>
          <cell r="B34">
            <v>100</v>
          </cell>
          <cell r="C34">
            <v>44499.631999999998</v>
          </cell>
          <cell r="D34">
            <v>50519.491999999998</v>
          </cell>
          <cell r="E34">
            <v>4060.8879999999999</v>
          </cell>
          <cell r="F34">
            <v>3741.576</v>
          </cell>
          <cell r="G34">
            <v>4235.7650000000003</v>
          </cell>
          <cell r="H34">
            <v>3984.3890000000001</v>
          </cell>
          <cell r="I34">
            <v>-7.3640000000000008</v>
          </cell>
          <cell r="J34">
            <v>-6.8870000000000005</v>
          </cell>
          <cell r="K34">
            <v>-6.1370000000000005</v>
          </cell>
          <cell r="L34">
            <v>-5.6150000000000002</v>
          </cell>
          <cell r="M34">
            <v>-50</v>
          </cell>
          <cell r="N34">
            <v>-50</v>
          </cell>
          <cell r="O34">
            <v>-1.2270000000000001</v>
          </cell>
          <cell r="P34">
            <v>-1.272</v>
          </cell>
          <cell r="Q34">
            <v>-15.037051294389375</v>
          </cell>
          <cell r="R34">
            <v>-14.673858814000035</v>
          </cell>
          <cell r="S34">
            <v>5064.6890000000003</v>
          </cell>
          <cell r="T34">
            <v>5439.4120000000003</v>
          </cell>
        </row>
        <row r="35">
          <cell r="A35" t="str">
            <v>Burkina Faso</v>
          </cell>
          <cell r="B35">
            <v>854</v>
          </cell>
          <cell r="C35">
            <v>21682.06</v>
          </cell>
          <cell r="D35">
            <v>27132.629000000001</v>
          </cell>
          <cell r="E35">
            <v>4900.3959999999997</v>
          </cell>
          <cell r="F35">
            <v>6650.2809999999999</v>
          </cell>
          <cell r="G35">
            <v>4931.4610000000002</v>
          </cell>
          <cell r="H35">
            <v>6577.5540000000001</v>
          </cell>
          <cell r="I35">
            <v>27.642000000000003</v>
          </cell>
          <cell r="J35">
            <v>31.585999999999999</v>
          </cell>
          <cell r="K35">
            <v>29.926000000000002</v>
          </cell>
          <cell r="L35">
            <v>29.954999999999998</v>
          </cell>
          <cell r="M35">
            <v>-120.59099999999999</v>
          </cell>
          <cell r="N35">
            <v>100</v>
          </cell>
          <cell r="O35">
            <v>-2.2839999999999998</v>
          </cell>
          <cell r="P35">
            <v>1.631</v>
          </cell>
          <cell r="Q35">
            <v>-4.7310959777974979</v>
          </cell>
          <cell r="R35">
            <v>3.4607524714098585</v>
          </cell>
          <cell r="S35">
            <v>39093.157999999996</v>
          </cell>
          <cell r="T35">
            <v>40067.195999999996</v>
          </cell>
        </row>
        <row r="36">
          <cell r="A36" t="str">
            <v>Burundi</v>
          </cell>
          <cell r="B36">
            <v>108</v>
          </cell>
          <cell r="C36">
            <v>2609.989</v>
          </cell>
          <cell r="D36">
            <v>3702.212</v>
          </cell>
          <cell r="E36">
            <v>2991.9969999999998</v>
          </cell>
          <cell r="F36">
            <v>3684.3270000000002</v>
          </cell>
          <cell r="G36">
            <v>3167.0630000000001</v>
          </cell>
          <cell r="H36">
            <v>3863.1880000000001</v>
          </cell>
          <cell r="I36">
            <v>10.345000000000001</v>
          </cell>
          <cell r="J36">
            <v>30.254999999999999</v>
          </cell>
          <cell r="K36">
            <v>22.997999999999998</v>
          </cell>
          <cell r="L36">
            <v>24.794000000000004</v>
          </cell>
          <cell r="M36">
            <v>-400</v>
          </cell>
          <cell r="N36">
            <v>191.6</v>
          </cell>
          <cell r="O36">
            <v>-12.653</v>
          </cell>
          <cell r="P36">
            <v>5.4610000000000003</v>
          </cell>
          <cell r="Q36">
            <v>-29.276147259020714</v>
          </cell>
          <cell r="R36">
            <v>12.511133341517375</v>
          </cell>
          <cell r="S36">
            <v>25811.754000000001</v>
          </cell>
          <cell r="T36">
            <v>25083.034</v>
          </cell>
        </row>
        <row r="37">
          <cell r="A37" t="str">
            <v>Cambodia</v>
          </cell>
          <cell r="B37">
            <v>116</v>
          </cell>
          <cell r="C37">
            <v>2177.2640000000001</v>
          </cell>
          <cell r="D37">
            <v>2566.9809999999998</v>
          </cell>
          <cell r="E37">
            <v>5454.1660000000002</v>
          </cell>
          <cell r="F37">
            <v>6800.8689999999997</v>
          </cell>
          <cell r="G37">
            <v>5913.6189999999997</v>
          </cell>
          <cell r="H37">
            <v>7270.1450000000004</v>
          </cell>
          <cell r="I37">
            <v>22.836999999999996</v>
          </cell>
          <cell r="J37">
            <v>19.79</v>
          </cell>
          <cell r="K37">
            <v>21.177999999999997</v>
          </cell>
          <cell r="L37">
            <v>19.939</v>
          </cell>
          <cell r="M37">
            <v>100</v>
          </cell>
          <cell r="N37">
            <v>-10</v>
          </cell>
          <cell r="O37">
            <v>1.659</v>
          </cell>
          <cell r="P37">
            <v>-0.14899999999999999</v>
          </cell>
          <cell r="Q37">
            <v>5.135217992571393</v>
          </cell>
          <cell r="R37">
            <v>-0.48463183973031204</v>
          </cell>
          <cell r="S37">
            <v>25971.724000000002</v>
          </cell>
          <cell r="T37">
            <v>26104.802</v>
          </cell>
        </row>
        <row r="38">
          <cell r="A38" t="str">
            <v>Cameroon</v>
          </cell>
          <cell r="B38">
            <v>120</v>
          </cell>
          <cell r="C38">
            <v>126075.06700000001</v>
          </cell>
          <cell r="D38">
            <v>157935.07500000001</v>
          </cell>
          <cell r="E38">
            <v>6597.6350000000002</v>
          </cell>
          <cell r="F38">
            <v>8118.7049999999999</v>
          </cell>
          <cell r="G38">
            <v>6704.64</v>
          </cell>
          <cell r="H38">
            <v>8203.1579999999994</v>
          </cell>
          <cell r="I38">
            <v>22.074999999999999</v>
          </cell>
          <cell r="J38">
            <v>18.802000000000003</v>
          </cell>
          <cell r="K38">
            <v>22.078999999999997</v>
          </cell>
          <cell r="L38">
            <v>18.635000000000002</v>
          </cell>
          <cell r="M38">
            <v>-0.249</v>
          </cell>
          <cell r="N38">
            <v>13</v>
          </cell>
          <cell r="O38">
            <v>-4.0000000000000001E-3</v>
          </cell>
          <cell r="P38">
            <v>0.16700000000000001</v>
          </cell>
          <cell r="Q38">
            <v>-9.3610500616927023E-3</v>
          </cell>
          <cell r="R38">
            <v>0.46484302787306064</v>
          </cell>
          <cell r="S38">
            <v>26891.46</v>
          </cell>
          <cell r="T38">
            <v>26998.800999999999</v>
          </cell>
        </row>
        <row r="39">
          <cell r="A39" t="str">
            <v>Canada</v>
          </cell>
          <cell r="B39">
            <v>124</v>
          </cell>
          <cell r="C39">
            <v>68395.835000000006</v>
          </cell>
          <cell r="D39">
            <v>83054.478000000003</v>
          </cell>
          <cell r="E39">
            <v>14503.314</v>
          </cell>
          <cell r="F39">
            <v>15993.69</v>
          </cell>
          <cell r="G39">
            <v>14798.777</v>
          </cell>
          <cell r="H39">
            <v>16274.553</v>
          </cell>
          <cell r="I39">
            <v>9.2480000000000011</v>
          </cell>
          <cell r="J39">
            <v>10.033000000000001</v>
          </cell>
          <cell r="K39">
            <v>4.3630000000000004</v>
          </cell>
          <cell r="L39">
            <v>3.3650000000000002</v>
          </cell>
          <cell r="M39">
            <v>732.60299999999995</v>
          </cell>
          <cell r="N39">
            <v>1049.53</v>
          </cell>
          <cell r="O39">
            <v>4.8849999999999998</v>
          </cell>
          <cell r="P39">
            <v>6.6680000000000001</v>
          </cell>
          <cell r="Q39">
            <v>42.138178839772614</v>
          </cell>
          <cell r="R39">
            <v>63.218795835328635</v>
          </cell>
          <cell r="S39">
            <v>42844.262999999999</v>
          </cell>
          <cell r="T39">
            <v>30772.048999999999</v>
          </cell>
        </row>
        <row r="40">
          <cell r="A40" t="str">
            <v>Cape Verde</v>
          </cell>
          <cell r="B40">
            <v>132</v>
          </cell>
          <cell r="C40">
            <v>525.73599999999999</v>
          </cell>
          <cell r="D40">
            <v>812.84199999999998</v>
          </cell>
          <cell r="E40">
            <v>189.761</v>
          </cell>
          <cell r="F40">
            <v>243.221</v>
          </cell>
          <cell r="G40">
            <v>211.34899999999999</v>
          </cell>
          <cell r="H40">
            <v>263.58600000000001</v>
          </cell>
          <cell r="I40">
            <v>23.242000000000001</v>
          </cell>
          <cell r="J40">
            <v>23.484999999999999</v>
          </cell>
          <cell r="K40">
            <v>25.59</v>
          </cell>
          <cell r="L40">
            <v>25.573999999999998</v>
          </cell>
          <cell r="M40">
            <v>-5</v>
          </cell>
          <cell r="N40">
            <v>-5</v>
          </cell>
          <cell r="O40">
            <v>-2.3479999999999999</v>
          </cell>
          <cell r="P40">
            <v>-2.089</v>
          </cell>
          <cell r="Q40">
            <v>-7.4156470152020777</v>
          </cell>
          <cell r="R40">
            <v>-6.7629713791051236</v>
          </cell>
          <cell r="S40">
            <v>1001.823</v>
          </cell>
          <cell r="T40">
            <v>1088.7149999999999</v>
          </cell>
        </row>
        <row r="41">
          <cell r="A41" t="str">
            <v>Cayman Islands</v>
          </cell>
          <cell r="B41">
            <v>136</v>
          </cell>
          <cell r="C41">
            <v>45006.607000000004</v>
          </cell>
          <cell r="D41">
            <v>47816.936000000002</v>
          </cell>
          <cell r="E41">
            <v>16.119</v>
          </cell>
          <cell r="F41">
            <v>22.155999999999999</v>
          </cell>
          <cell r="G41">
            <v>16.747</v>
          </cell>
          <cell r="H41">
            <v>22.861000000000001</v>
          </cell>
          <cell r="I41">
            <v>37.695999999999998</v>
          </cell>
          <cell r="J41">
            <v>25.08</v>
          </cell>
          <cell r="K41">
            <v>10.137</v>
          </cell>
          <cell r="L41">
            <v>8.5549999999999997</v>
          </cell>
          <cell r="M41">
            <v>5</v>
          </cell>
          <cell r="N41">
            <v>3.5</v>
          </cell>
          <cell r="O41">
            <v>27.559000000000001</v>
          </cell>
          <cell r="P41">
            <v>16.524999999999999</v>
          </cell>
          <cell r="Q41">
            <v>184.02649981597349</v>
          </cell>
          <cell r="R41">
            <v>124.42232492001422</v>
          </cell>
          <cell r="S41">
            <v>58.712000000000003</v>
          </cell>
          <cell r="T41">
            <v>45.597000000000001</v>
          </cell>
        </row>
        <row r="42">
          <cell r="A42" t="str">
            <v>Central African Republic</v>
          </cell>
          <cell r="B42">
            <v>140</v>
          </cell>
          <cell r="C42">
            <v>18681.849999999999</v>
          </cell>
          <cell r="D42">
            <v>24573.1</v>
          </cell>
          <cell r="E42">
            <v>1653.6579999999999</v>
          </cell>
          <cell r="F42">
            <v>1969.1289999999999</v>
          </cell>
          <cell r="G42">
            <v>1760.7460000000001</v>
          </cell>
          <cell r="H42">
            <v>2068.6179999999999</v>
          </cell>
          <cell r="I42">
            <v>20.190000000000001</v>
          </cell>
          <cell r="J42">
            <v>13.324999999999999</v>
          </cell>
          <cell r="K42">
            <v>19.562000000000001</v>
          </cell>
          <cell r="L42">
            <v>15.628</v>
          </cell>
          <cell r="M42">
            <v>11.292999999999999</v>
          </cell>
          <cell r="N42">
            <v>-45</v>
          </cell>
          <cell r="O42">
            <v>0.628</v>
          </cell>
          <cell r="P42">
            <v>-2.3029999999999999</v>
          </cell>
          <cell r="Q42">
            <v>1.5779905736966169</v>
          </cell>
          <cell r="R42">
            <v>-6.0981063347128606</v>
          </cell>
          <cell r="S42">
            <v>6747.3760000000002</v>
          </cell>
          <cell r="T42">
            <v>6770.2579999999998</v>
          </cell>
        </row>
        <row r="43">
          <cell r="A43" t="str">
            <v>Chad</v>
          </cell>
          <cell r="B43">
            <v>148</v>
          </cell>
          <cell r="C43">
            <v>3478.0370000000003</v>
          </cell>
          <cell r="D43">
            <v>4325.5390000000007</v>
          </cell>
          <cell r="E43">
            <v>3467.8710000000001</v>
          </cell>
          <cell r="F43">
            <v>4823.8069999999998</v>
          </cell>
          <cell r="G43">
            <v>3565.76</v>
          </cell>
          <cell r="H43">
            <v>4925.1239999999998</v>
          </cell>
          <cell r="I43">
            <v>31.003</v>
          </cell>
          <cell r="J43">
            <v>34.143000000000001</v>
          </cell>
          <cell r="K43">
            <v>28.393999999999998</v>
          </cell>
          <cell r="L43">
            <v>28.11</v>
          </cell>
          <cell r="M43">
            <v>99.444000000000003</v>
          </cell>
          <cell r="N43">
            <v>270.94099999999997</v>
          </cell>
          <cell r="O43">
            <v>2.609</v>
          </cell>
          <cell r="P43">
            <v>6.0330000000000004</v>
          </cell>
          <cell r="Q43">
            <v>5.4280918655586028</v>
          </cell>
          <cell r="R43">
            <v>12.506537358145675</v>
          </cell>
          <cell r="S43">
            <v>31496.758000000002</v>
          </cell>
          <cell r="T43">
            <v>32204.041000000001</v>
          </cell>
        </row>
        <row r="44">
          <cell r="A44" t="str">
            <v>Channel Islands</v>
          </cell>
          <cell r="B44">
            <v>830</v>
          </cell>
          <cell r="C44">
            <v>18872.165999999997</v>
          </cell>
          <cell r="D44">
            <v>20742.904999999999</v>
          </cell>
          <cell r="E44">
            <v>69.754000000000005</v>
          </cell>
          <cell r="F44">
            <v>73.183000000000007</v>
          </cell>
          <cell r="G44">
            <v>74.242000000000004</v>
          </cell>
          <cell r="H44">
            <v>76.28</v>
          </cell>
          <cell r="I44">
            <v>3.6869999999999994</v>
          </cell>
          <cell r="J44">
            <v>3.7660000000000009</v>
          </cell>
          <cell r="K44">
            <v>0.2159999999999993</v>
          </cell>
          <cell r="L44">
            <v>0.38900000000000112</v>
          </cell>
          <cell r="M44">
            <v>2.5219999999999998</v>
          </cell>
          <cell r="N44">
            <v>2.5</v>
          </cell>
          <cell r="O44">
            <v>3.4710000000000001</v>
          </cell>
          <cell r="P44">
            <v>3.3769999999999998</v>
          </cell>
          <cell r="Q44">
            <v>30.714894653513575</v>
          </cell>
          <cell r="R44">
            <v>32.68401098182769</v>
          </cell>
          <cell r="S44">
            <v>171.155</v>
          </cell>
          <cell r="T44">
            <v>134.10599999999999</v>
          </cell>
        </row>
        <row r="45">
          <cell r="A45" t="str">
            <v>Chile</v>
          </cell>
          <cell r="B45">
            <v>152</v>
          </cell>
          <cell r="C45">
            <v>14754.705</v>
          </cell>
          <cell r="D45">
            <v>19043.381999999998</v>
          </cell>
          <cell r="E45">
            <v>7121.0780000000004</v>
          </cell>
          <cell r="F45">
            <v>8061.241</v>
          </cell>
          <cell r="G45">
            <v>7273.857</v>
          </cell>
          <cell r="H45">
            <v>8233.8610000000008</v>
          </cell>
          <cell r="I45">
            <v>13.645999999999999</v>
          </cell>
          <cell r="J45">
            <v>11.143000000000001</v>
          </cell>
          <cell r="K45">
            <v>12.840999999999999</v>
          </cell>
          <cell r="L45">
            <v>10.765000000000001</v>
          </cell>
          <cell r="M45">
            <v>60</v>
          </cell>
          <cell r="N45">
            <v>30</v>
          </cell>
          <cell r="O45">
            <v>0.80500000000000005</v>
          </cell>
          <cell r="P45">
            <v>0.378</v>
          </cell>
          <cell r="Q45">
            <v>4.468231987625976</v>
          </cell>
          <cell r="R45">
            <v>2.4054131417341589</v>
          </cell>
          <cell r="S45">
            <v>20657.496999999999</v>
          </cell>
          <cell r="T45">
            <v>20300.458999999999</v>
          </cell>
        </row>
        <row r="46">
          <cell r="A46" t="str">
            <v>China</v>
          </cell>
          <cell r="B46">
            <v>156</v>
          </cell>
          <cell r="C46">
            <v>5769.6820000000007</v>
          </cell>
          <cell r="D46">
            <v>6506.98</v>
          </cell>
          <cell r="E46">
            <v>628309.10699999996</v>
          </cell>
          <cell r="F46">
            <v>675851.99100000004</v>
          </cell>
          <cell r="G46">
            <v>591022.32200000004</v>
          </cell>
          <cell r="H46">
            <v>639991.55299999996</v>
          </cell>
          <cell r="I46">
            <v>8.7669999999999995</v>
          </cell>
          <cell r="J46">
            <v>6.4659999999999993</v>
          </cell>
          <cell r="K46">
            <v>9.08</v>
          </cell>
          <cell r="L46">
            <v>6.7669999999999995</v>
          </cell>
          <cell r="M46">
            <v>-1950</v>
          </cell>
          <cell r="N46">
            <v>-1950</v>
          </cell>
          <cell r="O46">
            <v>-0.313</v>
          </cell>
          <cell r="P46">
            <v>-0.30099999999999999</v>
          </cell>
          <cell r="Q46">
            <v>-1.9508400122008533</v>
          </cell>
          <cell r="R46">
            <v>-2.2211735751695483</v>
          </cell>
          <cell r="S46">
            <v>1392306.6570000001</v>
          </cell>
          <cell r="T46">
            <v>1410171.9440000001</v>
          </cell>
        </row>
        <row r="47">
          <cell r="A47" t="str">
            <v>China, Hong Kong Special Administrative Region</v>
          </cell>
          <cell r="B47">
            <v>344</v>
          </cell>
          <cell r="C47">
            <v>58335.951000000001</v>
          </cell>
          <cell r="D47">
            <v>64232.758000000002</v>
          </cell>
          <cell r="E47">
            <v>3074.0259999999998</v>
          </cell>
          <cell r="F47">
            <v>3313.3040000000001</v>
          </cell>
          <cell r="G47">
            <v>3112.5129999999999</v>
          </cell>
          <cell r="H47">
            <v>3727.5810000000001</v>
          </cell>
          <cell r="I47">
            <v>14.048999999999999</v>
          </cell>
          <cell r="J47">
            <v>11.812999999999999</v>
          </cell>
          <cell r="K47">
            <v>4.6909999999999998</v>
          </cell>
          <cell r="L47">
            <v>3.04</v>
          </cell>
          <cell r="M47">
            <v>300</v>
          </cell>
          <cell r="N47">
            <v>300</v>
          </cell>
          <cell r="O47">
            <v>9.3580000000000005</v>
          </cell>
          <cell r="P47">
            <v>8.7729999999999997</v>
          </cell>
          <cell r="Q47">
            <v>95.166493780869615</v>
          </cell>
          <cell r="R47">
            <v>105.27276172563111</v>
          </cell>
          <cell r="S47">
            <v>9234.5949999999993</v>
          </cell>
          <cell r="T47">
            <v>5858.4589999999998</v>
          </cell>
        </row>
        <row r="48">
          <cell r="A48" t="str">
            <v>China, Macao Special Administrative Region</v>
          </cell>
          <cell r="B48">
            <v>446</v>
          </cell>
          <cell r="C48">
            <v>62620.415999999997</v>
          </cell>
          <cell r="D48">
            <v>73192.838000000003</v>
          </cell>
          <cell r="E48">
            <v>200.01400000000001</v>
          </cell>
          <cell r="F48">
            <v>221.416</v>
          </cell>
          <cell r="G48">
            <v>212.81800000000001</v>
          </cell>
          <cell r="H48">
            <v>238.74600000000001</v>
          </cell>
          <cell r="I48">
            <v>14.342000000000001</v>
          </cell>
          <cell r="J48">
            <v>7.359</v>
          </cell>
          <cell r="K48">
            <v>6.6820000000000004</v>
          </cell>
          <cell r="L48">
            <v>2.9329999999999998</v>
          </cell>
          <cell r="M48">
            <v>16.399999999999999</v>
          </cell>
          <cell r="N48">
            <v>10</v>
          </cell>
          <cell r="O48">
            <v>7.66</v>
          </cell>
          <cell r="P48">
            <v>4.4260000000000002</v>
          </cell>
          <cell r="Q48">
            <v>70.343999313717077</v>
          </cell>
          <cell r="R48">
            <v>60.812454390659212</v>
          </cell>
          <cell r="S48">
            <v>519.55799999999999</v>
          </cell>
          <cell r="T48">
            <v>397.58799999999997</v>
          </cell>
        </row>
        <row r="49">
          <cell r="A49" t="str">
            <v>Colombia</v>
          </cell>
          <cell r="B49">
            <v>170</v>
          </cell>
          <cell r="C49">
            <v>4192.9790000000003</v>
          </cell>
          <cell r="D49">
            <v>4833.2659999999996</v>
          </cell>
          <cell r="E49">
            <v>19049.126</v>
          </cell>
          <cell r="F49">
            <v>22530.208999999999</v>
          </cell>
          <cell r="G49">
            <v>19492.498</v>
          </cell>
          <cell r="H49">
            <v>23070.035</v>
          </cell>
          <cell r="I49">
            <v>17.745000000000001</v>
          </cell>
          <cell r="J49">
            <v>15.868999999999998</v>
          </cell>
          <cell r="K49">
            <v>18.736999999999998</v>
          </cell>
          <cell r="L49">
            <v>16.780999999999999</v>
          </cell>
          <cell r="M49">
            <v>-200</v>
          </cell>
          <cell r="N49">
            <v>-200</v>
          </cell>
          <cell r="O49">
            <v>-0.99199999999999999</v>
          </cell>
          <cell r="P49">
            <v>-0.91200000000000003</v>
          </cell>
          <cell r="Q49">
            <v>-4.0564314517846469</v>
          </cell>
          <cell r="R49">
            <v>-4.1042891668723946</v>
          </cell>
          <cell r="S49">
            <v>65679.178</v>
          </cell>
          <cell r="T49">
            <v>68290.914000000004</v>
          </cell>
        </row>
        <row r="50">
          <cell r="A50" t="str">
            <v>Comoros</v>
          </cell>
          <cell r="B50">
            <v>174</v>
          </cell>
          <cell r="C50">
            <v>2434.931</v>
          </cell>
          <cell r="D50">
            <v>4495.8230000000003</v>
          </cell>
          <cell r="E50">
            <v>304.02100000000002</v>
          </cell>
          <cell r="F50">
            <v>400.29300000000001</v>
          </cell>
          <cell r="G50">
            <v>303.096</v>
          </cell>
          <cell r="H50">
            <v>397.60899999999998</v>
          </cell>
          <cell r="I50">
            <v>28.15</v>
          </cell>
          <cell r="J50">
            <v>26.417999999999999</v>
          </cell>
          <cell r="K50">
            <v>29.987000000000002</v>
          </cell>
          <cell r="L50">
            <v>29.09</v>
          </cell>
          <cell r="M50">
            <v>-6</v>
          </cell>
          <cell r="N50">
            <v>-10</v>
          </cell>
          <cell r="O50">
            <v>-1.837</v>
          </cell>
          <cell r="P50">
            <v>-2.6720000000000002</v>
          </cell>
          <cell r="Q50">
            <v>-4.7716753352101922</v>
          </cell>
          <cell r="R50">
            <v>-7.3154494977943925</v>
          </cell>
          <cell r="S50">
            <v>1780.857</v>
          </cell>
          <cell r="T50">
            <v>1847.153</v>
          </cell>
        </row>
        <row r="51">
          <cell r="A51" t="str">
            <v>Congo</v>
          </cell>
          <cell r="B51">
            <v>178</v>
          </cell>
          <cell r="C51">
            <v>22918.446</v>
          </cell>
          <cell r="D51">
            <v>26593.123</v>
          </cell>
          <cell r="E51">
            <v>1439.049</v>
          </cell>
          <cell r="F51">
            <v>1983.096</v>
          </cell>
          <cell r="G51">
            <v>1476.5450000000001</v>
          </cell>
          <cell r="H51">
            <v>2015.808</v>
          </cell>
          <cell r="I51">
            <v>32.877000000000002</v>
          </cell>
          <cell r="J51">
            <v>30.18</v>
          </cell>
          <cell r="K51">
            <v>30.261000000000003</v>
          </cell>
          <cell r="L51">
            <v>30.933</v>
          </cell>
          <cell r="M51">
            <v>41.552</v>
          </cell>
          <cell r="N51">
            <v>-14</v>
          </cell>
          <cell r="O51">
            <v>2.6160000000000001</v>
          </cell>
          <cell r="P51">
            <v>-0.753</v>
          </cell>
          <cell r="Q51">
            <v>5.9378492158986651</v>
          </cell>
          <cell r="R51">
            <v>-1.7069819218421749</v>
          </cell>
          <cell r="S51">
            <v>13720.878000000001</v>
          </cell>
          <cell r="T51">
            <v>13887.059000000001</v>
          </cell>
        </row>
        <row r="52">
          <cell r="A52" t="str">
            <v>Cook Islands</v>
          </cell>
          <cell r="B52">
            <v>184</v>
          </cell>
          <cell r="C52">
            <v>73163.45</v>
          </cell>
          <cell r="D52">
            <v>84238.231</v>
          </cell>
          <cell r="E52">
            <v>10.340999999999999</v>
          </cell>
          <cell r="F52">
            <v>9.1709999999999994</v>
          </cell>
          <cell r="G52">
            <v>9.6140000000000008</v>
          </cell>
          <cell r="H52">
            <v>8.7829999999999995</v>
          </cell>
          <cell r="I52">
            <v>-11.613</v>
          </cell>
          <cell r="J52">
            <v>-9.5150000000000006</v>
          </cell>
          <cell r="K52">
            <v>18.202999999999999</v>
          </cell>
          <cell r="L52">
            <v>12.234</v>
          </cell>
          <cell r="M52">
            <v>-2.891</v>
          </cell>
          <cell r="N52">
            <v>-2</v>
          </cell>
          <cell r="O52">
            <v>-29.815999999999999</v>
          </cell>
          <cell r="P52">
            <v>-21.748999999999999</v>
          </cell>
          <cell r="Q52">
            <v>-117.95185638514891</v>
          </cell>
          <cell r="R52">
            <v>-111.48272017837235</v>
          </cell>
          <cell r="S52">
            <v>11.705</v>
          </cell>
          <cell r="T52">
            <v>24.170999999999999</v>
          </cell>
        </row>
        <row r="53">
          <cell r="A53" t="str">
            <v>Costa Rica</v>
          </cell>
          <cell r="B53">
            <v>188</v>
          </cell>
          <cell r="C53">
            <v>15218.67</v>
          </cell>
          <cell r="D53">
            <v>20974.654999999999</v>
          </cell>
          <cell r="E53">
            <v>1767.5640000000001</v>
          </cell>
          <cell r="F53">
            <v>2199.7840000000001</v>
          </cell>
          <cell r="G53">
            <v>1707.3330000000001</v>
          </cell>
          <cell r="H53">
            <v>2127.444</v>
          </cell>
          <cell r="I53">
            <v>24.524000000000001</v>
          </cell>
          <cell r="J53">
            <v>19.304000000000002</v>
          </cell>
          <cell r="K53">
            <v>17.634</v>
          </cell>
          <cell r="L53">
            <v>15.234000000000002</v>
          </cell>
          <cell r="M53">
            <v>127.521</v>
          </cell>
          <cell r="N53">
            <v>84</v>
          </cell>
          <cell r="O53">
            <v>6.89</v>
          </cell>
          <cell r="P53">
            <v>4.07</v>
          </cell>
          <cell r="Q53">
            <v>32.125690273690999</v>
          </cell>
          <cell r="R53">
            <v>21.292343881492897</v>
          </cell>
          <cell r="S53">
            <v>6425.9880000000003</v>
          </cell>
          <cell r="T53">
            <v>6040.558</v>
          </cell>
        </row>
        <row r="54">
          <cell r="A54" t="str">
            <v>Côte d'Ivoire</v>
          </cell>
          <cell r="B54">
            <v>384</v>
          </cell>
          <cell r="C54">
            <v>3133.0650000000001</v>
          </cell>
          <cell r="D54">
            <v>3129.6779999999999</v>
          </cell>
          <cell r="E54">
            <v>7569.4750000000004</v>
          </cell>
          <cell r="F54">
            <v>9230.2430000000004</v>
          </cell>
          <cell r="G54">
            <v>7185.83</v>
          </cell>
          <cell r="H54">
            <v>8923.6239999999998</v>
          </cell>
          <cell r="I54">
            <v>25.146000000000001</v>
          </cell>
          <cell r="J54">
            <v>16.268000000000001</v>
          </cell>
          <cell r="K54">
            <v>23.241</v>
          </cell>
          <cell r="L54">
            <v>20.523</v>
          </cell>
          <cell r="M54">
            <v>150</v>
          </cell>
          <cell r="N54">
            <v>-371.15899999999999</v>
          </cell>
          <cell r="O54">
            <v>1.905</v>
          </cell>
          <cell r="P54">
            <v>-4.2549999999999999</v>
          </cell>
          <cell r="Q54">
            <v>4.863051603785788</v>
          </cell>
          <cell r="R54">
            <v>-11.334559750905306</v>
          </cell>
          <cell r="S54">
            <v>33958.881999999998</v>
          </cell>
          <cell r="T54">
            <v>33956.323000000004</v>
          </cell>
        </row>
        <row r="55">
          <cell r="A55" t="str">
            <v>Croatia</v>
          </cell>
          <cell r="B55">
            <v>191</v>
          </cell>
          <cell r="C55">
            <v>28270.78</v>
          </cell>
          <cell r="D55">
            <v>32853.798000000003</v>
          </cell>
          <cell r="E55">
            <v>2250.2260000000001</v>
          </cell>
          <cell r="F55">
            <v>2190.7510000000002</v>
          </cell>
          <cell r="G55">
            <v>2418.7759999999998</v>
          </cell>
          <cell r="H55">
            <v>2360.587</v>
          </cell>
          <cell r="I55">
            <v>-7.133</v>
          </cell>
          <cell r="J55">
            <v>2.0280000000000005</v>
          </cell>
          <cell r="K55">
            <v>-0.59299999999999997</v>
          </cell>
          <cell r="L55">
            <v>-2.3889999999999993</v>
          </cell>
          <cell r="M55">
            <v>-150</v>
          </cell>
          <cell r="N55">
            <v>100</v>
          </cell>
          <cell r="O55">
            <v>-6.54</v>
          </cell>
          <cell r="P55">
            <v>4.4169999999999998</v>
          </cell>
          <cell r="Q55">
            <v>-62.448739992589417</v>
          </cell>
          <cell r="R55">
            <v>48.553352851781177</v>
          </cell>
          <cell r="S55">
            <v>3685.55</v>
          </cell>
          <cell r="T55">
            <v>3645.192</v>
          </cell>
        </row>
        <row r="56">
          <cell r="A56" t="str">
            <v>Cuba</v>
          </cell>
          <cell r="B56">
            <v>192</v>
          </cell>
          <cell r="C56">
            <v>53.016999999999996</v>
          </cell>
          <cell r="D56">
            <v>64.869</v>
          </cell>
          <cell r="E56">
            <v>5453.5050000000001</v>
          </cell>
          <cell r="F56">
            <v>5639.3720000000003</v>
          </cell>
          <cell r="G56">
            <v>5413.2759999999998</v>
          </cell>
          <cell r="H56">
            <v>5630.0280000000002</v>
          </cell>
          <cell r="I56">
            <v>4.6900000000000004</v>
          </cell>
          <cell r="J56">
            <v>2.585</v>
          </cell>
          <cell r="K56">
            <v>6.5090000000000003</v>
          </cell>
          <cell r="L56">
            <v>5.4430000000000005</v>
          </cell>
          <cell r="M56">
            <v>-100</v>
          </cell>
          <cell r="N56">
            <v>-160</v>
          </cell>
          <cell r="O56">
            <v>-1.819</v>
          </cell>
          <cell r="P56">
            <v>-2.8580000000000001</v>
          </cell>
          <cell r="Q56">
            <v>-13.738415081482541</v>
          </cell>
          <cell r="R56">
            <v>-22.971409209812236</v>
          </cell>
          <cell r="S56">
            <v>9748.9930000000004</v>
          </cell>
          <cell r="T56">
            <v>11273.366</v>
          </cell>
        </row>
        <row r="57">
          <cell r="A57" t="str">
            <v>Cyprus</v>
          </cell>
          <cell r="B57">
            <v>196</v>
          </cell>
          <cell r="C57">
            <v>64.260999999999996</v>
          </cell>
          <cell r="D57">
            <v>67.15100000000001</v>
          </cell>
          <cell r="E57">
            <v>364.87</v>
          </cell>
          <cell r="F57">
            <v>406.37099999999998</v>
          </cell>
          <cell r="G57">
            <v>366.14600000000002</v>
          </cell>
          <cell r="H57">
            <v>428.93599999999998</v>
          </cell>
          <cell r="I57">
            <v>14.584</v>
          </cell>
          <cell r="J57">
            <v>12.077999999999999</v>
          </cell>
          <cell r="K57">
            <v>6.9560000000000004</v>
          </cell>
          <cell r="L57">
            <v>4.9409999999999998</v>
          </cell>
          <cell r="M57">
            <v>28.936</v>
          </cell>
          <cell r="N57">
            <v>28.936</v>
          </cell>
          <cell r="O57">
            <v>7.6280000000000001</v>
          </cell>
          <cell r="P57">
            <v>7.1369999999999996</v>
          </cell>
          <cell r="Q57">
            <v>54.422689913295343</v>
          </cell>
          <cell r="R57">
            <v>58.817790064232867</v>
          </cell>
          <cell r="S57">
            <v>1174.3890000000001</v>
          </cell>
          <cell r="T57">
            <v>871.88900000000001</v>
          </cell>
        </row>
        <row r="58">
          <cell r="A58" t="str">
            <v>Czech Republic</v>
          </cell>
          <cell r="B58">
            <v>203</v>
          </cell>
          <cell r="C58">
            <v>12279.707</v>
          </cell>
          <cell r="D58">
            <v>15941.392</v>
          </cell>
          <cell r="E58">
            <v>5020.1629999999996</v>
          </cell>
          <cell r="F58">
            <v>4974.7160000000003</v>
          </cell>
          <cell r="G58">
            <v>5310.5959999999995</v>
          </cell>
          <cell r="H58">
            <v>5244.8869999999997</v>
          </cell>
          <cell r="I58">
            <v>-1.2340000000000002</v>
          </cell>
          <cell r="J58">
            <v>-0.93100000000000005</v>
          </cell>
          <cell r="K58">
            <v>-2.2370000000000001</v>
          </cell>
          <cell r="L58">
            <v>-1.907</v>
          </cell>
          <cell r="M58">
            <v>51.673000000000002</v>
          </cell>
          <cell r="N58">
            <v>50</v>
          </cell>
          <cell r="O58">
            <v>1.0029999999999999</v>
          </cell>
          <cell r="P58">
            <v>0.97599999999999998</v>
          </cell>
          <cell r="Q58">
            <v>11.450699699732974</v>
          </cell>
          <cell r="R58">
            <v>11.001705264315968</v>
          </cell>
          <cell r="S58">
            <v>8452.1090000000004</v>
          </cell>
          <cell r="T58">
            <v>8061.1450000000004</v>
          </cell>
        </row>
        <row r="59">
          <cell r="A59" t="str">
            <v>Democratic People's Republic of Korea</v>
          </cell>
          <cell r="B59">
            <v>408</v>
          </cell>
          <cell r="C59">
            <v>10.313000000000001</v>
          </cell>
          <cell r="D59">
            <v>12.205</v>
          </cell>
          <cell r="E59">
            <v>10529.516</v>
          </cell>
          <cell r="F59">
            <v>11232.781000000001</v>
          </cell>
          <cell r="G59">
            <v>10388.879999999999</v>
          </cell>
          <cell r="H59">
            <v>11254.88</v>
          </cell>
          <cell r="I59">
            <v>8.8240000000000016</v>
          </cell>
          <cell r="J59">
            <v>5.6410000000000018</v>
          </cell>
          <cell r="K59">
            <v>8.8240000000000016</v>
          </cell>
          <cell r="L59">
            <v>5.6410000000000018</v>
          </cell>
          <cell r="M59">
            <v>0</v>
          </cell>
          <cell r="N59">
            <v>0</v>
          </cell>
          <cell r="O59">
            <v>0</v>
          </cell>
          <cell r="P59">
            <v>0</v>
          </cell>
          <cell r="Q59">
            <v>0</v>
          </cell>
          <cell r="R59">
            <v>0</v>
          </cell>
          <cell r="S59">
            <v>24192.089</v>
          </cell>
          <cell r="T59">
            <v>24192.089</v>
          </cell>
        </row>
        <row r="60">
          <cell r="A60" t="str">
            <v>Democratic Republic of the Congo</v>
          </cell>
          <cell r="B60">
            <v>180</v>
          </cell>
          <cell r="C60">
            <v>69.606999999999999</v>
          </cell>
          <cell r="D60">
            <v>81.484999999999999</v>
          </cell>
          <cell r="E60">
            <v>22209.9</v>
          </cell>
          <cell r="F60">
            <v>28541.651000000002</v>
          </cell>
          <cell r="G60">
            <v>22788.661</v>
          </cell>
          <cell r="H60">
            <v>29007.093000000001</v>
          </cell>
          <cell r="I60">
            <v>21.266000000000002</v>
          </cell>
          <cell r="J60">
            <v>27.868000000000002</v>
          </cell>
          <cell r="K60">
            <v>27.201000000000001</v>
          </cell>
          <cell r="L60">
            <v>29.063000000000002</v>
          </cell>
          <cell r="M60">
            <v>-1410.32</v>
          </cell>
          <cell r="N60">
            <v>-321.565</v>
          </cell>
          <cell r="O60">
            <v>-5.9349999999999996</v>
          </cell>
          <cell r="P60">
            <v>-1.1950000000000001</v>
          </cell>
          <cell r="Q60">
            <v>-12.113662906528393</v>
          </cell>
          <cell r="R60">
            <v>-2.4173697297333057</v>
          </cell>
          <cell r="S60">
            <v>177271.02</v>
          </cell>
          <cell r="T60">
            <v>178006.40899999999</v>
          </cell>
        </row>
        <row r="61">
          <cell r="A61" t="str">
            <v>East Timor</v>
          </cell>
          <cell r="B61">
            <v>626</v>
          </cell>
          <cell r="C61">
            <v>34834.902000000002</v>
          </cell>
          <cell r="D61">
            <v>38747.148000000001</v>
          </cell>
          <cell r="E61">
            <v>435.625</v>
          </cell>
          <cell r="F61">
            <v>491.74900000000002</v>
          </cell>
          <cell r="G61">
            <v>411.96100000000001</v>
          </cell>
          <cell r="H61">
            <v>455.315</v>
          </cell>
          <cell r="I61">
            <v>-31.978000000000002</v>
          </cell>
          <cell r="J61">
            <v>53.91</v>
          </cell>
          <cell r="K61">
            <v>18.988</v>
          </cell>
          <cell r="L61">
            <v>34.739000000000004</v>
          </cell>
          <cell r="M61">
            <v>-200</v>
          </cell>
          <cell r="N61">
            <v>80</v>
          </cell>
          <cell r="O61">
            <v>-50.966000000000001</v>
          </cell>
          <cell r="P61">
            <v>19.170999999999999</v>
          </cell>
          <cell r="Q61">
            <v>-163.69559167771612</v>
          </cell>
          <cell r="R61">
            <v>40.480708412397213</v>
          </cell>
          <cell r="S61">
            <v>3264.951</v>
          </cell>
          <cell r="T61">
            <v>2942.2879999999996</v>
          </cell>
        </row>
        <row r="62">
          <cell r="A62" t="str">
            <v>Denmark</v>
          </cell>
          <cell r="B62">
            <v>208</v>
          </cell>
          <cell r="C62">
            <v>84.293000000000006</v>
          </cell>
          <cell r="D62">
            <v>99.468000000000004</v>
          </cell>
          <cell r="E62">
            <v>2579.828</v>
          </cell>
          <cell r="F62">
            <v>2687.6770000000001</v>
          </cell>
          <cell r="G62">
            <v>2648.0329999999999</v>
          </cell>
          <cell r="H62">
            <v>2742.913</v>
          </cell>
          <cell r="I62">
            <v>4.229000000000001</v>
          </cell>
          <cell r="J62">
            <v>3.379</v>
          </cell>
          <cell r="K62">
            <v>1.0680000000000014</v>
          </cell>
          <cell r="L62">
            <v>1.1280000000000001</v>
          </cell>
          <cell r="M62">
            <v>83.507999999999996</v>
          </cell>
          <cell r="N62">
            <v>60.613</v>
          </cell>
          <cell r="O62">
            <v>3.161</v>
          </cell>
          <cell r="P62">
            <v>2.2509999999999999</v>
          </cell>
          <cell r="Q62">
            <v>25.101976403396709</v>
          </cell>
          <cell r="R62">
            <v>18.852308601464941</v>
          </cell>
          <cell r="S62">
            <v>5851.2370000000001</v>
          </cell>
          <cell r="T62">
            <v>5077.5619999999999</v>
          </cell>
        </row>
        <row r="63">
          <cell r="A63" t="str">
            <v>Djibouti</v>
          </cell>
          <cell r="B63">
            <v>262</v>
          </cell>
          <cell r="C63">
            <v>17940.709000000003</v>
          </cell>
          <cell r="D63">
            <v>20155.129000000001</v>
          </cell>
          <cell r="E63">
            <v>303.73</v>
          </cell>
          <cell r="F63">
            <v>396.476</v>
          </cell>
          <cell r="G63">
            <v>305.00099999999998</v>
          </cell>
          <cell r="H63">
            <v>396.60199999999998</v>
          </cell>
          <cell r="I63">
            <v>31.993000000000002</v>
          </cell>
          <cell r="J63">
            <v>20.828000000000003</v>
          </cell>
          <cell r="K63">
            <v>25.862000000000002</v>
          </cell>
          <cell r="L63">
            <v>23.426000000000002</v>
          </cell>
          <cell r="M63">
            <v>20.283999999999999</v>
          </cell>
          <cell r="N63">
            <v>-9.7940000000000005</v>
          </cell>
          <cell r="O63">
            <v>6.1310000000000002</v>
          </cell>
          <cell r="P63">
            <v>-2.5979999999999999</v>
          </cell>
          <cell r="Q63">
            <v>15.706741416425329</v>
          </cell>
          <cell r="R63">
            <v>-7.1877820914581791</v>
          </cell>
          <cell r="S63">
            <v>1547.1860000000001</v>
          </cell>
          <cell r="T63">
            <v>1574.357</v>
          </cell>
        </row>
        <row r="64">
          <cell r="A64" t="str">
            <v>Dominica</v>
          </cell>
          <cell r="B64">
            <v>212</v>
          </cell>
          <cell r="C64">
            <v>8046.5349999999999</v>
          </cell>
          <cell r="D64">
            <v>8189.4440000000004</v>
          </cell>
          <cell r="E64">
            <v>37.381999999999998</v>
          </cell>
          <cell r="F64">
            <v>39.197000000000003</v>
          </cell>
          <cell r="G64">
            <v>37.698999999999998</v>
          </cell>
          <cell r="H64">
            <v>39.743000000000002</v>
          </cell>
          <cell r="I64">
            <v>7.149</v>
          </cell>
          <cell r="J64">
            <v>2.8730000000000011</v>
          </cell>
          <cell r="K64">
            <v>14.247</v>
          </cell>
          <cell r="L64">
            <v>12.251000000000001</v>
          </cell>
          <cell r="M64">
            <v>-2.7130000000000001</v>
          </cell>
          <cell r="N64">
            <v>-3.6749999999999998</v>
          </cell>
          <cell r="O64">
            <v>-7.0979999999999999</v>
          </cell>
          <cell r="P64">
            <v>-9.3780000000000001</v>
          </cell>
          <cell r="Q64">
            <v>-38.946310651737008</v>
          </cell>
          <cell r="R64">
            <v>-56.932610379550731</v>
          </cell>
          <cell r="S64">
            <v>98.382000000000005</v>
          </cell>
          <cell r="T64">
            <v>98.382000000000005</v>
          </cell>
        </row>
        <row r="65">
          <cell r="A65" t="str">
            <v>Dominican Republic</v>
          </cell>
          <cell r="B65">
            <v>214</v>
          </cell>
          <cell r="C65">
            <v>279.11700000000002</v>
          </cell>
          <cell r="D65">
            <v>323.06299999999999</v>
          </cell>
          <cell r="E65">
            <v>3892.087</v>
          </cell>
          <cell r="F65">
            <v>4489.558</v>
          </cell>
          <cell r="G65">
            <v>3780.2579999999998</v>
          </cell>
          <cell r="H65">
            <v>4405.3490000000002</v>
          </cell>
          <cell r="I65">
            <v>14.872</v>
          </cell>
          <cell r="J65">
            <v>14.685999999999998</v>
          </cell>
          <cell r="K65">
            <v>19.39</v>
          </cell>
          <cell r="L65">
            <v>17.948999999999998</v>
          </cell>
          <cell r="M65">
            <v>-180</v>
          </cell>
          <cell r="N65">
            <v>-140</v>
          </cell>
          <cell r="O65">
            <v>-4.5179999999999998</v>
          </cell>
          <cell r="P65">
            <v>-3.2629999999999999</v>
          </cell>
          <cell r="Q65">
            <v>-17.546031526319535</v>
          </cell>
          <cell r="R65">
            <v>-13.339952490712056</v>
          </cell>
          <cell r="S65">
            <v>12668.103999999999</v>
          </cell>
          <cell r="T65">
            <v>14191.045</v>
          </cell>
        </row>
        <row r="66">
          <cell r="A66" t="str">
            <v>Ecuador</v>
          </cell>
          <cell r="B66">
            <v>218</v>
          </cell>
          <cell r="C66">
            <v>262.05099999999999</v>
          </cell>
          <cell r="D66">
            <v>269.55599999999998</v>
          </cell>
          <cell r="E66">
            <v>5726.9350000000004</v>
          </cell>
          <cell r="F66">
            <v>6633.4089999999997</v>
          </cell>
          <cell r="G66">
            <v>5669.4589999999998</v>
          </cell>
          <cell r="H66">
            <v>6595.0140000000001</v>
          </cell>
          <cell r="I66">
            <v>15.343000000000004</v>
          </cell>
          <cell r="J66">
            <v>14.456999999999997</v>
          </cell>
          <cell r="K66">
            <v>20.406000000000002</v>
          </cell>
          <cell r="L66">
            <v>18.372999999999998</v>
          </cell>
          <cell r="M66">
            <v>-300</v>
          </cell>
          <cell r="N66">
            <v>-250</v>
          </cell>
          <cell r="O66">
            <v>-5.0629999999999997</v>
          </cell>
          <cell r="P66">
            <v>-3.9159999999999999</v>
          </cell>
          <cell r="Q66">
            <v>-19.774726317787763</v>
          </cell>
          <cell r="R66">
            <v>-16.798907667827805</v>
          </cell>
          <cell r="S66">
            <v>19213.918000000001</v>
          </cell>
          <cell r="T66">
            <v>20616.845999999998</v>
          </cell>
        </row>
        <row r="67">
          <cell r="A67" t="str">
            <v>Egypt</v>
          </cell>
          <cell r="B67">
            <v>818</v>
          </cell>
          <cell r="C67">
            <v>10248.776</v>
          </cell>
          <cell r="D67">
            <v>9755.1059999999998</v>
          </cell>
          <cell r="E67">
            <v>30799.675999999999</v>
          </cell>
          <cell r="F67">
            <v>37120.006999999998</v>
          </cell>
          <cell r="G67">
            <v>30425.059000000001</v>
          </cell>
          <cell r="H67">
            <v>36912.877</v>
          </cell>
          <cell r="I67">
            <v>18.864999999999998</v>
          </cell>
          <cell r="J67">
            <v>19.097999999999999</v>
          </cell>
          <cell r="K67">
            <v>20.420999999999999</v>
          </cell>
          <cell r="L67">
            <v>20.372</v>
          </cell>
          <cell r="M67">
            <v>-500</v>
          </cell>
          <cell r="N67">
            <v>-450</v>
          </cell>
          <cell r="O67">
            <v>-1.556</v>
          </cell>
          <cell r="P67">
            <v>-1.274</v>
          </cell>
          <cell r="Q67">
            <v>-5.7894653961337488</v>
          </cell>
          <cell r="R67">
            <v>-4.8375299443103552</v>
          </cell>
          <cell r="S67">
            <v>125915.92200000001</v>
          </cell>
          <cell r="T67">
            <v>131763.96100000001</v>
          </cell>
        </row>
        <row r="68">
          <cell r="A68" t="str">
            <v>El Salvador</v>
          </cell>
          <cell r="B68">
            <v>222</v>
          </cell>
          <cell r="C68">
            <v>10136.811</v>
          </cell>
          <cell r="D68">
            <v>10419.048999999999</v>
          </cell>
          <cell r="E68">
            <v>2776.2660000000001</v>
          </cell>
          <cell r="F68">
            <v>3382.0990000000002</v>
          </cell>
          <cell r="G68">
            <v>2892.34</v>
          </cell>
          <cell r="H68">
            <v>3498.8519999999999</v>
          </cell>
          <cell r="I68">
            <v>20.483000000000001</v>
          </cell>
          <cell r="J68">
            <v>18.248999999999999</v>
          </cell>
          <cell r="K68">
            <v>21.754999999999999</v>
          </cell>
          <cell r="L68">
            <v>19.404</v>
          </cell>
          <cell r="M68">
            <v>-38</v>
          </cell>
          <cell r="N68">
            <v>-38</v>
          </cell>
          <cell r="O68">
            <v>-1.272</v>
          </cell>
          <cell r="P68">
            <v>-1.155</v>
          </cell>
          <cell r="Q68">
            <v>-4.5892167897703944</v>
          </cell>
          <cell r="R68">
            <v>-4.573816585140392</v>
          </cell>
          <cell r="S68">
            <v>10822.907999999999</v>
          </cell>
          <cell r="T68">
            <v>11366.623</v>
          </cell>
        </row>
        <row r="69">
          <cell r="A69" t="str">
            <v>Equatorial Guinea</v>
          </cell>
          <cell r="B69">
            <v>226</v>
          </cell>
          <cell r="C69">
            <v>213.977</v>
          </cell>
          <cell r="D69">
            <v>269.73599999999999</v>
          </cell>
          <cell r="E69">
            <v>195.92099999999999</v>
          </cell>
          <cell r="F69">
            <v>249.18100000000001</v>
          </cell>
          <cell r="G69">
            <v>202.18700000000001</v>
          </cell>
          <cell r="H69">
            <v>254.33799999999999</v>
          </cell>
          <cell r="I69">
            <v>23.962000000000003</v>
          </cell>
          <cell r="J69">
            <v>22.963999999999999</v>
          </cell>
          <cell r="K69">
            <v>23.962000000000003</v>
          </cell>
          <cell r="L69">
            <v>22.963999999999999</v>
          </cell>
          <cell r="M69">
            <v>0</v>
          </cell>
          <cell r="N69">
            <v>0</v>
          </cell>
          <cell r="O69">
            <v>0</v>
          </cell>
          <cell r="P69">
            <v>0</v>
          </cell>
          <cell r="Q69">
            <v>0</v>
          </cell>
          <cell r="R69">
            <v>0</v>
          </cell>
          <cell r="S69">
            <v>1146.3150000000001</v>
          </cell>
          <cell r="T69">
            <v>1146.3150000000001</v>
          </cell>
        </row>
        <row r="70">
          <cell r="A70" t="str">
            <v>Eritrea</v>
          </cell>
          <cell r="B70">
            <v>232</v>
          </cell>
          <cell r="C70">
            <v>6200.6469999999999</v>
          </cell>
          <cell r="D70">
            <v>8438.8529999999992</v>
          </cell>
          <cell r="E70">
            <v>1508.8810000000001</v>
          </cell>
          <cell r="F70">
            <v>2160.73</v>
          </cell>
          <cell r="G70">
            <v>1588.376</v>
          </cell>
          <cell r="H70">
            <v>2240.627</v>
          </cell>
          <cell r="I70">
            <v>27.61</v>
          </cell>
          <cell r="J70">
            <v>42.465000000000003</v>
          </cell>
          <cell r="K70">
            <v>28.143999999999998</v>
          </cell>
          <cell r="L70">
            <v>28.393999999999998</v>
          </cell>
          <cell r="M70">
            <v>-8.8870000000000005</v>
          </cell>
          <cell r="N70">
            <v>279.93200000000002</v>
          </cell>
          <cell r="O70">
            <v>-0.53400000000000003</v>
          </cell>
          <cell r="P70">
            <v>14.071</v>
          </cell>
          <cell r="Q70">
            <v>-1.3051862317318723</v>
          </cell>
          <cell r="R70">
            <v>35.221452055104763</v>
          </cell>
          <cell r="S70">
            <v>11228.705999999998</v>
          </cell>
          <cell r="T70">
            <v>11133.190999999999</v>
          </cell>
        </row>
        <row r="71">
          <cell r="A71" t="str">
            <v>Estonia</v>
          </cell>
          <cell r="B71">
            <v>233</v>
          </cell>
          <cell r="C71">
            <v>61.42</v>
          </cell>
          <cell r="D71">
            <v>64.174000000000007</v>
          </cell>
          <cell r="E71">
            <v>670.31299999999999</v>
          </cell>
          <cell r="F71">
            <v>611.35299999999995</v>
          </cell>
          <cell r="G71">
            <v>776.524</v>
          </cell>
          <cell r="H71">
            <v>718.34400000000005</v>
          </cell>
          <cell r="I71">
            <v>-11.361999999999998</v>
          </cell>
          <cell r="J71">
            <v>-5.52</v>
          </cell>
          <cell r="K71">
            <v>-4.770999999999999</v>
          </cell>
          <cell r="L71">
            <v>-4.0370000000000008</v>
          </cell>
          <cell r="M71">
            <v>-46.363</v>
          </cell>
          <cell r="N71">
            <v>-10</v>
          </cell>
          <cell r="O71">
            <v>-6.5910000000000002</v>
          </cell>
          <cell r="P71">
            <v>-1.4830000000000001</v>
          </cell>
          <cell r="Q71">
            <v>-72.257028863537187</v>
          </cell>
          <cell r="R71">
            <v>-15.32919445083161</v>
          </cell>
          <cell r="S71">
            <v>1119.317</v>
          </cell>
          <cell r="T71">
            <v>1119.317</v>
          </cell>
        </row>
        <row r="72">
          <cell r="A72" t="str">
            <v>Ethiopia</v>
          </cell>
          <cell r="B72">
            <v>231</v>
          </cell>
          <cell r="C72">
            <v>7481.6939999999995</v>
          </cell>
          <cell r="D72">
            <v>9182.0149999999994</v>
          </cell>
          <cell r="E72">
            <v>29787.991999999998</v>
          </cell>
          <cell r="F72">
            <v>38513.858</v>
          </cell>
          <cell r="G72">
            <v>30218.941999999999</v>
          </cell>
          <cell r="H72">
            <v>38916.843999999997</v>
          </cell>
          <cell r="I72">
            <v>26.508999999999997</v>
          </cell>
          <cell r="J72">
            <v>24.406000000000002</v>
          </cell>
          <cell r="K72">
            <v>26.747999999999998</v>
          </cell>
          <cell r="L72">
            <v>24.818000000000001</v>
          </cell>
          <cell r="M72">
            <v>-76.912000000000006</v>
          </cell>
          <cell r="N72">
            <v>-150.33500000000001</v>
          </cell>
          <cell r="O72">
            <v>-0.23899999999999999</v>
          </cell>
          <cell r="P72">
            <v>-0.41199999999999998</v>
          </cell>
          <cell r="Q72">
            <v>-0.54784275163623797</v>
          </cell>
          <cell r="R72">
            <v>-1.0015470732787228</v>
          </cell>
          <cell r="S72">
            <v>170190.413</v>
          </cell>
          <cell r="T72">
            <v>170828.73200000002</v>
          </cell>
        </row>
        <row r="73">
          <cell r="A73" t="str">
            <v>Faeroe Islands</v>
          </cell>
          <cell r="B73">
            <v>234</v>
          </cell>
          <cell r="C73">
            <v>3420.0720000000001</v>
          </cell>
          <cell r="D73">
            <v>3907.0739999999996</v>
          </cell>
          <cell r="E73">
            <v>22.701000000000001</v>
          </cell>
          <cell r="F73">
            <v>24.295999999999999</v>
          </cell>
          <cell r="G73">
            <v>21.347999999999999</v>
          </cell>
          <cell r="H73">
            <v>22.721</v>
          </cell>
          <cell r="I73">
            <v>6.81</v>
          </cell>
          <cell r="J73">
            <v>6.23</v>
          </cell>
          <cell r="K73">
            <v>6.5960000000000001</v>
          </cell>
          <cell r="L73">
            <v>6.23</v>
          </cell>
          <cell r="M73">
            <v>4.8000000000000001E-2</v>
          </cell>
          <cell r="N73">
            <v>0</v>
          </cell>
          <cell r="O73">
            <v>0.214</v>
          </cell>
          <cell r="P73">
            <v>0</v>
          </cell>
          <cell r="Q73">
            <v>1.431980906921241</v>
          </cell>
          <cell r="R73">
            <v>0</v>
          </cell>
          <cell r="S73">
            <v>55.325999999999993</v>
          </cell>
          <cell r="T73">
            <v>55.325999999999993</v>
          </cell>
        </row>
        <row r="74">
          <cell r="A74" t="str">
            <v>Falkland Islands (Malvinas)</v>
          </cell>
          <cell r="B74">
            <v>238</v>
          </cell>
          <cell r="C74">
            <v>1615.528</v>
          </cell>
          <cell r="D74">
            <v>1764.9259999999999</v>
          </cell>
          <cell r="E74">
            <v>1.202</v>
          </cell>
          <cell r="F74">
            <v>1.4930000000000001</v>
          </cell>
          <cell r="G74">
            <v>1.25</v>
          </cell>
          <cell r="H74">
            <v>1.5669999999999999</v>
          </cell>
          <cell r="I74">
            <v>38.948</v>
          </cell>
          <cell r="J74">
            <v>5.23</v>
          </cell>
          <cell r="K74">
            <v>9.3509999999999991</v>
          </cell>
          <cell r="L74">
            <v>7.3490000000000002</v>
          </cell>
          <cell r="M74">
            <v>0.40200000000000002</v>
          </cell>
          <cell r="N74">
            <v>-3.2000000000000001E-2</v>
          </cell>
          <cell r="O74">
            <v>29.597000000000001</v>
          </cell>
          <cell r="P74">
            <v>-2.1190000000000002</v>
          </cell>
          <cell r="Q74">
            <v>187.85046728971963</v>
          </cell>
          <cell r="R74">
            <v>-14.746543778801843</v>
          </cell>
          <cell r="S74">
            <v>3.4689999999999999</v>
          </cell>
          <cell r="T74">
            <v>3.4689999999999999</v>
          </cell>
        </row>
        <row r="75">
          <cell r="A75" t="str">
            <v>Fiji</v>
          </cell>
          <cell r="B75">
            <v>242</v>
          </cell>
          <cell r="C75">
            <v>161375.96100000001</v>
          </cell>
          <cell r="D75">
            <v>186404.913</v>
          </cell>
          <cell r="E75">
            <v>390.214</v>
          </cell>
          <cell r="F75">
            <v>430.79500000000002</v>
          </cell>
          <cell r="G75">
            <v>377.72199999999998</v>
          </cell>
          <cell r="H75">
            <v>416.911</v>
          </cell>
          <cell r="I75">
            <v>10.843999999999999</v>
          </cell>
          <cell r="J75">
            <v>8.916999999999998</v>
          </cell>
          <cell r="K75">
            <v>19.661999999999999</v>
          </cell>
          <cell r="L75">
            <v>17.309999999999999</v>
          </cell>
          <cell r="M75">
            <v>-34.799999999999997</v>
          </cell>
          <cell r="N75">
            <v>-34.799999999999997</v>
          </cell>
          <cell r="O75">
            <v>-8.8179999999999996</v>
          </cell>
          <cell r="P75">
            <v>-8.3930000000000007</v>
          </cell>
          <cell r="Q75">
            <v>-34.112964887172346</v>
          </cell>
          <cell r="R75">
            <v>-35.629088898672094</v>
          </cell>
          <cell r="S75">
            <v>934.41100000000006</v>
          </cell>
          <cell r="T75">
            <v>1294.2049999999999</v>
          </cell>
        </row>
        <row r="76">
          <cell r="A76" t="str">
            <v>Finland</v>
          </cell>
          <cell r="B76">
            <v>246</v>
          </cell>
          <cell r="C76">
            <v>18.457999999999998</v>
          </cell>
          <cell r="D76">
            <v>22.015999999999998</v>
          </cell>
          <cell r="E76">
            <v>2486.6819999999998</v>
          </cell>
          <cell r="F76">
            <v>2569.9560000000001</v>
          </cell>
          <cell r="G76">
            <v>2621.12</v>
          </cell>
          <cell r="H76">
            <v>2679.1039999999998</v>
          </cell>
          <cell r="I76">
            <v>2.673</v>
          </cell>
          <cell r="J76">
            <v>2.7829999999999995</v>
          </cell>
          <cell r="K76">
            <v>1.88</v>
          </cell>
          <cell r="L76">
            <v>1.2029999999999994</v>
          </cell>
          <cell r="M76">
            <v>20.381</v>
          </cell>
          <cell r="N76">
            <v>41.180999999999997</v>
          </cell>
          <cell r="O76">
            <v>0.79300000000000004</v>
          </cell>
          <cell r="P76">
            <v>1.58</v>
          </cell>
          <cell r="Q76">
            <v>6.8969601396921227</v>
          </cell>
          <cell r="R76">
            <v>14.718381088876416</v>
          </cell>
          <cell r="S76">
            <v>5329.0490000000009</v>
          </cell>
          <cell r="T76">
            <v>4939.3050000000003</v>
          </cell>
        </row>
        <row r="77">
          <cell r="A77" t="str">
            <v>France</v>
          </cell>
          <cell r="B77">
            <v>250</v>
          </cell>
          <cell r="C77">
            <v>8296.6530000000002</v>
          </cell>
          <cell r="D77">
            <v>7725.9650000000001</v>
          </cell>
          <cell r="E77">
            <v>28300.008000000002</v>
          </cell>
          <cell r="F77">
            <v>29462.919000000002</v>
          </cell>
          <cell r="G77">
            <v>29902.648000000001</v>
          </cell>
          <cell r="H77">
            <v>31032.617999999999</v>
          </cell>
          <cell r="I77">
            <v>3.6620000000000004</v>
          </cell>
          <cell r="J77">
            <v>4.0659999999999998</v>
          </cell>
          <cell r="K77">
            <v>2.9160000000000004</v>
          </cell>
          <cell r="L77">
            <v>3.0640000000000001</v>
          </cell>
          <cell r="M77">
            <v>219</v>
          </cell>
          <cell r="N77">
            <v>300</v>
          </cell>
          <cell r="O77">
            <v>0.746</v>
          </cell>
          <cell r="P77">
            <v>1.002</v>
          </cell>
          <cell r="Q77">
            <v>5.9858864277815105</v>
          </cell>
          <cell r="R77">
            <v>8.0298539262506097</v>
          </cell>
          <cell r="S77">
            <v>63115.987999999998</v>
          </cell>
          <cell r="T77">
            <v>60468.133000000002</v>
          </cell>
        </row>
        <row r="78">
          <cell r="A78" t="str">
            <v>French Guiana</v>
          </cell>
          <cell r="B78">
            <v>254</v>
          </cell>
          <cell r="C78">
            <v>9831.857</v>
          </cell>
          <cell r="D78">
            <v>13227.834999999999</v>
          </cell>
          <cell r="E78">
            <v>71.784000000000006</v>
          </cell>
          <cell r="F78">
            <v>96.08</v>
          </cell>
          <cell r="G78">
            <v>66.760999999999996</v>
          </cell>
          <cell r="H78">
            <v>90.975999999999999</v>
          </cell>
          <cell r="I78">
            <v>34.03</v>
          </cell>
          <cell r="J78">
            <v>25.895</v>
          </cell>
          <cell r="K78">
            <v>25.312999999999999</v>
          </cell>
          <cell r="L78">
            <v>21.341000000000001</v>
          </cell>
          <cell r="M78">
            <v>6.6</v>
          </cell>
          <cell r="N78">
            <v>4</v>
          </cell>
          <cell r="O78">
            <v>8.7170000000000005</v>
          </cell>
          <cell r="P78">
            <v>4.5540000000000003</v>
          </cell>
          <cell r="Q78">
            <v>29.868307915101592</v>
          </cell>
          <cell r="R78">
            <v>18.195878633489514</v>
          </cell>
          <cell r="S78">
            <v>358.702</v>
          </cell>
          <cell r="T78">
            <v>308.40699999999998</v>
          </cell>
        </row>
        <row r="79">
          <cell r="A79" t="str">
            <v>French Polynesia</v>
          </cell>
          <cell r="B79">
            <v>258</v>
          </cell>
          <cell r="C79">
            <v>6159.06</v>
          </cell>
          <cell r="D79">
            <v>7547.5150000000003</v>
          </cell>
          <cell r="E79">
            <v>112.108</v>
          </cell>
          <cell r="F79">
            <v>131.27199999999999</v>
          </cell>
          <cell r="G79">
            <v>103.688</v>
          </cell>
          <cell r="H79">
            <v>125.331</v>
          </cell>
          <cell r="I79">
            <v>17.991999999999997</v>
          </cell>
          <cell r="J79">
            <v>16.624000000000002</v>
          </cell>
          <cell r="K79">
            <v>16.576999999999998</v>
          </cell>
          <cell r="L79">
            <v>14.491000000000001</v>
          </cell>
          <cell r="M79">
            <v>1.599</v>
          </cell>
          <cell r="N79">
            <v>2.6280000000000001</v>
          </cell>
          <cell r="O79">
            <v>1.415</v>
          </cell>
          <cell r="P79">
            <v>2.133</v>
          </cell>
          <cell r="Q79">
            <v>6.6252330640149157</v>
          </cell>
          <cell r="R79">
            <v>11.045265414197454</v>
          </cell>
          <cell r="S79">
            <v>359.92700000000002</v>
          </cell>
          <cell r="T79">
            <v>359.92700000000002</v>
          </cell>
        </row>
        <row r="80">
          <cell r="A80" t="str">
            <v>Gabon</v>
          </cell>
          <cell r="B80">
            <v>266</v>
          </cell>
          <cell r="C80">
            <v>13302.275000000001</v>
          </cell>
          <cell r="D80">
            <v>16321.862999999999</v>
          </cell>
          <cell r="E80">
            <v>554.82799999999997</v>
          </cell>
          <cell r="F80">
            <v>689.18200000000002</v>
          </cell>
          <cell r="G80">
            <v>563.90800000000002</v>
          </cell>
          <cell r="H80">
            <v>694.65899999999999</v>
          </cell>
          <cell r="I80">
            <v>25.658000000000001</v>
          </cell>
          <cell r="J80">
            <v>16.829999999999998</v>
          </cell>
          <cell r="K80">
            <v>23.254000000000001</v>
          </cell>
          <cell r="L80">
            <v>19.088999999999999</v>
          </cell>
          <cell r="M80">
            <v>14.37</v>
          </cell>
          <cell r="N80">
            <v>-15</v>
          </cell>
          <cell r="O80">
            <v>2.4039999999999999</v>
          </cell>
          <cell r="P80">
            <v>-2.2589999999999999</v>
          </cell>
          <cell r="Q80">
            <v>7.0097219037955902</v>
          </cell>
          <cell r="R80">
            <v>-7.1522572523888535</v>
          </cell>
          <cell r="S80">
            <v>2278.7870000000003</v>
          </cell>
          <cell r="T80">
            <v>2278.7870000000003</v>
          </cell>
        </row>
        <row r="81">
          <cell r="A81" t="str">
            <v>Gambia</v>
          </cell>
          <cell r="B81">
            <v>270</v>
          </cell>
          <cell r="C81">
            <v>29302.091</v>
          </cell>
          <cell r="D81">
            <v>32268.243000000002</v>
          </cell>
          <cell r="E81">
            <v>551.35400000000004</v>
          </cell>
          <cell r="F81">
            <v>752.173</v>
          </cell>
          <cell r="G81">
            <v>563.86199999999997</v>
          </cell>
          <cell r="H81">
            <v>764.90599999999995</v>
          </cell>
          <cell r="I81">
            <v>33.016999999999996</v>
          </cell>
          <cell r="J81">
            <v>28.407</v>
          </cell>
          <cell r="K81">
            <v>25.613</v>
          </cell>
          <cell r="L81">
            <v>24.012</v>
          </cell>
          <cell r="M81">
            <v>45</v>
          </cell>
          <cell r="N81">
            <v>31.126999999999999</v>
          </cell>
          <cell r="O81">
            <v>7.4039999999999999</v>
          </cell>
          <cell r="P81">
            <v>4.3949999999999996</v>
          </cell>
          <cell r="Q81">
            <v>19.10389974273415</v>
          </cell>
          <cell r="R81">
            <v>12.197673871812155</v>
          </cell>
          <cell r="S81">
            <v>3106.1530000000002</v>
          </cell>
          <cell r="T81">
            <v>3040.0860000000002</v>
          </cell>
        </row>
        <row r="82">
          <cell r="A82" t="str">
            <v>Georgia</v>
          </cell>
          <cell r="B82">
            <v>268</v>
          </cell>
          <cell r="C82">
            <v>401.11</v>
          </cell>
          <cell r="D82">
            <v>506.80700000000002</v>
          </cell>
          <cell r="E82">
            <v>2390.98</v>
          </cell>
          <cell r="F82">
            <v>2114.194</v>
          </cell>
          <cell r="G82">
            <v>2641.585</v>
          </cell>
          <cell r="H82">
            <v>2360.21</v>
          </cell>
          <cell r="I82">
            <v>-12.817</v>
          </cell>
          <cell r="J82">
            <v>-10.686999999999999</v>
          </cell>
          <cell r="K82">
            <v>1.5380000000000003</v>
          </cell>
          <cell r="L82">
            <v>0.10200000000000031</v>
          </cell>
          <cell r="M82">
            <v>-349.99799999999999</v>
          </cell>
          <cell r="N82">
            <v>-247.999</v>
          </cell>
          <cell r="O82">
            <v>-14.355</v>
          </cell>
          <cell r="P82">
            <v>-10.789</v>
          </cell>
          <cell r="Q82">
            <v>-122.11859527921702</v>
          </cell>
          <cell r="R82">
            <v>-96.561914737042926</v>
          </cell>
          <cell r="S82">
            <v>2984.5819999999999</v>
          </cell>
          <cell r="T82">
            <v>3886.509</v>
          </cell>
        </row>
        <row r="83">
          <cell r="A83" t="str">
            <v>Germany</v>
          </cell>
          <cell r="B83">
            <v>276</v>
          </cell>
          <cell r="C83">
            <v>32.866</v>
          </cell>
          <cell r="D83">
            <v>45.016999999999996</v>
          </cell>
          <cell r="E83">
            <v>39730.955000000002</v>
          </cell>
          <cell r="F83">
            <v>40388.053999999996</v>
          </cell>
          <cell r="G83">
            <v>41930.01</v>
          </cell>
          <cell r="H83">
            <v>42301.156000000003</v>
          </cell>
          <cell r="I83">
            <v>1.6669999999999998</v>
          </cell>
          <cell r="J83">
            <v>0.83599999999999985</v>
          </cell>
          <cell r="K83">
            <v>-1.0990000000000002</v>
          </cell>
          <cell r="L83">
            <v>-1.83</v>
          </cell>
          <cell r="M83">
            <v>1134.1179999999999</v>
          </cell>
          <cell r="N83">
            <v>1100</v>
          </cell>
          <cell r="O83">
            <v>2.766</v>
          </cell>
          <cell r="P83">
            <v>2.6659999999999999</v>
          </cell>
          <cell r="Q83">
            <v>29.138966332065891</v>
          </cell>
          <cell r="R83">
            <v>31.322156638688387</v>
          </cell>
          <cell r="S83">
            <v>78764.510999999999</v>
          </cell>
          <cell r="T83">
            <v>65588.994000000006</v>
          </cell>
        </row>
        <row r="84">
          <cell r="A84" t="str">
            <v>Ghana</v>
          </cell>
          <cell r="B84">
            <v>288</v>
          </cell>
          <cell r="C84">
            <v>3414.404</v>
          </cell>
          <cell r="D84">
            <v>4037.7469999999998</v>
          </cell>
          <cell r="E84">
            <v>8944.0550000000003</v>
          </cell>
          <cell r="F84">
            <v>11191.44</v>
          </cell>
          <cell r="G84">
            <v>8781.15</v>
          </cell>
          <cell r="H84">
            <v>10921.365</v>
          </cell>
          <cell r="I84">
            <v>22.789000000000001</v>
          </cell>
          <cell r="J84">
            <v>21.399000000000004</v>
          </cell>
          <cell r="K84">
            <v>23.335000000000001</v>
          </cell>
          <cell r="L84">
            <v>21.288000000000004</v>
          </cell>
          <cell r="M84">
            <v>-51.314</v>
          </cell>
          <cell r="N84">
            <v>11.69</v>
          </cell>
          <cell r="O84">
            <v>-0.54600000000000004</v>
          </cell>
          <cell r="P84">
            <v>0.111</v>
          </cell>
          <cell r="Q84">
            <v>-1.6043245541632274</v>
          </cell>
          <cell r="R84">
            <v>0.34717148786592583</v>
          </cell>
          <cell r="S84">
            <v>40572.701999999997</v>
          </cell>
          <cell r="T84">
            <v>40874.172000000006</v>
          </cell>
        </row>
        <row r="85">
          <cell r="A85" t="str">
            <v>Gibraltar</v>
          </cell>
          <cell r="B85">
            <v>292</v>
          </cell>
          <cell r="C85">
            <v>7033.6310000000003</v>
          </cell>
          <cell r="D85">
            <v>9748.9310000000005</v>
          </cell>
          <cell r="E85">
            <v>13.728999999999999</v>
          </cell>
          <cell r="F85">
            <v>13.946</v>
          </cell>
          <cell r="G85">
            <v>13.577</v>
          </cell>
          <cell r="H85">
            <v>13.975</v>
          </cell>
          <cell r="I85">
            <v>2.6839999999999997</v>
          </cell>
          <cell r="J85">
            <v>1.77</v>
          </cell>
          <cell r="K85">
            <v>2.6479999999999997</v>
          </cell>
          <cell r="L85">
            <v>1.77</v>
          </cell>
          <cell r="M85">
            <v>5.0000000000000001E-3</v>
          </cell>
          <cell r="N85">
            <v>0</v>
          </cell>
          <cell r="O85">
            <v>3.5999999999999997E-2</v>
          </cell>
          <cell r="P85">
            <v>0</v>
          </cell>
          <cell r="Q85">
            <v>0.30712530712530717</v>
          </cell>
          <cell r="R85">
            <v>0</v>
          </cell>
          <cell r="S85">
            <v>26.227</v>
          </cell>
          <cell r="T85">
            <v>26.227</v>
          </cell>
        </row>
        <row r="86">
          <cell r="A86" t="str">
            <v>Greece</v>
          </cell>
          <cell r="B86">
            <v>300</v>
          </cell>
          <cell r="C86">
            <v>143.99600000000001</v>
          </cell>
          <cell r="D86">
            <v>149.46300000000002</v>
          </cell>
          <cell r="E86">
            <v>5264.308</v>
          </cell>
          <cell r="F86">
            <v>5494.1819999999998</v>
          </cell>
          <cell r="G86">
            <v>5393.1109999999999</v>
          </cell>
          <cell r="H86">
            <v>5625.7089999999998</v>
          </cell>
          <cell r="I86">
            <v>5.8730000000000002</v>
          </cell>
          <cell r="J86">
            <v>2.624000000000001</v>
          </cell>
          <cell r="K86">
            <v>0.32</v>
          </cell>
          <cell r="L86">
            <v>-0.6169999999999991</v>
          </cell>
          <cell r="M86">
            <v>300.30399999999997</v>
          </cell>
          <cell r="N86">
            <v>179</v>
          </cell>
          <cell r="O86">
            <v>5.5529999999999999</v>
          </cell>
          <cell r="P86">
            <v>3.2410000000000001</v>
          </cell>
          <cell r="Q86">
            <v>57.475659774655533</v>
          </cell>
          <cell r="R86">
            <v>34.917767681752835</v>
          </cell>
          <cell r="S86">
            <v>10741.528</v>
          </cell>
          <cell r="T86">
            <v>8738.0659999999989</v>
          </cell>
        </row>
        <row r="87">
          <cell r="A87" t="str">
            <v>Greenland</v>
          </cell>
          <cell r="B87">
            <v>304</v>
          </cell>
          <cell r="C87">
            <v>14394.935000000001</v>
          </cell>
          <cell r="D87">
            <v>16295.102000000001</v>
          </cell>
          <cell r="E87">
            <v>29.972000000000001</v>
          </cell>
          <cell r="F87">
            <v>30.224</v>
          </cell>
          <cell r="G87">
            <v>25.795000000000002</v>
          </cell>
          <cell r="H87">
            <v>26.695</v>
          </cell>
          <cell r="I87">
            <v>1.5209999999999981</v>
          </cell>
          <cell r="J87">
            <v>2.5670000000000002</v>
          </cell>
          <cell r="K87">
            <v>9.291999999999998</v>
          </cell>
          <cell r="L87">
            <v>5.75</v>
          </cell>
          <cell r="M87">
            <v>-2.1749999999999998</v>
          </cell>
          <cell r="N87">
            <v>-0.9</v>
          </cell>
          <cell r="O87">
            <v>-7.7709999999999999</v>
          </cell>
          <cell r="P87">
            <v>-3.1829999999999998</v>
          </cell>
          <cell r="Q87">
            <v>-45.293627655143695</v>
          </cell>
          <cell r="R87">
            <v>-23.09468822170901</v>
          </cell>
          <cell r="S87">
            <v>59.21</v>
          </cell>
          <cell r="T87">
            <v>61.526000000000003</v>
          </cell>
        </row>
        <row r="88">
          <cell r="A88" t="str">
            <v>Grenada</v>
          </cell>
          <cell r="B88">
            <v>308</v>
          </cell>
          <cell r="C88">
            <v>38541.623999999996</v>
          </cell>
          <cell r="D88">
            <v>45600.243999999999</v>
          </cell>
          <cell r="E88">
            <v>48.911000000000001</v>
          </cell>
          <cell r="F88">
            <v>51.192999999999998</v>
          </cell>
          <cell r="G88">
            <v>50.524999999999999</v>
          </cell>
          <cell r="H88">
            <v>51.731000000000002</v>
          </cell>
          <cell r="I88">
            <v>4.2839999999999989</v>
          </cell>
          <cell r="J88">
            <v>2.6109999999999989</v>
          </cell>
          <cell r="K88">
            <v>16.222999999999999</v>
          </cell>
          <cell r="L88">
            <v>14.345999999999998</v>
          </cell>
          <cell r="M88">
            <v>-6</v>
          </cell>
          <cell r="N88">
            <v>-6</v>
          </cell>
          <cell r="O88">
            <v>-11.939</v>
          </cell>
          <cell r="P88">
            <v>-11.734999999999999</v>
          </cell>
          <cell r="Q88">
            <v>-49.86702127659575</v>
          </cell>
          <cell r="R88">
            <v>-54.510765876260557</v>
          </cell>
          <cell r="S88">
            <v>157.24799999999999</v>
          </cell>
          <cell r="T88">
            <v>157.24799999999999</v>
          </cell>
        </row>
        <row r="89">
          <cell r="A89" t="str">
            <v>Guadeloupe</v>
          </cell>
          <cell r="B89">
            <v>312</v>
          </cell>
          <cell r="C89">
            <v>607.11699999999996</v>
          </cell>
          <cell r="D89">
            <v>797.90200000000004</v>
          </cell>
          <cell r="E89">
            <v>199.107</v>
          </cell>
          <cell r="F89">
            <v>216.375</v>
          </cell>
          <cell r="G89">
            <v>210.37799999999999</v>
          </cell>
          <cell r="H89">
            <v>232.10900000000001</v>
          </cell>
          <cell r="I89">
            <v>9.6190000000000033</v>
          </cell>
          <cell r="J89">
            <v>8.5730000000000022</v>
          </cell>
          <cell r="K89">
            <v>12.002000000000002</v>
          </cell>
          <cell r="L89">
            <v>10.167000000000002</v>
          </cell>
          <cell r="M89">
            <v>-5</v>
          </cell>
          <cell r="N89">
            <v>-3.5</v>
          </cell>
          <cell r="O89">
            <v>-2.383</v>
          </cell>
          <cell r="P89">
            <v>-1.5940000000000001</v>
          </cell>
          <cell r="Q89">
            <v>-13.212134023887536</v>
          </cell>
          <cell r="R89">
            <v>-9.7861037326995657</v>
          </cell>
          <cell r="S89">
            <v>474.13800000000003</v>
          </cell>
          <cell r="T89">
            <v>528.43399999999997</v>
          </cell>
        </row>
        <row r="90">
          <cell r="A90" t="str">
            <v>Guam</v>
          </cell>
          <cell r="B90">
            <v>316</v>
          </cell>
          <cell r="C90">
            <v>2915.5940000000001</v>
          </cell>
          <cell r="D90">
            <v>3998.904</v>
          </cell>
          <cell r="E90">
            <v>75.846000000000004</v>
          </cell>
          <cell r="F90">
            <v>86.387</v>
          </cell>
          <cell r="G90">
            <v>69.727000000000004</v>
          </cell>
          <cell r="H90">
            <v>83.248000000000005</v>
          </cell>
          <cell r="I90">
            <v>13.039</v>
          </cell>
          <cell r="J90">
            <v>17.54</v>
          </cell>
          <cell r="K90">
            <v>20.936</v>
          </cell>
          <cell r="L90">
            <v>17.54</v>
          </cell>
          <cell r="M90">
            <v>-5.9420000000000002</v>
          </cell>
          <cell r="N90">
            <v>0</v>
          </cell>
          <cell r="O90">
            <v>-7.8970000000000002</v>
          </cell>
          <cell r="P90">
            <v>0</v>
          </cell>
          <cell r="Q90">
            <v>-30.88678656825034</v>
          </cell>
          <cell r="R90">
            <v>0</v>
          </cell>
          <cell r="S90">
            <v>253.536</v>
          </cell>
          <cell r="T90">
            <v>253.536</v>
          </cell>
        </row>
        <row r="91">
          <cell r="A91" t="str">
            <v>Guatemala</v>
          </cell>
          <cell r="B91">
            <v>320</v>
          </cell>
          <cell r="C91">
            <v>19.954999999999998</v>
          </cell>
          <cell r="D91">
            <v>17.954000000000001</v>
          </cell>
          <cell r="E91">
            <v>4953.8149999999996</v>
          </cell>
          <cell r="F91">
            <v>6138.75</v>
          </cell>
          <cell r="G91">
            <v>5016.5519999999997</v>
          </cell>
          <cell r="H91">
            <v>6460.3090000000002</v>
          </cell>
          <cell r="I91">
            <v>22.634</v>
          </cell>
          <cell r="J91">
            <v>24.114000000000001</v>
          </cell>
          <cell r="K91">
            <v>30.015000000000001</v>
          </cell>
          <cell r="L91">
            <v>29.163</v>
          </cell>
          <cell r="M91">
            <v>-390</v>
          </cell>
          <cell r="N91">
            <v>-300</v>
          </cell>
          <cell r="O91">
            <v>-7.3810000000000002</v>
          </cell>
          <cell r="P91">
            <v>-5.0490000000000004</v>
          </cell>
          <cell r="Q91">
            <v>-19.754217018815133</v>
          </cell>
          <cell r="R91">
            <v>-14.101243165597477</v>
          </cell>
          <cell r="S91">
            <v>25612.004000000001</v>
          </cell>
          <cell r="T91">
            <v>28183.642</v>
          </cell>
        </row>
        <row r="92">
          <cell r="A92" t="str">
            <v>Guinea</v>
          </cell>
          <cell r="B92">
            <v>324</v>
          </cell>
          <cell r="C92">
            <v>3474.8969999999999</v>
          </cell>
          <cell r="D92">
            <v>4327.2280000000001</v>
          </cell>
          <cell r="E92">
            <v>3846.3220000000001</v>
          </cell>
          <cell r="F92">
            <v>4818.4949999999999</v>
          </cell>
          <cell r="G92">
            <v>3678.4929999999999</v>
          </cell>
          <cell r="H92">
            <v>4583.6030000000001</v>
          </cell>
          <cell r="I92">
            <v>22.786999999999995</v>
          </cell>
          <cell r="J92">
            <v>21.712</v>
          </cell>
          <cell r="K92">
            <v>28.476999999999997</v>
          </cell>
          <cell r="L92">
            <v>28.422000000000001</v>
          </cell>
          <cell r="M92">
            <v>-227</v>
          </cell>
          <cell r="N92">
            <v>-299.21899999999999</v>
          </cell>
          <cell r="O92">
            <v>-5.69</v>
          </cell>
          <cell r="P92">
            <v>-6.71</v>
          </cell>
          <cell r="Q92">
            <v>-13.019257604078069</v>
          </cell>
          <cell r="R92">
            <v>-15.901035095905</v>
          </cell>
          <cell r="S92">
            <v>22986.849000000002</v>
          </cell>
          <cell r="T92">
            <v>23717.040000000001</v>
          </cell>
        </row>
        <row r="93">
          <cell r="A93" t="str">
            <v>Guinea-Bissau</v>
          </cell>
          <cell r="B93">
            <v>624</v>
          </cell>
          <cell r="C93">
            <v>14755.305</v>
          </cell>
          <cell r="D93">
            <v>18153.866999999998</v>
          </cell>
          <cell r="E93">
            <v>586.07399999999996</v>
          </cell>
          <cell r="F93">
            <v>783.60900000000004</v>
          </cell>
          <cell r="G93">
            <v>603.25699999999995</v>
          </cell>
          <cell r="H93">
            <v>802.73500000000001</v>
          </cell>
          <cell r="I93">
            <v>27.603000000000002</v>
          </cell>
          <cell r="J93">
            <v>29.905000000000001</v>
          </cell>
          <cell r="K93">
            <v>29.279</v>
          </cell>
          <cell r="L93">
            <v>29.745000000000001</v>
          </cell>
          <cell r="M93">
            <v>-10.702999999999999</v>
          </cell>
          <cell r="N93">
            <v>1.181</v>
          </cell>
          <cell r="O93">
            <v>-1.6759999999999999</v>
          </cell>
          <cell r="P93">
            <v>0.16</v>
          </cell>
          <cell r="Q93">
            <v>-3.3473653923138511</v>
          </cell>
          <cell r="R93">
            <v>0.32165112428098308</v>
          </cell>
          <cell r="S93">
            <v>5311.9610000000002</v>
          </cell>
          <cell r="T93">
            <v>5420.4189999999999</v>
          </cell>
        </row>
        <row r="94">
          <cell r="A94" t="str">
            <v>Guyana</v>
          </cell>
          <cell r="B94">
            <v>328</v>
          </cell>
          <cell r="C94">
            <v>4669.0020000000004</v>
          </cell>
          <cell r="D94">
            <v>4551.3379999999997</v>
          </cell>
          <cell r="E94">
            <v>355.49</v>
          </cell>
          <cell r="F94">
            <v>364.39800000000002</v>
          </cell>
          <cell r="G94">
            <v>376.83100000000002</v>
          </cell>
          <cell r="H94">
            <v>386.82</v>
          </cell>
          <cell r="I94">
            <v>3.0790000000000024</v>
          </cell>
          <cell r="J94">
            <v>2.0170000000000012</v>
          </cell>
          <cell r="K94">
            <v>13.919000000000002</v>
          </cell>
          <cell r="L94">
            <v>12.72</v>
          </cell>
          <cell r="M94">
            <v>-40</v>
          </cell>
          <cell r="N94">
            <v>-40</v>
          </cell>
          <cell r="O94">
            <v>-10.84</v>
          </cell>
          <cell r="P94">
            <v>-10.702999999999999</v>
          </cell>
          <cell r="Q94">
            <v>-45.50573941138326</v>
          </cell>
          <cell r="R94">
            <v>-48.965002264631352</v>
          </cell>
          <cell r="S94">
            <v>488.42200000000003</v>
          </cell>
          <cell r="T94">
            <v>961.88499999999999</v>
          </cell>
        </row>
        <row r="95">
          <cell r="A95" t="str">
            <v>Haiti</v>
          </cell>
          <cell r="B95">
            <v>332</v>
          </cell>
          <cell r="C95">
            <v>10866.780999999999</v>
          </cell>
          <cell r="D95">
            <v>11269.4</v>
          </cell>
          <cell r="E95">
            <v>3624.7260000000001</v>
          </cell>
          <cell r="F95">
            <v>4201.9930000000004</v>
          </cell>
          <cell r="G95">
            <v>3766.5390000000002</v>
          </cell>
          <cell r="H95">
            <v>4325.7839999999997</v>
          </cell>
          <cell r="I95">
            <v>14.285999999999996</v>
          </cell>
          <cell r="J95">
            <v>14.307</v>
          </cell>
          <cell r="K95">
            <v>17.025999999999996</v>
          </cell>
          <cell r="L95">
            <v>16.858000000000001</v>
          </cell>
          <cell r="M95">
            <v>-105</v>
          </cell>
          <cell r="N95">
            <v>-105</v>
          </cell>
          <cell r="O95">
            <v>-2.74</v>
          </cell>
          <cell r="P95">
            <v>-2.5510000000000002</v>
          </cell>
          <cell r="Q95">
            <v>-8.6625586888351158</v>
          </cell>
          <cell r="R95">
            <v>-8.3770535748477766</v>
          </cell>
          <cell r="S95">
            <v>12996.031999999999</v>
          </cell>
          <cell r="T95">
            <v>14266.468000000001</v>
          </cell>
        </row>
        <row r="96">
          <cell r="A96" t="str">
            <v>Holy See</v>
          </cell>
          <cell r="B96">
            <v>336</v>
          </cell>
          <cell r="C96">
            <v>10330.758999999998</v>
          </cell>
          <cell r="D96">
            <v>10219.602999999999</v>
          </cell>
          <cell r="E96">
            <v>0.378</v>
          </cell>
          <cell r="F96">
            <v>0.375</v>
          </cell>
          <cell r="G96">
            <v>0.40300000000000002</v>
          </cell>
          <cell r="H96">
            <v>0.40799999999999997</v>
          </cell>
          <cell r="I96">
            <v>1.53</v>
          </cell>
          <cell r="J96">
            <v>-1.0189999999999984</v>
          </cell>
          <cell r="K96">
            <v>-9.4390000000000001</v>
          </cell>
          <cell r="L96">
            <v>-12.483999999999998</v>
          </cell>
          <cell r="M96">
            <v>4.2999999999999997E-2</v>
          </cell>
          <cell r="N96">
            <v>4.4999999999999998E-2</v>
          </cell>
          <cell r="O96">
            <v>10.968999999999999</v>
          </cell>
          <cell r="P96">
            <v>11.465</v>
          </cell>
          <cell r="Q96">
            <v>226.31578947368419</v>
          </cell>
          <cell r="R96">
            <v>236.84210526315786</v>
          </cell>
          <cell r="S96">
            <v>0.76600000000000001</v>
          </cell>
          <cell r="T96">
            <v>0.32500000000000001</v>
          </cell>
        </row>
        <row r="97">
          <cell r="A97" t="str">
            <v>Honduras</v>
          </cell>
          <cell r="B97">
            <v>340</v>
          </cell>
          <cell r="C97">
            <v>44998.561000000002</v>
          </cell>
          <cell r="D97">
            <v>57548.744000000006</v>
          </cell>
          <cell r="E97">
            <v>2833.0349999999999</v>
          </cell>
          <cell r="F97">
            <v>3631.3139999999999</v>
          </cell>
          <cell r="G97">
            <v>2791.9189999999999</v>
          </cell>
          <cell r="H97">
            <v>3573.4090000000001</v>
          </cell>
          <cell r="I97">
            <v>26.536999999999999</v>
          </cell>
          <cell r="J97">
            <v>22.904000000000003</v>
          </cell>
          <cell r="K97">
            <v>27.201000000000001</v>
          </cell>
          <cell r="L97">
            <v>23.784000000000002</v>
          </cell>
          <cell r="M97">
            <v>-20</v>
          </cell>
          <cell r="N97">
            <v>-30</v>
          </cell>
          <cell r="O97">
            <v>-0.66400000000000003</v>
          </cell>
          <cell r="P97">
            <v>-0.88</v>
          </cell>
          <cell r="Q97">
            <v>-1.9850052701889924</v>
          </cell>
          <cell r="R97">
            <v>-2.9405307069819959</v>
          </cell>
          <cell r="S97">
            <v>12775.974</v>
          </cell>
          <cell r="T97">
            <v>13172.945</v>
          </cell>
        </row>
        <row r="98">
          <cell r="A98" t="str">
            <v>Hungary</v>
          </cell>
          <cell r="B98">
            <v>348</v>
          </cell>
          <cell r="C98">
            <v>5227.8609999999999</v>
          </cell>
          <cell r="D98">
            <v>5430.59</v>
          </cell>
          <cell r="E98">
            <v>4941.6450000000004</v>
          </cell>
          <cell r="F98">
            <v>4807.78</v>
          </cell>
          <cell r="G98">
            <v>5387.3230000000003</v>
          </cell>
          <cell r="H98">
            <v>5289.951</v>
          </cell>
          <cell r="I98">
            <v>-2.0090000000000003</v>
          </cell>
          <cell r="J98">
            <v>-2.52</v>
          </cell>
          <cell r="K98">
            <v>-3.9550000000000001</v>
          </cell>
          <cell r="L98">
            <v>-3.5039999999999996</v>
          </cell>
          <cell r="M98">
            <v>100</v>
          </cell>
          <cell r="N98">
            <v>50</v>
          </cell>
          <cell r="O98">
            <v>1.946</v>
          </cell>
          <cell r="P98">
            <v>0.98399999999999999</v>
          </cell>
          <cell r="Q98">
            <v>19.726239251665387</v>
          </cell>
          <cell r="R98">
            <v>10.398231468791789</v>
          </cell>
          <cell r="S98">
            <v>8262.3060000000005</v>
          </cell>
          <cell r="T98">
            <v>7869.7569999999996</v>
          </cell>
        </row>
        <row r="99">
          <cell r="A99" t="str">
            <v>Iceland</v>
          </cell>
          <cell r="B99">
            <v>352</v>
          </cell>
          <cell r="C99">
            <v>608.73099999999999</v>
          </cell>
          <cell r="D99">
            <v>793.07799999999997</v>
          </cell>
          <cell r="E99">
            <v>134.10599999999999</v>
          </cell>
          <cell r="F99">
            <v>147.292</v>
          </cell>
          <cell r="G99">
            <v>133.37200000000001</v>
          </cell>
          <cell r="H99">
            <v>147.26900000000001</v>
          </cell>
          <cell r="I99">
            <v>10.057</v>
          </cell>
          <cell r="J99">
            <v>9.23</v>
          </cell>
          <cell r="K99">
            <v>8.75</v>
          </cell>
          <cell r="L99">
            <v>8.0050000000000008</v>
          </cell>
          <cell r="M99">
            <v>1.7929999999999999</v>
          </cell>
          <cell r="N99">
            <v>1.7629999999999999</v>
          </cell>
          <cell r="O99">
            <v>1.3069999999999999</v>
          </cell>
          <cell r="P99">
            <v>1.2250000000000001</v>
          </cell>
          <cell r="Q99">
            <v>8.4368530020703929</v>
          </cell>
          <cell r="R99">
            <v>8.5325718710676615</v>
          </cell>
          <cell r="S99">
            <v>370.077</v>
          </cell>
          <cell r="T99">
            <v>345.34400000000005</v>
          </cell>
        </row>
        <row r="100">
          <cell r="A100" t="str">
            <v>India</v>
          </cell>
          <cell r="B100">
            <v>356</v>
          </cell>
          <cell r="C100">
            <v>75.080999999999989</v>
          </cell>
          <cell r="D100">
            <v>78.94</v>
          </cell>
          <cell r="E100">
            <v>482255.4</v>
          </cell>
          <cell r="F100">
            <v>565777.87300000002</v>
          </cell>
          <cell r="G100">
            <v>453316.64500000002</v>
          </cell>
          <cell r="H100">
            <v>537592.929</v>
          </cell>
          <cell r="I100">
            <v>17.480999999999998</v>
          </cell>
          <cell r="J100">
            <v>15.493</v>
          </cell>
          <cell r="K100">
            <v>17.766999999999999</v>
          </cell>
          <cell r="L100">
            <v>15.757</v>
          </cell>
          <cell r="M100">
            <v>-1400</v>
          </cell>
          <cell r="N100">
            <v>-1400</v>
          </cell>
          <cell r="O100">
            <v>-0.28599999999999998</v>
          </cell>
          <cell r="P100">
            <v>-0.26400000000000001</v>
          </cell>
          <cell r="Q100">
            <v>-1.0530989331686569</v>
          </cell>
          <cell r="R100">
            <v>-1.0727176524003263</v>
          </cell>
          <cell r="S100">
            <v>1592704.0049999999</v>
          </cell>
          <cell r="T100">
            <v>1607197.5180000002</v>
          </cell>
        </row>
        <row r="101">
          <cell r="A101" t="str">
            <v>Indonesia</v>
          </cell>
          <cell r="B101">
            <v>360</v>
          </cell>
          <cell r="C101">
            <v>7672.3449999999993</v>
          </cell>
          <cell r="D101">
            <v>8894.9069999999992</v>
          </cell>
          <cell r="E101">
            <v>97985.513000000006</v>
          </cell>
          <cell r="F101">
            <v>111230.73299999999</v>
          </cell>
          <cell r="G101">
            <v>97663.873000000007</v>
          </cell>
          <cell r="H101">
            <v>111550.754</v>
          </cell>
          <cell r="I101">
            <v>13.363999999999999</v>
          </cell>
          <cell r="J101">
            <v>12.601000000000001</v>
          </cell>
          <cell r="K101">
            <v>14.252999999999998</v>
          </cell>
          <cell r="L101">
            <v>13.527000000000001</v>
          </cell>
          <cell r="M101">
            <v>-900</v>
          </cell>
          <cell r="N101">
            <v>-1000</v>
          </cell>
          <cell r="O101">
            <v>-0.88900000000000001</v>
          </cell>
          <cell r="P101">
            <v>-0.92600000000000005</v>
          </cell>
          <cell r="Q101">
            <v>-4.0617807686324374</v>
          </cell>
          <cell r="R101">
            <v>-4.4136243995043314</v>
          </cell>
          <cell r="S101">
            <v>284639.58600000001</v>
          </cell>
          <cell r="T101">
            <v>293442.321</v>
          </cell>
        </row>
        <row r="102">
          <cell r="A102" t="str">
            <v>Iran (Islamic Republic of)</v>
          </cell>
          <cell r="B102">
            <v>364</v>
          </cell>
          <cell r="C102">
            <v>11396.394</v>
          </cell>
          <cell r="D102">
            <v>13228.422999999999</v>
          </cell>
          <cell r="E102">
            <v>31753.183000000001</v>
          </cell>
          <cell r="F102">
            <v>35249.557000000001</v>
          </cell>
          <cell r="G102">
            <v>30570.755000000001</v>
          </cell>
          <cell r="H102">
            <v>34265.648999999998</v>
          </cell>
          <cell r="I102">
            <v>12.561</v>
          </cell>
          <cell r="J102">
            <v>9.2740000000000009</v>
          </cell>
          <cell r="K102">
            <v>13.978</v>
          </cell>
          <cell r="L102">
            <v>13.333000000000002</v>
          </cell>
          <cell r="M102">
            <v>-456</v>
          </cell>
          <cell r="N102">
            <v>-1378.713</v>
          </cell>
          <cell r="O102">
            <v>-1.417</v>
          </cell>
          <cell r="P102">
            <v>-4.0590000000000002</v>
          </cell>
          <cell r="Q102">
            <v>-7.2687427960143696</v>
          </cell>
          <cell r="R102">
            <v>-21.817467988583562</v>
          </cell>
          <cell r="S102">
            <v>101944.497</v>
          </cell>
          <cell r="T102">
            <v>103865.792</v>
          </cell>
        </row>
        <row r="103">
          <cell r="A103" t="str">
            <v>Iraq</v>
          </cell>
          <cell r="B103">
            <v>368</v>
          </cell>
          <cell r="C103">
            <v>61224.735000000001</v>
          </cell>
          <cell r="D103">
            <v>74032.883999999991</v>
          </cell>
          <cell r="E103">
            <v>10956.321</v>
          </cell>
          <cell r="F103">
            <v>14586.626</v>
          </cell>
          <cell r="G103">
            <v>10675.550999999999</v>
          </cell>
          <cell r="H103">
            <v>14220.564</v>
          </cell>
          <cell r="I103">
            <v>29.483000000000001</v>
          </cell>
          <cell r="J103">
            <v>27.71</v>
          </cell>
          <cell r="K103">
            <v>28.295000000000002</v>
          </cell>
          <cell r="L103">
            <v>25.927999999999997</v>
          </cell>
          <cell r="M103">
            <v>138.74700000000001</v>
          </cell>
          <cell r="N103">
            <v>240</v>
          </cell>
          <cell r="O103">
            <v>1.1879999999999999</v>
          </cell>
          <cell r="P103">
            <v>1.782</v>
          </cell>
          <cell r="Q103">
            <v>3.1006565265370547</v>
          </cell>
          <cell r="R103">
            <v>4.996832216576033</v>
          </cell>
          <cell r="S103">
            <v>63692.614000000001</v>
          </cell>
          <cell r="T103">
            <v>63750.816999999995</v>
          </cell>
        </row>
        <row r="104">
          <cell r="A104" t="str">
            <v>Ireland</v>
          </cell>
          <cell r="B104">
            <v>372</v>
          </cell>
          <cell r="C104">
            <v>5668.6059999999998</v>
          </cell>
          <cell r="D104">
            <v>6880.951</v>
          </cell>
          <cell r="E104">
            <v>1792.2349999999999</v>
          </cell>
          <cell r="F104">
            <v>2063.3130000000001</v>
          </cell>
          <cell r="G104">
            <v>1816.615</v>
          </cell>
          <cell r="H104">
            <v>2084.5880000000002</v>
          </cell>
          <cell r="I104">
            <v>10.391999999999999</v>
          </cell>
          <cell r="J104">
            <v>17.437000000000001</v>
          </cell>
          <cell r="K104">
            <v>5.6059999999999999</v>
          </cell>
          <cell r="L104">
            <v>7.6749999999999998</v>
          </cell>
          <cell r="M104">
            <v>88.659000000000006</v>
          </cell>
          <cell r="N104">
            <v>194</v>
          </cell>
          <cell r="O104">
            <v>4.7859999999999996</v>
          </cell>
          <cell r="P104">
            <v>9.7620000000000005</v>
          </cell>
          <cell r="Q104">
            <v>33.720518935201568</v>
          </cell>
          <cell r="R104">
            <v>63.874200749369493</v>
          </cell>
          <cell r="S104">
            <v>5762.0820000000003</v>
          </cell>
          <cell r="T104">
            <v>4735.2</v>
          </cell>
        </row>
        <row r="105">
          <cell r="A105" t="str">
            <v>Isle of Man</v>
          </cell>
          <cell r="B105">
            <v>833</v>
          </cell>
          <cell r="C105">
            <v>398.108</v>
          </cell>
          <cell r="D105">
            <v>503.51900000000001</v>
          </cell>
          <cell r="E105">
            <v>34.912999999999997</v>
          </cell>
          <cell r="F105">
            <v>37.610999999999997</v>
          </cell>
          <cell r="G105">
            <v>37.154000000000003</v>
          </cell>
          <cell r="H105">
            <v>38.927</v>
          </cell>
          <cell r="I105">
            <v>12.535</v>
          </cell>
          <cell r="J105">
            <v>-0.50099999999999945</v>
          </cell>
          <cell r="K105">
            <v>-0.65899999999999892</v>
          </cell>
          <cell r="L105">
            <v>-0.50099999999999945</v>
          </cell>
          <cell r="M105">
            <v>4.9080000000000004</v>
          </cell>
          <cell r="N105">
            <v>0</v>
          </cell>
          <cell r="O105">
            <v>13.194000000000001</v>
          </cell>
          <cell r="P105">
            <v>0</v>
          </cell>
          <cell r="Q105">
            <v>116.02836879432623</v>
          </cell>
          <cell r="R105">
            <v>0</v>
          </cell>
          <cell r="S105">
            <v>68.640999999999991</v>
          </cell>
          <cell r="T105">
            <v>68.640999999999991</v>
          </cell>
        </row>
        <row r="106">
          <cell r="A106" t="str">
            <v>Israel</v>
          </cell>
          <cell r="B106">
            <v>376</v>
          </cell>
          <cell r="C106">
            <v>3097.2570000000001</v>
          </cell>
          <cell r="D106">
            <v>4401.357</v>
          </cell>
          <cell r="E106">
            <v>2650.6529999999998</v>
          </cell>
          <cell r="F106">
            <v>3326.7629999999999</v>
          </cell>
          <cell r="G106">
            <v>2723.2460000000001</v>
          </cell>
          <cell r="H106">
            <v>3397.8009999999999</v>
          </cell>
          <cell r="I106">
            <v>24.795999999999999</v>
          </cell>
          <cell r="J106">
            <v>19.998000000000001</v>
          </cell>
          <cell r="K106">
            <v>15.173000000000002</v>
          </cell>
          <cell r="L106">
            <v>15.056000000000001</v>
          </cell>
          <cell r="M106">
            <v>275.64</v>
          </cell>
          <cell r="N106">
            <v>158.25</v>
          </cell>
          <cell r="O106">
            <v>9.6229999999999993</v>
          </cell>
          <cell r="P106">
            <v>4.9420000000000002</v>
          </cell>
          <cell r="Q106">
            <v>44.785140510047569</v>
          </cell>
          <cell r="R106">
            <v>23.84328071489162</v>
          </cell>
          <cell r="S106">
            <v>10403.297999999999</v>
          </cell>
          <cell r="T106">
            <v>9895.4670000000006</v>
          </cell>
        </row>
        <row r="107">
          <cell r="A107" t="str">
            <v>Italy</v>
          </cell>
          <cell r="B107">
            <v>380</v>
          </cell>
          <cell r="C107">
            <v>1446.837</v>
          </cell>
          <cell r="D107">
            <v>1329.6970000000001</v>
          </cell>
          <cell r="E107">
            <v>27804.2</v>
          </cell>
          <cell r="F107">
            <v>28194.563999999998</v>
          </cell>
          <cell r="G107">
            <v>29496.85</v>
          </cell>
          <cell r="H107">
            <v>29898.18</v>
          </cell>
          <cell r="I107">
            <v>1.44</v>
          </cell>
          <cell r="J107">
            <v>1.3049999999999999</v>
          </cell>
          <cell r="K107">
            <v>-0.64700000000000024</v>
          </cell>
          <cell r="L107">
            <v>-0.76700000000000124</v>
          </cell>
          <cell r="M107">
            <v>600</v>
          </cell>
          <cell r="N107">
            <v>600</v>
          </cell>
          <cell r="O107">
            <v>2.0870000000000002</v>
          </cell>
          <cell r="P107">
            <v>2.0720000000000001</v>
          </cell>
          <cell r="Q107">
            <v>22.637861748314517</v>
          </cell>
          <cell r="R107">
            <v>22.527224150385742</v>
          </cell>
          <cell r="S107">
            <v>50911.896999999997</v>
          </cell>
          <cell r="T107">
            <v>46187.983999999997</v>
          </cell>
        </row>
        <row r="108">
          <cell r="A108" t="str">
            <v>Jamaica</v>
          </cell>
          <cell r="B108">
            <v>388</v>
          </cell>
          <cell r="C108">
            <v>60006.933999999994</v>
          </cell>
          <cell r="D108">
            <v>77430.70199999999</v>
          </cell>
          <cell r="E108">
            <v>1224.49</v>
          </cell>
          <cell r="F108">
            <v>1309.5830000000001</v>
          </cell>
          <cell r="G108">
            <v>1259.721</v>
          </cell>
          <cell r="H108">
            <v>1341.13</v>
          </cell>
          <cell r="I108">
            <v>7.9190000000000005</v>
          </cell>
          <cell r="J108">
            <v>5.0560000000000018</v>
          </cell>
          <cell r="K108">
            <v>15.81</v>
          </cell>
          <cell r="L108">
            <v>12.696000000000002</v>
          </cell>
          <cell r="M108">
            <v>-100</v>
          </cell>
          <cell r="N108">
            <v>-100</v>
          </cell>
          <cell r="O108">
            <v>-7.891</v>
          </cell>
          <cell r="P108">
            <v>-7.64</v>
          </cell>
          <cell r="Q108">
            <v>-34.510843306967047</v>
          </cell>
          <cell r="R108">
            <v>-37.644082726636199</v>
          </cell>
          <cell r="S108">
            <v>2585.7950000000001</v>
          </cell>
          <cell r="T108">
            <v>3753.0309999999999</v>
          </cell>
        </row>
        <row r="109">
          <cell r="A109" t="str">
            <v>Japan</v>
          </cell>
          <cell r="B109">
            <v>392</v>
          </cell>
          <cell r="C109">
            <v>44.048999999999999</v>
          </cell>
          <cell r="D109">
            <v>47.016999999999996</v>
          </cell>
          <cell r="E109">
            <v>61526.222000000002</v>
          </cell>
          <cell r="F109">
            <v>62578.309000000001</v>
          </cell>
          <cell r="G109">
            <v>63945.779000000002</v>
          </cell>
          <cell r="H109">
            <v>65506.343000000001</v>
          </cell>
          <cell r="I109">
            <v>2.4750000000000001</v>
          </cell>
          <cell r="J109">
            <v>1.6470000000000002</v>
          </cell>
          <cell r="K109">
            <v>2.0309999999999997</v>
          </cell>
          <cell r="L109">
            <v>1.2240000000000002</v>
          </cell>
          <cell r="M109">
            <v>280.12700000000001</v>
          </cell>
          <cell r="N109">
            <v>270</v>
          </cell>
          <cell r="O109">
            <v>0.44400000000000001</v>
          </cell>
          <cell r="P109">
            <v>0.42299999999999999</v>
          </cell>
          <cell r="Q109">
            <v>4.6192952831993246</v>
          </cell>
          <cell r="R109">
            <v>4.5941072237401679</v>
          </cell>
          <cell r="S109">
            <v>112197.62</v>
          </cell>
          <cell r="T109">
            <v>108730.77900000001</v>
          </cell>
        </row>
        <row r="110">
          <cell r="A110" t="str">
            <v>Jordan</v>
          </cell>
          <cell r="B110">
            <v>400</v>
          </cell>
          <cell r="C110">
            <v>2.452</v>
          </cell>
          <cell r="D110">
            <v>3.06</v>
          </cell>
          <cell r="E110">
            <v>2242.0030000000002</v>
          </cell>
          <cell r="F110">
            <v>2963.8420000000001</v>
          </cell>
          <cell r="G110">
            <v>2046.05</v>
          </cell>
          <cell r="H110">
            <v>2738.9340000000002</v>
          </cell>
          <cell r="I110">
            <v>29.537999999999997</v>
          </cell>
          <cell r="J110">
            <v>27.39</v>
          </cell>
          <cell r="K110">
            <v>28.025999999999996</v>
          </cell>
          <cell r="L110">
            <v>23.643000000000001</v>
          </cell>
          <cell r="M110">
            <v>35</v>
          </cell>
          <cell r="N110">
            <v>100</v>
          </cell>
          <cell r="O110">
            <v>1.512</v>
          </cell>
          <cell r="P110">
            <v>3.7469999999999999</v>
          </cell>
          <cell r="Q110">
            <v>4.6331964554723344</v>
          </cell>
          <cell r="R110">
            <v>13.474056378146699</v>
          </cell>
          <cell r="S110">
            <v>10225.464</v>
          </cell>
          <cell r="T110">
            <v>10225.464</v>
          </cell>
        </row>
        <row r="111">
          <cell r="A111" t="str">
            <v>Kazakhstan</v>
          </cell>
          <cell r="B111">
            <v>398</v>
          </cell>
          <cell r="C111">
            <v>767.93599999999992</v>
          </cell>
          <cell r="D111">
            <v>847.70600000000002</v>
          </cell>
          <cell r="E111">
            <v>7693.1930000000002</v>
          </cell>
          <cell r="F111">
            <v>7102.0069999999996</v>
          </cell>
          <cell r="G111">
            <v>8172.9409999999998</v>
          </cell>
          <cell r="H111">
            <v>7723.098</v>
          </cell>
          <cell r="I111">
            <v>-10.781000000000001</v>
          </cell>
          <cell r="J111">
            <v>-2.7889999999999997</v>
          </cell>
          <cell r="K111">
            <v>6.3119999999999994</v>
          </cell>
          <cell r="L111">
            <v>5.2490000000000006</v>
          </cell>
          <cell r="M111">
            <v>-1320.442</v>
          </cell>
          <cell r="N111">
            <v>-600</v>
          </cell>
          <cell r="O111">
            <v>-17.093</v>
          </cell>
          <cell r="P111">
            <v>-8.0380000000000003</v>
          </cell>
          <cell r="Q111">
            <v>-101.33922541350984</v>
          </cell>
          <cell r="R111">
            <v>-50.018131572695104</v>
          </cell>
          <cell r="S111">
            <v>13085.768</v>
          </cell>
          <cell r="T111">
            <v>16320.62</v>
          </cell>
        </row>
        <row r="112">
          <cell r="A112" t="str">
            <v>Kenya</v>
          </cell>
          <cell r="B112">
            <v>404</v>
          </cell>
          <cell r="C112">
            <v>5107.8019999999997</v>
          </cell>
          <cell r="D112">
            <v>5249.06</v>
          </cell>
          <cell r="E112">
            <v>13544.936</v>
          </cell>
          <cell r="F112">
            <v>17152.669999999998</v>
          </cell>
          <cell r="G112">
            <v>13680.955</v>
          </cell>
          <cell r="H112">
            <v>17103.052</v>
          </cell>
          <cell r="I112">
            <v>23.92</v>
          </cell>
          <cell r="J112">
            <v>21.965</v>
          </cell>
          <cell r="K112">
            <v>24.068000000000005</v>
          </cell>
          <cell r="L112">
            <v>23.268000000000001</v>
          </cell>
          <cell r="M112">
            <v>-21.385999999999999</v>
          </cell>
          <cell r="N112">
            <v>-211.51900000000001</v>
          </cell>
          <cell r="O112">
            <v>-0.14799999999999999</v>
          </cell>
          <cell r="P112">
            <v>-1.3029999999999999</v>
          </cell>
          <cell r="Q112">
            <v>-0.39440609479688626</v>
          </cell>
          <cell r="R112">
            <v>-3.3603039030514696</v>
          </cell>
          <cell r="S112">
            <v>83073.324999999997</v>
          </cell>
          <cell r="T112">
            <v>83260.717999999993</v>
          </cell>
        </row>
        <row r="113">
          <cell r="A113" t="str">
            <v>Kiribati</v>
          </cell>
          <cell r="B113">
            <v>296</v>
          </cell>
          <cell r="C113">
            <v>58202.656000000003</v>
          </cell>
          <cell r="D113">
            <v>60495.536999999997</v>
          </cell>
          <cell r="E113">
            <v>39.466999999999999</v>
          </cell>
          <cell r="F113">
            <v>48.805</v>
          </cell>
          <cell r="G113">
            <v>40.904000000000003</v>
          </cell>
          <cell r="H113">
            <v>50.545000000000002</v>
          </cell>
          <cell r="I113">
            <v>21.803000000000001</v>
          </cell>
          <cell r="J113">
            <v>20.555</v>
          </cell>
          <cell r="K113">
            <v>24.156000000000002</v>
          </cell>
          <cell r="L113">
            <v>22.672000000000001</v>
          </cell>
          <cell r="M113">
            <v>-1</v>
          </cell>
          <cell r="N113">
            <v>-1</v>
          </cell>
          <cell r="O113">
            <v>-2.3530000000000002</v>
          </cell>
          <cell r="P113">
            <v>-2.117</v>
          </cell>
          <cell r="Q113">
            <v>-7.3730000737300001</v>
          </cell>
          <cell r="R113">
            <v>-7.1169311792754959</v>
          </cell>
          <cell r="S113">
            <v>177.43600000000001</v>
          </cell>
          <cell r="T113">
            <v>189.226</v>
          </cell>
        </row>
        <row r="114">
          <cell r="A114" t="str">
            <v>Kuwait</v>
          </cell>
          <cell r="B114">
            <v>414</v>
          </cell>
          <cell r="C114">
            <v>138.54499999999999</v>
          </cell>
          <cell r="D114">
            <v>187.05599999999998</v>
          </cell>
          <cell r="E114">
            <v>1019.131</v>
          </cell>
          <cell r="F114">
            <v>1612.193</v>
          </cell>
          <cell r="G114">
            <v>676.53</v>
          </cell>
          <cell r="H114">
            <v>1074.68</v>
          </cell>
          <cell r="I114">
            <v>54.418999999999997</v>
          </cell>
          <cell r="J114">
            <v>37.195</v>
          </cell>
          <cell r="K114">
            <v>19.058999999999997</v>
          </cell>
          <cell r="L114">
            <v>17.669</v>
          </cell>
          <cell r="M114">
            <v>347</v>
          </cell>
          <cell r="N114">
            <v>240</v>
          </cell>
          <cell r="O114">
            <v>35.36</v>
          </cell>
          <cell r="P114">
            <v>19.526</v>
          </cell>
          <cell r="Q114">
            <v>169.20968835183911</v>
          </cell>
          <cell r="R114">
            <v>100.2979685482287</v>
          </cell>
          <cell r="S114">
            <v>5279.2250000000004</v>
          </cell>
          <cell r="T114">
            <v>3674.1680000000001</v>
          </cell>
        </row>
        <row r="115">
          <cell r="A115" t="str">
            <v>Kyrgyzstan</v>
          </cell>
          <cell r="B115">
            <v>417</v>
          </cell>
          <cell r="C115">
            <v>215.79599999999999</v>
          </cell>
          <cell r="D115">
            <v>256.60300000000001</v>
          </cell>
          <cell r="E115">
            <v>2256.607</v>
          </cell>
          <cell r="F115">
            <v>2592.2950000000001</v>
          </cell>
          <cell r="G115">
            <v>2331.2779999999998</v>
          </cell>
          <cell r="H115">
            <v>2671.4989999999998</v>
          </cell>
          <cell r="I115">
            <v>15.267999999999999</v>
          </cell>
          <cell r="J115">
            <v>12.206999999999999</v>
          </cell>
          <cell r="K115">
            <v>16.399999999999999</v>
          </cell>
          <cell r="L115">
            <v>15.143999999999998</v>
          </cell>
          <cell r="M115">
            <v>-27</v>
          </cell>
          <cell r="N115">
            <v>-75</v>
          </cell>
          <cell r="O115">
            <v>-1.1319999999999999</v>
          </cell>
          <cell r="P115">
            <v>-2.9369999999999998</v>
          </cell>
          <cell r="Q115">
            <v>-4.6862145453156945</v>
          </cell>
          <cell r="R115">
            <v>-12.987215385174833</v>
          </cell>
          <cell r="S115">
            <v>6663.7829999999994</v>
          </cell>
          <cell r="T115">
            <v>7536.3090000000002</v>
          </cell>
        </row>
        <row r="116">
          <cell r="A116" t="str">
            <v>Lao People's Democratic Republic</v>
          </cell>
          <cell r="B116">
            <v>418</v>
          </cell>
          <cell r="C116">
            <v>1118.7359999999999</v>
          </cell>
          <cell r="D116">
            <v>1383.8409999999999</v>
          </cell>
          <cell r="E116">
            <v>2334.4899999999998</v>
          </cell>
          <cell r="F116">
            <v>2963.9569999999999</v>
          </cell>
          <cell r="G116">
            <v>2351.482</v>
          </cell>
          <cell r="H116">
            <v>2960.1880000000001</v>
          </cell>
          <cell r="I116">
            <v>23.786999999999999</v>
          </cell>
          <cell r="J116">
            <v>23.050999999999998</v>
          </cell>
          <cell r="K116">
            <v>24.055</v>
          </cell>
          <cell r="L116">
            <v>23.29</v>
          </cell>
          <cell r="M116">
            <v>-6.6669999999999998</v>
          </cell>
          <cell r="N116">
            <v>-6.7</v>
          </cell>
          <cell r="O116">
            <v>-0.26800000000000002</v>
          </cell>
          <cell r="P116">
            <v>-0.23899999999999999</v>
          </cell>
          <cell r="Q116">
            <v>-0.70144096827681413</v>
          </cell>
          <cell r="R116">
            <v>-0.66679737222122148</v>
          </cell>
          <cell r="S116">
            <v>11586.184000000001</v>
          </cell>
          <cell r="T116">
            <v>11670.761999999999</v>
          </cell>
        </row>
        <row r="117">
          <cell r="A117" t="str">
            <v>Latvia</v>
          </cell>
          <cell r="B117">
            <v>428</v>
          </cell>
          <cell r="C117">
            <v>1115.2159999999999</v>
          </cell>
          <cell r="D117">
            <v>1517.079</v>
          </cell>
          <cell r="E117">
            <v>1150.769</v>
          </cell>
          <cell r="F117">
            <v>1055.212</v>
          </cell>
          <cell r="G117">
            <v>1346.962</v>
          </cell>
          <cell r="H117">
            <v>1251.7760000000001</v>
          </cell>
          <cell r="I117">
            <v>-10.231</v>
          </cell>
          <cell r="J117">
            <v>-5.6539999999999999</v>
          </cell>
          <cell r="K117">
            <v>-5.6379999999999999</v>
          </cell>
          <cell r="L117">
            <v>-4.6280000000000001</v>
          </cell>
          <cell r="M117">
            <v>-55.93</v>
          </cell>
          <cell r="N117">
            <v>-12</v>
          </cell>
          <cell r="O117">
            <v>-4.593</v>
          </cell>
          <cell r="P117">
            <v>-1.026</v>
          </cell>
          <cell r="Q117">
            <v>-57.697267297316813</v>
          </cell>
          <cell r="R117">
            <v>-11.664981724861963</v>
          </cell>
          <cell r="S117">
            <v>1677.6610000000001</v>
          </cell>
          <cell r="T117">
            <v>1797.1489999999999</v>
          </cell>
        </row>
        <row r="118">
          <cell r="A118" t="str">
            <v>Lebanon</v>
          </cell>
          <cell r="B118">
            <v>422</v>
          </cell>
          <cell r="C118">
            <v>81660.964999999997</v>
          </cell>
          <cell r="D118">
            <v>82689.210000000006</v>
          </cell>
          <cell r="E118">
            <v>1556.643</v>
          </cell>
          <cell r="F118">
            <v>1753.0170000000001</v>
          </cell>
          <cell r="G118">
            <v>1620.136</v>
          </cell>
          <cell r="H118">
            <v>1823.8009999999999</v>
          </cell>
          <cell r="I118">
            <v>13.451000000000001</v>
          </cell>
          <cell r="J118">
            <v>10.263</v>
          </cell>
          <cell r="K118">
            <v>15.276</v>
          </cell>
          <cell r="L118">
            <v>12.27</v>
          </cell>
          <cell r="M118">
            <v>-30</v>
          </cell>
          <cell r="N118">
            <v>-35</v>
          </cell>
          <cell r="O118">
            <v>-1.825</v>
          </cell>
          <cell r="P118">
            <v>-2.0070000000000001</v>
          </cell>
          <cell r="Q118">
            <v>-8.1980204513283521</v>
          </cell>
          <cell r="R118">
            <v>-10.570026425066063</v>
          </cell>
          <cell r="S118">
            <v>4701.8209999999999</v>
          </cell>
          <cell r="T118">
            <v>4920.0689999999995</v>
          </cell>
        </row>
        <row r="119">
          <cell r="A119" t="str">
            <v>Lesotho</v>
          </cell>
          <cell r="B119">
            <v>426</v>
          </cell>
          <cell r="C119">
            <v>17725.205000000002</v>
          </cell>
          <cell r="D119">
            <v>22112.805</v>
          </cell>
          <cell r="E119">
            <v>788.18399999999997</v>
          </cell>
          <cell r="F119">
            <v>835.14599999999996</v>
          </cell>
          <cell r="G119">
            <v>904.08500000000004</v>
          </cell>
          <cell r="H119">
            <v>959.62300000000005</v>
          </cell>
          <cell r="I119">
            <v>10.947000000000001</v>
          </cell>
          <cell r="J119">
            <v>0.8110000000000035</v>
          </cell>
          <cell r="K119">
            <v>15.085000000000001</v>
          </cell>
          <cell r="L119">
            <v>4.8310000000000031</v>
          </cell>
          <cell r="M119">
            <v>-36</v>
          </cell>
          <cell r="N119">
            <v>-36</v>
          </cell>
          <cell r="O119">
            <v>-4.1379999999999999</v>
          </cell>
          <cell r="P119">
            <v>-4.0199999999999996</v>
          </cell>
          <cell r="Q119">
            <v>-13.712457386634162</v>
          </cell>
          <cell r="R119">
            <v>-14.117038088553043</v>
          </cell>
          <cell r="S119">
            <v>1600.9</v>
          </cell>
          <cell r="T119">
            <v>1906.5909999999999</v>
          </cell>
        </row>
        <row r="120">
          <cell r="A120" t="str">
            <v>Liberia</v>
          </cell>
          <cell r="B120">
            <v>430</v>
          </cell>
          <cell r="C120">
            <v>27.305999999999997</v>
          </cell>
          <cell r="D120">
            <v>27.920999999999999</v>
          </cell>
          <cell r="E120">
            <v>1068.1089999999999</v>
          </cell>
          <cell r="F120">
            <v>1638.173</v>
          </cell>
          <cell r="G120">
            <v>1073.3520000000001</v>
          </cell>
          <cell r="H120">
            <v>1645.0940000000001</v>
          </cell>
          <cell r="I120">
            <v>70.980999999999995</v>
          </cell>
          <cell r="J120">
            <v>13.723999999999998</v>
          </cell>
          <cell r="K120">
            <v>28.336999999999996</v>
          </cell>
          <cell r="L120">
            <v>29.131999999999998</v>
          </cell>
          <cell r="M120">
            <v>555.11400000000003</v>
          </cell>
          <cell r="N120">
            <v>-244.548</v>
          </cell>
          <cell r="O120">
            <v>42.643999999999998</v>
          </cell>
          <cell r="P120">
            <v>-15.407999999999999</v>
          </cell>
          <cell r="Q120">
            <v>85.836751923972002</v>
          </cell>
          <cell r="R120">
            <v>-30.943613960232923</v>
          </cell>
          <cell r="S120">
            <v>10652.879000000001</v>
          </cell>
          <cell r="T120">
            <v>10652.879000000001</v>
          </cell>
        </row>
        <row r="121">
          <cell r="A121" t="str">
            <v>Libyan Arab Jamahiriya</v>
          </cell>
          <cell r="B121">
            <v>434</v>
          </cell>
          <cell r="C121">
            <v>10657.419</v>
          </cell>
          <cell r="D121">
            <v>11119.891</v>
          </cell>
          <cell r="E121">
            <v>2502.7040000000002</v>
          </cell>
          <cell r="F121">
            <v>3019.7069999999999</v>
          </cell>
          <cell r="G121">
            <v>2304.9059999999999</v>
          </cell>
          <cell r="H121">
            <v>2833.7449999999999</v>
          </cell>
          <cell r="I121">
            <v>19.72</v>
          </cell>
          <cell r="J121">
            <v>19.613</v>
          </cell>
          <cell r="K121">
            <v>19.324999999999999</v>
          </cell>
          <cell r="L121">
            <v>19.254999999999999</v>
          </cell>
          <cell r="M121">
            <v>10</v>
          </cell>
          <cell r="N121">
            <v>10</v>
          </cell>
          <cell r="O121">
            <v>0.39500000000000002</v>
          </cell>
          <cell r="P121">
            <v>0.35799999999999998</v>
          </cell>
          <cell r="Q121">
            <v>1.699284431325969</v>
          </cell>
          <cell r="R121">
            <v>1.5412523908677713</v>
          </cell>
          <cell r="S121">
            <v>9552.8310000000001</v>
          </cell>
          <cell r="T121">
            <v>9428.5889999999999</v>
          </cell>
        </row>
        <row r="122">
          <cell r="A122" t="str">
            <v>Liechtenstein</v>
          </cell>
          <cell r="B122">
            <v>438</v>
          </cell>
          <cell r="C122">
            <v>55.767000000000003</v>
          </cell>
          <cell r="D122">
            <v>56.918999999999997</v>
          </cell>
          <cell r="E122">
            <v>15.255000000000001</v>
          </cell>
          <cell r="F122">
            <v>16.829000000000001</v>
          </cell>
          <cell r="G122">
            <v>15.696</v>
          </cell>
          <cell r="H122">
            <v>17.692</v>
          </cell>
          <cell r="I122">
            <v>11.984999999999999</v>
          </cell>
          <cell r="J122">
            <v>9.8420000000000005</v>
          </cell>
          <cell r="K122">
            <v>4.99</v>
          </cell>
          <cell r="L122">
            <v>3.9060000000000006</v>
          </cell>
          <cell r="M122">
            <v>1.1160000000000001</v>
          </cell>
          <cell r="N122">
            <v>1</v>
          </cell>
          <cell r="O122">
            <v>6.9950000000000001</v>
          </cell>
          <cell r="P122">
            <v>5.9359999999999999</v>
          </cell>
          <cell r="Q122">
            <v>58.064516129032263</v>
          </cell>
          <cell r="R122">
            <v>54.141851651326476</v>
          </cell>
          <cell r="S122">
            <v>44.280999999999999</v>
          </cell>
          <cell r="T122">
            <v>32.052999999999997</v>
          </cell>
        </row>
        <row r="123">
          <cell r="A123" t="str">
            <v>Lithuania</v>
          </cell>
          <cell r="B123">
            <v>440</v>
          </cell>
          <cell r="C123">
            <v>99.436000000000007</v>
          </cell>
          <cell r="D123">
            <v>102.92400000000001</v>
          </cell>
          <cell r="E123">
            <v>1709.172</v>
          </cell>
          <cell r="F123">
            <v>1600.1790000000001</v>
          </cell>
          <cell r="G123">
            <v>1919.002</v>
          </cell>
          <cell r="H123">
            <v>1830.854</v>
          </cell>
          <cell r="I123">
            <v>-7.2180000000000017</v>
          </cell>
          <cell r="J123">
            <v>-3.9550000000000001</v>
          </cell>
          <cell r="K123">
            <v>-1.1160000000000014</v>
          </cell>
          <cell r="L123">
            <v>-2.8010000000000002</v>
          </cell>
          <cell r="M123">
            <v>-108.73699999999999</v>
          </cell>
          <cell r="N123">
            <v>-20</v>
          </cell>
          <cell r="O123">
            <v>-6.1020000000000003</v>
          </cell>
          <cell r="P123">
            <v>-1.1539999999999999</v>
          </cell>
          <cell r="Q123">
            <v>-57.543764949937547</v>
          </cell>
          <cell r="R123">
            <v>-12.771147423740285</v>
          </cell>
          <cell r="S123">
            <v>2564.5889999999999</v>
          </cell>
          <cell r="T123">
            <v>2802.433</v>
          </cell>
        </row>
        <row r="124">
          <cell r="A124" t="str">
            <v>Luxembourg</v>
          </cell>
          <cell r="B124">
            <v>442</v>
          </cell>
          <cell r="C124">
            <v>409.48500000000001</v>
          </cell>
          <cell r="D124">
            <v>448.48400000000004</v>
          </cell>
          <cell r="E124">
            <v>199.703</v>
          </cell>
          <cell r="F124">
            <v>229.07400000000001</v>
          </cell>
          <cell r="G124">
            <v>205.375</v>
          </cell>
          <cell r="H124">
            <v>235.83</v>
          </cell>
          <cell r="I124">
            <v>14.35</v>
          </cell>
          <cell r="J124">
            <v>13.189</v>
          </cell>
          <cell r="K124">
            <v>5.0360000000000014</v>
          </cell>
          <cell r="L124">
            <v>4.4939999999999998</v>
          </cell>
          <cell r="M124">
            <v>19.567</v>
          </cell>
          <cell r="N124">
            <v>19.567</v>
          </cell>
          <cell r="O124">
            <v>9.3140000000000001</v>
          </cell>
          <cell r="P124">
            <v>8.6950000000000003</v>
          </cell>
          <cell r="Q124">
            <v>70.62624075076701</v>
          </cell>
          <cell r="R124">
            <v>68.764716218590763</v>
          </cell>
          <cell r="S124">
            <v>721.41499999999996</v>
          </cell>
          <cell r="T124">
            <v>453.09500000000003</v>
          </cell>
        </row>
        <row r="125">
          <cell r="A125" t="str">
            <v>Madagascar</v>
          </cell>
          <cell r="B125">
            <v>450</v>
          </cell>
          <cell r="C125">
            <v>145.57300000000001</v>
          </cell>
          <cell r="D125">
            <v>169.63499999999999</v>
          </cell>
          <cell r="E125">
            <v>6935.0190000000002</v>
          </cell>
          <cell r="F125">
            <v>9254.9950000000008</v>
          </cell>
          <cell r="G125">
            <v>7010.482</v>
          </cell>
          <cell r="H125">
            <v>9350.9259999999995</v>
          </cell>
          <cell r="I125">
            <v>29.854000000000006</v>
          </cell>
          <cell r="J125">
            <v>27.71</v>
          </cell>
          <cell r="K125">
            <v>29.894000000000005</v>
          </cell>
          <cell r="L125">
            <v>27.71</v>
          </cell>
          <cell r="M125">
            <v>-3</v>
          </cell>
          <cell r="N125">
            <v>0</v>
          </cell>
          <cell r="O125">
            <v>-0.04</v>
          </cell>
          <cell r="P125">
            <v>0</v>
          </cell>
          <cell r="Q125">
            <v>-9.2677174816645932E-2</v>
          </cell>
          <cell r="R125">
            <v>0</v>
          </cell>
          <cell r="S125">
            <v>43508.377</v>
          </cell>
          <cell r="T125">
            <v>43508.377</v>
          </cell>
        </row>
        <row r="126">
          <cell r="A126" t="str">
            <v>Malawi</v>
          </cell>
          <cell r="B126">
            <v>454</v>
          </cell>
          <cell r="C126">
            <v>9970.3669999999984</v>
          </cell>
          <cell r="D126">
            <v>12599.059000000001</v>
          </cell>
          <cell r="E126">
            <v>4980.527</v>
          </cell>
          <cell r="F126">
            <v>6397.1970000000001</v>
          </cell>
          <cell r="G126">
            <v>5129.9889999999996</v>
          </cell>
          <cell r="H126">
            <v>6486.7380000000003</v>
          </cell>
          <cell r="I126">
            <v>25.933999999999997</v>
          </cell>
          <cell r="J126">
            <v>22.487000000000002</v>
          </cell>
          <cell r="K126">
            <v>26.858999999999998</v>
          </cell>
          <cell r="L126">
            <v>22.815000000000001</v>
          </cell>
          <cell r="M126">
            <v>-50</v>
          </cell>
          <cell r="N126">
            <v>-20</v>
          </cell>
          <cell r="O126">
            <v>-0.92500000000000004</v>
          </cell>
          <cell r="P126">
            <v>-0.32800000000000001</v>
          </cell>
          <cell r="Q126">
            <v>-1.9227692799921241</v>
          </cell>
          <cell r="R126">
            <v>-0.73544607378436277</v>
          </cell>
          <cell r="S126">
            <v>29451.609</v>
          </cell>
          <cell r="T126">
            <v>29681.004000000001</v>
          </cell>
        </row>
        <row r="127">
          <cell r="A127" t="str">
            <v>Malaysia</v>
          </cell>
          <cell r="B127">
            <v>458</v>
          </cell>
          <cell r="C127">
            <v>7524.8150000000005</v>
          </cell>
          <cell r="D127">
            <v>9402.098</v>
          </cell>
          <cell r="E127">
            <v>10338.368</v>
          </cell>
          <cell r="F127">
            <v>12864.55</v>
          </cell>
          <cell r="G127">
            <v>10023.962</v>
          </cell>
          <cell r="H127">
            <v>12482.817999999999</v>
          </cell>
          <cell r="I127">
            <v>24.307000000000002</v>
          </cell>
          <cell r="J127">
            <v>19.445</v>
          </cell>
          <cell r="K127">
            <v>20.709000000000003</v>
          </cell>
          <cell r="L127">
            <v>18.204000000000001</v>
          </cell>
          <cell r="M127">
            <v>390</v>
          </cell>
          <cell r="N127">
            <v>150</v>
          </cell>
          <cell r="O127">
            <v>3.5979999999999999</v>
          </cell>
          <cell r="P127">
            <v>1.2410000000000001</v>
          </cell>
          <cell r="Q127">
            <v>14.121158818500746</v>
          </cell>
          <cell r="R127">
            <v>5.4311736331727403</v>
          </cell>
          <cell r="S127">
            <v>38924.04</v>
          </cell>
          <cell r="T127">
            <v>38271.566999999995</v>
          </cell>
        </row>
        <row r="128">
          <cell r="A128" t="str">
            <v>Maldives</v>
          </cell>
          <cell r="B128">
            <v>462</v>
          </cell>
          <cell r="C128">
            <v>1189.3309999999999</v>
          </cell>
          <cell r="D128">
            <v>1586.3440000000001</v>
          </cell>
          <cell r="E128">
            <v>129.25299999999999</v>
          </cell>
          <cell r="F128">
            <v>169.03399999999999</v>
          </cell>
          <cell r="G128">
            <v>122.55</v>
          </cell>
          <cell r="H128">
            <v>160.16399999999999</v>
          </cell>
          <cell r="I128">
            <v>28.343000000000004</v>
          </cell>
          <cell r="J128">
            <v>25.178999999999998</v>
          </cell>
          <cell r="K128">
            <v>28.343000000000004</v>
          </cell>
          <cell r="L128">
            <v>25.178999999999998</v>
          </cell>
          <cell r="M128">
            <v>0</v>
          </cell>
          <cell r="N128">
            <v>0</v>
          </cell>
          <cell r="O128">
            <v>0</v>
          </cell>
          <cell r="P128">
            <v>0</v>
          </cell>
          <cell r="Q128">
            <v>0</v>
          </cell>
          <cell r="R128">
            <v>0</v>
          </cell>
          <cell r="S128">
            <v>682.255</v>
          </cell>
          <cell r="T128">
            <v>682.255</v>
          </cell>
        </row>
        <row r="129">
          <cell r="A129" t="str">
            <v>Mali</v>
          </cell>
          <cell r="B129">
            <v>466</v>
          </cell>
          <cell r="C129">
            <v>732.32100000000003</v>
          </cell>
          <cell r="D129">
            <v>751.21800000000007</v>
          </cell>
          <cell r="E129">
            <v>5042.3220000000001</v>
          </cell>
          <cell r="F129">
            <v>6736.5420000000004</v>
          </cell>
          <cell r="G129">
            <v>5104.6450000000004</v>
          </cell>
          <cell r="H129">
            <v>6781.8739999999998</v>
          </cell>
          <cell r="I129">
            <v>27.529000000000003</v>
          </cell>
          <cell r="J129">
            <v>29.748000000000001</v>
          </cell>
          <cell r="K129">
            <v>32.74</v>
          </cell>
          <cell r="L129">
            <v>31.881</v>
          </cell>
          <cell r="M129">
            <v>-283.89600000000002</v>
          </cell>
          <cell r="N129">
            <v>-134.20400000000001</v>
          </cell>
          <cell r="O129">
            <v>-5.2110000000000003</v>
          </cell>
          <cell r="P129">
            <v>-2.133</v>
          </cell>
          <cell r="Q129">
            <v>-10.182447351091714</v>
          </cell>
          <cell r="R129">
            <v>-4.2922740410555615</v>
          </cell>
          <cell r="S129">
            <v>41975.616999999998</v>
          </cell>
          <cell r="T129">
            <v>44306.623999999996</v>
          </cell>
        </row>
        <row r="130">
          <cell r="A130" t="str">
            <v>Malta</v>
          </cell>
          <cell r="B130">
            <v>470</v>
          </cell>
          <cell r="C130">
            <v>7391.2650000000003</v>
          </cell>
          <cell r="D130">
            <v>8527.777</v>
          </cell>
          <cell r="E130">
            <v>187.15100000000001</v>
          </cell>
          <cell r="F130">
            <v>199.17599999999999</v>
          </cell>
          <cell r="G130">
            <v>190.63399999999999</v>
          </cell>
          <cell r="H130">
            <v>202.45400000000001</v>
          </cell>
          <cell r="I130">
            <v>7.2850000000000001</v>
          </cell>
          <cell r="J130">
            <v>4.9560000000000013</v>
          </cell>
          <cell r="K130">
            <v>4.4260000000000002</v>
          </cell>
          <cell r="L130">
            <v>2.1830000000000007</v>
          </cell>
          <cell r="M130">
            <v>5.5</v>
          </cell>
          <cell r="N130">
            <v>5.5</v>
          </cell>
          <cell r="O130">
            <v>2.859</v>
          </cell>
          <cell r="P130">
            <v>2.7730000000000001</v>
          </cell>
          <cell r="Q130">
            <v>23.380377486821967</v>
          </cell>
          <cell r="R130">
            <v>27.397260273972602</v>
          </cell>
          <cell r="S130">
            <v>428.28500000000003</v>
          </cell>
          <cell r="T130">
            <v>385.33199999999999</v>
          </cell>
        </row>
        <row r="131">
          <cell r="A131" t="str">
            <v>Marshall Islands</v>
          </cell>
          <cell r="B131">
            <v>584</v>
          </cell>
          <cell r="C131">
            <v>0.78100000000000003</v>
          </cell>
          <cell r="D131">
            <v>0.78299999999999992</v>
          </cell>
          <cell r="E131">
            <v>26.082000000000001</v>
          </cell>
          <cell r="F131">
            <v>31.687000000000001</v>
          </cell>
          <cell r="G131">
            <v>24.927</v>
          </cell>
          <cell r="H131">
            <v>30.276</v>
          </cell>
          <cell r="I131">
            <v>4.3930000000000042</v>
          </cell>
          <cell r="J131">
            <v>34.427999999999997</v>
          </cell>
          <cell r="K131">
            <v>35.916000000000004</v>
          </cell>
          <cell r="L131">
            <v>34.427999999999997</v>
          </cell>
          <cell r="M131">
            <v>-8.1289999999999996</v>
          </cell>
          <cell r="N131">
            <v>0</v>
          </cell>
          <cell r="O131">
            <v>-31.523</v>
          </cell>
          <cell r="P131">
            <v>0</v>
          </cell>
          <cell r="Q131">
            <v>-75.373203523412144</v>
          </cell>
          <cell r="R131">
            <v>0</v>
          </cell>
          <cell r="S131">
            <v>149.69200000000001</v>
          </cell>
          <cell r="T131">
            <v>149.69200000000001</v>
          </cell>
        </row>
        <row r="132">
          <cell r="A132" t="str">
            <v>Martinique</v>
          </cell>
          <cell r="B132">
            <v>474</v>
          </cell>
          <cell r="C132">
            <v>5624.9539999999997</v>
          </cell>
          <cell r="D132">
            <v>7204.723</v>
          </cell>
          <cell r="E132">
            <v>180.32400000000001</v>
          </cell>
          <cell r="F132">
            <v>187.55</v>
          </cell>
          <cell r="G132">
            <v>195.08799999999999</v>
          </cell>
          <cell r="H132">
            <v>208.38200000000001</v>
          </cell>
          <cell r="I132">
            <v>5.6050000000000004</v>
          </cell>
          <cell r="J132">
            <v>5.0380000000000003</v>
          </cell>
          <cell r="K132">
            <v>8.7309999999999999</v>
          </cell>
          <cell r="L132">
            <v>7.0840000000000005</v>
          </cell>
          <cell r="M132">
            <v>-5.952</v>
          </cell>
          <cell r="N132">
            <v>-4</v>
          </cell>
          <cell r="O132">
            <v>-3.1259999999999999</v>
          </cell>
          <cell r="P132">
            <v>-2.0459999999999998</v>
          </cell>
          <cell r="Q132">
            <v>-20.066754323859612</v>
          </cell>
          <cell r="R132">
            <v>-14.336917562724016</v>
          </cell>
          <cell r="S132">
            <v>350.31200000000001</v>
          </cell>
          <cell r="T132">
            <v>436.137</v>
          </cell>
        </row>
        <row r="133">
          <cell r="A133" t="str">
            <v>Mauritania</v>
          </cell>
          <cell r="B133">
            <v>478</v>
          </cell>
          <cell r="C133">
            <v>10328.968000000001</v>
          </cell>
          <cell r="D133">
            <v>10097.731</v>
          </cell>
          <cell r="E133">
            <v>1131.2650000000001</v>
          </cell>
          <cell r="F133">
            <v>1517.6020000000001</v>
          </cell>
          <cell r="G133">
            <v>1168.748</v>
          </cell>
          <cell r="H133">
            <v>1551.14</v>
          </cell>
          <cell r="I133">
            <v>27.868999999999996</v>
          </cell>
          <cell r="J133">
            <v>29.701000000000004</v>
          </cell>
          <cell r="K133">
            <v>27.067999999999998</v>
          </cell>
          <cell r="L133">
            <v>27.601000000000003</v>
          </cell>
          <cell r="M133">
            <v>9.9</v>
          </cell>
          <cell r="N133">
            <v>30</v>
          </cell>
          <cell r="O133">
            <v>0.80100000000000005</v>
          </cell>
          <cell r="P133">
            <v>2.1</v>
          </cell>
          <cell r="Q133">
            <v>1.8807669729720489</v>
          </cell>
          <cell r="R133">
            <v>5.0250162056772627</v>
          </cell>
          <cell r="S133">
            <v>7496.8620000000001</v>
          </cell>
          <cell r="T133">
            <v>7475.6379999999999</v>
          </cell>
        </row>
        <row r="134">
          <cell r="A134" t="str">
            <v>Mauritius</v>
          </cell>
          <cell r="B134">
            <v>480</v>
          </cell>
          <cell r="C134">
            <v>267.47800000000001</v>
          </cell>
          <cell r="D134">
            <v>294.56100000000004</v>
          </cell>
          <cell r="E134">
            <v>561.11300000000006</v>
          </cell>
          <cell r="F134">
            <v>618.04100000000005</v>
          </cell>
          <cell r="G134">
            <v>563.48500000000001</v>
          </cell>
          <cell r="H134">
            <v>626.62199999999996</v>
          </cell>
          <cell r="I134">
            <v>10.579000000000001</v>
          </cell>
          <cell r="J134">
            <v>9.7040000000000006</v>
          </cell>
          <cell r="K134">
            <v>10.925000000000001</v>
          </cell>
          <cell r="L134">
            <v>9.7040000000000006</v>
          </cell>
          <cell r="M134">
            <v>-2</v>
          </cell>
          <cell r="N134">
            <v>0</v>
          </cell>
          <cell r="O134">
            <v>-0.34599999999999997</v>
          </cell>
          <cell r="P134">
            <v>0</v>
          </cell>
          <cell r="Q134">
            <v>-1.9647523429671692</v>
          </cell>
          <cell r="R134">
            <v>0</v>
          </cell>
          <cell r="S134">
            <v>1465.4860000000001</v>
          </cell>
          <cell r="T134">
            <v>1465.4860000000001</v>
          </cell>
        </row>
        <row r="135">
          <cell r="A135" t="str">
            <v>Mexico</v>
          </cell>
          <cell r="B135">
            <v>484</v>
          </cell>
          <cell r="C135">
            <v>3608.85</v>
          </cell>
          <cell r="D135">
            <v>4147.9009999999998</v>
          </cell>
          <cell r="E135">
            <v>45485.18</v>
          </cell>
          <cell r="F135">
            <v>52307.654999999999</v>
          </cell>
          <cell r="G135">
            <v>47038.076999999997</v>
          </cell>
          <cell r="H135">
            <v>54721.705000000002</v>
          </cell>
          <cell r="I135">
            <v>15.71</v>
          </cell>
          <cell r="J135">
            <v>13.405999999999999</v>
          </cell>
          <cell r="K135">
            <v>19.863</v>
          </cell>
          <cell r="L135">
            <v>17.268999999999998</v>
          </cell>
          <cell r="M135">
            <v>-2000</v>
          </cell>
          <cell r="N135">
            <v>-2000</v>
          </cell>
          <cell r="O135">
            <v>-4.1529999999999996</v>
          </cell>
          <cell r="P135">
            <v>-3.863</v>
          </cell>
          <cell r="Q135">
            <v>-17.013505405658538</v>
          </cell>
          <cell r="R135">
            <v>-17.776104453811861</v>
          </cell>
          <cell r="S135">
            <v>139014.54700000002</v>
          </cell>
          <cell r="T135">
            <v>157831.33499999999</v>
          </cell>
        </row>
        <row r="136">
          <cell r="A136" t="str">
            <v>Federated States of Micronesia</v>
          </cell>
          <cell r="B136">
            <v>583</v>
          </cell>
          <cell r="C136">
            <v>72.067000000000007</v>
          </cell>
          <cell r="D136">
            <v>76.537999999999997</v>
          </cell>
          <cell r="E136">
            <v>54.798999999999999</v>
          </cell>
          <cell r="F136">
            <v>55.588999999999999</v>
          </cell>
          <cell r="G136">
            <v>52.414000000000001</v>
          </cell>
          <cell r="H136">
            <v>54.898000000000003</v>
          </cell>
          <cell r="I136">
            <v>-0.22500000000000142</v>
          </cell>
          <cell r="J136">
            <v>6.2409999999999997</v>
          </cell>
          <cell r="K136">
            <v>25.192999999999998</v>
          </cell>
          <cell r="L136">
            <v>24.625</v>
          </cell>
          <cell r="M136">
            <v>-13.618</v>
          </cell>
          <cell r="N136">
            <v>-10</v>
          </cell>
          <cell r="O136">
            <v>-25.417999999999999</v>
          </cell>
          <cell r="P136">
            <v>-18.384</v>
          </cell>
          <cell r="Q136">
            <v>-80.747109398161882</v>
          </cell>
          <cell r="R136">
            <v>-59.584102961329911</v>
          </cell>
          <cell r="S136">
            <v>98.584999999999994</v>
          </cell>
          <cell r="T136">
            <v>240.55500000000001</v>
          </cell>
        </row>
        <row r="137">
          <cell r="A137" t="str">
            <v>Monaco</v>
          </cell>
          <cell r="B137">
            <v>492</v>
          </cell>
          <cell r="C137">
            <v>57301.05</v>
          </cell>
          <cell r="D137">
            <v>58092.743999999999</v>
          </cell>
          <cell r="E137">
            <v>14.843999999999999</v>
          </cell>
          <cell r="F137">
            <v>16.757999999999999</v>
          </cell>
          <cell r="G137">
            <v>16.756</v>
          </cell>
          <cell r="H137">
            <v>18.495000000000001</v>
          </cell>
          <cell r="I137">
            <v>10.958000000000002</v>
          </cell>
          <cell r="J137">
            <v>10.917</v>
          </cell>
          <cell r="K137">
            <v>-1.0889999999999986</v>
          </cell>
          <cell r="L137">
            <v>0.42600000000000016</v>
          </cell>
          <cell r="M137">
            <v>1.9570000000000001</v>
          </cell>
          <cell r="N137">
            <v>1.8</v>
          </cell>
          <cell r="O137">
            <v>12.047000000000001</v>
          </cell>
          <cell r="P137">
            <v>10.491</v>
          </cell>
          <cell r="Q137">
            <v>110.56497175141243</v>
          </cell>
          <cell r="R137">
            <v>96.878363832077497</v>
          </cell>
          <cell r="S137">
            <v>54.518000000000001</v>
          </cell>
          <cell r="T137">
            <v>32.006999999999998</v>
          </cell>
        </row>
        <row r="138">
          <cell r="A138" t="str">
            <v>Mongolia</v>
          </cell>
          <cell r="B138">
            <v>496</v>
          </cell>
          <cell r="C138">
            <v>2484.2110000000002</v>
          </cell>
          <cell r="D138">
            <v>2650.7130000000002</v>
          </cell>
          <cell r="E138">
            <v>1194.77</v>
          </cell>
          <cell r="F138">
            <v>1325.521</v>
          </cell>
          <cell r="G138">
            <v>1194.5260000000001</v>
          </cell>
          <cell r="H138">
            <v>1320.9659999999999</v>
          </cell>
          <cell r="I138">
            <v>8.84</v>
          </cell>
          <cell r="J138">
            <v>11.602</v>
          </cell>
          <cell r="K138">
            <v>16.207000000000001</v>
          </cell>
          <cell r="L138">
            <v>15.49</v>
          </cell>
          <cell r="M138">
            <v>-90</v>
          </cell>
          <cell r="N138">
            <v>-50</v>
          </cell>
          <cell r="O138">
            <v>-7.367</v>
          </cell>
          <cell r="P138">
            <v>-3.8879999999999999</v>
          </cell>
          <cell r="Q138">
            <v>-30.330603579011221</v>
          </cell>
          <cell r="R138">
            <v>-17.089985610232112</v>
          </cell>
          <cell r="S138">
            <v>3624.8040000000001</v>
          </cell>
          <cell r="T138">
            <v>3754.2550000000001</v>
          </cell>
        </row>
        <row r="139">
          <cell r="A139" t="str">
            <v>Montserrat</v>
          </cell>
          <cell r="B139">
            <v>500</v>
          </cell>
          <cell r="C139">
            <v>27225.891</v>
          </cell>
          <cell r="D139">
            <v>34255.721999999994</v>
          </cell>
          <cell r="E139">
            <v>5.0910000000000002</v>
          </cell>
          <cell r="F139">
            <v>2.2280000000000002</v>
          </cell>
          <cell r="G139">
            <v>5.1420000000000003</v>
          </cell>
          <cell r="H139">
            <v>2.2719999999999998</v>
          </cell>
          <cell r="I139">
            <v>-178.79</v>
          </cell>
          <cell r="J139">
            <v>28.011000000000003</v>
          </cell>
          <cell r="K139">
            <v>14.761999999999999</v>
          </cell>
          <cell r="L139">
            <v>13.839</v>
          </cell>
          <cell r="M139">
            <v>-6.8440000000000003</v>
          </cell>
          <cell r="N139">
            <v>0.29799999999999999</v>
          </cell>
          <cell r="O139">
            <v>-193.55199999999999</v>
          </cell>
          <cell r="P139">
            <v>14.172000000000001</v>
          </cell>
          <cell r="Q139">
            <v>-927.37127371273721</v>
          </cell>
          <cell r="R139">
            <v>75.252525252525245</v>
          </cell>
          <cell r="S139">
            <v>5.3870000000000005</v>
          </cell>
          <cell r="T139">
            <v>5.3870000000000005</v>
          </cell>
        </row>
        <row r="140">
          <cell r="A140" t="str">
            <v>Morocco</v>
          </cell>
          <cell r="B140">
            <v>504</v>
          </cell>
          <cell r="C140">
            <v>80.371000000000009</v>
          </cell>
          <cell r="D140">
            <v>99.35</v>
          </cell>
          <cell r="E140">
            <v>13462.416999999999</v>
          </cell>
          <cell r="F140">
            <v>15645.503000000001</v>
          </cell>
          <cell r="G140">
            <v>13541.326999999999</v>
          </cell>
          <cell r="H140">
            <v>15832.957</v>
          </cell>
          <cell r="I140">
            <v>15.838999999999999</v>
          </cell>
          <cell r="J140">
            <v>14.811000000000003</v>
          </cell>
          <cell r="K140">
            <v>17.972999999999999</v>
          </cell>
          <cell r="L140">
            <v>17.447000000000003</v>
          </cell>
          <cell r="M140">
            <v>-300</v>
          </cell>
          <cell r="N140">
            <v>-400</v>
          </cell>
          <cell r="O140">
            <v>-2.1339999999999999</v>
          </cell>
          <cell r="P140">
            <v>-2.6360000000000001</v>
          </cell>
          <cell r="Q140">
            <v>-8.8225329845099836</v>
          </cell>
          <cell r="R140">
            <v>-11.322441333477883</v>
          </cell>
          <cell r="S140">
            <v>46396.964999999997</v>
          </cell>
          <cell r="T140">
            <v>50024.739000000001</v>
          </cell>
        </row>
        <row r="141">
          <cell r="A141" t="str">
            <v>Mozambique</v>
          </cell>
          <cell r="B141">
            <v>508</v>
          </cell>
          <cell r="C141">
            <v>2497.7309999999998</v>
          </cell>
          <cell r="D141">
            <v>2306.9880000000003</v>
          </cell>
          <cell r="E141">
            <v>7563.0370000000003</v>
          </cell>
          <cell r="F141">
            <v>9579.8469999999998</v>
          </cell>
          <cell r="G141">
            <v>8290.7039999999997</v>
          </cell>
          <cell r="H141">
            <v>10212.448</v>
          </cell>
          <cell r="I141">
            <v>24.366999999999997</v>
          </cell>
          <cell r="J141">
            <v>19.963999999999999</v>
          </cell>
          <cell r="K141">
            <v>23.477999999999998</v>
          </cell>
          <cell r="L141">
            <v>20.175999999999998</v>
          </cell>
          <cell r="M141">
            <v>75</v>
          </cell>
          <cell r="N141">
            <v>-20</v>
          </cell>
          <cell r="O141">
            <v>0.88900000000000001</v>
          </cell>
          <cell r="P141">
            <v>-0.21199999999999999</v>
          </cell>
          <cell r="Q141">
            <v>2.0705208353750968</v>
          </cell>
          <cell r="R141">
            <v>-0.52557044759418814</v>
          </cell>
          <cell r="S141">
            <v>37604.353000000003</v>
          </cell>
          <cell r="T141">
            <v>37778.622000000003</v>
          </cell>
        </row>
        <row r="142">
          <cell r="A142" t="str">
            <v>Myanmar</v>
          </cell>
          <cell r="B142">
            <v>104</v>
          </cell>
          <cell r="C142">
            <v>1692.269</v>
          </cell>
          <cell r="D142">
            <v>1794.769</v>
          </cell>
          <cell r="E142">
            <v>22167.499</v>
          </cell>
          <cell r="F142">
            <v>25083.251</v>
          </cell>
          <cell r="G142">
            <v>22332.133000000002</v>
          </cell>
          <cell r="H142">
            <v>25436.241000000002</v>
          </cell>
          <cell r="I142">
            <v>13.984999999999999</v>
          </cell>
          <cell r="J142">
            <v>11.381999999999998</v>
          </cell>
          <cell r="K142">
            <v>13.725</v>
          </cell>
          <cell r="L142">
            <v>11.096999999999998</v>
          </cell>
          <cell r="M142">
            <v>60</v>
          </cell>
          <cell r="N142">
            <v>70</v>
          </cell>
          <cell r="O142">
            <v>0.26</v>
          </cell>
          <cell r="P142">
            <v>0.28499999999999998</v>
          </cell>
          <cell r="Q142">
            <v>1.0827535939749815</v>
          </cell>
          <cell r="R142">
            <v>1.3682513688866285</v>
          </cell>
          <cell r="S142">
            <v>63657.320999999996</v>
          </cell>
          <cell r="T142">
            <v>63769.157999999996</v>
          </cell>
        </row>
        <row r="143">
          <cell r="A143" t="str">
            <v>Namibia</v>
          </cell>
          <cell r="B143">
            <v>516</v>
          </cell>
          <cell r="C143">
            <v>2141.4610000000002</v>
          </cell>
          <cell r="D143">
            <v>3283.2669999999998</v>
          </cell>
          <cell r="E143">
            <v>817.63800000000003</v>
          </cell>
          <cell r="F143">
            <v>1007.122</v>
          </cell>
          <cell r="G143">
            <v>833.90899999999999</v>
          </cell>
          <cell r="H143">
            <v>1024.1300000000001</v>
          </cell>
          <cell r="I143">
            <v>27.398999999999997</v>
          </cell>
          <cell r="J143">
            <v>13.941000000000001</v>
          </cell>
          <cell r="K143">
            <v>25.131999999999998</v>
          </cell>
          <cell r="L143">
            <v>14.501000000000001</v>
          </cell>
          <cell r="M143">
            <v>20.100000000000001</v>
          </cell>
          <cell r="N143">
            <v>-5.5</v>
          </cell>
          <cell r="O143">
            <v>2.2669999999999999</v>
          </cell>
          <cell r="P143">
            <v>-0.56000000000000005</v>
          </cell>
          <cell r="Q143">
            <v>6.4645606993303879</v>
          </cell>
          <cell r="R143">
            <v>-1.9235477214702899</v>
          </cell>
          <cell r="S143">
            <v>3059.9009999999998</v>
          </cell>
          <cell r="T143">
            <v>3025.8789999999999</v>
          </cell>
        </row>
        <row r="144">
          <cell r="A144" t="str">
            <v>Nauru</v>
          </cell>
          <cell r="B144">
            <v>520</v>
          </cell>
          <cell r="C144">
            <v>4807.6099999999997</v>
          </cell>
          <cell r="D144">
            <v>5853.4519999999993</v>
          </cell>
          <cell r="E144">
            <v>5.3570000000000002</v>
          </cell>
          <cell r="F144">
            <v>6.7720000000000002</v>
          </cell>
          <cell r="G144">
            <v>5.4050000000000002</v>
          </cell>
          <cell r="H144">
            <v>6.8630000000000004</v>
          </cell>
          <cell r="I144">
            <v>24.984999999999999</v>
          </cell>
          <cell r="J144">
            <v>22.283000000000001</v>
          </cell>
          <cell r="K144">
            <v>14.705</v>
          </cell>
          <cell r="L144">
            <v>13.611000000000001</v>
          </cell>
          <cell r="M144">
            <v>0.59</v>
          </cell>
          <cell r="N144">
            <v>0.56000000000000005</v>
          </cell>
          <cell r="O144">
            <v>10.28</v>
          </cell>
          <cell r="P144">
            <v>8.6720000000000006</v>
          </cell>
          <cell r="Q144">
            <v>54.986020503261877</v>
          </cell>
          <cell r="R144">
            <v>49.036777583187401</v>
          </cell>
          <cell r="S144">
            <v>18.071999999999999</v>
          </cell>
          <cell r="T144">
            <v>18.071999999999999</v>
          </cell>
        </row>
        <row r="145">
          <cell r="A145" t="str">
            <v>Nepal</v>
          </cell>
          <cell r="B145">
            <v>524</v>
          </cell>
          <cell r="C145">
            <v>30.951000000000001</v>
          </cell>
          <cell r="D145">
            <v>34.521000000000001</v>
          </cell>
          <cell r="E145">
            <v>10788.371999999999</v>
          </cell>
          <cell r="F145">
            <v>13445.541999999999</v>
          </cell>
          <cell r="G145">
            <v>10893.688</v>
          </cell>
          <cell r="H145">
            <v>13687.087</v>
          </cell>
          <cell r="I145">
            <v>23.841999999999999</v>
          </cell>
          <cell r="J145">
            <v>20.961000000000002</v>
          </cell>
          <cell r="K145">
            <v>24.701999999999998</v>
          </cell>
          <cell r="L145">
            <v>21.737000000000002</v>
          </cell>
          <cell r="M145">
            <v>-99.087999999999994</v>
          </cell>
          <cell r="N145">
            <v>-100</v>
          </cell>
          <cell r="O145">
            <v>-0.86</v>
          </cell>
          <cell r="P145">
            <v>-0.77600000000000002</v>
          </cell>
          <cell r="Q145">
            <v>-2.4926325110339387</v>
          </cell>
          <cell r="R145">
            <v>-2.5479544130188239</v>
          </cell>
          <cell r="S145">
            <v>51171.841</v>
          </cell>
          <cell r="T145">
            <v>51639.667000000001</v>
          </cell>
        </row>
        <row r="146">
          <cell r="A146" t="str">
            <v>Netherlands</v>
          </cell>
          <cell r="B146">
            <v>528</v>
          </cell>
          <cell r="C146">
            <v>3628.174</v>
          </cell>
          <cell r="D146">
            <v>3431.0330000000004</v>
          </cell>
          <cell r="E146">
            <v>7644.75</v>
          </cell>
          <cell r="F146">
            <v>8091.1279999999997</v>
          </cell>
          <cell r="G146">
            <v>7814.15</v>
          </cell>
          <cell r="H146">
            <v>8208.0450000000001</v>
          </cell>
          <cell r="I146">
            <v>5.5949999999999998</v>
          </cell>
          <cell r="J146">
            <v>4.9910000000000005</v>
          </cell>
          <cell r="K146">
            <v>3.5410000000000004</v>
          </cell>
          <cell r="L146">
            <v>3.1270000000000007</v>
          </cell>
          <cell r="M146">
            <v>161</v>
          </cell>
          <cell r="N146">
            <v>150</v>
          </cell>
          <cell r="O146">
            <v>2.0539999999999998</v>
          </cell>
          <cell r="P146">
            <v>1.8640000000000001</v>
          </cell>
          <cell r="Q146">
            <v>16.608622454032286</v>
          </cell>
          <cell r="R146">
            <v>15.426940580567198</v>
          </cell>
          <cell r="S146">
            <v>17139.404000000002</v>
          </cell>
          <cell r="T146">
            <v>15269.856</v>
          </cell>
        </row>
        <row r="147">
          <cell r="A147" t="str">
            <v>Netherlands Antilles</v>
          </cell>
          <cell r="B147">
            <v>530</v>
          </cell>
          <cell r="C147">
            <v>405.07799999999997</v>
          </cell>
          <cell r="D147">
            <v>464.904</v>
          </cell>
          <cell r="E147">
            <v>88.97</v>
          </cell>
          <cell r="F147">
            <v>86.075999999999993</v>
          </cell>
          <cell r="G147">
            <v>97.756</v>
          </cell>
          <cell r="H147">
            <v>96.58</v>
          </cell>
          <cell r="I147">
            <v>-12.214000000000002</v>
          </cell>
          <cell r="J147">
            <v>7.8090000000000002</v>
          </cell>
          <cell r="K147">
            <v>10.632999999999999</v>
          </cell>
          <cell r="L147">
            <v>7.8090000000000002</v>
          </cell>
          <cell r="M147">
            <v>-20.699000000000002</v>
          </cell>
          <cell r="N147">
            <v>0</v>
          </cell>
          <cell r="O147">
            <v>-22.847000000000001</v>
          </cell>
          <cell r="P147">
            <v>0</v>
          </cell>
          <cell r="Q147">
            <v>-131.89957305805137</v>
          </cell>
          <cell r="R147">
            <v>0</v>
          </cell>
          <cell r="S147">
            <v>202.88400000000001</v>
          </cell>
          <cell r="T147">
            <v>202.88400000000001</v>
          </cell>
        </row>
        <row r="148">
          <cell r="A148" t="str">
            <v>New Caledonia</v>
          </cell>
          <cell r="B148">
            <v>540</v>
          </cell>
          <cell r="C148">
            <v>13945.501</v>
          </cell>
          <cell r="D148">
            <v>18605.921000000002</v>
          </cell>
          <cell r="E148">
            <v>98.884</v>
          </cell>
          <cell r="F148">
            <v>121.559</v>
          </cell>
          <cell r="G148">
            <v>94.203000000000003</v>
          </cell>
          <cell r="H148">
            <v>115.279</v>
          </cell>
          <cell r="I148">
            <v>21.748999999999999</v>
          </cell>
          <cell r="J148">
            <v>19.059999999999999</v>
          </cell>
          <cell r="K148">
            <v>16.515999999999998</v>
          </cell>
          <cell r="L148">
            <v>14.332999999999998</v>
          </cell>
          <cell r="M148">
            <v>5.343</v>
          </cell>
          <cell r="N148">
            <v>5.343</v>
          </cell>
          <cell r="O148">
            <v>5.2329999999999997</v>
          </cell>
          <cell r="P148">
            <v>4.7270000000000003</v>
          </cell>
          <cell r="Q148">
            <v>24.407290667397564</v>
          </cell>
          <cell r="R148">
            <v>24.577947467684805</v>
          </cell>
          <cell r="S148">
            <v>382.11099999999999</v>
          </cell>
          <cell r="T148">
            <v>326.86700000000002</v>
          </cell>
        </row>
        <row r="149">
          <cell r="A149" t="str">
            <v>New Zealand</v>
          </cell>
          <cell r="B149">
            <v>554</v>
          </cell>
          <cell r="C149">
            <v>10110.516</v>
          </cell>
          <cell r="D149">
            <v>12883.935000000001</v>
          </cell>
          <cell r="E149">
            <v>1802.23</v>
          </cell>
          <cell r="F149">
            <v>1979.644</v>
          </cell>
          <cell r="G149">
            <v>1855.5309999999999</v>
          </cell>
          <cell r="H149">
            <v>2048.7399999999998</v>
          </cell>
          <cell r="I149">
            <v>8.5839999999999996</v>
          </cell>
          <cell r="J149">
            <v>10.714</v>
          </cell>
          <cell r="K149">
            <v>7.5140000000000002</v>
          </cell>
          <cell r="L149">
            <v>6.7149999999999999</v>
          </cell>
          <cell r="M149">
            <v>20</v>
          </cell>
          <cell r="N149">
            <v>78.45</v>
          </cell>
          <cell r="O149">
            <v>1.07</v>
          </cell>
          <cell r="P149">
            <v>3.9990000000000001</v>
          </cell>
          <cell r="Q149">
            <v>7.1385739984580683</v>
          </cell>
          <cell r="R149">
            <v>28.596007129864876</v>
          </cell>
          <cell r="S149">
            <v>4789.55</v>
          </cell>
          <cell r="T149">
            <v>4484.7910000000002</v>
          </cell>
        </row>
        <row r="150">
          <cell r="A150" t="str">
            <v>Nicaragua</v>
          </cell>
          <cell r="B150">
            <v>558</v>
          </cell>
          <cell r="C150">
            <v>10146.967000000001</v>
          </cell>
          <cell r="D150">
            <v>13518.416000000001</v>
          </cell>
          <cell r="E150">
            <v>2232.0590000000002</v>
          </cell>
          <cell r="F150">
            <v>2742.0459999999998</v>
          </cell>
          <cell r="G150">
            <v>2244.8330000000001</v>
          </cell>
          <cell r="H150">
            <v>2744.6390000000001</v>
          </cell>
          <cell r="I150">
            <v>20.422000000000004</v>
          </cell>
          <cell r="J150">
            <v>20.221999999999998</v>
          </cell>
          <cell r="K150">
            <v>26.993000000000002</v>
          </cell>
          <cell r="L150">
            <v>24.050999999999998</v>
          </cell>
          <cell r="M150">
            <v>-155</v>
          </cell>
          <cell r="N150">
            <v>-100</v>
          </cell>
          <cell r="O150">
            <v>-6.5709999999999997</v>
          </cell>
          <cell r="P150">
            <v>-3.8290000000000002</v>
          </cell>
          <cell r="Q150">
            <v>-20.252436825463192</v>
          </cell>
          <cell r="R150">
            <v>-13.168516184764817</v>
          </cell>
          <cell r="S150">
            <v>9370.755000000001</v>
          </cell>
          <cell r="T150">
            <v>10099.328000000001</v>
          </cell>
        </row>
        <row r="151">
          <cell r="A151" t="str">
            <v>Niger</v>
          </cell>
          <cell r="B151">
            <v>562</v>
          </cell>
          <cell r="C151">
            <v>377.78500000000003</v>
          </cell>
          <cell r="D151">
            <v>401.63</v>
          </cell>
          <cell r="E151">
            <v>5055.0150000000003</v>
          </cell>
          <cell r="F151">
            <v>7136.1090000000004</v>
          </cell>
          <cell r="G151">
            <v>4874.3410000000003</v>
          </cell>
          <cell r="H151">
            <v>6820.8680000000004</v>
          </cell>
          <cell r="I151">
            <v>34.14</v>
          </cell>
          <cell r="J151">
            <v>33.795000000000002</v>
          </cell>
          <cell r="K151">
            <v>34.249000000000002</v>
          </cell>
          <cell r="L151">
            <v>33.950000000000003</v>
          </cell>
          <cell r="M151">
            <v>-5.9420000000000002</v>
          </cell>
          <cell r="N151">
            <v>-10</v>
          </cell>
          <cell r="O151">
            <v>-0.109</v>
          </cell>
          <cell r="P151">
            <v>-0.155</v>
          </cell>
          <cell r="Q151">
            <v>-0.19153469511428581</v>
          </cell>
          <cell r="R151">
            <v>-0.28200081836637486</v>
          </cell>
          <cell r="S151">
            <v>50156.38</v>
          </cell>
          <cell r="T151">
            <v>50299.388999999996</v>
          </cell>
        </row>
        <row r="152">
          <cell r="A152" t="str">
            <v>Nigeria</v>
          </cell>
          <cell r="B152">
            <v>566</v>
          </cell>
          <cell r="C152">
            <v>51.009</v>
          </cell>
          <cell r="D152">
            <v>61.963000000000001</v>
          </cell>
          <cell r="E152">
            <v>52236.322999999997</v>
          </cell>
          <cell r="F152">
            <v>66558.346000000005</v>
          </cell>
          <cell r="G152">
            <v>51677.383999999998</v>
          </cell>
          <cell r="H152">
            <v>64971.322999999997</v>
          </cell>
          <cell r="I152">
            <v>24.726999999999997</v>
          </cell>
          <cell r="J152">
            <v>22.352</v>
          </cell>
          <cell r="K152">
            <v>24.898999999999997</v>
          </cell>
          <cell r="L152">
            <v>22.625</v>
          </cell>
          <cell r="M152">
            <v>-95.028000000000006</v>
          </cell>
          <cell r="N152">
            <v>-170</v>
          </cell>
          <cell r="O152">
            <v>-0.17199999999999999</v>
          </cell>
          <cell r="P152">
            <v>-0.27300000000000002</v>
          </cell>
          <cell r="Q152">
            <v>-0.39097387994302513</v>
          </cell>
          <cell r="R152">
            <v>-0.64955978378218104</v>
          </cell>
          <cell r="S152">
            <v>258108.43900000001</v>
          </cell>
          <cell r="T152">
            <v>259911.245</v>
          </cell>
        </row>
        <row r="153">
          <cell r="A153" t="str">
            <v>Niue</v>
          </cell>
          <cell r="B153">
            <v>570</v>
          </cell>
          <cell r="C153">
            <v>375.41200000000003</v>
          </cell>
          <cell r="D153">
            <v>395.93200000000002</v>
          </cell>
          <cell r="E153">
            <v>0.88300000000000001</v>
          </cell>
          <cell r="F153">
            <v>0.71499999999999997</v>
          </cell>
          <cell r="G153">
            <v>0.89600000000000002</v>
          </cell>
          <cell r="H153">
            <v>0.73</v>
          </cell>
          <cell r="I153">
            <v>-19.945999999999998</v>
          </cell>
          <cell r="J153">
            <v>-21.603999999999996</v>
          </cell>
          <cell r="K153">
            <v>14.4</v>
          </cell>
          <cell r="L153">
            <v>12.046000000000003</v>
          </cell>
          <cell r="M153">
            <v>-0.29099999999999998</v>
          </cell>
          <cell r="N153">
            <v>-0.25700000000000001</v>
          </cell>
          <cell r="O153">
            <v>-34.345999999999997</v>
          </cell>
          <cell r="P153">
            <v>-33.65</v>
          </cell>
          <cell r="Q153">
            <v>-177.43902439024387</v>
          </cell>
          <cell r="R153">
            <v>-191.79104477611938</v>
          </cell>
          <cell r="S153">
            <v>1.823</v>
          </cell>
          <cell r="T153">
            <v>1.823</v>
          </cell>
        </row>
        <row r="154">
          <cell r="A154" t="str">
            <v>Northern Mariana Islands</v>
          </cell>
          <cell r="B154">
            <v>580</v>
          </cell>
          <cell r="C154">
            <v>2300.0129999999999</v>
          </cell>
          <cell r="D154">
            <v>3068.7420000000002</v>
          </cell>
          <cell r="E154">
            <v>28.788</v>
          </cell>
          <cell r="F154">
            <v>40.36</v>
          </cell>
          <cell r="G154">
            <v>28.343</v>
          </cell>
          <cell r="H154">
            <v>40.441000000000003</v>
          </cell>
          <cell r="I154">
            <v>39.728999999999999</v>
          </cell>
          <cell r="J154">
            <v>29.414999999999999</v>
          </cell>
          <cell r="K154">
            <v>16.081</v>
          </cell>
          <cell r="L154">
            <v>13.472000000000001</v>
          </cell>
          <cell r="M154">
            <v>7.5</v>
          </cell>
          <cell r="N154">
            <v>6</v>
          </cell>
          <cell r="O154">
            <v>23.648</v>
          </cell>
          <cell r="P154">
            <v>15.943</v>
          </cell>
          <cell r="Q154">
            <v>121.5953307392996</v>
          </cell>
          <cell r="R154">
            <v>93.428838368109624</v>
          </cell>
          <cell r="S154">
            <v>130.47199999999998</v>
          </cell>
          <cell r="T154">
            <v>96.711999999999989</v>
          </cell>
        </row>
        <row r="155">
          <cell r="A155" t="str">
            <v>Norway</v>
          </cell>
          <cell r="B155">
            <v>578</v>
          </cell>
          <cell r="C155">
            <v>1124.598</v>
          </cell>
          <cell r="D155">
            <v>1244.663</v>
          </cell>
          <cell r="E155">
            <v>2155.5010000000002</v>
          </cell>
          <cell r="F155">
            <v>2294.7570000000001</v>
          </cell>
          <cell r="G155">
            <v>2203.683</v>
          </cell>
          <cell r="H155">
            <v>2325.518</v>
          </cell>
          <cell r="I155">
            <v>6.4550000000000001</v>
          </cell>
          <cell r="J155">
            <v>5.1789999999999985</v>
          </cell>
          <cell r="K155">
            <v>3.4129999999999985</v>
          </cell>
          <cell r="L155">
            <v>2.6169999999999991</v>
          </cell>
          <cell r="M155">
            <v>67.382000000000005</v>
          </cell>
          <cell r="N155">
            <v>58.43</v>
          </cell>
          <cell r="O155">
            <v>3.0419999999999998</v>
          </cell>
          <cell r="P155">
            <v>2.5619999999999998</v>
          </cell>
          <cell r="Q155">
            <v>22.77673178135257</v>
          </cell>
          <cell r="R155">
            <v>20.95722473691384</v>
          </cell>
          <cell r="S155">
            <v>5434.89</v>
          </cell>
          <cell r="T155">
            <v>4691.9880000000003</v>
          </cell>
        </row>
        <row r="156">
          <cell r="A156" t="str">
            <v>Occupied Palestinian Territory</v>
          </cell>
          <cell r="B156">
            <v>275</v>
          </cell>
          <cell r="C156">
            <v>92523.256999999998</v>
          </cell>
          <cell r="D156">
            <v>107029.36</v>
          </cell>
          <cell r="E156">
            <v>1325.566</v>
          </cell>
          <cell r="F156">
            <v>1883.338</v>
          </cell>
          <cell r="G156">
            <v>1284.423</v>
          </cell>
          <cell r="H156">
            <v>1818.874</v>
          </cell>
          <cell r="I156">
            <v>37.504000000000005</v>
          </cell>
          <cell r="J156">
            <v>32.231999999999999</v>
          </cell>
          <cell r="K156">
            <v>36.770000000000003</v>
          </cell>
          <cell r="L156">
            <v>34.567</v>
          </cell>
          <cell r="M156">
            <v>10.574999999999999</v>
          </cell>
          <cell r="N156">
            <v>-40</v>
          </cell>
          <cell r="O156">
            <v>0.73399999999999999</v>
          </cell>
          <cell r="P156">
            <v>-2.335</v>
          </cell>
          <cell r="Q156">
            <v>1.7558482615026738</v>
          </cell>
          <cell r="R156">
            <v>-6.0175441499692361</v>
          </cell>
          <cell r="S156">
            <v>10058.339</v>
          </cell>
          <cell r="T156">
            <v>10203.541000000001</v>
          </cell>
        </row>
        <row r="157">
          <cell r="A157" t="str">
            <v>Oman</v>
          </cell>
          <cell r="B157">
            <v>512</v>
          </cell>
          <cell r="C157">
            <v>107.21299999999999</v>
          </cell>
          <cell r="D157">
            <v>110.48699999999999</v>
          </cell>
          <cell r="E157">
            <v>1284.6590000000001</v>
          </cell>
          <cell r="F157">
            <v>1442.85</v>
          </cell>
          <cell r="G157">
            <v>892.60500000000002</v>
          </cell>
          <cell r="H157">
            <v>1124.1310000000001</v>
          </cell>
          <cell r="I157">
            <v>22.923999999999999</v>
          </cell>
          <cell r="J157">
            <v>9.9809999999999999</v>
          </cell>
          <cell r="K157">
            <v>26.387999999999998</v>
          </cell>
          <cell r="L157">
            <v>22.757999999999999</v>
          </cell>
          <cell r="M157">
            <v>-40</v>
          </cell>
          <cell r="N157">
            <v>-160</v>
          </cell>
          <cell r="O157">
            <v>-3.464</v>
          </cell>
          <cell r="P157">
            <v>-12.776999999999999</v>
          </cell>
          <cell r="Q157">
            <v>-11.745498537685432</v>
          </cell>
          <cell r="R157">
            <v>-49.931967694016905</v>
          </cell>
          <cell r="S157">
            <v>4957.7270000000008</v>
          </cell>
          <cell r="T157">
            <v>4882.6279999999997</v>
          </cell>
        </row>
        <row r="158">
          <cell r="A158" t="str">
            <v>Pakistan</v>
          </cell>
          <cell r="B158">
            <v>586</v>
          </cell>
          <cell r="C158">
            <v>31.6</v>
          </cell>
          <cell r="D158">
            <v>35.253</v>
          </cell>
          <cell r="E158">
            <v>64961.906999999999</v>
          </cell>
          <cell r="F158">
            <v>81282.570000000007</v>
          </cell>
          <cell r="G158">
            <v>61113.16</v>
          </cell>
          <cell r="H158">
            <v>76652.505000000005</v>
          </cell>
          <cell r="I158">
            <v>24.669</v>
          </cell>
          <cell r="J158">
            <v>20.343</v>
          </cell>
          <cell r="K158">
            <v>24.728999999999999</v>
          </cell>
          <cell r="L158">
            <v>22.751999999999999</v>
          </cell>
          <cell r="M158">
            <v>-40.5</v>
          </cell>
          <cell r="N158">
            <v>-1810</v>
          </cell>
          <cell r="O158">
            <v>-0.06</v>
          </cell>
          <cell r="P158">
            <v>-2.4089999999999998</v>
          </cell>
          <cell r="Q158">
            <v>-0.17786720618840857</v>
          </cell>
          <cell r="R158">
            <v>-7.7561779886010749</v>
          </cell>
          <cell r="S158">
            <v>304700.397</v>
          </cell>
          <cell r="T158">
            <v>315504.37599999999</v>
          </cell>
        </row>
        <row r="159">
          <cell r="A159" t="str">
            <v>Palau</v>
          </cell>
          <cell r="B159">
            <v>585</v>
          </cell>
          <cell r="C159">
            <v>10.233000000000001</v>
          </cell>
          <cell r="D159">
            <v>4.5</v>
          </cell>
          <cell r="E159">
            <v>9.4489999999999998</v>
          </cell>
          <cell r="F159">
            <v>10.866</v>
          </cell>
          <cell r="G159">
            <v>7.9489999999999998</v>
          </cell>
          <cell r="H159">
            <v>9.0830000000000002</v>
          </cell>
          <cell r="I159">
            <v>20.669</v>
          </cell>
          <cell r="J159">
            <v>6.6769999999999996</v>
          </cell>
          <cell r="K159">
            <v>6.6280000000000001</v>
          </cell>
          <cell r="L159">
            <v>6.6769999999999996</v>
          </cell>
          <cell r="M159">
            <v>1.288</v>
          </cell>
          <cell r="N159">
            <v>0</v>
          </cell>
          <cell r="O159">
            <v>14.041</v>
          </cell>
          <cell r="P159">
            <v>0</v>
          </cell>
          <cell r="Q159">
            <v>95.548961424332347</v>
          </cell>
          <cell r="R159">
            <v>0</v>
          </cell>
          <cell r="S159">
            <v>21.286000000000001</v>
          </cell>
          <cell r="T159">
            <v>21.286000000000001</v>
          </cell>
        </row>
        <row r="160">
          <cell r="A160" t="str">
            <v>Panama</v>
          </cell>
          <cell r="B160">
            <v>591</v>
          </cell>
          <cell r="C160">
            <v>27003.743999999999</v>
          </cell>
          <cell r="D160">
            <v>31478.46</v>
          </cell>
          <cell r="E160">
            <v>1349.1479999999999</v>
          </cell>
          <cell r="F160">
            <v>1630.107</v>
          </cell>
          <cell r="G160">
            <v>1321.2639999999999</v>
          </cell>
          <cell r="H160">
            <v>1601.395</v>
          </cell>
          <cell r="I160">
            <v>19.893999999999998</v>
          </cell>
          <cell r="J160">
            <v>18.219000000000001</v>
          </cell>
          <cell r="K160">
            <v>19.110999999999997</v>
          </cell>
          <cell r="L160">
            <v>17.701000000000001</v>
          </cell>
          <cell r="M160">
            <v>11</v>
          </cell>
          <cell r="N160">
            <v>8</v>
          </cell>
          <cell r="O160">
            <v>0.78300000000000003</v>
          </cell>
          <cell r="P160">
            <v>0.51800000000000002</v>
          </cell>
          <cell r="Q160">
            <v>3.2451440843973471</v>
          </cell>
          <cell r="R160">
            <v>2.28219969817909</v>
          </cell>
          <cell r="S160">
            <v>5092.6849999999995</v>
          </cell>
          <cell r="T160">
            <v>4976.6720000000005</v>
          </cell>
        </row>
        <row r="161">
          <cell r="A161" t="str">
            <v>Papua New Guinea</v>
          </cell>
          <cell r="B161">
            <v>598</v>
          </cell>
          <cell r="C161">
            <v>15853.741</v>
          </cell>
          <cell r="D161">
            <v>19792.294999999998</v>
          </cell>
          <cell r="E161">
            <v>2435.3789999999999</v>
          </cell>
          <cell r="F161">
            <v>3034.7440000000001</v>
          </cell>
          <cell r="G161">
            <v>2251.857</v>
          </cell>
          <cell r="H161">
            <v>2852.3939999999998</v>
          </cell>
          <cell r="I161">
            <v>24.499000000000002</v>
          </cell>
          <cell r="J161">
            <v>21.036000000000001</v>
          </cell>
          <cell r="K161">
            <v>24.499000000000002</v>
          </cell>
          <cell r="L161">
            <v>21.036000000000001</v>
          </cell>
          <cell r="M161">
            <v>0</v>
          </cell>
          <cell r="N161">
            <v>0</v>
          </cell>
          <cell r="O161">
            <v>0</v>
          </cell>
          <cell r="P161">
            <v>0</v>
          </cell>
          <cell r="Q161">
            <v>0</v>
          </cell>
          <cell r="R161">
            <v>0</v>
          </cell>
          <cell r="S161">
            <v>10618.960999999999</v>
          </cell>
          <cell r="T161">
            <v>10618.960999999999</v>
          </cell>
        </row>
        <row r="162">
          <cell r="A162" t="str">
            <v>Paraguay</v>
          </cell>
          <cell r="B162">
            <v>600</v>
          </cell>
          <cell r="C162">
            <v>1651.547</v>
          </cell>
          <cell r="D162">
            <v>2031.252</v>
          </cell>
          <cell r="E162">
            <v>2432.9169999999999</v>
          </cell>
          <cell r="F162">
            <v>3102.1379999999999</v>
          </cell>
          <cell r="G162">
            <v>2395.5889999999999</v>
          </cell>
          <cell r="H162">
            <v>3056.1210000000001</v>
          </cell>
          <cell r="I162">
            <v>24.920999999999999</v>
          </cell>
          <cell r="J162">
            <v>23.67</v>
          </cell>
          <cell r="K162">
            <v>25.891999999999999</v>
          </cell>
          <cell r="L162">
            <v>24.53</v>
          </cell>
          <cell r="M162">
            <v>-25</v>
          </cell>
          <cell r="N162">
            <v>-25</v>
          </cell>
          <cell r="O162">
            <v>-0.97099999999999997</v>
          </cell>
          <cell r="P162">
            <v>-0.86</v>
          </cell>
          <cell r="Q162">
            <v>-3.1033926288218279</v>
          </cell>
          <cell r="R162">
            <v>-2.9073824254547147</v>
          </cell>
          <cell r="S162">
            <v>12094.887000000001</v>
          </cell>
          <cell r="T162">
            <v>12375.038</v>
          </cell>
        </row>
        <row r="163">
          <cell r="A163" t="str">
            <v>Peru</v>
          </cell>
          <cell r="B163">
            <v>604</v>
          </cell>
          <cell r="C163">
            <v>10.762</v>
          </cell>
          <cell r="D163">
            <v>13.635</v>
          </cell>
          <cell r="E163">
            <v>11995.307000000001</v>
          </cell>
          <cell r="F163">
            <v>14059.816000000001</v>
          </cell>
          <cell r="G163">
            <v>11841.556</v>
          </cell>
          <cell r="H163">
            <v>13908.428</v>
          </cell>
          <cell r="I163">
            <v>16.994</v>
          </cell>
          <cell r="J163">
            <v>14.956000000000003</v>
          </cell>
          <cell r="K163">
            <v>19.806000000000001</v>
          </cell>
          <cell r="L163">
            <v>17.182000000000002</v>
          </cell>
          <cell r="M163">
            <v>-350</v>
          </cell>
          <cell r="N163">
            <v>-300</v>
          </cell>
          <cell r="O163">
            <v>-2.8119999999999998</v>
          </cell>
          <cell r="P163">
            <v>-2.226</v>
          </cell>
          <cell r="Q163">
            <v>-10.735527818359778</v>
          </cell>
          <cell r="R163">
            <v>-9.5598912849163078</v>
          </cell>
          <cell r="S163">
            <v>42551.872000000003</v>
          </cell>
          <cell r="T163">
            <v>44032.516000000003</v>
          </cell>
        </row>
        <row r="164">
          <cell r="A164" t="str">
            <v>Philippines</v>
          </cell>
          <cell r="B164">
            <v>608</v>
          </cell>
          <cell r="C164">
            <v>15458.9</v>
          </cell>
          <cell r="D164">
            <v>16299.172999999999</v>
          </cell>
          <cell r="E164">
            <v>34443.071000000004</v>
          </cell>
          <cell r="F164">
            <v>41813.673000000003</v>
          </cell>
          <cell r="G164">
            <v>33952.764000000003</v>
          </cell>
          <cell r="H164">
            <v>41240.805</v>
          </cell>
          <cell r="I164">
            <v>20.45</v>
          </cell>
          <cell r="J164">
            <v>18.356000000000002</v>
          </cell>
          <cell r="K164">
            <v>22.947000000000003</v>
          </cell>
          <cell r="L164">
            <v>20.623000000000001</v>
          </cell>
          <cell r="M164">
            <v>-900</v>
          </cell>
          <cell r="N164">
            <v>-900</v>
          </cell>
          <cell r="O164">
            <v>-2.4969999999999999</v>
          </cell>
          <cell r="P164">
            <v>-2.2669999999999999</v>
          </cell>
          <cell r="Q164">
            <v>-8.7824405055524046</v>
          </cell>
          <cell r="R164">
            <v>-8.8273996206964469</v>
          </cell>
          <cell r="S164">
            <v>127068.217</v>
          </cell>
          <cell r="T164">
            <v>137837.11300000001</v>
          </cell>
        </row>
        <row r="165">
          <cell r="A165" t="str">
            <v>Pitcairn</v>
          </cell>
          <cell r="B165">
            <v>612</v>
          </cell>
          <cell r="C165">
            <v>186.726</v>
          </cell>
          <cell r="D165">
            <v>182.65600000000001</v>
          </cell>
          <cell r="E165">
            <v>3.3000000000000002E-2</v>
          </cell>
          <cell r="F165">
            <v>3.4000000000000002E-2</v>
          </cell>
          <cell r="G165">
            <v>3.4000000000000002E-2</v>
          </cell>
          <cell r="H165">
            <v>3.3000000000000002E-2</v>
          </cell>
          <cell r="I165">
            <v>2.9630000000000001</v>
          </cell>
          <cell r="J165">
            <v>-2.963000000000001</v>
          </cell>
          <cell r="K165">
            <v>2.9630000000000001</v>
          </cell>
          <cell r="L165">
            <v>-2.963000000000001</v>
          </cell>
          <cell r="M165">
            <v>0</v>
          </cell>
          <cell r="N165">
            <v>0</v>
          </cell>
          <cell r="O165">
            <v>0</v>
          </cell>
          <cell r="P165">
            <v>0</v>
          </cell>
          <cell r="Q165">
            <v>0</v>
          </cell>
          <cell r="R165">
            <v>0</v>
          </cell>
          <cell r="S165">
            <v>5.7999999999999996E-2</v>
          </cell>
          <cell r="T165">
            <v>5.7999999999999996E-2</v>
          </cell>
        </row>
        <row r="166">
          <cell r="A166" t="str">
            <v>Poland</v>
          </cell>
          <cell r="B166">
            <v>616</v>
          </cell>
          <cell r="C166">
            <v>193.08699999999999</v>
          </cell>
          <cell r="D166">
            <v>236.83799999999999</v>
          </cell>
          <cell r="E166">
            <v>18782.035</v>
          </cell>
          <cell r="F166">
            <v>18685.071</v>
          </cell>
          <cell r="G166">
            <v>19812.963</v>
          </cell>
          <cell r="H166">
            <v>19844.491000000002</v>
          </cell>
          <cell r="I166">
            <v>0.28099999999999969</v>
          </cell>
          <cell r="J166">
            <v>-0.62099999999999955</v>
          </cell>
          <cell r="K166">
            <v>0.64799999999999969</v>
          </cell>
          <cell r="L166">
            <v>-0.20599999999999952</v>
          </cell>
          <cell r="M166">
            <v>-70.778999999999996</v>
          </cell>
          <cell r="N166">
            <v>-80</v>
          </cell>
          <cell r="O166">
            <v>-0.36699999999999999</v>
          </cell>
          <cell r="P166">
            <v>-0.41499999999999998</v>
          </cell>
          <cell r="Q166">
            <v>-3.4623354413537242</v>
          </cell>
          <cell r="R166">
            <v>-4.3693140886894302</v>
          </cell>
          <cell r="S166">
            <v>31916.11</v>
          </cell>
          <cell r="T166">
            <v>32560.03</v>
          </cell>
        </row>
        <row r="167">
          <cell r="A167" t="str">
            <v>Portugal</v>
          </cell>
          <cell r="B167">
            <v>620</v>
          </cell>
          <cell r="C167">
            <v>3657.761</v>
          </cell>
          <cell r="D167">
            <v>4028.384</v>
          </cell>
          <cell r="E167">
            <v>4833.5590000000002</v>
          </cell>
          <cell r="F167">
            <v>5072.3090000000002</v>
          </cell>
          <cell r="G167">
            <v>5196.8270000000002</v>
          </cell>
          <cell r="H167">
            <v>5422.1930000000002</v>
          </cell>
          <cell r="I167">
            <v>3.8450000000000002</v>
          </cell>
          <cell r="J167">
            <v>5.2009999999999996</v>
          </cell>
          <cell r="K167">
            <v>0.38899999999999935</v>
          </cell>
          <cell r="L167">
            <v>0.375</v>
          </cell>
          <cell r="M167">
            <v>174.999</v>
          </cell>
          <cell r="N167">
            <v>250</v>
          </cell>
          <cell r="O167">
            <v>3.456</v>
          </cell>
          <cell r="P167">
            <v>4.8259999999999996</v>
          </cell>
          <cell r="Q167">
            <v>30.975247980402287</v>
          </cell>
          <cell r="R167">
            <v>44.255698806335289</v>
          </cell>
          <cell r="S167">
            <v>10722.573</v>
          </cell>
          <cell r="T167">
            <v>9194.7150000000001</v>
          </cell>
        </row>
        <row r="168">
          <cell r="A168" t="str">
            <v>Puerto Rico</v>
          </cell>
          <cell r="B168">
            <v>630</v>
          </cell>
          <cell r="C168">
            <v>4476.8919999999998</v>
          </cell>
          <cell r="D168">
            <v>5486.6849999999995</v>
          </cell>
          <cell r="E168">
            <v>1784.348</v>
          </cell>
          <cell r="F168">
            <v>1897.71</v>
          </cell>
          <cell r="G168">
            <v>1912.105</v>
          </cell>
          <cell r="H168">
            <v>2056.8739999999998</v>
          </cell>
          <cell r="I168">
            <v>7.3539999999999992</v>
          </cell>
          <cell r="J168">
            <v>6.1459999999999999</v>
          </cell>
          <cell r="K168">
            <v>7.4289999999999994</v>
          </cell>
          <cell r="L168">
            <v>6.3</v>
          </cell>
          <cell r="M168">
            <v>-1.4159999999999999</v>
          </cell>
          <cell r="N168">
            <v>-3</v>
          </cell>
          <cell r="O168">
            <v>-7.4999999999999997E-2</v>
          </cell>
          <cell r="P168">
            <v>-0.154</v>
          </cell>
          <cell r="Q168">
            <v>-0.48982133282598544</v>
          </cell>
          <cell r="R168">
            <v>-1.071065174315857</v>
          </cell>
          <cell r="S168">
            <v>4404.5749999999998</v>
          </cell>
          <cell r="T168">
            <v>4441.7049999999999</v>
          </cell>
        </row>
        <row r="169">
          <cell r="A169" t="str">
            <v>Qatar</v>
          </cell>
          <cell r="B169">
            <v>634</v>
          </cell>
          <cell r="C169">
            <v>9929.3559999999998</v>
          </cell>
          <cell r="D169">
            <v>13956.977000000001</v>
          </cell>
          <cell r="E169">
            <v>346.28</v>
          </cell>
          <cell r="F169">
            <v>547.46699999999998</v>
          </cell>
          <cell r="G169">
            <v>179.45599999999999</v>
          </cell>
          <cell r="H169">
            <v>265.375</v>
          </cell>
          <cell r="I169">
            <v>28.48</v>
          </cell>
          <cell r="J169">
            <v>58.204000000000001</v>
          </cell>
          <cell r="K169">
            <v>17.88</v>
          </cell>
          <cell r="L169">
            <v>15.926000000000002</v>
          </cell>
          <cell r="M169">
            <v>30</v>
          </cell>
          <cell r="N169">
            <v>150</v>
          </cell>
          <cell r="O169">
            <v>10.6</v>
          </cell>
          <cell r="P169">
            <v>42.277999999999999</v>
          </cell>
          <cell r="Q169">
            <v>49.975012493753127</v>
          </cell>
          <cell r="R169">
            <v>221.42509189141316</v>
          </cell>
          <cell r="S169">
            <v>1329.84</v>
          </cell>
          <cell r="T169">
            <v>1025.768</v>
          </cell>
        </row>
        <row r="170">
          <cell r="A170" t="str">
            <v>Republic of Korea</v>
          </cell>
          <cell r="B170">
            <v>410</v>
          </cell>
          <cell r="C170">
            <v>103913.70699999999</v>
          </cell>
          <cell r="D170">
            <v>131529.66899999999</v>
          </cell>
          <cell r="E170">
            <v>22668.025000000001</v>
          </cell>
          <cell r="F170">
            <v>23972.705999999998</v>
          </cell>
          <cell r="G170">
            <v>22338.581999999999</v>
          </cell>
          <cell r="H170">
            <v>23844.23</v>
          </cell>
          <cell r="I170">
            <v>7.7249999999999996</v>
          </cell>
          <cell r="J170">
            <v>4.3880000000000008</v>
          </cell>
          <cell r="K170">
            <v>8.0739999999999998</v>
          </cell>
          <cell r="L170">
            <v>4.7260000000000009</v>
          </cell>
          <cell r="M170">
            <v>-80</v>
          </cell>
          <cell r="N170">
            <v>-80</v>
          </cell>
          <cell r="O170">
            <v>-0.34899999999999998</v>
          </cell>
          <cell r="P170">
            <v>-0.33800000000000002</v>
          </cell>
          <cell r="Q170">
            <v>-2.5762555542459586</v>
          </cell>
          <cell r="R170">
            <v>-3.2963252154457559</v>
          </cell>
          <cell r="S170">
            <v>44628.587</v>
          </cell>
          <cell r="T170">
            <v>44943.614999999998</v>
          </cell>
        </row>
        <row r="171">
          <cell r="A171" t="str">
            <v>Republic of Moldova</v>
          </cell>
          <cell r="B171">
            <v>498</v>
          </cell>
          <cell r="C171">
            <v>1.7789999999999999</v>
          </cell>
          <cell r="D171">
            <v>1.4450000000000001</v>
          </cell>
          <cell r="E171">
            <v>2072.6</v>
          </cell>
          <cell r="F171">
            <v>2010.481</v>
          </cell>
          <cell r="G171">
            <v>2266.15</v>
          </cell>
          <cell r="H171">
            <v>2195.2660000000001</v>
          </cell>
          <cell r="I171">
            <v>-2.9770000000000008</v>
          </cell>
          <cell r="J171">
            <v>-3.25</v>
          </cell>
          <cell r="K171">
            <v>0.27399999999999913</v>
          </cell>
          <cell r="L171">
            <v>-1.3629999999999995</v>
          </cell>
          <cell r="M171">
            <v>-70</v>
          </cell>
          <cell r="N171">
            <v>-40</v>
          </cell>
          <cell r="O171">
            <v>-3.2509999999999999</v>
          </cell>
          <cell r="P171">
            <v>-1.887</v>
          </cell>
          <cell r="Q171">
            <v>-27.117383404936142</v>
          </cell>
          <cell r="R171">
            <v>-18.675705708229451</v>
          </cell>
          <cell r="S171">
            <v>3312.0140000000001</v>
          </cell>
          <cell r="T171">
            <v>3637.518</v>
          </cell>
        </row>
        <row r="172">
          <cell r="A172" t="str">
            <v>Réunion</v>
          </cell>
          <cell r="B172">
            <v>638</v>
          </cell>
          <cell r="C172">
            <v>57.131</v>
          </cell>
          <cell r="D172">
            <v>80.801000000000002</v>
          </cell>
          <cell r="E172">
            <v>325.04899999999998</v>
          </cell>
          <cell r="F172">
            <v>383.54500000000002</v>
          </cell>
          <cell r="G172">
            <v>338.83699999999999</v>
          </cell>
          <cell r="H172">
            <v>401.59399999999999</v>
          </cell>
          <cell r="I172">
            <v>17.443999999999999</v>
          </cell>
          <cell r="J172">
            <v>16.086000000000002</v>
          </cell>
          <cell r="K172">
            <v>14.994999999999999</v>
          </cell>
          <cell r="L172">
            <v>14.761000000000001</v>
          </cell>
          <cell r="M172">
            <v>8.5</v>
          </cell>
          <cell r="N172">
            <v>5</v>
          </cell>
          <cell r="O172">
            <v>2.4489999999999998</v>
          </cell>
          <cell r="P172">
            <v>1.325</v>
          </cell>
          <cell r="Q172">
            <v>12.121730697926472</v>
          </cell>
          <cell r="R172">
            <v>6.5820651887736297</v>
          </cell>
          <cell r="S172">
            <v>1091.825</v>
          </cell>
          <cell r="T172">
            <v>1091.825</v>
          </cell>
        </row>
        <row r="173">
          <cell r="A173" t="str">
            <v>Romania</v>
          </cell>
          <cell r="B173">
            <v>642</v>
          </cell>
          <cell r="C173">
            <v>4359.1840000000002</v>
          </cell>
          <cell r="D173">
            <v>4620.2749999999996</v>
          </cell>
          <cell r="E173">
            <v>11123.977999999999</v>
          </cell>
          <cell r="F173">
            <v>10581.022999999999</v>
          </cell>
          <cell r="G173">
            <v>11556.974</v>
          </cell>
          <cell r="H173">
            <v>11130.449000000001</v>
          </cell>
          <cell r="I173">
            <v>-5.0359999999999996</v>
          </cell>
          <cell r="J173">
            <v>-3.7010000000000005</v>
          </cell>
          <cell r="K173">
            <v>-1.9109999999999996</v>
          </cell>
          <cell r="L173">
            <v>-2.3320000000000007</v>
          </cell>
          <cell r="M173">
            <v>-350</v>
          </cell>
          <cell r="N173">
            <v>-150</v>
          </cell>
          <cell r="O173">
            <v>-3.125</v>
          </cell>
          <cell r="P173">
            <v>-1.369</v>
          </cell>
          <cell r="Q173">
            <v>-30.605053156605177</v>
          </cell>
          <cell r="R173">
            <v>-13.884530688978183</v>
          </cell>
          <cell r="S173">
            <v>16757.442999999999</v>
          </cell>
          <cell r="T173">
            <v>17126.641000000003</v>
          </cell>
        </row>
        <row r="174">
          <cell r="A174" t="str">
            <v>Russian Federation</v>
          </cell>
          <cell r="B174">
            <v>643</v>
          </cell>
          <cell r="C174">
            <v>17.398</v>
          </cell>
          <cell r="D174">
            <v>19.948999999999998</v>
          </cell>
          <cell r="E174">
            <v>69582.600000000006</v>
          </cell>
          <cell r="F174">
            <v>66447.373000000007</v>
          </cell>
          <cell r="G174">
            <v>78606.599000000002</v>
          </cell>
          <cell r="H174">
            <v>76754.198999999993</v>
          </cell>
          <cell r="I174">
            <v>-2.2110000000000007</v>
          </cell>
          <cell r="J174">
            <v>-4.636000000000001</v>
          </cell>
          <cell r="K174">
            <v>-5.3320000000000007</v>
          </cell>
          <cell r="L174">
            <v>-5.1880000000000006</v>
          </cell>
          <cell r="M174">
            <v>2300</v>
          </cell>
          <cell r="N174">
            <v>400</v>
          </cell>
          <cell r="O174">
            <v>3.121</v>
          </cell>
          <cell r="P174">
            <v>0.55200000000000005</v>
          </cell>
          <cell r="Q174">
            <v>35.102585015408508</v>
          </cell>
          <cell r="R174">
            <v>5.4497991749004049</v>
          </cell>
          <cell r="S174">
            <v>111752.16899999999</v>
          </cell>
          <cell r="T174">
            <v>108870.05799999999</v>
          </cell>
        </row>
        <row r="175">
          <cell r="A175" t="str">
            <v>Rwanda</v>
          </cell>
          <cell r="B175">
            <v>646</v>
          </cell>
          <cell r="C175">
            <v>2670.4119999999998</v>
          </cell>
          <cell r="D175">
            <v>3231.502</v>
          </cell>
          <cell r="E175">
            <v>2636.0430000000001</v>
          </cell>
          <cell r="F175">
            <v>4379.4859999999999</v>
          </cell>
          <cell r="G175">
            <v>2803.0360000000001</v>
          </cell>
          <cell r="H175">
            <v>4658.2039999999997</v>
          </cell>
          <cell r="I175">
            <v>76.813000000000002</v>
          </cell>
          <cell r="J175">
            <v>23.753</v>
          </cell>
          <cell r="K175">
            <v>18.076000000000001</v>
          </cell>
          <cell r="L175">
            <v>22.698</v>
          </cell>
          <cell r="M175">
            <v>1977.0170000000001</v>
          </cell>
          <cell r="N175">
            <v>45</v>
          </cell>
          <cell r="O175">
            <v>58.737000000000002</v>
          </cell>
          <cell r="P175">
            <v>1.0549999999999999</v>
          </cell>
          <cell r="Q175">
            <v>141.73170712473501</v>
          </cell>
          <cell r="R175">
            <v>2.5735374015050048</v>
          </cell>
          <cell r="S175">
            <v>18153.067999999999</v>
          </cell>
          <cell r="T175">
            <v>18401.142</v>
          </cell>
        </row>
        <row r="176">
          <cell r="A176" t="str">
            <v>Saint Helena</v>
          </cell>
          <cell r="B176">
            <v>654</v>
          </cell>
          <cell r="C176">
            <v>4687.2359999999999</v>
          </cell>
          <cell r="D176">
            <v>5887.1379999999999</v>
          </cell>
          <cell r="E176">
            <v>2.585</v>
          </cell>
          <cell r="F176">
            <v>2.444</v>
          </cell>
          <cell r="G176">
            <v>2.6059999999999999</v>
          </cell>
          <cell r="H176">
            <v>2.4740000000000002</v>
          </cell>
          <cell r="I176">
            <v>-10.233999999999998</v>
          </cell>
          <cell r="J176">
            <v>-0.56899999999999906</v>
          </cell>
          <cell r="K176">
            <v>16.003</v>
          </cell>
          <cell r="L176">
            <v>14.335000000000001</v>
          </cell>
          <cell r="M176">
            <v>-0.66400000000000003</v>
          </cell>
          <cell r="N176">
            <v>-0.36699999999999999</v>
          </cell>
          <cell r="O176">
            <v>-26.236999999999998</v>
          </cell>
          <cell r="P176">
            <v>-14.904</v>
          </cell>
          <cell r="Q176">
            <v>-128.68217054263567</v>
          </cell>
          <cell r="R176">
            <v>-79.265658747300222</v>
          </cell>
          <cell r="S176">
            <v>6.4890000000000008</v>
          </cell>
          <cell r="T176">
            <v>6.4890000000000008</v>
          </cell>
        </row>
        <row r="177">
          <cell r="A177" t="str">
            <v>Saint Kitts and Nevis</v>
          </cell>
          <cell r="B177">
            <v>659</v>
          </cell>
          <cell r="C177">
            <v>4828.5059999999994</v>
          </cell>
          <cell r="D177">
            <v>6158.259</v>
          </cell>
          <cell r="E177">
            <v>19.922000000000001</v>
          </cell>
          <cell r="F177">
            <v>21.39</v>
          </cell>
          <cell r="G177">
            <v>20.349</v>
          </cell>
          <cell r="H177">
            <v>21.306000000000001</v>
          </cell>
          <cell r="I177">
            <v>0.91600000000000215</v>
          </cell>
          <cell r="J177">
            <v>10.776</v>
          </cell>
          <cell r="K177">
            <v>11.619000000000002</v>
          </cell>
          <cell r="L177">
            <v>10.776</v>
          </cell>
          <cell r="M177">
            <v>-2.16</v>
          </cell>
          <cell r="N177">
            <v>0</v>
          </cell>
          <cell r="O177">
            <v>-10.702999999999999</v>
          </cell>
          <cell r="P177">
            <v>0</v>
          </cell>
          <cell r="Q177">
            <v>-50.431940228811577</v>
          </cell>
          <cell r="R177">
            <v>0</v>
          </cell>
          <cell r="S177">
            <v>58.79</v>
          </cell>
          <cell r="T177">
            <v>58.79</v>
          </cell>
        </row>
        <row r="178">
          <cell r="A178" t="str">
            <v>Saint Lucia</v>
          </cell>
          <cell r="B178">
            <v>662</v>
          </cell>
          <cell r="C178">
            <v>23836.863000000001</v>
          </cell>
          <cell r="D178">
            <v>27968.243999999999</v>
          </cell>
          <cell r="E178">
            <v>72.667000000000002</v>
          </cell>
          <cell r="F178">
            <v>79.213999999999999</v>
          </cell>
          <cell r="G178">
            <v>75.191999999999993</v>
          </cell>
          <cell r="H178">
            <v>81.551000000000002</v>
          </cell>
          <cell r="I178">
            <v>8.7159999999999993</v>
          </cell>
          <cell r="J178">
            <v>8.0179999999999989</v>
          </cell>
          <cell r="K178">
            <v>12.244999999999999</v>
          </cell>
          <cell r="L178">
            <v>11.824999999999999</v>
          </cell>
          <cell r="M178">
            <v>-2.6669999999999998</v>
          </cell>
          <cell r="N178">
            <v>-3</v>
          </cell>
          <cell r="O178">
            <v>-3.5289999999999999</v>
          </cell>
          <cell r="P178">
            <v>-3.8069999999999999</v>
          </cell>
          <cell r="Q178">
            <v>-18.358917877056516</v>
          </cell>
          <cell r="R178">
            <v>-20.248380129589634</v>
          </cell>
          <cell r="S178">
            <v>188.37900000000002</v>
          </cell>
          <cell r="T178">
            <v>223.88200000000001</v>
          </cell>
        </row>
        <row r="179">
          <cell r="A179" t="str">
            <v>Saint Vincent and the Grenadines</v>
          </cell>
          <cell r="B179">
            <v>670</v>
          </cell>
          <cell r="C179">
            <v>6.7000000000000004E-2</v>
          </cell>
          <cell r="D179">
            <v>6.7000000000000004E-2</v>
          </cell>
          <cell r="E179">
            <v>56.25</v>
          </cell>
          <cell r="F179">
            <v>59.265999999999998</v>
          </cell>
          <cell r="G179">
            <v>56.728000000000002</v>
          </cell>
          <cell r="H179">
            <v>59.784999999999997</v>
          </cell>
          <cell r="I179">
            <v>5.1919999999999984</v>
          </cell>
          <cell r="J179">
            <v>5.28</v>
          </cell>
          <cell r="K179">
            <v>13.927999999999999</v>
          </cell>
          <cell r="L179">
            <v>13.791</v>
          </cell>
          <cell r="M179">
            <v>-5</v>
          </cell>
          <cell r="N179">
            <v>-5</v>
          </cell>
          <cell r="O179">
            <v>-8.7360000000000007</v>
          </cell>
          <cell r="P179">
            <v>-8.5109999999999992</v>
          </cell>
          <cell r="Q179">
            <v>-42.087542087542083</v>
          </cell>
          <cell r="R179">
            <v>-41.428453061562678</v>
          </cell>
          <cell r="S179">
            <v>105.44499999999999</v>
          </cell>
          <cell r="T179">
            <v>172.48</v>
          </cell>
        </row>
        <row r="180">
          <cell r="A180" t="str">
            <v>Saint-Pierre-et-Miquelon</v>
          </cell>
          <cell r="B180">
            <v>666</v>
          </cell>
          <cell r="C180">
            <v>38594.998</v>
          </cell>
          <cell r="D180">
            <v>38529.562000000005</v>
          </cell>
          <cell r="E180">
            <v>2.8679999999999999</v>
          </cell>
          <cell r="F180">
            <v>2.8239999999999998</v>
          </cell>
          <cell r="G180">
            <v>2.952</v>
          </cell>
          <cell r="H180">
            <v>2.9449999999999998</v>
          </cell>
          <cell r="I180">
            <v>-1.1720000000000006</v>
          </cell>
          <cell r="J180">
            <v>-0.58799999999999919</v>
          </cell>
          <cell r="K180">
            <v>16.335999999999999</v>
          </cell>
          <cell r="L180">
            <v>14.297000000000001</v>
          </cell>
          <cell r="M180">
            <v>-0.50800000000000001</v>
          </cell>
          <cell r="N180">
            <v>-0.43</v>
          </cell>
          <cell r="O180">
            <v>-17.507999999999999</v>
          </cell>
          <cell r="P180">
            <v>-14.885</v>
          </cell>
          <cell r="Q180">
            <v>-85.234899328859072</v>
          </cell>
          <cell r="R180">
            <v>-79.189686924493557</v>
          </cell>
          <cell r="S180">
            <v>7.6229999999999993</v>
          </cell>
          <cell r="T180">
            <v>7.6229999999999993</v>
          </cell>
        </row>
        <row r="181">
          <cell r="A181" t="str">
            <v>Samoa</v>
          </cell>
          <cell r="B181">
            <v>882</v>
          </cell>
          <cell r="C181">
            <v>10030.386</v>
          </cell>
          <cell r="D181">
            <v>10494.502</v>
          </cell>
          <cell r="E181">
            <v>87.616</v>
          </cell>
          <cell r="F181">
            <v>96.221000000000004</v>
          </cell>
          <cell r="G181">
            <v>80.629000000000005</v>
          </cell>
          <cell r="H181">
            <v>88.763000000000005</v>
          </cell>
          <cell r="I181">
            <v>10.677999999999997</v>
          </cell>
          <cell r="J181">
            <v>8.286999999999999</v>
          </cell>
          <cell r="K181">
            <v>26.902999999999999</v>
          </cell>
          <cell r="L181">
            <v>23.736999999999998</v>
          </cell>
          <cell r="M181">
            <v>-14.023</v>
          </cell>
          <cell r="N181">
            <v>-14</v>
          </cell>
          <cell r="O181">
            <v>-16.225000000000001</v>
          </cell>
          <cell r="P181">
            <v>-15.45</v>
          </cell>
          <cell r="Q181">
            <v>-49.019470758905165</v>
          </cell>
          <cell r="R181">
            <v>-52.489502099580086</v>
          </cell>
          <cell r="S181">
            <v>156.709</v>
          </cell>
          <cell r="T181">
            <v>370.779</v>
          </cell>
        </row>
        <row r="182">
          <cell r="A182" t="str">
            <v>San Marino</v>
          </cell>
          <cell r="B182">
            <v>674</v>
          </cell>
          <cell r="C182">
            <v>3696.453</v>
          </cell>
          <cell r="D182">
            <v>3954.5839999999998</v>
          </cell>
          <cell r="E182">
            <v>12.839</v>
          </cell>
          <cell r="F182">
            <v>13.98</v>
          </cell>
          <cell r="G182">
            <v>12.856</v>
          </cell>
          <cell r="H182">
            <v>14.137</v>
          </cell>
          <cell r="I182">
            <v>9.5129999999999999</v>
          </cell>
          <cell r="J182">
            <v>8.4990000000000006</v>
          </cell>
          <cell r="K182">
            <v>1.915</v>
          </cell>
          <cell r="L182">
            <v>1.2350000000000001</v>
          </cell>
          <cell r="M182">
            <v>1</v>
          </cell>
          <cell r="N182">
            <v>1</v>
          </cell>
          <cell r="O182">
            <v>7.5979999999999999</v>
          </cell>
          <cell r="P182">
            <v>7.2640000000000002</v>
          </cell>
          <cell r="Q182">
            <v>79.239302694136299</v>
          </cell>
          <cell r="R182">
            <v>77.459333849728893</v>
          </cell>
          <cell r="S182">
            <v>29.962</v>
          </cell>
          <cell r="T182">
            <v>22.956</v>
          </cell>
        </row>
        <row r="183">
          <cell r="A183" t="str">
            <v>Sao Tome and Principe</v>
          </cell>
          <cell r="B183">
            <v>678</v>
          </cell>
          <cell r="C183">
            <v>4338.75</v>
          </cell>
          <cell r="D183">
            <v>4205.7470000000003</v>
          </cell>
          <cell r="E183">
            <v>63.167000000000002</v>
          </cell>
          <cell r="F183">
            <v>77.7</v>
          </cell>
          <cell r="G183">
            <v>64.340999999999994</v>
          </cell>
          <cell r="H183">
            <v>78.822999999999993</v>
          </cell>
          <cell r="I183">
            <v>18.218000000000004</v>
          </cell>
          <cell r="J183">
            <v>22.748999999999999</v>
          </cell>
          <cell r="K183">
            <v>25.703000000000003</v>
          </cell>
          <cell r="L183">
            <v>25.45</v>
          </cell>
          <cell r="M183">
            <v>-5</v>
          </cell>
          <cell r="N183">
            <v>-2</v>
          </cell>
          <cell r="O183">
            <v>-7.4850000000000003</v>
          </cell>
          <cell r="P183">
            <v>-2.7010000000000001</v>
          </cell>
          <cell r="Q183">
            <v>-21.514629948364888</v>
          </cell>
          <cell r="R183">
            <v>-7.8942174856917307</v>
          </cell>
          <cell r="S183">
            <v>295.25900000000001</v>
          </cell>
          <cell r="T183">
            <v>320.47300000000001</v>
          </cell>
        </row>
        <row r="184">
          <cell r="A184" t="str">
            <v>Saudi Arabia</v>
          </cell>
          <cell r="B184">
            <v>682</v>
          </cell>
          <cell r="C184">
            <v>663.88599999999997</v>
          </cell>
          <cell r="D184">
            <v>785.13900000000001</v>
          </cell>
          <cell r="E184">
            <v>10468.630999999999</v>
          </cell>
          <cell r="F184">
            <v>13259.326999999999</v>
          </cell>
          <cell r="G184">
            <v>8213.2189999999991</v>
          </cell>
          <cell r="H184">
            <v>11313.772999999999</v>
          </cell>
          <cell r="I184">
            <v>27.908999999999999</v>
          </cell>
          <cell r="J184">
            <v>26.824999999999999</v>
          </cell>
          <cell r="K184">
            <v>27.161999999999999</v>
          </cell>
          <cell r="L184">
            <v>24.654</v>
          </cell>
          <cell r="M184">
            <v>75</v>
          </cell>
          <cell r="N184">
            <v>250</v>
          </cell>
          <cell r="O184">
            <v>0.747</v>
          </cell>
          <cell r="P184">
            <v>2.1709999999999998</v>
          </cell>
          <cell r="Q184">
            <v>2.392412416173856</v>
          </cell>
          <cell r="R184">
            <v>7.6141304860952275</v>
          </cell>
          <cell r="S184">
            <v>49463.929000000004</v>
          </cell>
          <cell r="T184">
            <v>45986.445999999996</v>
          </cell>
        </row>
        <row r="185">
          <cell r="A185" t="str">
            <v>Senegal</v>
          </cell>
          <cell r="B185">
            <v>686</v>
          </cell>
          <cell r="C185">
            <v>22680.951999999997</v>
          </cell>
          <cell r="D185">
            <v>21711.472000000002</v>
          </cell>
          <cell r="E185">
            <v>4482.1409999999996</v>
          </cell>
          <cell r="F185">
            <v>5734.335</v>
          </cell>
          <cell r="G185">
            <v>4637.3720000000003</v>
          </cell>
          <cell r="H185">
            <v>5923.8370000000004</v>
          </cell>
          <cell r="I185">
            <v>25.142000000000003</v>
          </cell>
          <cell r="J185">
            <v>23.913999999999998</v>
          </cell>
          <cell r="K185">
            <v>27.197000000000003</v>
          </cell>
          <cell r="L185">
            <v>25.731999999999999</v>
          </cell>
          <cell r="M185">
            <v>-100</v>
          </cell>
          <cell r="N185">
            <v>-100</v>
          </cell>
          <cell r="O185">
            <v>-2.0550000000000002</v>
          </cell>
          <cell r="P185">
            <v>-1.8180000000000001</v>
          </cell>
          <cell r="Q185">
            <v>-5.1956499939990248</v>
          </cell>
          <cell r="R185">
            <v>-4.8577858892007049</v>
          </cell>
          <cell r="S185">
            <v>23108.152999999998</v>
          </cell>
          <cell r="T185">
            <v>23930.353000000003</v>
          </cell>
        </row>
        <row r="186">
          <cell r="A186" t="str">
            <v>Yugoslavia</v>
          </cell>
          <cell r="B186">
            <v>891</v>
          </cell>
          <cell r="C186">
            <v>148189.19900000002</v>
          </cell>
          <cell r="D186">
            <v>143201.57199999999</v>
          </cell>
          <cell r="E186">
            <v>5242.4380000000001</v>
          </cell>
          <cell r="F186">
            <v>5225.7070000000003</v>
          </cell>
          <cell r="G186">
            <v>5305.9040000000005</v>
          </cell>
          <cell r="H186">
            <v>5277.4080000000004</v>
          </cell>
          <cell r="I186">
            <v>-5.9000000000000163E-2</v>
          </cell>
          <cell r="J186">
            <v>-0.8</v>
          </cell>
          <cell r="K186">
            <v>1.8369999999999997</v>
          </cell>
          <cell r="L186">
            <v>1.1000000000000001</v>
          </cell>
          <cell r="M186">
            <v>-100</v>
          </cell>
          <cell r="N186">
            <v>-100</v>
          </cell>
          <cell r="O186">
            <v>-1.8959999999999999</v>
          </cell>
          <cell r="P186">
            <v>-1.9</v>
          </cell>
          <cell r="Q186">
            <v>-15.50911781036071</v>
          </cell>
          <cell r="R186">
            <v>-16.151409775802282</v>
          </cell>
          <cell r="S186">
            <v>9426.0709999999999</v>
          </cell>
          <cell r="T186">
            <v>9681.4739999999983</v>
          </cell>
        </row>
        <row r="187">
          <cell r="A187" t="str">
            <v>Seychelles</v>
          </cell>
          <cell r="B187">
            <v>690</v>
          </cell>
          <cell r="C187">
            <v>5439.0789999999997</v>
          </cell>
          <cell r="D187">
            <v>9037.69</v>
          </cell>
          <cell r="E187">
            <v>37.451999999999998</v>
          </cell>
          <cell r="F187">
            <v>39.954000000000001</v>
          </cell>
          <cell r="G187">
            <v>37.863</v>
          </cell>
          <cell r="H187">
            <v>40.700000000000003</v>
          </cell>
          <cell r="I187">
            <v>4.9120000000000008</v>
          </cell>
          <cell r="J187">
            <v>8.7829999999999995</v>
          </cell>
          <cell r="K187">
            <v>10.158000000000001</v>
          </cell>
          <cell r="L187">
            <v>8.7829999999999995</v>
          </cell>
          <cell r="M187">
            <v>-2</v>
          </cell>
          <cell r="N187">
            <v>0</v>
          </cell>
          <cell r="O187">
            <v>-5.2460000000000004</v>
          </cell>
          <cell r="P187">
            <v>0</v>
          </cell>
          <cell r="Q187">
            <v>-30.562347188264059</v>
          </cell>
          <cell r="R187">
            <v>0</v>
          </cell>
          <cell r="S187">
            <v>99.406000000000006</v>
          </cell>
          <cell r="T187">
            <v>99.406000000000006</v>
          </cell>
        </row>
        <row r="188">
          <cell r="A188" t="str">
            <v>Sierra Leone</v>
          </cell>
          <cell r="B188">
            <v>694</v>
          </cell>
          <cell r="C188">
            <v>5.1909999999999998</v>
          </cell>
          <cell r="D188">
            <v>4.9180000000000001</v>
          </cell>
          <cell r="E188">
            <v>2036.4169999999999</v>
          </cell>
          <cell r="F188">
            <v>2724.5949999999998</v>
          </cell>
          <cell r="G188">
            <v>2100.328</v>
          </cell>
          <cell r="H188">
            <v>2800.8829999999998</v>
          </cell>
          <cell r="I188">
            <v>17.221999999999998</v>
          </cell>
          <cell r="J188">
            <v>40.520000000000003</v>
          </cell>
          <cell r="K188">
            <v>22.316999999999997</v>
          </cell>
          <cell r="L188">
            <v>23.052000000000003</v>
          </cell>
          <cell r="M188">
            <v>-110.122</v>
          </cell>
          <cell r="N188">
            <v>438.21499999999997</v>
          </cell>
          <cell r="O188">
            <v>-5.0949999999999998</v>
          </cell>
          <cell r="P188">
            <v>17.468</v>
          </cell>
          <cell r="Q188">
            <v>-10.851831632140231</v>
          </cell>
          <cell r="R188">
            <v>37.391538811378858</v>
          </cell>
          <cell r="S188">
            <v>13786.418000000001</v>
          </cell>
          <cell r="T188">
            <v>13976.512000000001</v>
          </cell>
        </row>
        <row r="189">
          <cell r="A189" t="str">
            <v>Singapore</v>
          </cell>
          <cell r="B189">
            <v>702</v>
          </cell>
          <cell r="C189">
            <v>40.271000000000001</v>
          </cell>
          <cell r="D189">
            <v>42.695999999999998</v>
          </cell>
          <cell r="E189">
            <v>1751.501</v>
          </cell>
          <cell r="F189">
            <v>2177.1840000000002</v>
          </cell>
          <cell r="G189">
            <v>1726.5360000000001</v>
          </cell>
          <cell r="H189">
            <v>2148.355</v>
          </cell>
          <cell r="I189">
            <v>28.785</v>
          </cell>
          <cell r="J189">
            <v>14.773</v>
          </cell>
          <cell r="K189">
            <v>9.1460000000000008</v>
          </cell>
          <cell r="L189">
            <v>5.1840000000000002</v>
          </cell>
          <cell r="M189">
            <v>368</v>
          </cell>
          <cell r="N189">
            <v>200</v>
          </cell>
          <cell r="O189">
            <v>19.638999999999999</v>
          </cell>
          <cell r="P189">
            <v>9.5890000000000004</v>
          </cell>
          <cell r="Q189">
            <v>140.67278287461772</v>
          </cell>
          <cell r="R189">
            <v>94.8289759418888</v>
          </cell>
          <cell r="S189">
            <v>5212.759</v>
          </cell>
          <cell r="T189">
            <v>4055.8919999999998</v>
          </cell>
        </row>
        <row r="190">
          <cell r="A190" t="str">
            <v>Slovakia</v>
          </cell>
          <cell r="B190">
            <v>703</v>
          </cell>
          <cell r="C190">
            <v>147.85899999999998</v>
          </cell>
          <cell r="D190">
            <v>160.76499999999999</v>
          </cell>
          <cell r="E190">
            <v>2612.2289999999998</v>
          </cell>
          <cell r="F190">
            <v>2620.0169999999998</v>
          </cell>
          <cell r="G190">
            <v>2751.4479999999999</v>
          </cell>
          <cell r="H190">
            <v>2780.8910000000001</v>
          </cell>
          <cell r="I190">
            <v>1.3570000000000002</v>
          </cell>
          <cell r="J190">
            <v>2.5999999999999301E-2</v>
          </cell>
          <cell r="K190">
            <v>1.0090000000000003</v>
          </cell>
          <cell r="L190">
            <v>-0.1590000000000007</v>
          </cell>
          <cell r="M190">
            <v>9.359</v>
          </cell>
          <cell r="N190">
            <v>5</v>
          </cell>
          <cell r="O190">
            <v>0.34799999999999998</v>
          </cell>
          <cell r="P190">
            <v>0.185</v>
          </cell>
          <cell r="Q190">
            <v>3.2112625796467924</v>
          </cell>
          <cell r="R190">
            <v>1.9409259769650906</v>
          </cell>
          <cell r="S190">
            <v>4612.32</v>
          </cell>
          <cell r="T190">
            <v>4532.3599999999997</v>
          </cell>
        </row>
        <row r="191">
          <cell r="A191" t="str">
            <v>Slovenia</v>
          </cell>
          <cell r="B191">
            <v>705</v>
          </cell>
          <cell r="C191">
            <v>112.97800000000001</v>
          </cell>
          <cell r="D191">
            <v>119.05099999999999</v>
          </cell>
          <cell r="E191">
            <v>956.58900000000006</v>
          </cell>
          <cell r="F191">
            <v>960.12</v>
          </cell>
          <cell r="G191">
            <v>1007.42</v>
          </cell>
          <cell r="H191">
            <v>1006.694</v>
          </cell>
          <cell r="I191">
            <v>0.28699999999999892</v>
          </cell>
          <cell r="J191">
            <v>-1.000000000000778E-3</v>
          </cell>
          <cell r="K191">
            <v>-0.52700000000000102</v>
          </cell>
          <cell r="L191">
            <v>-1.0180000000000007</v>
          </cell>
          <cell r="M191">
            <v>8</v>
          </cell>
          <cell r="N191">
            <v>10</v>
          </cell>
          <cell r="O191">
            <v>0.81399999999999995</v>
          </cell>
          <cell r="P191">
            <v>1.0169999999999999</v>
          </cell>
          <cell r="Q191">
            <v>8.9080907734449823</v>
          </cell>
          <cell r="R191">
            <v>11.548944426479421</v>
          </cell>
          <cell r="S191">
            <v>1630.4859999999999</v>
          </cell>
          <cell r="T191">
            <v>1525.7850000000001</v>
          </cell>
        </row>
        <row r="192">
          <cell r="A192" t="str">
            <v>Solomon Islands</v>
          </cell>
          <cell r="B192">
            <v>90</v>
          </cell>
          <cell r="C192">
            <v>5.82</v>
          </cell>
          <cell r="D192">
            <v>5.7690000000000001</v>
          </cell>
          <cell r="E192">
            <v>188.001</v>
          </cell>
          <cell r="F192">
            <v>246.608</v>
          </cell>
          <cell r="G192">
            <v>175.83199999999999</v>
          </cell>
          <cell r="H192">
            <v>231.13399999999999</v>
          </cell>
          <cell r="I192">
            <v>28.060999999999996</v>
          </cell>
          <cell r="J192">
            <v>26.329000000000001</v>
          </cell>
          <cell r="K192">
            <v>28.060999999999996</v>
          </cell>
          <cell r="L192">
            <v>26.329000000000001</v>
          </cell>
          <cell r="M192">
            <v>0</v>
          </cell>
          <cell r="N192">
            <v>0</v>
          </cell>
          <cell r="O192">
            <v>0</v>
          </cell>
          <cell r="P192">
            <v>0</v>
          </cell>
          <cell r="Q192">
            <v>0</v>
          </cell>
          <cell r="R192">
            <v>0</v>
          </cell>
          <cell r="S192">
            <v>920.73800000000006</v>
          </cell>
          <cell r="T192">
            <v>920.73800000000006</v>
          </cell>
        </row>
        <row r="193">
          <cell r="A193" t="str">
            <v xml:space="preserve">Somalia </v>
          </cell>
          <cell r="B193">
            <v>706</v>
          </cell>
          <cell r="C193">
            <v>168.245</v>
          </cell>
          <cell r="D193">
            <v>184.98400000000001</v>
          </cell>
          <cell r="E193">
            <v>3118.2649999999999</v>
          </cell>
          <cell r="F193">
            <v>4081.0680000000002</v>
          </cell>
          <cell r="G193">
            <v>3193.3820000000001</v>
          </cell>
          <cell r="H193">
            <v>4146.7579999999998</v>
          </cell>
          <cell r="I193">
            <v>21.015999999999998</v>
          </cell>
          <cell r="J193">
            <v>31.920999999999996</v>
          </cell>
          <cell r="K193">
            <v>27.45</v>
          </cell>
          <cell r="L193">
            <v>27.458999999999996</v>
          </cell>
          <cell r="M193">
            <v>-214.31100000000001</v>
          </cell>
          <cell r="N193">
            <v>170</v>
          </cell>
          <cell r="O193">
            <v>-6.4340000000000002</v>
          </cell>
          <cell r="P193">
            <v>4.4619999999999997</v>
          </cell>
          <cell r="Q193">
            <v>-13.480086600236252</v>
          </cell>
          <cell r="R193">
            <v>9.7386657684179667</v>
          </cell>
          <cell r="S193">
            <v>21329.092000000001</v>
          </cell>
          <cell r="T193">
            <v>21007.163999999997</v>
          </cell>
        </row>
        <row r="194">
          <cell r="A194" t="str">
            <v>South Africa</v>
          </cell>
          <cell r="B194">
            <v>710</v>
          </cell>
          <cell r="C194">
            <v>25.695</v>
          </cell>
          <cell r="D194">
            <v>28.117000000000001</v>
          </cell>
          <cell r="E194">
            <v>20648.080999999998</v>
          </cell>
          <cell r="F194">
            <v>23291.102999999999</v>
          </cell>
          <cell r="G194">
            <v>21245.949000000001</v>
          </cell>
          <cell r="H194">
            <v>24140.725999999999</v>
          </cell>
          <cell r="I194">
            <v>16.988000000000003</v>
          </cell>
          <cell r="J194">
            <v>7.8309999999999995</v>
          </cell>
          <cell r="K194">
            <v>15.323000000000002</v>
          </cell>
          <cell r="L194">
            <v>7.6159999999999997</v>
          </cell>
          <cell r="M194">
            <v>364.28899999999999</v>
          </cell>
          <cell r="N194">
            <v>50</v>
          </cell>
          <cell r="O194">
            <v>1.665</v>
          </cell>
          <cell r="P194">
            <v>0.215</v>
          </cell>
          <cell r="Q194">
            <v>6.5614745697808576</v>
          </cell>
          <cell r="R194">
            <v>0.90209817209651577</v>
          </cell>
          <cell r="S194">
            <v>48659.903999999995</v>
          </cell>
          <cell r="T194">
            <v>48432.307000000001</v>
          </cell>
        </row>
        <row r="195">
          <cell r="A195" t="str">
            <v>Spain</v>
          </cell>
          <cell r="B195">
            <v>724</v>
          </cell>
          <cell r="C195">
            <v>127.508</v>
          </cell>
          <cell r="D195">
            <v>156.523</v>
          </cell>
          <cell r="E195">
            <v>19567.999</v>
          </cell>
          <cell r="F195">
            <v>21148.221000000001</v>
          </cell>
          <cell r="G195">
            <v>20352.536</v>
          </cell>
          <cell r="H195">
            <v>21915.968000000001</v>
          </cell>
          <cell r="I195">
            <v>3.9520000000000004</v>
          </cell>
          <cell r="J195">
            <v>11.205</v>
          </cell>
          <cell r="K195">
            <v>0.5990000000000002</v>
          </cell>
          <cell r="L195">
            <v>1.536999999999999</v>
          </cell>
          <cell r="M195">
            <v>676</v>
          </cell>
          <cell r="N195">
            <v>2025</v>
          </cell>
          <cell r="O195">
            <v>3.3530000000000002</v>
          </cell>
          <cell r="P195">
            <v>9.6679999999999993</v>
          </cell>
          <cell r="Q195">
            <v>35.387111971941579</v>
          </cell>
          <cell r="R195">
            <v>93.382350228544666</v>
          </cell>
          <cell r="S195">
            <v>42541.274999999994</v>
          </cell>
          <cell r="T195">
            <v>38508.803</v>
          </cell>
        </row>
        <row r="196">
          <cell r="A196" t="str">
            <v>Sri Lanka</v>
          </cell>
          <cell r="B196">
            <v>144</v>
          </cell>
          <cell r="C196">
            <v>9119.512999999999</v>
          </cell>
          <cell r="D196">
            <v>11658.172</v>
          </cell>
          <cell r="E196">
            <v>9642.1489999999994</v>
          </cell>
          <cell r="F196">
            <v>10541.396000000001</v>
          </cell>
          <cell r="G196">
            <v>9230.0169999999998</v>
          </cell>
          <cell r="H196">
            <v>10201.509</v>
          </cell>
          <cell r="I196">
            <v>10.077</v>
          </cell>
          <cell r="J196">
            <v>8.8230000000000022</v>
          </cell>
          <cell r="K196">
            <v>11.727</v>
          </cell>
          <cell r="L196">
            <v>10.397000000000002</v>
          </cell>
          <cell r="M196">
            <v>-159.69999999999999</v>
          </cell>
          <cell r="N196">
            <v>-159.69999999999999</v>
          </cell>
          <cell r="O196">
            <v>-1.65</v>
          </cell>
          <cell r="P196">
            <v>-1.5740000000000001</v>
          </cell>
          <cell r="Q196">
            <v>-9.4584294032187088</v>
          </cell>
          <cell r="R196">
            <v>-9.59332011773893</v>
          </cell>
          <cell r="S196">
            <v>23553.566999999999</v>
          </cell>
          <cell r="T196">
            <v>25609.114999999998</v>
          </cell>
        </row>
        <row r="197">
          <cell r="A197" t="str">
            <v>Sudan</v>
          </cell>
          <cell r="B197">
            <v>736</v>
          </cell>
          <cell r="C197">
            <v>10548.342000000001</v>
          </cell>
          <cell r="D197">
            <v>10503.115000000002</v>
          </cell>
          <cell r="E197">
            <v>14754.906000000001</v>
          </cell>
          <cell r="F197">
            <v>18235.353999999999</v>
          </cell>
          <cell r="G197">
            <v>14597.116</v>
          </cell>
          <cell r="H197">
            <v>17997.591</v>
          </cell>
          <cell r="I197">
            <v>22.811999999999998</v>
          </cell>
          <cell r="J197">
            <v>19.268999999999995</v>
          </cell>
          <cell r="K197">
            <v>24.140999999999998</v>
          </cell>
          <cell r="L197">
            <v>22.272999999999996</v>
          </cell>
          <cell r="M197">
            <v>-206.85400000000001</v>
          </cell>
          <cell r="N197">
            <v>-519.12300000000005</v>
          </cell>
          <cell r="O197">
            <v>-1.329</v>
          </cell>
          <cell r="P197">
            <v>-3.004</v>
          </cell>
          <cell r="Q197">
            <v>-3.7018537902509538</v>
          </cell>
          <cell r="R197">
            <v>-8.9662854278668309</v>
          </cell>
          <cell r="S197">
            <v>66705.021000000008</v>
          </cell>
          <cell r="T197">
            <v>66399.653999999995</v>
          </cell>
        </row>
        <row r="198">
          <cell r="A198" t="str">
            <v>Suriname</v>
          </cell>
          <cell r="B198">
            <v>740</v>
          </cell>
          <cell r="C198">
            <v>75.314999999999998</v>
          </cell>
          <cell r="D198">
            <v>80.653999999999996</v>
          </cell>
          <cell r="E198">
            <v>207.41900000000001</v>
          </cell>
          <cell r="F198">
            <v>224.26300000000001</v>
          </cell>
          <cell r="G198">
            <v>207.184</v>
          </cell>
          <cell r="H198">
            <v>224.97499999999999</v>
          </cell>
          <cell r="I198">
            <v>9.150999999999998</v>
          </cell>
          <cell r="J198">
            <v>6.8929999999999989</v>
          </cell>
          <cell r="K198">
            <v>16.692999999999998</v>
          </cell>
          <cell r="L198">
            <v>14.138999999999999</v>
          </cell>
          <cell r="M198">
            <v>-16</v>
          </cell>
          <cell r="N198">
            <v>-16</v>
          </cell>
          <cell r="O198">
            <v>-7.5419999999999998</v>
          </cell>
          <cell r="P198">
            <v>-7.2460000000000004</v>
          </cell>
          <cell r="Q198">
            <v>-31.814837644906646</v>
          </cell>
          <cell r="R198">
            <v>-34.058495465962793</v>
          </cell>
          <cell r="S198">
            <v>429.29200000000003</v>
          </cell>
          <cell r="T198">
            <v>649.46100000000001</v>
          </cell>
        </row>
        <row r="199">
          <cell r="A199" t="str">
            <v>Swaziland</v>
          </cell>
          <cell r="B199">
            <v>748</v>
          </cell>
          <cell r="C199">
            <v>4136.7449999999999</v>
          </cell>
          <cell r="D199">
            <v>5525.4779999999992</v>
          </cell>
          <cell r="E199">
            <v>455.86799999999999</v>
          </cell>
          <cell r="F199">
            <v>497.685</v>
          </cell>
          <cell r="G199">
            <v>497.238</v>
          </cell>
          <cell r="H199">
            <v>534.75300000000004</v>
          </cell>
          <cell r="I199">
            <v>14.16</v>
          </cell>
          <cell r="J199">
            <v>1.824000000000001</v>
          </cell>
          <cell r="K199">
            <v>16.588999999999999</v>
          </cell>
          <cell r="L199">
            <v>2.9920000000000009</v>
          </cell>
          <cell r="M199">
            <v>-12</v>
          </cell>
          <cell r="N199">
            <v>-6</v>
          </cell>
          <cell r="O199">
            <v>-2.4289999999999998</v>
          </cell>
          <cell r="P199">
            <v>-1.1679999999999999</v>
          </cell>
          <cell r="Q199">
            <v>-7.3439412484700126</v>
          </cell>
          <cell r="R199">
            <v>-3.9382224176747425</v>
          </cell>
          <cell r="S199">
            <v>1025.952</v>
          </cell>
          <cell r="T199">
            <v>1063.9369999999999</v>
          </cell>
        </row>
        <row r="200">
          <cell r="A200" t="str">
            <v>Sweden</v>
          </cell>
          <cell r="B200">
            <v>752</v>
          </cell>
          <cell r="C200">
            <v>5363.6769999999997</v>
          </cell>
          <cell r="D200">
            <v>5400.9079999999994</v>
          </cell>
          <cell r="E200">
            <v>4361.1679999999997</v>
          </cell>
          <cell r="F200">
            <v>4486.4480000000003</v>
          </cell>
          <cell r="G200">
            <v>4465.7809999999999</v>
          </cell>
          <cell r="H200">
            <v>4554.8140000000003</v>
          </cell>
          <cell r="I200">
            <v>1.1399999999999999</v>
          </cell>
          <cell r="J200">
            <v>3.6569999999999991</v>
          </cell>
          <cell r="K200">
            <v>-0.2240000000000002</v>
          </cell>
          <cell r="L200">
            <v>0.15199999999999925</v>
          </cell>
          <cell r="M200">
            <v>60.350999999999999</v>
          </cell>
          <cell r="N200">
            <v>157</v>
          </cell>
          <cell r="O200">
            <v>1.3640000000000001</v>
          </cell>
          <cell r="P200">
            <v>3.5049999999999999</v>
          </cell>
          <cell r="Q200">
            <v>13.182514181616432</v>
          </cell>
          <cell r="R200">
            <v>33.10252928625043</v>
          </cell>
          <cell r="S200">
            <v>10054.373</v>
          </cell>
          <cell r="T200">
            <v>8704.476999999999</v>
          </cell>
        </row>
        <row r="201">
          <cell r="A201" t="str">
            <v>Switzerland</v>
          </cell>
          <cell r="B201">
            <v>756</v>
          </cell>
          <cell r="C201">
            <v>1964.009</v>
          </cell>
          <cell r="D201">
            <v>1966.8139999999999</v>
          </cell>
          <cell r="E201">
            <v>3426.4920000000002</v>
          </cell>
          <cell r="F201">
            <v>3512.2579999999998</v>
          </cell>
          <cell r="G201">
            <v>3576.7069999999999</v>
          </cell>
          <cell r="H201">
            <v>3740.0729999999999</v>
          </cell>
          <cell r="I201">
            <v>4.6369999999999996</v>
          </cell>
          <cell r="J201">
            <v>2.3540000000000019</v>
          </cell>
          <cell r="K201">
            <v>2.3789999999999996</v>
          </cell>
          <cell r="L201">
            <v>1.2440000000000015</v>
          </cell>
          <cell r="M201">
            <v>80</v>
          </cell>
          <cell r="N201">
            <v>40</v>
          </cell>
          <cell r="O201">
            <v>2.258</v>
          </cell>
          <cell r="P201">
            <v>1.1100000000000001</v>
          </cell>
          <cell r="Q201">
            <v>20.498576630085246</v>
          </cell>
          <cell r="R201">
            <v>11.408134570355392</v>
          </cell>
          <cell r="S201">
            <v>7252.48</v>
          </cell>
          <cell r="T201">
            <v>6386.9009999999998</v>
          </cell>
        </row>
        <row r="202">
          <cell r="A202" t="str">
            <v>Syrian Arab Republic</v>
          </cell>
          <cell r="B202">
            <v>760</v>
          </cell>
          <cell r="C202">
            <v>363.83299999999997</v>
          </cell>
          <cell r="D202">
            <v>477.74199999999996</v>
          </cell>
          <cell r="E202">
            <v>7414.0320000000002</v>
          </cell>
          <cell r="F202">
            <v>9584.74</v>
          </cell>
          <cell r="G202">
            <v>7340.6729999999998</v>
          </cell>
          <cell r="H202">
            <v>9458.6419999999998</v>
          </cell>
          <cell r="I202">
            <v>26.079000000000001</v>
          </cell>
          <cell r="J202">
            <v>24.882999999999999</v>
          </cell>
          <cell r="K202">
            <v>26.459</v>
          </cell>
          <cell r="L202">
            <v>25.218</v>
          </cell>
          <cell r="M202">
            <v>-30</v>
          </cell>
          <cell r="N202">
            <v>-30</v>
          </cell>
          <cell r="O202">
            <v>-0.38</v>
          </cell>
          <cell r="P202">
            <v>-0.33500000000000002</v>
          </cell>
          <cell r="Q202">
            <v>-1.2537811951209521</v>
          </cell>
          <cell r="R202">
            <v>-1.1645031492046831</v>
          </cell>
          <cell r="S202">
            <v>35934.99</v>
          </cell>
          <cell r="T202">
            <v>36029.364000000001</v>
          </cell>
        </row>
        <row r="203">
          <cell r="A203" t="str">
            <v>Tajikistan</v>
          </cell>
          <cell r="B203">
            <v>762</v>
          </cell>
          <cell r="C203">
            <v>6311.6469999999999</v>
          </cell>
          <cell r="D203">
            <v>8227.8260000000009</v>
          </cell>
          <cell r="E203">
            <v>2885.5680000000002</v>
          </cell>
          <cell r="F203">
            <v>3229.6610000000001</v>
          </cell>
          <cell r="G203">
            <v>2884.114</v>
          </cell>
          <cell r="H203">
            <v>3277.319</v>
          </cell>
          <cell r="I203">
            <v>13.046999999999999</v>
          </cell>
          <cell r="J203">
            <v>10.996000000000002</v>
          </cell>
          <cell r="K203">
            <v>24.616</v>
          </cell>
          <cell r="L203">
            <v>21.892000000000003</v>
          </cell>
          <cell r="M203">
            <v>-345</v>
          </cell>
          <cell r="N203">
            <v>-345</v>
          </cell>
          <cell r="O203">
            <v>-11.569000000000001</v>
          </cell>
          <cell r="P203">
            <v>-10.896000000000001</v>
          </cell>
          <cell r="Q203">
            <v>-35.361041357044023</v>
          </cell>
          <cell r="R203">
            <v>-36.93964169618269</v>
          </cell>
          <cell r="S203">
            <v>10422.519</v>
          </cell>
          <cell r="T203">
            <v>11704.851999999999</v>
          </cell>
        </row>
        <row r="204">
          <cell r="A204" t="str">
            <v>TFYR Macedonia</v>
          </cell>
          <cell r="B204">
            <v>807</v>
          </cell>
          <cell r="C204">
            <v>41894.03</v>
          </cell>
          <cell r="D204">
            <v>47431.828999999998</v>
          </cell>
          <cell r="E204">
            <v>982.79700000000003</v>
          </cell>
          <cell r="F204">
            <v>1014.845</v>
          </cell>
          <cell r="G204">
            <v>980.69</v>
          </cell>
          <cell r="H204">
            <v>1019.215</v>
          </cell>
          <cell r="I204">
            <v>4.6349999999999998</v>
          </cell>
          <cell r="J204">
            <v>2.4280000000000017</v>
          </cell>
          <cell r="K204">
            <v>5.1379999999999999</v>
          </cell>
          <cell r="L204">
            <v>3.4170000000000016</v>
          </cell>
          <cell r="M204">
            <v>-5</v>
          </cell>
          <cell r="N204">
            <v>-10</v>
          </cell>
          <cell r="O204">
            <v>-0.503</v>
          </cell>
          <cell r="P204">
            <v>-0.98899999999999999</v>
          </cell>
          <cell r="Q204">
            <v>-3.7629634089438118</v>
          </cell>
          <cell r="R204">
            <v>-8.3581989752848056</v>
          </cell>
          <cell r="S204">
            <v>1884.4490000000001</v>
          </cell>
          <cell r="T204">
            <v>1970.73</v>
          </cell>
        </row>
        <row r="205">
          <cell r="A205" t="str">
            <v>Thailand</v>
          </cell>
          <cell r="B205">
            <v>764</v>
          </cell>
          <cell r="C205">
            <v>39920.535000000003</v>
          </cell>
          <cell r="D205">
            <v>43064.188999999998</v>
          </cell>
          <cell r="E205">
            <v>28931.559000000001</v>
          </cell>
          <cell r="F205">
            <v>31543.166000000001</v>
          </cell>
          <cell r="G205">
            <v>29404.392</v>
          </cell>
          <cell r="H205">
            <v>32689.592000000001</v>
          </cell>
          <cell r="I205">
            <v>10.362000000000002</v>
          </cell>
          <cell r="J205">
            <v>8.8940000000000001</v>
          </cell>
          <cell r="K205">
            <v>10.654000000000002</v>
          </cell>
          <cell r="L205">
            <v>9.0530000000000008</v>
          </cell>
          <cell r="M205">
            <v>-87.536000000000001</v>
          </cell>
          <cell r="N205">
            <v>-50</v>
          </cell>
          <cell r="O205">
            <v>-0.29199999999999998</v>
          </cell>
          <cell r="P205">
            <v>-0.159</v>
          </cell>
          <cell r="Q205">
            <v>-1.6912240895102995</v>
          </cell>
          <cell r="R205">
            <v>-0.97586567091935916</v>
          </cell>
          <cell r="S205">
            <v>74594.296999999991</v>
          </cell>
          <cell r="T205">
            <v>75338.913</v>
          </cell>
        </row>
        <row r="206">
          <cell r="A206" t="str">
            <v>Togo</v>
          </cell>
          <cell r="B206">
            <v>768</v>
          </cell>
          <cell r="C206">
            <v>29352.022000000001</v>
          </cell>
          <cell r="D206">
            <v>36232.945</v>
          </cell>
          <cell r="E206">
            <v>2229.346</v>
          </cell>
          <cell r="F206">
            <v>3034.5650000000001</v>
          </cell>
          <cell r="G206">
            <v>2282.8130000000001</v>
          </cell>
          <cell r="H206">
            <v>3110.4389999999999</v>
          </cell>
          <cell r="I206">
            <v>34.491</v>
          </cell>
          <cell r="J206">
            <v>27.153000000000002</v>
          </cell>
          <cell r="K206">
            <v>29.318999999999999</v>
          </cell>
          <cell r="L206">
            <v>27.277000000000001</v>
          </cell>
          <cell r="M206">
            <v>127.705</v>
          </cell>
          <cell r="N206">
            <v>-3.57</v>
          </cell>
          <cell r="O206">
            <v>5.1719999999999997</v>
          </cell>
          <cell r="P206">
            <v>-0.124</v>
          </cell>
          <cell r="Q206">
            <v>12.543574199162943</v>
          </cell>
          <cell r="R206">
            <v>-0.31378849951964866</v>
          </cell>
          <cell r="S206">
            <v>13543.924999999999</v>
          </cell>
          <cell r="T206">
            <v>13555.171999999999</v>
          </cell>
        </row>
        <row r="207">
          <cell r="A207" t="str">
            <v>Tokelau</v>
          </cell>
          <cell r="B207">
            <v>772</v>
          </cell>
          <cell r="C207">
            <v>414.60300000000001</v>
          </cell>
          <cell r="D207">
            <v>449.238</v>
          </cell>
          <cell r="E207">
            <v>0.68400000000000005</v>
          </cell>
          <cell r="F207">
            <v>0.66300000000000003</v>
          </cell>
          <cell r="G207">
            <v>0.72899999999999998</v>
          </cell>
          <cell r="H207">
            <v>0.71499999999999997</v>
          </cell>
          <cell r="I207">
            <v>-2.1349999999999998</v>
          </cell>
          <cell r="J207">
            <v>-2.8819999999999997</v>
          </cell>
          <cell r="K207">
            <v>15.368</v>
          </cell>
          <cell r="L207">
            <v>14.121</v>
          </cell>
          <cell r="M207">
            <v>-0.123</v>
          </cell>
          <cell r="N207">
            <v>-0.11799999999999999</v>
          </cell>
          <cell r="O207">
            <v>-17.503</v>
          </cell>
          <cell r="P207">
            <v>-17.003</v>
          </cell>
          <cell r="Q207">
            <v>-88.489208633093526</v>
          </cell>
          <cell r="R207">
            <v>-92.913385826771645</v>
          </cell>
          <cell r="S207">
            <v>1.8180000000000001</v>
          </cell>
          <cell r="T207">
            <v>1.8180000000000001</v>
          </cell>
        </row>
        <row r="208">
          <cell r="A208" t="str">
            <v>Tonga</v>
          </cell>
          <cell r="B208">
            <v>776</v>
          </cell>
          <cell r="C208">
            <v>953.10599999999999</v>
          </cell>
          <cell r="D208">
            <v>1032.4380000000001</v>
          </cell>
          <cell r="E208">
            <v>49.110999999999997</v>
          </cell>
          <cell r="F208">
            <v>52.167999999999999</v>
          </cell>
          <cell r="G208">
            <v>47.753999999999998</v>
          </cell>
          <cell r="H208">
            <v>50.143000000000001</v>
          </cell>
          <cell r="I208">
            <v>6.7489999999999988</v>
          </cell>
          <cell r="J208">
            <v>4.1900000000000004</v>
          </cell>
          <cell r="K208">
            <v>21.254999999999999</v>
          </cell>
          <cell r="L208">
            <v>18.305</v>
          </cell>
          <cell r="M208">
            <v>-7.1459999999999999</v>
          </cell>
          <cell r="N208">
            <v>-7.1459999999999999</v>
          </cell>
          <cell r="O208">
            <v>-14.506</v>
          </cell>
          <cell r="P208">
            <v>-14.115</v>
          </cell>
          <cell r="Q208">
            <v>-53.536110278693435</v>
          </cell>
          <cell r="R208">
            <v>-58.282358698311718</v>
          </cell>
          <cell r="S208">
            <v>74.978000000000009</v>
          </cell>
          <cell r="T208">
            <v>181.38800000000001</v>
          </cell>
        </row>
        <row r="209">
          <cell r="A209" t="str">
            <v>Trinidad and Tobago</v>
          </cell>
          <cell r="B209">
            <v>780</v>
          </cell>
          <cell r="C209">
            <v>8826.9490000000005</v>
          </cell>
          <cell r="D209">
            <v>9041.2620000000006</v>
          </cell>
          <cell r="E209">
            <v>627.38699999999994</v>
          </cell>
          <cell r="F209">
            <v>643.72699999999998</v>
          </cell>
          <cell r="G209">
            <v>631.93700000000001</v>
          </cell>
          <cell r="H209">
            <v>661.50900000000001</v>
          </cell>
          <cell r="I209">
            <v>3.99</v>
          </cell>
          <cell r="J209">
            <v>3.1709999999999998</v>
          </cell>
          <cell r="K209">
            <v>7.1349999999999998</v>
          </cell>
          <cell r="L209">
            <v>6.26</v>
          </cell>
          <cell r="M209">
            <v>-20</v>
          </cell>
          <cell r="N209">
            <v>-20</v>
          </cell>
          <cell r="O209">
            <v>-3.145</v>
          </cell>
          <cell r="P209">
            <v>-3.089</v>
          </cell>
          <cell r="Q209">
            <v>-22.337134369031794</v>
          </cell>
          <cell r="R209">
            <v>-21.759944294542606</v>
          </cell>
          <cell r="S209">
            <v>1229.595</v>
          </cell>
          <cell r="T209">
            <v>1450.546</v>
          </cell>
        </row>
        <row r="210">
          <cell r="A210" t="str">
            <v>Tunisia</v>
          </cell>
          <cell r="B210">
            <v>788</v>
          </cell>
          <cell r="C210">
            <v>7003.1990000000005</v>
          </cell>
          <cell r="D210">
            <v>7252.3310000000001</v>
          </cell>
          <cell r="E210">
            <v>4535.3890000000001</v>
          </cell>
          <cell r="F210">
            <v>5089.6530000000002</v>
          </cell>
          <cell r="G210">
            <v>4441.2420000000002</v>
          </cell>
          <cell r="H210">
            <v>5012.8140000000003</v>
          </cell>
          <cell r="I210">
            <v>12.662000000000001</v>
          </cell>
          <cell r="J210">
            <v>10.962999999999999</v>
          </cell>
          <cell r="K210">
            <v>13.093</v>
          </cell>
          <cell r="L210">
            <v>11.37</v>
          </cell>
          <cell r="M210">
            <v>-20</v>
          </cell>
          <cell r="N210">
            <v>-20</v>
          </cell>
          <cell r="O210">
            <v>-0.43099999999999999</v>
          </cell>
          <cell r="P210">
            <v>-0.40699999999999997</v>
          </cell>
          <cell r="Q210">
            <v>-2.3189992126997674</v>
          </cell>
          <cell r="R210">
            <v>-2.4215948139125465</v>
          </cell>
          <cell r="S210">
            <v>12926.748</v>
          </cell>
          <cell r="T210">
            <v>13176.919000000002</v>
          </cell>
        </row>
        <row r="211">
          <cell r="A211" t="str">
            <v>Turkey</v>
          </cell>
          <cell r="B211">
            <v>792</v>
          </cell>
          <cell r="C211">
            <v>1963.4870000000001</v>
          </cell>
          <cell r="D211">
            <v>2034.06</v>
          </cell>
          <cell r="E211">
            <v>31640.392</v>
          </cell>
          <cell r="F211">
            <v>36878.457000000002</v>
          </cell>
          <cell r="G211">
            <v>30980.024000000001</v>
          </cell>
          <cell r="H211">
            <v>36314.381000000001</v>
          </cell>
          <cell r="I211">
            <v>17.161000000000001</v>
          </cell>
          <cell r="J211">
            <v>14.023999999999997</v>
          </cell>
          <cell r="K211">
            <v>16.748000000000001</v>
          </cell>
          <cell r="L211">
            <v>14.730999999999998</v>
          </cell>
          <cell r="M211">
            <v>135.24</v>
          </cell>
          <cell r="N211">
            <v>-250</v>
          </cell>
          <cell r="O211">
            <v>0.41299999999999998</v>
          </cell>
          <cell r="P211">
            <v>-0.70699999999999996</v>
          </cell>
          <cell r="Q211">
            <v>1.76783782218694</v>
          </cell>
          <cell r="R211">
            <v>-3.3106807726387335</v>
          </cell>
          <cell r="S211">
            <v>101208.35399999999</v>
          </cell>
          <cell r="T211">
            <v>102680.19</v>
          </cell>
        </row>
        <row r="212">
          <cell r="A212" t="str">
            <v>Turkmenistan</v>
          </cell>
          <cell r="B212">
            <v>795</v>
          </cell>
          <cell r="C212">
            <v>4512.1589999999997</v>
          </cell>
          <cell r="D212">
            <v>6145.0039999999999</v>
          </cell>
          <cell r="E212">
            <v>2069.3690000000001</v>
          </cell>
          <cell r="F212">
            <v>2380.364</v>
          </cell>
          <cell r="G212">
            <v>2123.61</v>
          </cell>
          <cell r="H212">
            <v>2452.902</v>
          </cell>
          <cell r="I212">
            <v>14.222999999999999</v>
          </cell>
          <cell r="J212">
            <v>14.188000000000001</v>
          </cell>
          <cell r="K212">
            <v>16.523</v>
          </cell>
          <cell r="L212">
            <v>14.616000000000001</v>
          </cell>
          <cell r="M212">
            <v>-50</v>
          </cell>
          <cell r="N212">
            <v>-10</v>
          </cell>
          <cell r="O212">
            <v>-2.2999999999999998</v>
          </cell>
          <cell r="P212">
            <v>-0.42799999999999999</v>
          </cell>
          <cell r="Q212">
            <v>-9.3938346384500928</v>
          </cell>
          <cell r="R212">
            <v>-1.87185645107248</v>
          </cell>
          <cell r="S212">
            <v>6779.7909999999993</v>
          </cell>
          <cell r="T212">
            <v>6882.3809999999994</v>
          </cell>
        </row>
        <row r="213">
          <cell r="A213" t="str">
            <v>Turks and Caicos Islands</v>
          </cell>
          <cell r="B213">
            <v>796</v>
          </cell>
          <cell r="C213">
            <v>1.413</v>
          </cell>
          <cell r="D213">
            <v>1.3780000000000001</v>
          </cell>
          <cell r="E213">
            <v>7.7850000000000001</v>
          </cell>
          <cell r="F213">
            <v>13.255000000000001</v>
          </cell>
          <cell r="G213">
            <v>7.5410000000000004</v>
          </cell>
          <cell r="H213">
            <v>13.032999999999999</v>
          </cell>
          <cell r="I213">
            <v>46.968000000000004</v>
          </cell>
          <cell r="J213">
            <v>60.263999999999996</v>
          </cell>
          <cell r="K213">
            <v>17.023000000000003</v>
          </cell>
          <cell r="L213">
            <v>16.492999999999999</v>
          </cell>
          <cell r="M213">
            <v>2.6</v>
          </cell>
          <cell r="N213">
            <v>5</v>
          </cell>
          <cell r="O213">
            <v>29.945</v>
          </cell>
          <cell r="P213">
            <v>43.771000000000001</v>
          </cell>
          <cell r="Q213">
            <v>130.718954248366</v>
          </cell>
          <cell r="R213">
            <v>201.93861066235863</v>
          </cell>
          <cell r="S213">
            <v>34.506</v>
          </cell>
          <cell r="T213">
            <v>34.506</v>
          </cell>
        </row>
        <row r="214">
          <cell r="A214" t="str">
            <v>Tuvalu</v>
          </cell>
          <cell r="B214">
            <v>798</v>
          </cell>
          <cell r="C214">
            <v>96.864999999999995</v>
          </cell>
          <cell r="D214">
            <v>102.31100000000001</v>
          </cell>
          <cell r="E214">
            <v>4.7549999999999999</v>
          </cell>
          <cell r="F214">
            <v>4.9640000000000004</v>
          </cell>
          <cell r="G214">
            <v>5.0570000000000004</v>
          </cell>
          <cell r="H214">
            <v>5.4770000000000003</v>
          </cell>
          <cell r="I214">
            <v>7.4610000000000003</v>
          </cell>
          <cell r="J214">
            <v>4.9649999999999999</v>
          </cell>
          <cell r="K214">
            <v>17.463000000000001</v>
          </cell>
          <cell r="L214">
            <v>14.661000000000001</v>
          </cell>
          <cell r="M214">
            <v>-0.5</v>
          </cell>
          <cell r="N214">
            <v>-0.5</v>
          </cell>
          <cell r="O214">
            <v>-10.002000000000001</v>
          </cell>
          <cell r="P214">
            <v>-9.6959999999999997</v>
          </cell>
          <cell r="Q214">
            <v>-36.656891495601165</v>
          </cell>
          <cell r="R214">
            <v>-40.032025620496391</v>
          </cell>
          <cell r="S214">
            <v>11.858000000000001</v>
          </cell>
          <cell r="T214">
            <v>17.66</v>
          </cell>
        </row>
        <row r="215">
          <cell r="A215" t="str">
            <v>Uganda</v>
          </cell>
          <cell r="B215">
            <v>800</v>
          </cell>
          <cell r="C215">
            <v>1259.3240000000001</v>
          </cell>
          <cell r="D215">
            <v>1305.2359999999999</v>
          </cell>
          <cell r="E215">
            <v>10390.093000000001</v>
          </cell>
          <cell r="F215">
            <v>14416.388999999999</v>
          </cell>
          <cell r="G215">
            <v>10502.179</v>
          </cell>
          <cell r="H215">
            <v>14399.84</v>
          </cell>
          <cell r="I215">
            <v>30.234000000000005</v>
          </cell>
          <cell r="J215">
            <v>33.939</v>
          </cell>
          <cell r="K215">
            <v>30.818000000000005</v>
          </cell>
          <cell r="L215">
            <v>34.052</v>
          </cell>
          <cell r="M215">
            <v>-66</v>
          </cell>
          <cell r="N215">
            <v>-15</v>
          </cell>
          <cell r="O215">
            <v>-0.58399999999999996</v>
          </cell>
          <cell r="P215">
            <v>-0.113</v>
          </cell>
          <cell r="Q215">
            <v>-1.1779246217478796</v>
          </cell>
          <cell r="R215">
            <v>-0.22512739959543107</v>
          </cell>
          <cell r="S215">
            <v>126949.74799999999</v>
          </cell>
          <cell r="T215">
            <v>127887.14199999999</v>
          </cell>
        </row>
        <row r="216">
          <cell r="A216" t="str">
            <v>Ukraine</v>
          </cell>
          <cell r="B216">
            <v>804</v>
          </cell>
          <cell r="C216">
            <v>8976.6310000000012</v>
          </cell>
          <cell r="D216">
            <v>10102.467000000001</v>
          </cell>
          <cell r="E216">
            <v>23931.805</v>
          </cell>
          <cell r="F216">
            <v>21310.078000000001</v>
          </cell>
          <cell r="G216">
            <v>27599.244999999999</v>
          </cell>
          <cell r="H216">
            <v>25170.625</v>
          </cell>
          <cell r="I216">
            <v>-9.597999999999999</v>
          </cell>
          <cell r="J216">
            <v>-11.027000000000001</v>
          </cell>
          <cell r="K216">
            <v>-6.8159999999999989</v>
          </cell>
          <cell r="L216">
            <v>-8.0980000000000008</v>
          </cell>
          <cell r="M216">
            <v>-700</v>
          </cell>
          <cell r="N216">
            <v>-700</v>
          </cell>
          <cell r="O216">
            <v>-2.782</v>
          </cell>
          <cell r="P216">
            <v>-2.9289999999999998</v>
          </cell>
          <cell r="Q216">
            <v>-32.415331155023075</v>
          </cell>
          <cell r="R216">
            <v>-35.622684525505846</v>
          </cell>
          <cell r="S216">
            <v>26392.554</v>
          </cell>
          <cell r="T216">
            <v>30959.747000000003</v>
          </cell>
        </row>
        <row r="217">
          <cell r="A217" t="str">
            <v>United Arab Emirates</v>
          </cell>
          <cell r="B217">
            <v>784</v>
          </cell>
          <cell r="C217">
            <v>15.326000000000001</v>
          </cell>
          <cell r="D217">
            <v>26.288</v>
          </cell>
          <cell r="E217">
            <v>1603.7190000000001</v>
          </cell>
          <cell r="F217">
            <v>3062.9540000000002</v>
          </cell>
          <cell r="G217">
            <v>831.21199999999999</v>
          </cell>
          <cell r="H217">
            <v>1432.8689999999999</v>
          </cell>
          <cell r="I217">
            <v>57.168000000000006</v>
          </cell>
          <cell r="J217">
            <v>64.515000000000001</v>
          </cell>
          <cell r="K217">
            <v>17.254000000000001</v>
          </cell>
          <cell r="L217">
            <v>14.921000000000001</v>
          </cell>
          <cell r="M217">
            <v>566.97799999999995</v>
          </cell>
          <cell r="N217">
            <v>960</v>
          </cell>
          <cell r="O217">
            <v>39.914000000000001</v>
          </cell>
          <cell r="P217">
            <v>49.594000000000001</v>
          </cell>
          <cell r="Q217">
            <v>211.29719899229312</v>
          </cell>
          <cell r="R217">
            <v>304.97102775236351</v>
          </cell>
          <cell r="S217">
            <v>9056.2459999999992</v>
          </cell>
          <cell r="T217">
            <v>6099.732</v>
          </cell>
        </row>
        <row r="218">
          <cell r="A218" t="str">
            <v>United Kingdom</v>
          </cell>
          <cell r="B218">
            <v>826</v>
          </cell>
          <cell r="C218">
            <v>9.8120000000000012</v>
          </cell>
          <cell r="D218">
            <v>10.441000000000001</v>
          </cell>
          <cell r="E218">
            <v>27899.651999999998</v>
          </cell>
          <cell r="F218">
            <v>29153.13</v>
          </cell>
          <cell r="G218">
            <v>29770.615000000002</v>
          </cell>
          <cell r="H218">
            <v>30514.714</v>
          </cell>
          <cell r="I218">
            <v>3.4360000000000004</v>
          </cell>
          <cell r="J218">
            <v>3.3730000000000007</v>
          </cell>
          <cell r="K218">
            <v>1.4610000000000003</v>
          </cell>
          <cell r="L218">
            <v>1.0530000000000008</v>
          </cell>
          <cell r="M218">
            <v>574.47199999999998</v>
          </cell>
          <cell r="N218">
            <v>686.4</v>
          </cell>
          <cell r="O218">
            <v>1.9750000000000001</v>
          </cell>
          <cell r="P218">
            <v>2.3199999999999998</v>
          </cell>
          <cell r="Q218">
            <v>16.090543900896463</v>
          </cell>
          <cell r="R218">
            <v>20.414408932374592</v>
          </cell>
          <cell r="S218">
            <v>67143.394</v>
          </cell>
          <cell r="T218">
            <v>57366.91</v>
          </cell>
        </row>
        <row r="219">
          <cell r="A219" t="str">
            <v>United Republic of Tanzania</v>
          </cell>
          <cell r="B219">
            <v>834</v>
          </cell>
          <cell r="C219">
            <v>20892.272000000001</v>
          </cell>
          <cell r="D219">
            <v>28816.228999999999</v>
          </cell>
          <cell r="E219">
            <v>15313.946</v>
          </cell>
          <cell r="F219">
            <v>19070.523000000001</v>
          </cell>
          <cell r="G219">
            <v>15615.605</v>
          </cell>
          <cell r="H219">
            <v>19258.286</v>
          </cell>
          <cell r="I219">
            <v>23.34</v>
          </cell>
          <cell r="J219">
            <v>19.515000000000001</v>
          </cell>
          <cell r="K219">
            <v>24.593999999999998</v>
          </cell>
          <cell r="L219">
            <v>21.402999999999999</v>
          </cell>
          <cell r="M219">
            <v>-205.875</v>
          </cell>
          <cell r="N219">
            <v>-345</v>
          </cell>
          <cell r="O219">
            <v>-1.254</v>
          </cell>
          <cell r="P219">
            <v>-1.8879999999999999</v>
          </cell>
          <cell r="Q219">
            <v>-3.1210134595837284</v>
          </cell>
          <cell r="R219">
            <v>-4.9572626484197251</v>
          </cell>
          <cell r="S219">
            <v>66844.875</v>
          </cell>
          <cell r="T219">
            <v>67446.59599999999</v>
          </cell>
        </row>
        <row r="220">
          <cell r="A220" t="str">
            <v>United States of America</v>
          </cell>
          <cell r="B220">
            <v>840</v>
          </cell>
          <cell r="C220">
            <v>51531.05</v>
          </cell>
          <cell r="D220">
            <v>46480.703000000001</v>
          </cell>
          <cell r="E220">
            <v>132387.94500000001</v>
          </cell>
          <cell r="F220">
            <v>146680.16500000001</v>
          </cell>
          <cell r="G220">
            <v>137214.82999999999</v>
          </cell>
          <cell r="H220">
            <v>151532.73000000001</v>
          </cell>
          <cell r="I220">
            <v>10.512</v>
          </cell>
          <cell r="J220">
            <v>9.657</v>
          </cell>
          <cell r="K220">
            <v>6.0329999999999995</v>
          </cell>
          <cell r="L220">
            <v>5.673</v>
          </cell>
          <cell r="M220">
            <v>6200</v>
          </cell>
          <cell r="N220">
            <v>5800</v>
          </cell>
          <cell r="O220">
            <v>4.4790000000000001</v>
          </cell>
          <cell r="P220">
            <v>3.984</v>
          </cell>
          <cell r="Q220">
            <v>31.205744152056131</v>
          </cell>
          <cell r="R220">
            <v>28.36464888379238</v>
          </cell>
          <cell r="S220">
            <v>394976.48499999999</v>
          </cell>
          <cell r="T220">
            <v>321765.59999999998</v>
          </cell>
        </row>
        <row r="221">
          <cell r="A221" t="str">
            <v>United States Virgin Islands</v>
          </cell>
          <cell r="B221">
            <v>850</v>
          </cell>
          <cell r="C221">
            <v>57670.267</v>
          </cell>
          <cell r="D221">
            <v>59667.843999999997</v>
          </cell>
          <cell r="E221">
            <v>51.502000000000002</v>
          </cell>
          <cell r="F221">
            <v>53.182000000000002</v>
          </cell>
          <cell r="G221">
            <v>55.838000000000001</v>
          </cell>
          <cell r="H221">
            <v>58.636000000000003</v>
          </cell>
          <cell r="I221">
            <v>6.5230000000000006</v>
          </cell>
          <cell r="J221">
            <v>1.6510000000000007</v>
          </cell>
          <cell r="K221">
            <v>11.954000000000001</v>
          </cell>
          <cell r="L221">
            <v>8.8350000000000009</v>
          </cell>
          <cell r="M221">
            <v>-2.9630000000000001</v>
          </cell>
          <cell r="N221">
            <v>-4</v>
          </cell>
          <cell r="O221">
            <v>-5.431</v>
          </cell>
          <cell r="P221">
            <v>-7.1840000000000002</v>
          </cell>
          <cell r="Q221">
            <v>-31.628949615713065</v>
          </cell>
          <cell r="R221">
            <v>-49.267151126986079</v>
          </cell>
          <cell r="S221">
            <v>82.295000000000002</v>
          </cell>
          <cell r="T221">
            <v>133.114</v>
          </cell>
        </row>
        <row r="222">
          <cell r="A222" t="str">
            <v>Uruguay</v>
          </cell>
          <cell r="B222">
            <v>858</v>
          </cell>
          <cell r="C222">
            <v>30929.550999999999</v>
          </cell>
          <cell r="D222">
            <v>38328.809000000001</v>
          </cell>
          <cell r="E222">
            <v>1560.606</v>
          </cell>
          <cell r="F222">
            <v>1680.25</v>
          </cell>
          <cell r="G222">
            <v>1657.587</v>
          </cell>
          <cell r="H222">
            <v>1782.9469999999999</v>
          </cell>
          <cell r="I222">
            <v>7.524</v>
          </cell>
          <cell r="J222">
            <v>7.1480000000000006</v>
          </cell>
          <cell r="K222">
            <v>8.5</v>
          </cell>
          <cell r="L222">
            <v>7.7360000000000007</v>
          </cell>
          <cell r="M222">
            <v>-16</v>
          </cell>
          <cell r="N222">
            <v>-10</v>
          </cell>
          <cell r="O222">
            <v>-0.97599999999999998</v>
          </cell>
          <cell r="P222">
            <v>-0.58799999999999997</v>
          </cell>
          <cell r="Q222">
            <v>-5.5321782606140024</v>
          </cell>
          <cell r="R222">
            <v>-3.4921932020967126</v>
          </cell>
          <cell r="S222">
            <v>4043.261</v>
          </cell>
          <cell r="T222">
            <v>4169.5360000000001</v>
          </cell>
        </row>
        <row r="223">
          <cell r="A223" t="str">
            <v>Uzbekistan</v>
          </cell>
          <cell r="B223">
            <v>860</v>
          </cell>
          <cell r="C223">
            <v>269602.77500000002</v>
          </cell>
          <cell r="D223">
            <v>298212.89500000002</v>
          </cell>
          <cell r="E223">
            <v>11370.632</v>
          </cell>
          <cell r="F223">
            <v>13224.174999999999</v>
          </cell>
          <cell r="G223">
            <v>11547.814</v>
          </cell>
          <cell r="H223">
            <v>13368.948</v>
          </cell>
          <cell r="I223">
            <v>15.155999999999999</v>
          </cell>
          <cell r="J223">
            <v>14.573</v>
          </cell>
          <cell r="K223">
            <v>18.513999999999999</v>
          </cell>
          <cell r="L223">
            <v>16.911000000000001</v>
          </cell>
          <cell r="M223">
            <v>-400</v>
          </cell>
          <cell r="N223">
            <v>-300</v>
          </cell>
          <cell r="O223">
            <v>-3.3580000000000001</v>
          </cell>
          <cell r="P223">
            <v>-2.3380000000000001</v>
          </cell>
          <cell r="Q223">
            <v>-13.30805246965847</v>
          </cell>
          <cell r="R223">
            <v>-9.8808859202316075</v>
          </cell>
          <cell r="S223">
            <v>38665.303</v>
          </cell>
          <cell r="T223">
            <v>39963.449999999997</v>
          </cell>
        </row>
        <row r="224">
          <cell r="A224" t="str">
            <v>Vanuatu</v>
          </cell>
          <cell r="B224">
            <v>548</v>
          </cell>
          <cell r="C224">
            <v>107.34</v>
          </cell>
          <cell r="D224">
            <v>111.81800000000001</v>
          </cell>
          <cell r="E224">
            <v>88.460999999999999</v>
          </cell>
          <cell r="F224">
            <v>107.74</v>
          </cell>
          <cell r="G224">
            <v>83.759</v>
          </cell>
          <cell r="H224">
            <v>103.627</v>
          </cell>
          <cell r="I224">
            <v>21.158000000000001</v>
          </cell>
          <cell r="J224">
            <v>19.77</v>
          </cell>
          <cell r="K224">
            <v>27.42</v>
          </cell>
          <cell r="L224">
            <v>25.728000000000002</v>
          </cell>
          <cell r="M224">
            <v>-5.6929999999999996</v>
          </cell>
          <cell r="N224">
            <v>-6</v>
          </cell>
          <cell r="O224">
            <v>-6.2619999999999996</v>
          </cell>
          <cell r="P224">
            <v>-5.9580000000000002</v>
          </cell>
          <cell r="Q224">
            <v>-18.378744834710741</v>
          </cell>
          <cell r="R224">
            <v>-18.977132555270899</v>
          </cell>
          <cell r="S224">
            <v>374.95600000000002</v>
          </cell>
          <cell r="T224">
            <v>444.21</v>
          </cell>
        </row>
        <row r="225">
          <cell r="A225" t="str">
            <v>Venezuela</v>
          </cell>
          <cell r="B225">
            <v>862</v>
          </cell>
          <cell r="C225">
            <v>3218.1930000000002</v>
          </cell>
          <cell r="D225">
            <v>3463.1970000000001</v>
          </cell>
          <cell r="E225">
            <v>11131.538</v>
          </cell>
          <cell r="F225">
            <v>13442.079</v>
          </cell>
          <cell r="G225">
            <v>10955.558000000001</v>
          </cell>
          <cell r="H225">
            <v>13307.035</v>
          </cell>
          <cell r="I225">
            <v>20.045999999999999</v>
          </cell>
          <cell r="J225">
            <v>18.225999999999996</v>
          </cell>
          <cell r="K225">
            <v>19.701999999999998</v>
          </cell>
          <cell r="L225">
            <v>17.912999999999997</v>
          </cell>
          <cell r="M225">
            <v>40</v>
          </cell>
          <cell r="N225">
            <v>40</v>
          </cell>
          <cell r="O225">
            <v>0.34399999999999997</v>
          </cell>
          <cell r="P225">
            <v>0.313</v>
          </cell>
          <cell r="Q225">
            <v>1.4051234313114194</v>
          </cell>
          <cell r="R225">
            <v>1.367779024356383</v>
          </cell>
          <cell r="S225">
            <v>41991.159</v>
          </cell>
          <cell r="T225">
            <v>41492.675000000003</v>
          </cell>
        </row>
        <row r="226">
          <cell r="A226" t="str">
            <v>Viet Nam</v>
          </cell>
          <cell r="B226">
            <v>704</v>
          </cell>
          <cell r="C226">
            <v>172.22</v>
          </cell>
          <cell r="D226">
            <v>211.36699999999999</v>
          </cell>
          <cell r="E226">
            <v>36504.144</v>
          </cell>
          <cell r="F226">
            <v>42067.563000000002</v>
          </cell>
          <cell r="G226">
            <v>36659.305999999997</v>
          </cell>
          <cell r="H226">
            <v>42170.667999999998</v>
          </cell>
          <cell r="I226">
            <v>14.51</v>
          </cell>
          <cell r="J226">
            <v>13.669</v>
          </cell>
          <cell r="K226">
            <v>15.036999999999999</v>
          </cell>
          <cell r="L226">
            <v>14.16</v>
          </cell>
          <cell r="M226">
            <v>-200</v>
          </cell>
          <cell r="N226">
            <v>-200</v>
          </cell>
          <cell r="O226">
            <v>-0.52700000000000002</v>
          </cell>
          <cell r="P226">
            <v>-0.49099999999999999</v>
          </cell>
          <cell r="Q226">
            <v>-2.4576168612177614</v>
          </cell>
          <cell r="R226">
            <v>-2.4258820264459953</v>
          </cell>
          <cell r="S226">
            <v>116654.202</v>
          </cell>
          <cell r="T226">
            <v>118907.33199999999</v>
          </cell>
        </row>
        <row r="227">
          <cell r="A227" t="str">
            <v>Wallis and Futuna Islands</v>
          </cell>
          <cell r="B227">
            <v>876</v>
          </cell>
          <cell r="C227">
            <v>22087.096000000001</v>
          </cell>
          <cell r="D227">
            <v>26749.114000000001</v>
          </cell>
          <cell r="E227">
            <v>7.0609999999999999</v>
          </cell>
          <cell r="F227">
            <v>7.6210000000000004</v>
          </cell>
          <cell r="G227">
            <v>7.2670000000000003</v>
          </cell>
          <cell r="H227">
            <v>7.859</v>
          </cell>
          <cell r="I227">
            <v>8.9520000000000017</v>
          </cell>
          <cell r="J227">
            <v>6.5129999999999999</v>
          </cell>
          <cell r="K227">
            <v>18.504000000000001</v>
          </cell>
          <cell r="L227">
            <v>15.704000000000001</v>
          </cell>
          <cell r="M227">
            <v>-0.7</v>
          </cell>
          <cell r="N227">
            <v>-0.7</v>
          </cell>
          <cell r="O227">
            <v>-9.5519999999999996</v>
          </cell>
          <cell r="P227">
            <v>-9.1910000000000007</v>
          </cell>
          <cell r="Q227">
            <v>-37.293553542887587</v>
          </cell>
          <cell r="R227">
            <v>-41.395623891188642</v>
          </cell>
          <cell r="S227">
            <v>24.872999999999998</v>
          </cell>
          <cell r="T227">
            <v>24.872999999999998</v>
          </cell>
        </row>
        <row r="228">
          <cell r="A228" t="str">
            <v>Western Sahara</v>
          </cell>
          <cell r="B228">
            <v>732</v>
          </cell>
          <cell r="C228">
            <v>14.327999999999999</v>
          </cell>
          <cell r="D228">
            <v>15.48</v>
          </cell>
          <cell r="E228">
            <v>135.59800000000001</v>
          </cell>
          <cell r="F228">
            <v>176.45099999999999</v>
          </cell>
          <cell r="G228">
            <v>123.857</v>
          </cell>
          <cell r="H228">
            <v>164.97</v>
          </cell>
          <cell r="I228">
            <v>28.701000000000001</v>
          </cell>
          <cell r="J228">
            <v>26.119</v>
          </cell>
          <cell r="K228">
            <v>21.545999999999999</v>
          </cell>
          <cell r="L228">
            <v>19.879000000000001</v>
          </cell>
          <cell r="M228">
            <v>10</v>
          </cell>
          <cell r="N228">
            <v>10</v>
          </cell>
          <cell r="O228">
            <v>7.1550000000000002</v>
          </cell>
          <cell r="P228">
            <v>6.24</v>
          </cell>
          <cell r="Q228">
            <v>23.726481125584264</v>
          </cell>
          <cell r="R228">
            <v>22.665971576871645</v>
          </cell>
          <cell r="S228">
            <v>895.803</v>
          </cell>
          <cell r="T228">
            <v>612.82000000000005</v>
          </cell>
        </row>
        <row r="229">
          <cell r="A229" t="str">
            <v>Yemen</v>
          </cell>
          <cell r="B229">
            <v>887</v>
          </cell>
          <cell r="C229">
            <v>259.45499999999998</v>
          </cell>
          <cell r="D229">
            <v>341.42099999999999</v>
          </cell>
          <cell r="E229">
            <v>7731.3310000000001</v>
          </cell>
          <cell r="F229">
            <v>10634.748</v>
          </cell>
          <cell r="G229">
            <v>7487.3389999999999</v>
          </cell>
          <cell r="H229">
            <v>10339.906999999999</v>
          </cell>
          <cell r="I229">
            <v>32.790999999999997</v>
          </cell>
          <cell r="J229">
            <v>31.231000000000002</v>
          </cell>
          <cell r="K229">
            <v>33.393999999999998</v>
          </cell>
          <cell r="L229">
            <v>32.259</v>
          </cell>
          <cell r="M229">
            <v>-50</v>
          </cell>
          <cell r="N229">
            <v>-100</v>
          </cell>
          <cell r="O229">
            <v>-0.60299999999999998</v>
          </cell>
          <cell r="P229">
            <v>-1.028</v>
          </cell>
          <cell r="Q229">
            <v>-1.3777270039452589</v>
          </cell>
          <cell r="R229">
            <v>-2.5094235126458635</v>
          </cell>
          <cell r="S229">
            <v>59453.815999999999</v>
          </cell>
          <cell r="T229">
            <v>60803.122000000003</v>
          </cell>
        </row>
        <row r="230">
          <cell r="A230" t="str">
            <v>Zambia</v>
          </cell>
          <cell r="B230">
            <v>894</v>
          </cell>
          <cell r="C230">
            <v>9559.42</v>
          </cell>
          <cell r="D230">
            <v>11668.457</v>
          </cell>
          <cell r="E230">
            <v>4748.1779999999999</v>
          </cell>
          <cell r="F230">
            <v>5842.6570000000002</v>
          </cell>
          <cell r="G230">
            <v>4811.2420000000002</v>
          </cell>
          <cell r="H230">
            <v>5825.8</v>
          </cell>
          <cell r="I230">
            <v>22.558</v>
          </cell>
          <cell r="J230">
            <v>17.279</v>
          </cell>
          <cell r="K230">
            <v>20.855999999999998</v>
          </cell>
          <cell r="L230">
            <v>18.440999999999999</v>
          </cell>
          <cell r="M230">
            <v>86.209000000000003</v>
          </cell>
          <cell r="N230">
            <v>-65</v>
          </cell>
          <cell r="O230">
            <v>1.702</v>
          </cell>
          <cell r="P230">
            <v>-1.1619999999999999</v>
          </cell>
          <cell r="Q230">
            <v>3.9595761215637499</v>
          </cell>
          <cell r="R230">
            <v>-2.8166865712517706</v>
          </cell>
          <cell r="S230">
            <v>22780.981</v>
          </cell>
          <cell r="T230">
            <v>23089.59</v>
          </cell>
        </row>
        <row r="231">
          <cell r="A231" t="str">
            <v>Zimbabwe</v>
          </cell>
          <cell r="B231">
            <v>716</v>
          </cell>
          <cell r="C231">
            <v>11819.621999999999</v>
          </cell>
          <cell r="D231">
            <v>13009.534</v>
          </cell>
          <cell r="E231">
            <v>5842.4290000000001</v>
          </cell>
          <cell r="F231">
            <v>6452.7079999999996</v>
          </cell>
          <cell r="G231">
            <v>5977.1930000000002</v>
          </cell>
          <cell r="H231">
            <v>6556.826</v>
          </cell>
          <cell r="I231">
            <v>12.705</v>
          </cell>
          <cell r="J231">
            <v>6.4749999999999996</v>
          </cell>
          <cell r="K231">
            <v>14.753</v>
          </cell>
          <cell r="L231">
            <v>7.2560000000000002</v>
          </cell>
          <cell r="M231">
            <v>-125</v>
          </cell>
          <cell r="N231">
            <v>-50</v>
          </cell>
          <cell r="O231">
            <v>-2.048</v>
          </cell>
          <cell r="P231">
            <v>-0.78100000000000003</v>
          </cell>
          <cell r="Q231">
            <v>-6.3820770852798674</v>
          </cell>
          <cell r="R231">
            <v>-2.6039103442421552</v>
          </cell>
          <cell r="S231">
            <v>15804.648000000001</v>
          </cell>
          <cell r="T231">
            <v>15891.11</v>
          </cell>
        </row>
      </sheetData>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TableData"/>
      <sheetName val="Sheet1"/>
      <sheetName val="TableOrdered"/>
      <sheetName val="Index"/>
      <sheetName val="LastTable"/>
      <sheetName val="ViewPolicy"/>
      <sheetName val="Instruments"/>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475"/>
  <sheetViews>
    <sheetView showGridLines="0" tabSelected="1" workbookViewId="0"/>
  </sheetViews>
  <sheetFormatPr defaultRowHeight="11.25" x14ac:dyDescent="0.2"/>
  <cols>
    <col min="1" max="1" width="18.1640625" customWidth="1"/>
    <col min="2" max="2" width="126" customWidth="1"/>
  </cols>
  <sheetData>
    <row r="1" spans="1:9" ht="12" x14ac:dyDescent="0.2">
      <c r="A1" s="2"/>
      <c r="B1" s="2"/>
    </row>
    <row r="2" spans="1:9" ht="12" x14ac:dyDescent="0.2">
      <c r="A2" s="2"/>
      <c r="B2" s="2"/>
      <c r="E2" s="22"/>
      <c r="F2" s="22"/>
      <c r="G2" s="22"/>
      <c r="H2" s="22"/>
      <c r="I2" s="22"/>
    </row>
    <row r="3" spans="1:9" ht="12" x14ac:dyDescent="0.2">
      <c r="A3" s="2"/>
      <c r="B3" s="2"/>
      <c r="E3" s="24"/>
      <c r="F3" s="24"/>
      <c r="G3" s="24"/>
      <c r="H3" s="25"/>
      <c r="I3" s="25"/>
    </row>
    <row r="4" spans="1:9" ht="12" x14ac:dyDescent="0.2">
      <c r="A4" s="2"/>
      <c r="B4" s="2"/>
      <c r="E4" s="23"/>
      <c r="F4" s="23"/>
      <c r="G4" s="23"/>
      <c r="H4" s="23"/>
      <c r="I4" s="23"/>
    </row>
    <row r="5" spans="1:9" ht="15.75" x14ac:dyDescent="0.25">
      <c r="A5" s="173" t="s">
        <v>0</v>
      </c>
      <c r="B5" s="173"/>
      <c r="E5" s="23"/>
      <c r="F5" s="23"/>
      <c r="G5" s="23"/>
      <c r="H5" s="23"/>
      <c r="I5" s="23"/>
    </row>
    <row r="6" spans="1:9" ht="12.75" x14ac:dyDescent="0.2">
      <c r="A6" s="174" t="s">
        <v>1</v>
      </c>
      <c r="B6" s="174"/>
      <c r="E6" s="23"/>
      <c r="F6" s="23"/>
      <c r="G6" s="23"/>
      <c r="H6" s="23"/>
      <c r="I6" s="23"/>
    </row>
    <row r="7" spans="1:9" ht="12.75" x14ac:dyDescent="0.2">
      <c r="A7" s="41" t="s">
        <v>2</v>
      </c>
      <c r="B7" s="41"/>
      <c r="E7" s="23"/>
      <c r="F7" s="23"/>
      <c r="G7" s="23"/>
      <c r="H7" s="23"/>
      <c r="I7" s="23"/>
    </row>
    <row r="8" spans="1:9" ht="12.75" x14ac:dyDescent="0.2">
      <c r="A8" s="6"/>
      <c r="B8" s="6"/>
      <c r="E8" s="24"/>
      <c r="F8" s="24"/>
      <c r="G8" s="24"/>
      <c r="H8" s="25"/>
      <c r="I8" s="25"/>
    </row>
    <row r="9" spans="1:9" ht="12.75" x14ac:dyDescent="0.2">
      <c r="A9" s="41" t="s">
        <v>435</v>
      </c>
      <c r="B9" s="7"/>
      <c r="E9" s="23"/>
      <c r="F9" s="23"/>
      <c r="G9" s="23"/>
      <c r="H9" s="23"/>
      <c r="I9" s="23"/>
    </row>
    <row r="10" spans="1:9" ht="12.75" x14ac:dyDescent="0.2">
      <c r="A10" s="45" t="s">
        <v>318</v>
      </c>
      <c r="B10" s="7"/>
      <c r="E10" s="24"/>
      <c r="F10" s="24"/>
      <c r="G10" s="24"/>
      <c r="H10" s="25"/>
      <c r="I10" s="25"/>
    </row>
    <row r="11" spans="1:9" ht="12" x14ac:dyDescent="0.2">
      <c r="A11" s="9"/>
      <c r="B11" s="9"/>
      <c r="E11" s="23"/>
      <c r="F11" s="23"/>
      <c r="G11" s="23"/>
      <c r="H11" s="23"/>
      <c r="I11" s="23"/>
    </row>
    <row r="12" spans="1:9" ht="12" x14ac:dyDescent="0.2">
      <c r="A12" s="9" t="s">
        <v>436</v>
      </c>
      <c r="B12" s="9"/>
      <c r="E12" s="24"/>
      <c r="F12" s="24"/>
      <c r="G12" s="24"/>
      <c r="H12" s="25"/>
      <c r="I12" s="25"/>
    </row>
    <row r="13" spans="1:9" ht="12.75" x14ac:dyDescent="0.2">
      <c r="A13" s="92" t="s">
        <v>385</v>
      </c>
      <c r="B13" s="41"/>
      <c r="E13" s="24"/>
      <c r="F13" s="24"/>
      <c r="G13" s="24"/>
      <c r="H13" s="25"/>
      <c r="I13" s="25"/>
    </row>
    <row r="14" spans="1:9" ht="12.75" x14ac:dyDescent="0.2">
      <c r="A14" s="92" t="s">
        <v>417</v>
      </c>
      <c r="B14" s="45"/>
      <c r="E14" s="24"/>
      <c r="F14" s="24"/>
      <c r="G14" s="24"/>
      <c r="H14" s="25"/>
      <c r="I14" s="25"/>
    </row>
    <row r="15" spans="1:9" ht="12" x14ac:dyDescent="0.2">
      <c r="A15" s="10"/>
      <c r="B15" s="2"/>
      <c r="E15" s="23"/>
      <c r="F15" s="23"/>
      <c r="G15" s="23"/>
      <c r="H15" s="23"/>
      <c r="I15" s="23"/>
    </row>
    <row r="16" spans="1:9" ht="20.25" customHeight="1" x14ac:dyDescent="0.2">
      <c r="A16" s="40" t="s">
        <v>271</v>
      </c>
      <c r="B16" s="40" t="s">
        <v>272</v>
      </c>
      <c r="C16" s="23"/>
      <c r="D16" s="23"/>
      <c r="E16" s="23"/>
      <c r="F16" s="23"/>
      <c r="G16" s="23"/>
      <c r="H16" s="23"/>
      <c r="I16" s="23"/>
    </row>
    <row r="17" spans="1:18" s="44" customFormat="1" ht="17.45" customHeight="1" x14ac:dyDescent="0.2">
      <c r="A17" s="61" t="s">
        <v>273</v>
      </c>
      <c r="B17" s="62" t="s">
        <v>386</v>
      </c>
      <c r="C17" s="43"/>
      <c r="D17" s="43"/>
      <c r="E17" s="43"/>
      <c r="F17" s="43"/>
      <c r="G17" s="43"/>
      <c r="H17" s="43"/>
      <c r="I17" s="43"/>
      <c r="J17" s="43"/>
      <c r="K17" s="43"/>
      <c r="L17" s="43"/>
      <c r="M17" s="43"/>
      <c r="N17" s="43"/>
      <c r="O17" s="43"/>
      <c r="P17" s="43"/>
      <c r="Q17" s="43"/>
      <c r="R17" s="43"/>
    </row>
    <row r="18" spans="1:18" s="44" customFormat="1" ht="17.45" customHeight="1" x14ac:dyDescent="0.2">
      <c r="A18" s="61" t="s">
        <v>274</v>
      </c>
      <c r="B18" s="62" t="s">
        <v>387</v>
      </c>
      <c r="C18" s="43"/>
      <c r="D18" s="43"/>
      <c r="E18" s="43"/>
      <c r="F18" s="43"/>
      <c r="G18" s="43"/>
      <c r="H18" s="43"/>
      <c r="I18" s="43"/>
      <c r="J18" s="43"/>
      <c r="K18" s="43"/>
      <c r="L18" s="43"/>
      <c r="M18" s="43"/>
      <c r="N18" s="43"/>
      <c r="O18" s="43"/>
      <c r="P18" s="43"/>
      <c r="Q18" s="43"/>
      <c r="R18" s="43"/>
    </row>
    <row r="19" spans="1:18" s="44" customFormat="1" ht="17.45" customHeight="1" x14ac:dyDescent="0.2">
      <c r="A19" s="61" t="s">
        <v>275</v>
      </c>
      <c r="B19" s="62" t="s">
        <v>418</v>
      </c>
      <c r="C19" s="43"/>
      <c r="D19" s="43"/>
      <c r="E19" s="43"/>
      <c r="F19" s="43"/>
      <c r="G19" s="43"/>
      <c r="H19" s="43"/>
      <c r="I19" s="43"/>
      <c r="J19" s="43"/>
      <c r="K19" s="43"/>
      <c r="L19" s="43"/>
      <c r="M19" s="43"/>
      <c r="N19" s="43"/>
      <c r="O19" s="43"/>
      <c r="P19" s="43"/>
      <c r="Q19" s="43"/>
      <c r="R19" s="43"/>
    </row>
    <row r="20" spans="1:18" s="44" customFormat="1" ht="17.45" customHeight="1" x14ac:dyDescent="0.2">
      <c r="A20" s="61" t="s">
        <v>276</v>
      </c>
      <c r="B20" s="62" t="s">
        <v>388</v>
      </c>
      <c r="C20" s="43"/>
      <c r="D20" s="43"/>
      <c r="E20" s="43"/>
      <c r="F20" s="43"/>
      <c r="G20" s="43"/>
      <c r="H20" s="43"/>
      <c r="I20" s="43"/>
      <c r="J20" s="43"/>
      <c r="K20" s="43"/>
      <c r="L20" s="43"/>
      <c r="M20" s="43"/>
      <c r="N20" s="43"/>
      <c r="O20" s="43"/>
      <c r="P20" s="43"/>
      <c r="Q20" s="43"/>
      <c r="R20" s="43"/>
    </row>
    <row r="21" spans="1:18" s="44" customFormat="1" ht="17.45" customHeight="1" x14ac:dyDescent="0.2">
      <c r="A21" s="61" t="s">
        <v>277</v>
      </c>
      <c r="B21" s="62" t="s">
        <v>389</v>
      </c>
      <c r="C21" s="43"/>
      <c r="D21" s="43"/>
      <c r="E21" s="43"/>
      <c r="F21" s="43"/>
      <c r="G21" s="43"/>
      <c r="H21" s="43"/>
      <c r="I21" s="43"/>
      <c r="J21" s="43"/>
      <c r="K21" s="43"/>
      <c r="L21" s="43"/>
      <c r="M21" s="43"/>
      <c r="N21" s="43"/>
      <c r="O21" s="43"/>
      <c r="P21" s="43"/>
      <c r="Q21" s="43"/>
      <c r="R21" s="43"/>
    </row>
    <row r="22" spans="1:18" s="44" customFormat="1" ht="17.45" customHeight="1" x14ac:dyDescent="0.2">
      <c r="A22" s="61" t="s">
        <v>278</v>
      </c>
      <c r="B22" s="62" t="s">
        <v>390</v>
      </c>
      <c r="C22" s="43"/>
      <c r="D22" s="43"/>
      <c r="E22" s="43"/>
      <c r="F22" s="43"/>
      <c r="G22" s="43"/>
      <c r="H22" s="43"/>
      <c r="I22" s="43"/>
      <c r="J22" s="43"/>
      <c r="K22" s="43"/>
      <c r="L22" s="43"/>
      <c r="M22" s="43"/>
      <c r="N22" s="43"/>
      <c r="O22" s="43"/>
      <c r="P22" s="43"/>
      <c r="Q22" s="43"/>
      <c r="R22" s="43"/>
    </row>
    <row r="23" spans="1:18" s="44" customFormat="1" ht="17.45" customHeight="1" x14ac:dyDescent="0.2">
      <c r="A23" s="61" t="s">
        <v>316</v>
      </c>
      <c r="B23" s="63" t="s">
        <v>325</v>
      </c>
      <c r="C23" s="43"/>
      <c r="D23" s="43"/>
      <c r="E23" s="43"/>
      <c r="F23" s="43"/>
      <c r="G23" s="43"/>
      <c r="H23" s="43"/>
      <c r="I23" s="43"/>
      <c r="J23" s="43"/>
      <c r="K23" s="43"/>
      <c r="L23" s="43"/>
      <c r="M23" s="43"/>
      <c r="N23" s="43"/>
      <c r="O23" s="43"/>
      <c r="P23" s="43"/>
      <c r="Q23" s="43"/>
      <c r="R23" s="43"/>
    </row>
    <row r="24" spans="1:18" s="44" customFormat="1" ht="17.45" customHeight="1" x14ac:dyDescent="0.2">
      <c r="A24" s="69" t="s">
        <v>317</v>
      </c>
      <c r="B24" s="63" t="s">
        <v>317</v>
      </c>
      <c r="C24" s="43"/>
      <c r="D24" s="43"/>
      <c r="E24" s="43"/>
      <c r="F24" s="43"/>
      <c r="G24" s="43"/>
      <c r="H24" s="43"/>
      <c r="I24" s="43"/>
      <c r="J24" s="43"/>
      <c r="K24" s="43"/>
      <c r="L24" s="43"/>
      <c r="M24" s="43"/>
      <c r="N24" s="43"/>
      <c r="O24" s="43"/>
      <c r="P24" s="43"/>
      <c r="Q24" s="43"/>
      <c r="R24" s="43"/>
    </row>
    <row r="25" spans="1:18" x14ac:dyDescent="0.2">
      <c r="A25" s="29"/>
      <c r="B25" s="29"/>
      <c r="C25" s="23"/>
      <c r="D25" s="23"/>
      <c r="E25" s="23"/>
      <c r="F25" s="23"/>
      <c r="G25" s="23"/>
      <c r="H25" s="23"/>
      <c r="I25" s="23"/>
    </row>
    <row r="26" spans="1:18" x14ac:dyDescent="0.2">
      <c r="A26" s="29"/>
      <c r="B26" s="29"/>
      <c r="C26" s="23"/>
      <c r="D26" s="23"/>
      <c r="E26" s="23"/>
      <c r="F26" s="23"/>
      <c r="G26" s="23"/>
      <c r="H26" s="23"/>
      <c r="I26" s="23"/>
    </row>
    <row r="27" spans="1:18" x14ac:dyDescent="0.2">
      <c r="A27" s="24"/>
      <c r="B27" s="29"/>
      <c r="C27" s="25"/>
      <c r="D27" s="25"/>
      <c r="E27" s="24"/>
      <c r="F27" s="24"/>
      <c r="G27" s="24"/>
      <c r="H27" s="25"/>
      <c r="I27" s="25"/>
    </row>
    <row r="28" spans="1:18" x14ac:dyDescent="0.2">
      <c r="A28" s="24"/>
      <c r="B28" s="29"/>
      <c r="C28" s="25"/>
      <c r="D28" s="25"/>
      <c r="E28" s="24"/>
      <c r="F28" s="24"/>
      <c r="G28" s="24"/>
      <c r="H28" s="25"/>
      <c r="I28" s="25"/>
    </row>
    <row r="29" spans="1:18" x14ac:dyDescent="0.2">
      <c r="A29" s="29"/>
      <c r="B29" s="29"/>
      <c r="C29" s="23"/>
      <c r="D29" s="23"/>
      <c r="E29" s="23"/>
      <c r="F29" s="23"/>
      <c r="G29" s="23"/>
      <c r="H29" s="23"/>
      <c r="I29" s="23"/>
    </row>
    <row r="30" spans="1:18" x14ac:dyDescent="0.2">
      <c r="A30" s="29"/>
      <c r="B30" s="29"/>
      <c r="C30" s="23"/>
      <c r="D30" s="23"/>
      <c r="E30" s="23"/>
      <c r="F30" s="23"/>
      <c r="G30" s="23"/>
      <c r="H30" s="23"/>
      <c r="I30" s="23"/>
    </row>
    <row r="31" spans="1:18" x14ac:dyDescent="0.2">
      <c r="A31" s="29"/>
      <c r="B31" s="29"/>
      <c r="C31" s="23"/>
      <c r="D31" s="23"/>
      <c r="E31" s="23"/>
      <c r="F31" s="23"/>
      <c r="G31" s="23"/>
      <c r="H31" s="23"/>
      <c r="I31" s="23"/>
    </row>
    <row r="32" spans="1:18" x14ac:dyDescent="0.2">
      <c r="A32" s="29"/>
      <c r="B32" s="29"/>
      <c r="C32" s="23"/>
      <c r="D32" s="23"/>
      <c r="E32" s="23"/>
      <c r="F32" s="23"/>
      <c r="G32" s="23"/>
      <c r="H32" s="23"/>
      <c r="I32" s="23"/>
    </row>
    <row r="33" spans="1:9" x14ac:dyDescent="0.2">
      <c r="A33" s="29"/>
      <c r="B33" s="29"/>
      <c r="C33" s="23"/>
      <c r="D33" s="23"/>
      <c r="E33" s="23"/>
      <c r="F33" s="23"/>
      <c r="G33" s="23"/>
      <c r="H33" s="23"/>
      <c r="I33" s="23"/>
    </row>
    <row r="34" spans="1:9" x14ac:dyDescent="0.2">
      <c r="A34" s="24"/>
      <c r="B34" s="29"/>
      <c r="C34" s="25"/>
      <c r="D34" s="25"/>
      <c r="E34" s="24"/>
      <c r="F34" s="24"/>
      <c r="G34" s="24"/>
      <c r="H34" s="25"/>
      <c r="I34" s="25"/>
    </row>
    <row r="35" spans="1:9" x14ac:dyDescent="0.2">
      <c r="A35" s="29"/>
      <c r="B35" s="1"/>
      <c r="C35" s="23"/>
      <c r="D35" s="23"/>
      <c r="E35" s="23"/>
      <c r="F35" s="23"/>
      <c r="G35" s="23"/>
      <c r="H35" s="23"/>
      <c r="I35" s="23"/>
    </row>
    <row r="36" spans="1:9" x14ac:dyDescent="0.2">
      <c r="A36" s="29"/>
      <c r="B36" s="29"/>
      <c r="C36" s="23"/>
      <c r="D36" s="23"/>
      <c r="E36" s="23"/>
      <c r="F36" s="23"/>
      <c r="G36" s="23"/>
      <c r="H36" s="23"/>
      <c r="I36" s="23"/>
    </row>
    <row r="37" spans="1:9" x14ac:dyDescent="0.2">
      <c r="A37" s="24"/>
      <c r="B37" s="29"/>
      <c r="C37" s="25"/>
      <c r="D37" s="25"/>
      <c r="E37" s="24"/>
      <c r="F37" s="24"/>
      <c r="G37" s="24"/>
      <c r="H37" s="25"/>
      <c r="I37" s="25"/>
    </row>
    <row r="38" spans="1:9" x14ac:dyDescent="0.2">
      <c r="A38" s="24"/>
      <c r="B38" s="29"/>
      <c r="C38" s="25"/>
      <c r="D38" s="25"/>
      <c r="E38" s="24"/>
      <c r="F38" s="24"/>
      <c r="G38" s="24"/>
      <c r="H38" s="25"/>
      <c r="I38" s="25"/>
    </row>
    <row r="39" spans="1:9" x14ac:dyDescent="0.2">
      <c r="A39" s="29"/>
      <c r="B39" s="29"/>
      <c r="C39" s="23"/>
      <c r="D39" s="23"/>
      <c r="E39" s="23"/>
      <c r="F39" s="23"/>
      <c r="G39" s="23"/>
      <c r="H39" s="23"/>
      <c r="I39" s="23"/>
    </row>
    <row r="40" spans="1:9" x14ac:dyDescent="0.2">
      <c r="A40" s="29"/>
      <c r="B40" s="29"/>
      <c r="C40" s="23"/>
      <c r="D40" s="23"/>
      <c r="E40" s="23"/>
      <c r="F40" s="23"/>
      <c r="G40" s="23"/>
      <c r="H40" s="23"/>
      <c r="I40" s="23"/>
    </row>
    <row r="41" spans="1:9" x14ac:dyDescent="0.2">
      <c r="A41" s="24"/>
      <c r="B41" s="29"/>
      <c r="C41" s="25"/>
      <c r="D41" s="25"/>
      <c r="E41" s="24"/>
      <c r="F41" s="24"/>
      <c r="G41" s="24"/>
      <c r="H41" s="25"/>
      <c r="I41" s="25"/>
    </row>
    <row r="42" spans="1:9" x14ac:dyDescent="0.2">
      <c r="A42" s="24"/>
      <c r="B42" s="29"/>
      <c r="C42" s="25"/>
      <c r="D42" s="25"/>
      <c r="E42" s="24"/>
      <c r="F42" s="24"/>
      <c r="G42" s="24"/>
      <c r="H42" s="25"/>
      <c r="I42" s="25"/>
    </row>
    <row r="43" spans="1:9" x14ac:dyDescent="0.2">
      <c r="A43" s="24"/>
      <c r="B43" s="29"/>
      <c r="C43" s="25"/>
      <c r="D43" s="25"/>
      <c r="E43" s="24"/>
      <c r="F43" s="24"/>
      <c r="G43" s="24"/>
      <c r="H43" s="25"/>
      <c r="I43" s="25"/>
    </row>
    <row r="44" spans="1:9" x14ac:dyDescent="0.2">
      <c r="A44" s="24"/>
      <c r="B44" s="29"/>
      <c r="C44" s="25"/>
      <c r="D44" s="25"/>
      <c r="E44" s="24"/>
      <c r="F44" s="24"/>
      <c r="G44" s="24"/>
      <c r="H44" s="25"/>
      <c r="I44" s="25"/>
    </row>
    <row r="45" spans="1:9" x14ac:dyDescent="0.2">
      <c r="A45" s="29"/>
      <c r="B45" s="29"/>
      <c r="C45" s="23"/>
      <c r="D45" s="23"/>
      <c r="E45" s="23"/>
      <c r="F45" s="23"/>
      <c r="G45" s="23"/>
      <c r="H45" s="23"/>
      <c r="I45" s="23"/>
    </row>
    <row r="46" spans="1:9" x14ac:dyDescent="0.2">
      <c r="A46" s="24"/>
      <c r="B46" s="29"/>
      <c r="C46" s="25"/>
      <c r="D46" s="25"/>
      <c r="E46" s="24"/>
      <c r="F46" s="24"/>
      <c r="G46" s="24"/>
      <c r="H46" s="25"/>
      <c r="I46" s="25"/>
    </row>
    <row r="47" spans="1:9" x14ac:dyDescent="0.2">
      <c r="A47" s="24"/>
      <c r="B47" s="29"/>
      <c r="C47" s="25"/>
      <c r="D47" s="25"/>
      <c r="E47" s="24"/>
      <c r="F47" s="24"/>
      <c r="G47" s="24"/>
      <c r="H47" s="25"/>
      <c r="I47" s="25"/>
    </row>
    <row r="48" spans="1:9" x14ac:dyDescent="0.2">
      <c r="A48" s="29"/>
      <c r="B48" s="29"/>
      <c r="C48" s="23"/>
      <c r="D48" s="23"/>
      <c r="E48" s="23"/>
      <c r="F48" s="23"/>
      <c r="G48" s="23"/>
      <c r="H48" s="23"/>
      <c r="I48" s="23"/>
    </row>
    <row r="49" spans="1:9" x14ac:dyDescent="0.2">
      <c r="A49" s="24"/>
      <c r="B49" s="29"/>
      <c r="C49" s="25"/>
      <c r="D49" s="25"/>
      <c r="E49" s="24"/>
      <c r="F49" s="24"/>
      <c r="G49" s="24"/>
      <c r="H49" s="25"/>
      <c r="I49" s="25"/>
    </row>
    <row r="50" spans="1:9" x14ac:dyDescent="0.2">
      <c r="A50" s="24"/>
      <c r="B50" s="29"/>
      <c r="C50" s="25"/>
      <c r="D50" s="25"/>
      <c r="E50" s="24"/>
      <c r="F50" s="24"/>
      <c r="G50" s="24"/>
      <c r="H50" s="25"/>
      <c r="I50" s="25"/>
    </row>
    <row r="51" spans="1:9" x14ac:dyDescent="0.2">
      <c r="A51" s="29"/>
      <c r="B51" s="29"/>
      <c r="C51" s="23"/>
      <c r="D51" s="23"/>
      <c r="E51" s="23"/>
      <c r="F51" s="23"/>
      <c r="G51" s="23"/>
      <c r="H51" s="23"/>
      <c r="I51" s="23"/>
    </row>
    <row r="52" spans="1:9" x14ac:dyDescent="0.2">
      <c r="A52" s="29"/>
      <c r="B52" s="29"/>
      <c r="C52" s="23"/>
      <c r="D52" s="23"/>
      <c r="E52" s="23"/>
      <c r="F52" s="23"/>
      <c r="G52" s="23"/>
      <c r="H52" s="23"/>
      <c r="I52" s="23"/>
    </row>
    <row r="53" spans="1:9" x14ac:dyDescent="0.2">
      <c r="A53" s="24"/>
      <c r="B53" s="29"/>
      <c r="C53" s="25"/>
      <c r="D53" s="25"/>
      <c r="E53" s="24"/>
      <c r="F53" s="24"/>
      <c r="G53" s="24"/>
      <c r="H53" s="25"/>
      <c r="I53" s="25"/>
    </row>
    <row r="54" spans="1:9" x14ac:dyDescent="0.2">
      <c r="A54" s="24"/>
      <c r="B54" s="29"/>
      <c r="C54" s="25"/>
      <c r="D54" s="25"/>
      <c r="E54" s="24"/>
      <c r="F54" s="24"/>
      <c r="G54" s="24"/>
      <c r="H54" s="25"/>
      <c r="I54" s="25"/>
    </row>
    <row r="55" spans="1:9" x14ac:dyDescent="0.2">
      <c r="A55" s="29"/>
      <c r="B55" s="29"/>
      <c r="C55" s="23"/>
      <c r="D55" s="23"/>
      <c r="E55" s="23"/>
      <c r="F55" s="23"/>
      <c r="G55" s="23"/>
      <c r="H55" s="23"/>
      <c r="I55" s="23"/>
    </row>
    <row r="56" spans="1:9" x14ac:dyDescent="0.2">
      <c r="A56" s="24"/>
      <c r="B56" s="29"/>
      <c r="C56" s="25"/>
      <c r="D56" s="25"/>
      <c r="E56" s="24"/>
      <c r="F56" s="24"/>
      <c r="G56" s="24"/>
      <c r="H56" s="25"/>
      <c r="I56" s="25"/>
    </row>
    <row r="57" spans="1:9" x14ac:dyDescent="0.2">
      <c r="A57" s="29"/>
      <c r="B57" s="29"/>
      <c r="C57" s="23"/>
      <c r="D57" s="23"/>
      <c r="E57" s="23"/>
      <c r="F57" s="23"/>
      <c r="G57" s="23"/>
      <c r="H57" s="23"/>
      <c r="I57" s="23"/>
    </row>
    <row r="58" spans="1:9" x14ac:dyDescent="0.2">
      <c r="A58" s="24"/>
      <c r="B58" s="29"/>
      <c r="C58" s="25"/>
      <c r="D58" s="25"/>
      <c r="E58" s="24"/>
      <c r="F58" s="24"/>
      <c r="G58" s="24"/>
      <c r="H58" s="25"/>
      <c r="I58" s="25"/>
    </row>
    <row r="59" spans="1:9" x14ac:dyDescent="0.2">
      <c r="A59" s="24"/>
      <c r="B59" s="29"/>
      <c r="C59" s="25"/>
      <c r="D59" s="25"/>
      <c r="E59" s="24"/>
      <c r="F59" s="24"/>
      <c r="G59" s="24"/>
      <c r="H59" s="25"/>
      <c r="I59" s="25"/>
    </row>
    <row r="60" spans="1:9" x14ac:dyDescent="0.2">
      <c r="A60" s="24"/>
      <c r="B60" s="29"/>
      <c r="C60" s="25"/>
      <c r="D60" s="25"/>
      <c r="E60" s="24"/>
      <c r="F60" s="24"/>
      <c r="G60" s="24"/>
      <c r="H60" s="25"/>
      <c r="I60" s="25"/>
    </row>
    <row r="61" spans="1:9" x14ac:dyDescent="0.2">
      <c r="A61" s="24"/>
      <c r="B61" s="29"/>
      <c r="C61" s="25"/>
      <c r="D61" s="25"/>
      <c r="E61" s="24"/>
      <c r="F61" s="24"/>
      <c r="G61" s="24"/>
      <c r="H61" s="25"/>
      <c r="I61" s="25"/>
    </row>
    <row r="62" spans="1:9" x14ac:dyDescent="0.2">
      <c r="A62" s="29"/>
      <c r="B62" s="29"/>
      <c r="C62" s="23"/>
      <c r="D62" s="23"/>
      <c r="E62" s="23"/>
      <c r="F62" s="23"/>
      <c r="G62" s="23"/>
      <c r="H62" s="23"/>
      <c r="I62" s="23"/>
    </row>
    <row r="63" spans="1:9" x14ac:dyDescent="0.2">
      <c r="A63" s="29"/>
      <c r="B63" s="29"/>
      <c r="C63" s="23"/>
      <c r="D63" s="23"/>
      <c r="E63" s="23"/>
      <c r="F63" s="23"/>
      <c r="G63" s="23"/>
      <c r="H63" s="23"/>
      <c r="I63" s="23"/>
    </row>
    <row r="64" spans="1:9" x14ac:dyDescent="0.2">
      <c r="A64" s="24"/>
      <c r="B64" s="29"/>
      <c r="C64" s="25"/>
      <c r="D64" s="25"/>
      <c r="E64" s="24"/>
      <c r="F64" s="24"/>
      <c r="G64" s="24"/>
      <c r="H64" s="25"/>
      <c r="I64" s="25"/>
    </row>
    <row r="65" spans="1:9" x14ac:dyDescent="0.2">
      <c r="A65" s="29"/>
      <c r="B65" s="29"/>
      <c r="C65" s="23"/>
      <c r="D65" s="23"/>
      <c r="E65" s="23"/>
      <c r="F65" s="23"/>
      <c r="G65" s="23"/>
      <c r="H65" s="23"/>
      <c r="I65" s="23"/>
    </row>
    <row r="66" spans="1:9" x14ac:dyDescent="0.2">
      <c r="A66" s="29"/>
      <c r="B66" s="29"/>
      <c r="C66" s="23"/>
      <c r="D66" s="23"/>
      <c r="E66" s="23"/>
      <c r="F66" s="23"/>
      <c r="G66" s="23"/>
      <c r="H66" s="23"/>
      <c r="I66" s="23"/>
    </row>
    <row r="67" spans="1:9" x14ac:dyDescent="0.2">
      <c r="A67" s="29"/>
      <c r="B67" s="29"/>
      <c r="C67" s="23"/>
      <c r="D67" s="23"/>
      <c r="E67" s="23"/>
      <c r="F67" s="23"/>
      <c r="G67" s="23"/>
      <c r="H67" s="23"/>
      <c r="I67" s="23"/>
    </row>
    <row r="68" spans="1:9" x14ac:dyDescent="0.2">
      <c r="A68" s="29"/>
      <c r="B68" s="29"/>
      <c r="C68" s="23"/>
      <c r="D68" s="23"/>
      <c r="E68" s="23"/>
      <c r="F68" s="23"/>
      <c r="G68" s="23"/>
      <c r="H68" s="23"/>
      <c r="I68" s="23"/>
    </row>
    <row r="69" spans="1:9" x14ac:dyDescent="0.2">
      <c r="A69" s="29"/>
      <c r="B69" s="29"/>
      <c r="C69" s="28"/>
      <c r="D69" s="28"/>
      <c r="E69" s="27"/>
      <c r="F69" s="27"/>
      <c r="G69" s="27"/>
      <c r="H69" s="28"/>
      <c r="I69" s="28"/>
    </row>
    <row r="70" spans="1:9" x14ac:dyDescent="0.2">
      <c r="A70" s="24"/>
      <c r="B70" s="29"/>
      <c r="C70" s="25"/>
      <c r="D70" s="25"/>
      <c r="E70" s="24"/>
      <c r="F70" s="24"/>
      <c r="G70" s="24"/>
      <c r="H70" s="25"/>
      <c r="I70" s="25"/>
    </row>
    <row r="71" spans="1:9" x14ac:dyDescent="0.2">
      <c r="A71" s="29"/>
      <c r="B71" s="29"/>
      <c r="C71" s="23"/>
      <c r="D71" s="23"/>
      <c r="E71" s="23"/>
      <c r="F71" s="23"/>
      <c r="G71" s="23"/>
      <c r="H71" s="23"/>
      <c r="I71" s="23"/>
    </row>
    <row r="72" spans="1:9" x14ac:dyDescent="0.2">
      <c r="A72" s="24"/>
      <c r="B72" s="29"/>
      <c r="C72" s="25"/>
      <c r="D72" s="25"/>
      <c r="E72" s="24"/>
      <c r="F72" s="24"/>
      <c r="G72" s="24"/>
      <c r="H72" s="25"/>
      <c r="I72" s="25"/>
    </row>
    <row r="73" spans="1:9" x14ac:dyDescent="0.2">
      <c r="A73" s="24"/>
      <c r="B73" s="29"/>
      <c r="C73" s="25"/>
      <c r="D73" s="25"/>
      <c r="E73" s="24"/>
      <c r="F73" s="24"/>
      <c r="G73" s="24"/>
      <c r="H73" s="25"/>
      <c r="I73" s="25"/>
    </row>
    <row r="74" spans="1:9" x14ac:dyDescent="0.2">
      <c r="A74" s="29"/>
      <c r="B74" s="29"/>
      <c r="C74" s="23"/>
      <c r="D74" s="23"/>
      <c r="E74" s="23"/>
      <c r="F74" s="23"/>
      <c r="G74" s="23"/>
      <c r="H74" s="23"/>
      <c r="I74" s="23"/>
    </row>
    <row r="75" spans="1:9" x14ac:dyDescent="0.2">
      <c r="A75" s="24"/>
      <c r="B75" s="29"/>
      <c r="C75" s="25"/>
      <c r="D75" s="25"/>
      <c r="E75" s="24"/>
      <c r="F75" s="24"/>
      <c r="G75" s="24"/>
      <c r="H75" s="25"/>
      <c r="I75" s="25"/>
    </row>
    <row r="76" spans="1:9" x14ac:dyDescent="0.2">
      <c r="A76" s="24"/>
      <c r="B76" s="29"/>
      <c r="C76" s="25"/>
      <c r="D76" s="25"/>
      <c r="E76" s="24"/>
      <c r="F76" s="24"/>
      <c r="G76" s="24"/>
      <c r="H76" s="25"/>
      <c r="I76" s="25"/>
    </row>
    <row r="77" spans="1:9" x14ac:dyDescent="0.2">
      <c r="A77" s="29"/>
      <c r="B77" s="29"/>
      <c r="C77" s="23"/>
      <c r="D77" s="23"/>
      <c r="E77" s="23"/>
      <c r="F77" s="23"/>
      <c r="G77" s="23"/>
      <c r="H77" s="23"/>
      <c r="I77" s="23"/>
    </row>
    <row r="78" spans="1:9" x14ac:dyDescent="0.2">
      <c r="A78" s="24"/>
      <c r="B78" s="29"/>
      <c r="C78" s="25"/>
      <c r="D78" s="25"/>
      <c r="E78" s="24"/>
      <c r="F78" s="24"/>
      <c r="G78" s="24"/>
      <c r="H78" s="25"/>
      <c r="I78" s="25"/>
    </row>
    <row r="79" spans="1:9" x14ac:dyDescent="0.2">
      <c r="A79" s="29"/>
      <c r="B79" s="29"/>
      <c r="C79" s="23"/>
      <c r="D79" s="23"/>
      <c r="E79" s="23"/>
      <c r="F79" s="23"/>
      <c r="G79" s="23"/>
      <c r="H79" s="23"/>
      <c r="I79" s="23"/>
    </row>
    <row r="80" spans="1:9" x14ac:dyDescent="0.2">
      <c r="A80" s="24"/>
      <c r="B80" s="29"/>
      <c r="C80" s="25"/>
      <c r="D80" s="25"/>
      <c r="E80" s="24"/>
      <c r="F80" s="24"/>
      <c r="G80" s="24"/>
      <c r="H80" s="25"/>
      <c r="I80" s="25"/>
    </row>
    <row r="81" spans="1:9" x14ac:dyDescent="0.2">
      <c r="A81" s="24"/>
      <c r="B81" s="29"/>
      <c r="C81" s="25"/>
      <c r="D81" s="25"/>
      <c r="E81" s="24"/>
      <c r="F81" s="24"/>
      <c r="G81" s="24"/>
      <c r="H81" s="25"/>
      <c r="I81" s="25"/>
    </row>
    <row r="82" spans="1:9" x14ac:dyDescent="0.2">
      <c r="A82" s="24"/>
      <c r="B82" s="29"/>
      <c r="C82" s="25"/>
      <c r="D82" s="25"/>
      <c r="E82" s="24"/>
      <c r="F82" s="24"/>
      <c r="G82" s="24"/>
      <c r="H82" s="25"/>
      <c r="I82" s="25"/>
    </row>
    <row r="83" spans="1:9" x14ac:dyDescent="0.2">
      <c r="A83" s="24"/>
      <c r="B83" s="29"/>
      <c r="C83" s="25"/>
      <c r="D83" s="25"/>
      <c r="E83" s="24"/>
      <c r="F83" s="24"/>
      <c r="G83" s="24"/>
      <c r="H83" s="25"/>
      <c r="I83" s="25"/>
    </row>
    <row r="84" spans="1:9" x14ac:dyDescent="0.2">
      <c r="A84" s="24"/>
      <c r="B84" s="29"/>
      <c r="C84" s="25"/>
      <c r="D84" s="25"/>
      <c r="E84" s="24"/>
      <c r="F84" s="24"/>
      <c r="G84" s="24"/>
      <c r="H84" s="25"/>
      <c r="I84" s="25"/>
    </row>
    <row r="85" spans="1:9" x14ac:dyDescent="0.2">
      <c r="A85" s="29"/>
      <c r="B85" s="29"/>
      <c r="C85" s="23"/>
      <c r="D85" s="23"/>
      <c r="E85" s="23"/>
      <c r="F85" s="23"/>
      <c r="G85" s="23"/>
      <c r="H85" s="23"/>
      <c r="I85" s="23"/>
    </row>
    <row r="86" spans="1:9" x14ac:dyDescent="0.2">
      <c r="A86" s="29"/>
      <c r="B86" s="29"/>
      <c r="C86" s="23"/>
      <c r="D86" s="23"/>
      <c r="E86" s="23"/>
      <c r="F86" s="23"/>
      <c r="G86" s="23"/>
      <c r="H86" s="23"/>
      <c r="I86" s="23"/>
    </row>
    <row r="87" spans="1:9" x14ac:dyDescent="0.2">
      <c r="A87" s="24"/>
      <c r="B87" s="29"/>
      <c r="C87" s="25"/>
      <c r="D87" s="25"/>
      <c r="E87" s="24"/>
      <c r="F87" s="24"/>
      <c r="G87" s="24"/>
      <c r="H87" s="25"/>
      <c r="I87" s="25"/>
    </row>
    <row r="88" spans="1:9" x14ac:dyDescent="0.2">
      <c r="A88" s="24"/>
      <c r="B88" s="29"/>
      <c r="C88" s="25"/>
      <c r="D88" s="25"/>
      <c r="E88" s="24"/>
      <c r="F88" s="24"/>
      <c r="G88" s="24"/>
      <c r="H88" s="25"/>
      <c r="I88" s="25"/>
    </row>
    <row r="89" spans="1:9" x14ac:dyDescent="0.2">
      <c r="A89" s="29"/>
      <c r="B89" s="29"/>
      <c r="C89" s="23"/>
      <c r="D89" s="23"/>
      <c r="E89" s="23"/>
      <c r="F89" s="23"/>
      <c r="G89" s="23"/>
      <c r="H89" s="23"/>
      <c r="I89" s="23"/>
    </row>
    <row r="90" spans="1:9" x14ac:dyDescent="0.2">
      <c r="A90" s="24"/>
      <c r="B90" s="29"/>
      <c r="C90" s="25"/>
      <c r="D90" s="25"/>
      <c r="E90" s="24"/>
      <c r="F90" s="24"/>
      <c r="G90" s="24"/>
      <c r="H90" s="25"/>
      <c r="I90" s="25"/>
    </row>
    <row r="91" spans="1:9" x14ac:dyDescent="0.2">
      <c r="A91" s="24"/>
      <c r="B91" s="29"/>
      <c r="C91" s="25"/>
      <c r="D91" s="25"/>
      <c r="E91" s="24"/>
      <c r="F91" s="24"/>
      <c r="G91" s="24"/>
      <c r="H91" s="25"/>
      <c r="I91" s="25"/>
    </row>
    <row r="92" spans="1:9" x14ac:dyDescent="0.2">
      <c r="A92" s="29"/>
      <c r="B92" s="29"/>
      <c r="C92" s="23"/>
      <c r="D92" s="23"/>
      <c r="E92" s="23"/>
      <c r="F92" s="23"/>
      <c r="G92" s="23"/>
      <c r="H92" s="23"/>
      <c r="I92" s="23"/>
    </row>
    <row r="93" spans="1:9" x14ac:dyDescent="0.2">
      <c r="A93" s="24"/>
      <c r="B93" s="29"/>
      <c r="C93" s="25"/>
      <c r="D93" s="25"/>
      <c r="E93" s="24"/>
      <c r="F93" s="24"/>
      <c r="G93" s="24"/>
      <c r="H93" s="25"/>
      <c r="I93" s="25"/>
    </row>
    <row r="94" spans="1:9" x14ac:dyDescent="0.2">
      <c r="A94" s="29"/>
      <c r="B94" s="29"/>
      <c r="C94" s="23"/>
      <c r="D94" s="23"/>
      <c r="E94" s="23"/>
      <c r="F94" s="23"/>
      <c r="G94" s="23"/>
      <c r="H94" s="23"/>
      <c r="I94" s="23"/>
    </row>
    <row r="95" spans="1:9" x14ac:dyDescent="0.2">
      <c r="A95" s="29"/>
      <c r="B95" s="29"/>
      <c r="C95" s="23"/>
      <c r="D95" s="23"/>
      <c r="E95" s="23"/>
      <c r="F95" s="23"/>
      <c r="G95" s="23"/>
      <c r="H95" s="23"/>
      <c r="I95" s="23"/>
    </row>
    <row r="96" spans="1:9" x14ac:dyDescent="0.2">
      <c r="A96" s="24"/>
      <c r="B96" s="29"/>
      <c r="C96" s="25"/>
      <c r="D96" s="25"/>
      <c r="E96" s="24"/>
      <c r="F96" s="24"/>
      <c r="G96" s="24"/>
      <c r="H96" s="25"/>
      <c r="I96" s="25"/>
    </row>
    <row r="97" spans="1:9" x14ac:dyDescent="0.2">
      <c r="A97" s="24"/>
      <c r="B97" s="29"/>
      <c r="C97" s="25"/>
      <c r="D97" s="25"/>
      <c r="E97" s="24"/>
      <c r="F97" s="24"/>
      <c r="G97" s="24"/>
      <c r="H97" s="25"/>
      <c r="I97" s="25"/>
    </row>
    <row r="98" spans="1:9" x14ac:dyDescent="0.2">
      <c r="A98" s="29"/>
      <c r="B98" s="29"/>
      <c r="C98" s="23"/>
      <c r="D98" s="23"/>
      <c r="E98" s="23"/>
      <c r="F98" s="23"/>
      <c r="G98" s="23"/>
      <c r="H98" s="23"/>
      <c r="I98" s="23"/>
    </row>
    <row r="99" spans="1:9" x14ac:dyDescent="0.2">
      <c r="A99" s="29"/>
      <c r="B99" s="29"/>
      <c r="C99" s="23"/>
      <c r="D99" s="23"/>
      <c r="E99" s="23"/>
      <c r="F99" s="23"/>
      <c r="G99" s="23"/>
      <c r="H99" s="23"/>
      <c r="I99" s="23"/>
    </row>
    <row r="100" spans="1:9" x14ac:dyDescent="0.2">
      <c r="A100" s="24"/>
      <c r="B100" s="29"/>
      <c r="C100" s="25"/>
      <c r="D100" s="25"/>
      <c r="E100" s="24"/>
      <c r="F100" s="24"/>
      <c r="G100" s="24"/>
      <c r="H100" s="25"/>
      <c r="I100" s="25"/>
    </row>
    <row r="101" spans="1:9" x14ac:dyDescent="0.2">
      <c r="A101" s="24"/>
      <c r="B101" s="29"/>
      <c r="C101" s="25"/>
      <c r="D101" s="25"/>
      <c r="E101" s="24"/>
      <c r="F101" s="24"/>
      <c r="G101" s="24"/>
      <c r="H101" s="25"/>
      <c r="I101" s="25"/>
    </row>
    <row r="102" spans="1:9" x14ac:dyDescent="0.2">
      <c r="A102" s="24"/>
      <c r="B102" s="29"/>
      <c r="C102" s="25"/>
      <c r="D102" s="25"/>
      <c r="E102" s="24"/>
      <c r="F102" s="24"/>
      <c r="G102" s="24"/>
      <c r="H102" s="25"/>
      <c r="I102" s="25"/>
    </row>
    <row r="103" spans="1:9" x14ac:dyDescent="0.2">
      <c r="A103" s="29"/>
      <c r="B103" s="29"/>
      <c r="C103" s="23"/>
      <c r="D103" s="23"/>
      <c r="E103" s="23"/>
      <c r="F103" s="23"/>
      <c r="G103" s="23"/>
      <c r="H103" s="23"/>
      <c r="I103" s="23"/>
    </row>
    <row r="104" spans="1:9" x14ac:dyDescent="0.2">
      <c r="A104" s="29"/>
      <c r="B104" s="29"/>
      <c r="C104" s="23"/>
      <c r="D104" s="23"/>
      <c r="E104" s="23"/>
      <c r="F104" s="23"/>
      <c r="G104" s="23"/>
      <c r="H104" s="23"/>
      <c r="I104" s="23"/>
    </row>
    <row r="105" spans="1:9" x14ac:dyDescent="0.2">
      <c r="A105" s="24"/>
      <c r="B105" s="29"/>
      <c r="C105" s="25"/>
      <c r="D105" s="25"/>
      <c r="E105" s="24"/>
      <c r="F105" s="24"/>
      <c r="G105" s="24"/>
      <c r="H105" s="25"/>
      <c r="I105" s="25"/>
    </row>
    <row r="106" spans="1:9" x14ac:dyDescent="0.2">
      <c r="A106" s="24"/>
      <c r="B106" s="29"/>
      <c r="C106" s="25"/>
      <c r="D106" s="25"/>
      <c r="E106" s="24"/>
      <c r="F106" s="24"/>
      <c r="G106" s="24"/>
      <c r="H106" s="25"/>
      <c r="I106" s="25"/>
    </row>
    <row r="107" spans="1:9" x14ac:dyDescent="0.2">
      <c r="A107" s="24"/>
      <c r="B107" s="29"/>
      <c r="C107" s="25"/>
      <c r="D107" s="25"/>
      <c r="E107" s="24"/>
      <c r="F107" s="24"/>
      <c r="G107" s="24"/>
      <c r="H107" s="25"/>
      <c r="I107" s="25"/>
    </row>
    <row r="108" spans="1:9" x14ac:dyDescent="0.2">
      <c r="A108" s="24"/>
      <c r="B108" s="29"/>
      <c r="C108" s="25"/>
      <c r="D108" s="25"/>
      <c r="E108" s="24"/>
      <c r="F108" s="24"/>
      <c r="G108" s="24"/>
      <c r="H108" s="25"/>
      <c r="I108" s="25"/>
    </row>
    <row r="109" spans="1:9" x14ac:dyDescent="0.2">
      <c r="A109" s="29"/>
      <c r="B109" s="29"/>
      <c r="C109" s="23"/>
      <c r="D109" s="23"/>
      <c r="E109" s="23"/>
      <c r="F109" s="23"/>
      <c r="G109" s="23"/>
      <c r="H109" s="23"/>
      <c r="I109" s="23"/>
    </row>
    <row r="110" spans="1:9" x14ac:dyDescent="0.2">
      <c r="A110" s="24"/>
      <c r="B110" s="29"/>
      <c r="C110" s="25"/>
      <c r="D110" s="25"/>
      <c r="E110" s="24"/>
      <c r="F110" s="24"/>
      <c r="G110" s="24"/>
      <c r="H110" s="25"/>
      <c r="I110" s="25"/>
    </row>
    <row r="111" spans="1:9" x14ac:dyDescent="0.2">
      <c r="A111" s="24"/>
      <c r="B111" s="29"/>
      <c r="C111" s="25"/>
      <c r="D111" s="25"/>
      <c r="E111" s="24"/>
      <c r="F111" s="24"/>
      <c r="G111" s="24"/>
      <c r="H111" s="25"/>
      <c r="I111" s="25"/>
    </row>
    <row r="112" spans="1:9" x14ac:dyDescent="0.2">
      <c r="A112" s="24"/>
      <c r="B112" s="29"/>
      <c r="C112" s="25"/>
      <c r="D112" s="25"/>
      <c r="E112" s="24"/>
      <c r="F112" s="24"/>
      <c r="G112" s="24"/>
      <c r="H112" s="25"/>
      <c r="I112" s="25"/>
    </row>
    <row r="113" spans="1:9" x14ac:dyDescent="0.2">
      <c r="A113" s="24"/>
      <c r="B113" s="29"/>
      <c r="C113" s="25"/>
      <c r="D113" s="25"/>
      <c r="E113" s="24"/>
      <c r="F113" s="24"/>
      <c r="G113" s="24"/>
      <c r="H113" s="25"/>
      <c r="I113" s="25"/>
    </row>
    <row r="114" spans="1:9" x14ac:dyDescent="0.2">
      <c r="A114" s="24"/>
      <c r="B114" s="29"/>
      <c r="C114" s="25"/>
      <c r="D114" s="25"/>
      <c r="E114" s="24"/>
      <c r="F114" s="24"/>
      <c r="G114" s="24"/>
      <c r="H114" s="25"/>
      <c r="I114" s="25"/>
    </row>
    <row r="115" spans="1:9" x14ac:dyDescent="0.2">
      <c r="A115" s="24"/>
      <c r="B115" s="29"/>
      <c r="C115" s="25"/>
      <c r="D115" s="25"/>
      <c r="E115" s="24"/>
      <c r="F115" s="24"/>
      <c r="G115" s="24"/>
      <c r="H115" s="25"/>
      <c r="I115" s="25"/>
    </row>
    <row r="116" spans="1:9" x14ac:dyDescent="0.2">
      <c r="A116" s="24"/>
      <c r="B116" s="29"/>
      <c r="C116" s="25"/>
      <c r="D116" s="25"/>
      <c r="E116" s="24"/>
      <c r="F116" s="24"/>
      <c r="G116" s="24"/>
      <c r="H116" s="25"/>
      <c r="I116" s="25"/>
    </row>
    <row r="117" spans="1:9" x14ac:dyDescent="0.2">
      <c r="A117" s="29"/>
      <c r="B117" s="29"/>
      <c r="C117" s="23"/>
      <c r="D117" s="23"/>
      <c r="E117" s="23"/>
      <c r="F117" s="23"/>
      <c r="G117" s="23"/>
      <c r="H117" s="23"/>
      <c r="I117" s="23"/>
    </row>
    <row r="118" spans="1:9" x14ac:dyDescent="0.2">
      <c r="A118" s="24"/>
      <c r="B118" s="29"/>
      <c r="C118" s="25"/>
      <c r="D118" s="25"/>
      <c r="E118" s="24"/>
      <c r="F118" s="24"/>
      <c r="G118" s="24"/>
      <c r="H118" s="25"/>
      <c r="I118" s="25"/>
    </row>
    <row r="119" spans="1:9" x14ac:dyDescent="0.2">
      <c r="A119" s="24"/>
      <c r="B119" s="29"/>
      <c r="C119" s="25"/>
      <c r="D119" s="25"/>
      <c r="E119" s="24"/>
      <c r="F119" s="24"/>
      <c r="G119" s="24"/>
      <c r="H119" s="25"/>
      <c r="I119" s="25"/>
    </row>
    <row r="120" spans="1:9" x14ac:dyDescent="0.2">
      <c r="A120" s="24"/>
      <c r="B120" s="29"/>
      <c r="C120" s="25"/>
      <c r="D120" s="25"/>
      <c r="E120" s="24"/>
      <c r="F120" s="24"/>
      <c r="G120" s="24"/>
      <c r="H120" s="25"/>
      <c r="I120" s="25"/>
    </row>
    <row r="121" spans="1:9" x14ac:dyDescent="0.2">
      <c r="A121" s="29"/>
      <c r="B121" s="29"/>
      <c r="C121" s="23"/>
      <c r="D121" s="23"/>
      <c r="E121" s="23"/>
      <c r="F121" s="23"/>
      <c r="G121" s="23"/>
      <c r="H121" s="23"/>
      <c r="I121" s="23"/>
    </row>
    <row r="122" spans="1:9" x14ac:dyDescent="0.2">
      <c r="A122" s="29"/>
      <c r="B122" s="29"/>
      <c r="C122" s="23"/>
      <c r="D122" s="23"/>
      <c r="E122" s="23"/>
      <c r="F122" s="23"/>
      <c r="G122" s="23"/>
      <c r="H122" s="23"/>
      <c r="I122" s="23"/>
    </row>
    <row r="123" spans="1:9" x14ac:dyDescent="0.2">
      <c r="A123" s="24"/>
      <c r="B123" s="29"/>
      <c r="C123" s="25"/>
      <c r="D123" s="25"/>
      <c r="E123" s="24"/>
      <c r="F123" s="24"/>
      <c r="G123" s="24"/>
      <c r="H123" s="25"/>
      <c r="I123" s="25"/>
    </row>
    <row r="124" spans="1:9" x14ac:dyDescent="0.2">
      <c r="A124" s="24"/>
      <c r="B124" s="29"/>
      <c r="C124" s="25"/>
      <c r="D124" s="25"/>
      <c r="E124" s="24"/>
      <c r="F124" s="24"/>
      <c r="G124" s="24"/>
      <c r="H124" s="25"/>
      <c r="I124" s="25"/>
    </row>
    <row r="125" spans="1:9" x14ac:dyDescent="0.2">
      <c r="A125" s="29"/>
      <c r="B125" s="29"/>
      <c r="C125" s="23"/>
      <c r="D125" s="23"/>
      <c r="E125" s="23"/>
      <c r="F125" s="23"/>
      <c r="G125" s="23"/>
      <c r="H125" s="23"/>
      <c r="I125" s="23"/>
    </row>
    <row r="126" spans="1:9" x14ac:dyDescent="0.2">
      <c r="A126" s="24"/>
      <c r="B126" s="29"/>
      <c r="C126" s="25"/>
      <c r="D126" s="25"/>
      <c r="E126" s="24"/>
      <c r="F126" s="24"/>
      <c r="G126" s="24"/>
      <c r="H126" s="25"/>
      <c r="I126" s="25"/>
    </row>
    <row r="127" spans="1:9" x14ac:dyDescent="0.2">
      <c r="A127" s="24"/>
      <c r="B127" s="29"/>
      <c r="C127" s="25"/>
      <c r="D127" s="25"/>
      <c r="E127" s="24"/>
      <c r="F127" s="24"/>
      <c r="G127" s="24"/>
      <c r="H127" s="25"/>
      <c r="I127" s="25"/>
    </row>
    <row r="128" spans="1:9" x14ac:dyDescent="0.2">
      <c r="A128" s="24"/>
      <c r="B128" s="29"/>
      <c r="C128" s="25"/>
      <c r="D128" s="25"/>
      <c r="E128" s="24"/>
      <c r="F128" s="24"/>
      <c r="G128" s="24"/>
      <c r="H128" s="25"/>
      <c r="I128" s="25"/>
    </row>
    <row r="129" spans="1:9" x14ac:dyDescent="0.2">
      <c r="A129" s="24"/>
      <c r="B129" s="29"/>
      <c r="C129" s="25"/>
      <c r="D129" s="25"/>
      <c r="E129" s="24"/>
      <c r="F129" s="24"/>
      <c r="G129" s="24"/>
      <c r="H129" s="25"/>
      <c r="I129" s="25"/>
    </row>
    <row r="130" spans="1:9" x14ac:dyDescent="0.2">
      <c r="A130" s="24"/>
      <c r="B130" s="29"/>
      <c r="C130" s="25"/>
      <c r="D130" s="25"/>
      <c r="E130" s="24"/>
      <c r="F130" s="24"/>
      <c r="G130" s="24"/>
      <c r="H130" s="25"/>
      <c r="I130" s="25"/>
    </row>
    <row r="131" spans="1:9" x14ac:dyDescent="0.2">
      <c r="A131" s="24"/>
      <c r="B131" s="29"/>
      <c r="C131" s="25"/>
      <c r="D131" s="25"/>
      <c r="E131" s="24"/>
      <c r="F131" s="24"/>
      <c r="G131" s="24"/>
      <c r="H131" s="25"/>
      <c r="I131" s="25"/>
    </row>
    <row r="132" spans="1:9" x14ac:dyDescent="0.2">
      <c r="A132" s="24"/>
      <c r="B132" s="29"/>
      <c r="C132" s="25"/>
      <c r="D132" s="25"/>
      <c r="E132" s="24"/>
      <c r="F132" s="24"/>
      <c r="G132" s="24"/>
      <c r="H132" s="25"/>
      <c r="I132" s="25"/>
    </row>
    <row r="133" spans="1:9" x14ac:dyDescent="0.2">
      <c r="A133" s="24"/>
      <c r="B133" s="29"/>
      <c r="C133" s="25"/>
      <c r="D133" s="25"/>
      <c r="E133" s="24"/>
      <c r="F133" s="24"/>
      <c r="G133" s="24"/>
      <c r="H133" s="25"/>
      <c r="I133" s="25"/>
    </row>
    <row r="134" spans="1:9" x14ac:dyDescent="0.2">
      <c r="A134" s="29"/>
      <c r="B134" s="29"/>
      <c r="C134" s="25"/>
      <c r="D134" s="25"/>
      <c r="E134" s="24"/>
      <c r="F134" s="24"/>
      <c r="G134" s="24"/>
      <c r="H134" s="25"/>
      <c r="I134" s="25"/>
    </row>
    <row r="135" spans="1:9" x14ac:dyDescent="0.2">
      <c r="A135" s="29"/>
      <c r="B135" s="29"/>
      <c r="C135" s="23"/>
      <c r="D135" s="23"/>
      <c r="E135" s="23"/>
      <c r="F135" s="23"/>
      <c r="G135" s="23"/>
      <c r="H135" s="23"/>
      <c r="I135" s="23"/>
    </row>
    <row r="136" spans="1:9" x14ac:dyDescent="0.2">
      <c r="A136" s="24"/>
      <c r="B136" s="29"/>
      <c r="C136" s="25"/>
      <c r="D136" s="25"/>
      <c r="E136" s="24"/>
      <c r="F136" s="24"/>
      <c r="G136" s="24"/>
      <c r="H136" s="25"/>
      <c r="I136" s="25"/>
    </row>
    <row r="137" spans="1:9" x14ac:dyDescent="0.2">
      <c r="A137" s="29"/>
      <c r="B137" s="29"/>
      <c r="C137" s="23"/>
      <c r="D137" s="23"/>
      <c r="E137" s="23"/>
      <c r="F137" s="23"/>
      <c r="G137" s="23"/>
      <c r="H137" s="23"/>
      <c r="I137" s="23"/>
    </row>
    <row r="138" spans="1:9" x14ac:dyDescent="0.2">
      <c r="A138" s="29"/>
      <c r="B138" s="29"/>
      <c r="C138" s="23"/>
      <c r="D138" s="23"/>
      <c r="E138" s="23"/>
      <c r="F138" s="23"/>
      <c r="G138" s="23"/>
      <c r="H138" s="23"/>
      <c r="I138" s="23"/>
    </row>
    <row r="139" spans="1:9" x14ac:dyDescent="0.2">
      <c r="A139" s="29"/>
      <c r="B139" s="29"/>
      <c r="C139" s="23"/>
      <c r="D139" s="23"/>
      <c r="E139" s="23"/>
      <c r="F139" s="23"/>
      <c r="G139" s="23"/>
      <c r="H139" s="23"/>
      <c r="I139" s="23"/>
    </row>
    <row r="140" spans="1:9" x14ac:dyDescent="0.2">
      <c r="A140" s="24"/>
      <c r="B140" s="29"/>
      <c r="C140" s="25"/>
      <c r="D140" s="25"/>
      <c r="E140" s="24"/>
      <c r="F140" s="24"/>
      <c r="G140" s="24"/>
      <c r="H140" s="25"/>
      <c r="I140" s="25"/>
    </row>
    <row r="141" spans="1:9" x14ac:dyDescent="0.2">
      <c r="A141" s="29"/>
      <c r="B141" s="29"/>
      <c r="C141" s="23"/>
      <c r="D141" s="23"/>
      <c r="E141" s="23"/>
      <c r="F141" s="23"/>
      <c r="G141" s="23"/>
      <c r="H141" s="23"/>
      <c r="I141" s="23"/>
    </row>
    <row r="142" spans="1:9" x14ac:dyDescent="0.2">
      <c r="A142" s="24"/>
      <c r="B142" s="29"/>
      <c r="C142" s="25"/>
      <c r="D142" s="25"/>
      <c r="E142" s="24"/>
      <c r="F142" s="24"/>
      <c r="G142" s="24"/>
      <c r="H142" s="25"/>
      <c r="I142" s="25"/>
    </row>
    <row r="143" spans="1:9" x14ac:dyDescent="0.2">
      <c r="A143" s="24"/>
      <c r="B143" s="29"/>
      <c r="C143" s="25"/>
      <c r="D143" s="25"/>
      <c r="E143" s="24"/>
      <c r="F143" s="24"/>
      <c r="G143" s="24"/>
      <c r="H143" s="25"/>
      <c r="I143" s="25"/>
    </row>
    <row r="144" spans="1:9" x14ac:dyDescent="0.2">
      <c r="A144" s="29"/>
      <c r="B144" s="29"/>
      <c r="C144" s="23"/>
      <c r="D144" s="23"/>
      <c r="E144" s="23"/>
      <c r="F144" s="23"/>
      <c r="G144" s="23"/>
      <c r="H144" s="23"/>
      <c r="I144" s="23"/>
    </row>
    <row r="145" spans="1:9" x14ac:dyDescent="0.2">
      <c r="A145" s="24"/>
      <c r="B145" s="29"/>
      <c r="C145" s="25"/>
      <c r="D145" s="25"/>
      <c r="E145" s="24"/>
      <c r="F145" s="24"/>
      <c r="G145" s="24"/>
      <c r="H145" s="25"/>
      <c r="I145" s="25"/>
    </row>
    <row r="146" spans="1:9" x14ac:dyDescent="0.2">
      <c r="A146" s="24"/>
      <c r="B146" s="29"/>
      <c r="C146" s="25"/>
      <c r="D146" s="25"/>
      <c r="E146" s="24"/>
      <c r="F146" s="24"/>
      <c r="G146" s="24"/>
      <c r="H146" s="25"/>
      <c r="I146" s="25"/>
    </row>
    <row r="147" spans="1:9" x14ac:dyDescent="0.2">
      <c r="A147" s="29"/>
      <c r="B147" s="29"/>
      <c r="C147" s="23"/>
      <c r="D147" s="23"/>
      <c r="E147" s="23"/>
      <c r="F147" s="23"/>
      <c r="G147" s="23"/>
      <c r="H147" s="23"/>
      <c r="I147" s="23"/>
    </row>
    <row r="148" spans="1:9" x14ac:dyDescent="0.2">
      <c r="A148" s="24"/>
      <c r="B148" s="29"/>
      <c r="C148" s="25"/>
      <c r="D148" s="25"/>
      <c r="E148" s="24"/>
      <c r="F148" s="24"/>
      <c r="G148" s="24"/>
      <c r="H148" s="25"/>
      <c r="I148" s="25"/>
    </row>
    <row r="149" spans="1:9" x14ac:dyDescent="0.2">
      <c r="A149" s="24"/>
      <c r="B149" s="29"/>
      <c r="C149" s="25"/>
      <c r="D149" s="25"/>
      <c r="E149" s="24"/>
      <c r="F149" s="24"/>
      <c r="G149" s="24"/>
      <c r="H149" s="25"/>
      <c r="I149" s="25"/>
    </row>
    <row r="150" spans="1:9" x14ac:dyDescent="0.2">
      <c r="A150" s="29"/>
      <c r="B150" s="29"/>
      <c r="C150" s="23"/>
      <c r="D150" s="23"/>
      <c r="E150" s="23"/>
      <c r="F150" s="23"/>
      <c r="G150" s="23"/>
      <c r="H150" s="23"/>
      <c r="I150" s="23"/>
    </row>
    <row r="151" spans="1:9" x14ac:dyDescent="0.2">
      <c r="A151" s="24"/>
      <c r="B151" s="29"/>
      <c r="C151" s="25"/>
      <c r="D151" s="25"/>
      <c r="E151" s="24"/>
      <c r="F151" s="24"/>
      <c r="G151" s="24"/>
      <c r="H151" s="25"/>
      <c r="I151" s="25"/>
    </row>
    <row r="152" spans="1:9" x14ac:dyDescent="0.2">
      <c r="A152" s="24"/>
      <c r="B152" s="29"/>
      <c r="C152" s="25"/>
      <c r="D152" s="25"/>
      <c r="E152" s="24"/>
      <c r="F152" s="24"/>
      <c r="G152" s="24"/>
      <c r="H152" s="25"/>
      <c r="I152" s="25"/>
    </row>
    <row r="153" spans="1:9" x14ac:dyDescent="0.2">
      <c r="A153" s="24"/>
      <c r="B153" s="29"/>
      <c r="C153" s="25"/>
      <c r="D153" s="25"/>
      <c r="E153" s="24"/>
      <c r="F153" s="24"/>
      <c r="G153" s="24"/>
      <c r="H153" s="25"/>
      <c r="I153" s="25"/>
    </row>
    <row r="154" spans="1:9" x14ac:dyDescent="0.2">
      <c r="A154" s="24"/>
      <c r="B154" s="29"/>
      <c r="C154" s="25"/>
      <c r="D154" s="25"/>
      <c r="E154" s="24"/>
      <c r="F154" s="24"/>
      <c r="G154" s="24"/>
      <c r="H154" s="25"/>
      <c r="I154" s="25"/>
    </row>
    <row r="155" spans="1:9" x14ac:dyDescent="0.2">
      <c r="A155" s="24"/>
      <c r="B155" s="29"/>
      <c r="C155" s="25"/>
      <c r="D155" s="25"/>
      <c r="E155" s="24"/>
      <c r="F155" s="24"/>
      <c r="G155" s="24"/>
      <c r="H155" s="25"/>
      <c r="I155" s="25"/>
    </row>
    <row r="156" spans="1:9" x14ac:dyDescent="0.2">
      <c r="A156" s="24"/>
      <c r="B156" s="29"/>
      <c r="C156" s="25"/>
      <c r="D156" s="25"/>
      <c r="E156" s="24"/>
      <c r="F156" s="24"/>
      <c r="G156" s="24"/>
      <c r="H156" s="25"/>
      <c r="I156" s="25"/>
    </row>
    <row r="157" spans="1:9" x14ac:dyDescent="0.2">
      <c r="A157" s="29"/>
      <c r="B157" s="29"/>
      <c r="C157" s="23"/>
      <c r="D157" s="23"/>
      <c r="E157" s="23"/>
      <c r="F157" s="23"/>
      <c r="G157" s="23"/>
      <c r="H157" s="23"/>
      <c r="I157" s="23"/>
    </row>
    <row r="158" spans="1:9" x14ac:dyDescent="0.2">
      <c r="A158" s="24"/>
      <c r="B158" s="29"/>
      <c r="C158" s="25"/>
      <c r="D158" s="25"/>
      <c r="E158" s="24"/>
      <c r="F158" s="24"/>
      <c r="G158" s="24"/>
      <c r="H158" s="25"/>
      <c r="I158" s="25"/>
    </row>
    <row r="159" spans="1:9" x14ac:dyDescent="0.2">
      <c r="A159" s="24"/>
      <c r="B159" s="29"/>
      <c r="C159" s="25"/>
      <c r="D159" s="25"/>
      <c r="E159" s="24"/>
      <c r="F159" s="24"/>
      <c r="G159" s="24"/>
      <c r="H159" s="25"/>
      <c r="I159" s="25"/>
    </row>
    <row r="160" spans="1:9" x14ac:dyDescent="0.2">
      <c r="A160" s="29"/>
      <c r="B160" s="29"/>
      <c r="C160" s="25"/>
      <c r="D160" s="25"/>
      <c r="E160" s="24"/>
      <c r="F160" s="24"/>
      <c r="G160" s="24"/>
      <c r="H160" s="25"/>
      <c r="I160" s="25"/>
    </row>
    <row r="161" spans="1:9" x14ac:dyDescent="0.2">
      <c r="A161" s="24"/>
      <c r="B161" s="29"/>
      <c r="C161" s="25"/>
      <c r="D161" s="25"/>
      <c r="E161" s="24"/>
      <c r="F161" s="24"/>
      <c r="G161" s="24"/>
      <c r="H161" s="25"/>
      <c r="I161" s="25"/>
    </row>
    <row r="162" spans="1:9" x14ac:dyDescent="0.2">
      <c r="A162" s="24"/>
      <c r="B162" s="29"/>
      <c r="C162" s="25"/>
      <c r="D162" s="25"/>
      <c r="E162" s="24"/>
      <c r="F162" s="24"/>
      <c r="G162" s="24"/>
      <c r="H162" s="25"/>
      <c r="I162" s="25"/>
    </row>
    <row r="163" spans="1:9" x14ac:dyDescent="0.2">
      <c r="A163" s="24"/>
      <c r="B163" s="29"/>
      <c r="C163" s="25"/>
      <c r="D163" s="25"/>
      <c r="E163" s="24"/>
      <c r="F163" s="24"/>
      <c r="G163" s="24"/>
      <c r="H163" s="25"/>
      <c r="I163" s="25"/>
    </row>
    <row r="164" spans="1:9" x14ac:dyDescent="0.2">
      <c r="A164" s="29"/>
      <c r="B164" s="29"/>
      <c r="C164" s="23"/>
      <c r="D164" s="23"/>
      <c r="E164" s="23"/>
      <c r="F164" s="23"/>
      <c r="G164" s="23"/>
      <c r="H164" s="23"/>
      <c r="I164" s="23"/>
    </row>
    <row r="165" spans="1:9" x14ac:dyDescent="0.2">
      <c r="A165" s="29"/>
      <c r="B165" s="29"/>
      <c r="C165" s="23"/>
      <c r="D165" s="23"/>
      <c r="E165" s="23"/>
      <c r="F165" s="23"/>
      <c r="G165" s="23"/>
      <c r="H165" s="23"/>
      <c r="I165" s="23"/>
    </row>
    <row r="166" spans="1:9" x14ac:dyDescent="0.2">
      <c r="A166" s="29"/>
      <c r="B166" s="29"/>
      <c r="C166" s="23"/>
      <c r="D166" s="23"/>
      <c r="E166" s="23"/>
      <c r="F166" s="23"/>
      <c r="G166" s="23"/>
      <c r="H166" s="23"/>
      <c r="I166" s="23"/>
    </row>
    <row r="167" spans="1:9" x14ac:dyDescent="0.2">
      <c r="A167" s="24"/>
      <c r="B167" s="29"/>
      <c r="C167" s="25"/>
      <c r="D167" s="25"/>
      <c r="E167" s="24"/>
      <c r="F167" s="24"/>
      <c r="G167" s="24"/>
      <c r="H167" s="25"/>
      <c r="I167" s="25"/>
    </row>
    <row r="168" spans="1:9" x14ac:dyDescent="0.2">
      <c r="A168" s="29"/>
      <c r="B168" s="29"/>
      <c r="C168" s="23"/>
      <c r="D168" s="23"/>
      <c r="E168" s="23"/>
      <c r="F168" s="23"/>
      <c r="G168" s="23"/>
      <c r="H168" s="23"/>
      <c r="I168" s="23"/>
    </row>
    <row r="169" spans="1:9" x14ac:dyDescent="0.2">
      <c r="A169" s="29"/>
      <c r="B169" s="29"/>
      <c r="C169" s="23"/>
      <c r="D169" s="23"/>
      <c r="E169" s="23"/>
      <c r="F169" s="23"/>
      <c r="G169" s="23"/>
      <c r="H169" s="23"/>
      <c r="I169" s="23"/>
    </row>
    <row r="170" spans="1:9" x14ac:dyDescent="0.2">
      <c r="A170" s="29"/>
      <c r="B170" s="29"/>
      <c r="C170" s="23"/>
      <c r="D170" s="23"/>
      <c r="E170" s="23"/>
      <c r="F170" s="23"/>
      <c r="G170" s="23"/>
      <c r="H170" s="23"/>
      <c r="I170" s="23"/>
    </row>
    <row r="171" spans="1:9" x14ac:dyDescent="0.2">
      <c r="A171" s="29"/>
      <c r="B171" s="29"/>
      <c r="C171" s="25"/>
      <c r="D171" s="25"/>
      <c r="E171" s="24"/>
      <c r="F171" s="24"/>
      <c r="G171" s="24"/>
      <c r="H171" s="25"/>
      <c r="I171" s="25"/>
    </row>
    <row r="172" spans="1:9" x14ac:dyDescent="0.2">
      <c r="A172" s="24"/>
      <c r="B172" s="29"/>
      <c r="C172" s="25"/>
      <c r="D172" s="25"/>
      <c r="E172" s="24"/>
      <c r="F172" s="24"/>
      <c r="G172" s="24"/>
      <c r="H172" s="25"/>
      <c r="I172" s="25"/>
    </row>
    <row r="173" spans="1:9" x14ac:dyDescent="0.2">
      <c r="A173" s="29"/>
      <c r="B173" s="29"/>
      <c r="C173" s="25"/>
      <c r="D173" s="25"/>
      <c r="E173" s="24"/>
      <c r="F173" s="24"/>
      <c r="G173" s="24"/>
      <c r="H173" s="25"/>
      <c r="I173" s="25"/>
    </row>
    <row r="174" spans="1:9" x14ac:dyDescent="0.2">
      <c r="A174" s="29"/>
      <c r="B174" s="29"/>
      <c r="C174" s="23"/>
      <c r="D174" s="23"/>
      <c r="E174" s="23"/>
      <c r="F174" s="23"/>
      <c r="G174" s="23"/>
      <c r="H174" s="23"/>
      <c r="I174" s="23"/>
    </row>
    <row r="175" spans="1:9" x14ac:dyDescent="0.2">
      <c r="A175" s="29"/>
      <c r="B175" s="29"/>
      <c r="C175" s="23"/>
      <c r="D175" s="23"/>
      <c r="E175" s="23"/>
      <c r="F175" s="23"/>
      <c r="G175" s="23"/>
      <c r="H175" s="23"/>
      <c r="I175" s="23"/>
    </row>
    <row r="176" spans="1:9" x14ac:dyDescent="0.2">
      <c r="A176" s="24"/>
      <c r="B176" s="29"/>
      <c r="C176" s="25"/>
      <c r="D176" s="25"/>
      <c r="E176" s="24"/>
      <c r="F176" s="24"/>
      <c r="G176" s="24"/>
      <c r="H176" s="25"/>
      <c r="I176" s="25"/>
    </row>
    <row r="177" spans="1:9" x14ac:dyDescent="0.2">
      <c r="A177" s="24"/>
      <c r="B177" s="29"/>
      <c r="C177" s="25"/>
      <c r="D177" s="25"/>
      <c r="E177" s="24"/>
      <c r="F177" s="24"/>
      <c r="G177" s="24"/>
      <c r="H177" s="25"/>
      <c r="I177" s="25"/>
    </row>
    <row r="178" spans="1:9" x14ac:dyDescent="0.2">
      <c r="A178" s="24"/>
      <c r="B178" s="29"/>
      <c r="C178" s="25"/>
      <c r="D178" s="25"/>
      <c r="E178" s="24"/>
      <c r="F178" s="24"/>
      <c r="G178" s="24"/>
      <c r="H178" s="25"/>
      <c r="I178" s="25"/>
    </row>
    <row r="179" spans="1:9" x14ac:dyDescent="0.2">
      <c r="A179" s="29"/>
      <c r="B179" s="29"/>
      <c r="C179" s="23"/>
      <c r="D179" s="23"/>
      <c r="E179" s="23"/>
      <c r="F179" s="23"/>
      <c r="G179" s="23"/>
      <c r="H179" s="23"/>
      <c r="I179" s="23"/>
    </row>
    <row r="180" spans="1:9" x14ac:dyDescent="0.2">
      <c r="A180" s="29"/>
      <c r="B180" s="29"/>
      <c r="C180" s="23"/>
      <c r="D180" s="23"/>
      <c r="E180" s="23"/>
      <c r="F180" s="23"/>
      <c r="G180" s="23"/>
      <c r="H180" s="23"/>
      <c r="I180" s="23"/>
    </row>
    <row r="181" spans="1:9" x14ac:dyDescent="0.2">
      <c r="A181" s="29"/>
      <c r="B181" s="29"/>
      <c r="C181" s="23"/>
      <c r="D181" s="23"/>
      <c r="E181" s="23"/>
      <c r="F181" s="23"/>
      <c r="G181" s="23"/>
      <c r="H181" s="23"/>
      <c r="I181" s="23"/>
    </row>
    <row r="182" spans="1:9" x14ac:dyDescent="0.2">
      <c r="A182" s="29"/>
      <c r="B182" s="29"/>
      <c r="C182" s="23"/>
      <c r="D182" s="23"/>
      <c r="E182" s="23"/>
      <c r="F182" s="23"/>
      <c r="G182" s="23"/>
      <c r="H182" s="23"/>
      <c r="I182" s="23"/>
    </row>
    <row r="183" spans="1:9" x14ac:dyDescent="0.2">
      <c r="A183" s="24"/>
      <c r="B183" s="29"/>
      <c r="C183" s="25"/>
      <c r="D183" s="25"/>
      <c r="E183" s="24"/>
      <c r="F183" s="24"/>
      <c r="G183" s="24"/>
      <c r="H183" s="25"/>
      <c r="I183" s="25"/>
    </row>
    <row r="184" spans="1:9" x14ac:dyDescent="0.2">
      <c r="A184" s="24"/>
      <c r="B184" s="29"/>
      <c r="C184" s="25"/>
      <c r="D184" s="25"/>
      <c r="E184" s="24"/>
      <c r="F184" s="24"/>
      <c r="G184" s="24"/>
      <c r="H184" s="25"/>
      <c r="I184" s="25"/>
    </row>
    <row r="185" spans="1:9" x14ac:dyDescent="0.2">
      <c r="A185" s="24"/>
      <c r="B185" s="29"/>
      <c r="C185" s="25"/>
      <c r="D185" s="25"/>
      <c r="E185" s="24"/>
      <c r="F185" s="24"/>
      <c r="G185" s="24"/>
      <c r="H185" s="25"/>
      <c r="I185" s="25"/>
    </row>
    <row r="186" spans="1:9" x14ac:dyDescent="0.2">
      <c r="A186" s="26"/>
      <c r="B186" s="29"/>
      <c r="C186" s="25"/>
      <c r="D186" s="25"/>
      <c r="E186" s="26"/>
      <c r="F186" s="26"/>
      <c r="G186" s="26"/>
      <c r="H186" s="25"/>
      <c r="I186" s="25"/>
    </row>
    <row r="187" spans="1:9" x14ac:dyDescent="0.2">
      <c r="A187" s="24"/>
      <c r="B187" s="29"/>
      <c r="C187" s="25"/>
      <c r="D187" s="25"/>
      <c r="E187" s="24"/>
      <c r="F187" s="24"/>
      <c r="G187" s="24"/>
      <c r="H187" s="25"/>
      <c r="I187" s="25"/>
    </row>
    <row r="188" spans="1:9" x14ac:dyDescent="0.2">
      <c r="A188" s="24"/>
      <c r="B188" s="29"/>
      <c r="C188" s="25"/>
      <c r="D188" s="25"/>
      <c r="E188" s="24"/>
      <c r="F188" s="24"/>
      <c r="G188" s="24"/>
      <c r="H188" s="25"/>
      <c r="I188" s="25"/>
    </row>
    <row r="189" spans="1:9" x14ac:dyDescent="0.2">
      <c r="A189" s="29"/>
      <c r="B189" s="29"/>
      <c r="C189" s="23"/>
      <c r="D189" s="23"/>
      <c r="E189" s="23"/>
      <c r="F189" s="23"/>
      <c r="G189" s="23"/>
      <c r="H189" s="23"/>
      <c r="I189" s="23"/>
    </row>
    <row r="190" spans="1:9" x14ac:dyDescent="0.2">
      <c r="A190" s="29"/>
      <c r="B190" s="29"/>
      <c r="C190" s="23"/>
      <c r="D190" s="23"/>
      <c r="E190" s="23"/>
      <c r="F190" s="23"/>
      <c r="G190" s="23"/>
      <c r="H190" s="23"/>
      <c r="I190" s="23"/>
    </row>
    <row r="191" spans="1:9" x14ac:dyDescent="0.2">
      <c r="A191" s="24"/>
      <c r="B191" s="29"/>
      <c r="C191" s="25"/>
      <c r="D191" s="25"/>
      <c r="E191" s="24"/>
      <c r="F191" s="24"/>
      <c r="G191" s="24"/>
      <c r="H191" s="25"/>
      <c r="I191" s="25"/>
    </row>
    <row r="192" spans="1:9" x14ac:dyDescent="0.2">
      <c r="A192" s="24"/>
      <c r="B192" s="29"/>
      <c r="C192" s="25"/>
      <c r="D192" s="25"/>
      <c r="E192" s="24"/>
      <c r="F192" s="24"/>
      <c r="G192" s="24"/>
      <c r="H192" s="25"/>
      <c r="I192" s="25"/>
    </row>
    <row r="193" spans="1:9" x14ac:dyDescent="0.2">
      <c r="A193" s="24"/>
      <c r="B193" s="29"/>
      <c r="C193" s="25"/>
      <c r="D193" s="25"/>
      <c r="E193" s="24"/>
      <c r="F193" s="24"/>
      <c r="G193" s="24"/>
      <c r="H193" s="25"/>
      <c r="I193" s="25"/>
    </row>
    <row r="194" spans="1:9" x14ac:dyDescent="0.2">
      <c r="A194" s="24"/>
      <c r="B194" s="29"/>
      <c r="C194" s="25"/>
      <c r="D194" s="25"/>
      <c r="E194" s="24"/>
      <c r="F194" s="24"/>
      <c r="G194" s="24"/>
      <c r="H194" s="25"/>
      <c r="I194" s="25"/>
    </row>
    <row r="195" spans="1:9" x14ac:dyDescent="0.2">
      <c r="A195" s="24"/>
      <c r="B195" s="29"/>
      <c r="C195" s="25"/>
      <c r="D195" s="25"/>
      <c r="E195" s="24"/>
      <c r="F195" s="24"/>
      <c r="G195" s="24"/>
      <c r="H195" s="25"/>
      <c r="I195" s="25"/>
    </row>
    <row r="196" spans="1:9" x14ac:dyDescent="0.2">
      <c r="A196" s="24"/>
      <c r="B196" s="29"/>
      <c r="C196" s="25"/>
      <c r="D196" s="25"/>
      <c r="E196" s="24"/>
      <c r="F196" s="24"/>
      <c r="G196" s="24"/>
      <c r="H196" s="25"/>
      <c r="I196" s="25"/>
    </row>
    <row r="197" spans="1:9" x14ac:dyDescent="0.2">
      <c r="A197" s="24"/>
      <c r="B197" s="29"/>
      <c r="C197" s="25"/>
      <c r="D197" s="25"/>
      <c r="E197" s="24"/>
      <c r="F197" s="24"/>
      <c r="G197" s="24"/>
      <c r="H197" s="25"/>
      <c r="I197" s="25"/>
    </row>
    <row r="198" spans="1:9" x14ac:dyDescent="0.2">
      <c r="A198" s="29"/>
      <c r="B198" s="29"/>
      <c r="C198" s="23"/>
      <c r="D198" s="23"/>
      <c r="E198" s="23"/>
      <c r="F198" s="23"/>
      <c r="G198" s="23"/>
      <c r="H198" s="23"/>
      <c r="I198" s="23"/>
    </row>
    <row r="199" spans="1:9" x14ac:dyDescent="0.2">
      <c r="A199" s="24"/>
      <c r="B199" s="29"/>
      <c r="C199" s="25"/>
      <c r="D199" s="25"/>
      <c r="E199" s="24"/>
      <c r="F199" s="24"/>
      <c r="G199" s="24"/>
      <c r="H199" s="25"/>
      <c r="I199" s="25"/>
    </row>
    <row r="200" spans="1:9" x14ac:dyDescent="0.2">
      <c r="A200" s="29"/>
      <c r="B200" s="29"/>
      <c r="C200" s="23"/>
      <c r="D200" s="23"/>
      <c r="E200" s="23"/>
      <c r="F200" s="23"/>
      <c r="G200" s="23"/>
      <c r="H200" s="23"/>
      <c r="I200" s="23"/>
    </row>
    <row r="201" spans="1:9" x14ac:dyDescent="0.2">
      <c r="A201" s="29"/>
      <c r="B201" s="29"/>
      <c r="C201" s="23"/>
      <c r="D201" s="23"/>
      <c r="E201" s="23"/>
      <c r="F201" s="23"/>
      <c r="G201" s="23"/>
      <c r="H201" s="23"/>
      <c r="I201" s="23"/>
    </row>
    <row r="202" spans="1:9" x14ac:dyDescent="0.2">
      <c r="A202" s="29"/>
      <c r="B202" s="29"/>
      <c r="C202" s="23"/>
      <c r="D202" s="23"/>
      <c r="E202" s="23"/>
      <c r="F202" s="23"/>
      <c r="G202" s="23"/>
      <c r="H202" s="23"/>
      <c r="I202" s="23"/>
    </row>
    <row r="203" spans="1:9" x14ac:dyDescent="0.2">
      <c r="A203" s="29"/>
      <c r="B203" s="29"/>
      <c r="C203" s="23"/>
      <c r="D203" s="23"/>
      <c r="E203" s="23"/>
      <c r="F203" s="23"/>
      <c r="G203" s="23"/>
      <c r="H203" s="23"/>
      <c r="I203" s="23"/>
    </row>
    <row r="204" spans="1:9" x14ac:dyDescent="0.2">
      <c r="A204" s="29"/>
      <c r="B204" s="29"/>
      <c r="C204" s="23"/>
      <c r="D204" s="23"/>
      <c r="E204" s="23"/>
      <c r="F204" s="23"/>
      <c r="G204" s="23"/>
      <c r="H204" s="23"/>
      <c r="I204" s="23"/>
    </row>
    <row r="205" spans="1:9" x14ac:dyDescent="0.2">
      <c r="A205" s="24"/>
      <c r="B205" s="29"/>
      <c r="C205" s="25"/>
      <c r="D205" s="25"/>
      <c r="E205" s="24"/>
      <c r="F205" s="24"/>
      <c r="G205" s="24"/>
      <c r="H205" s="25"/>
      <c r="I205" s="25"/>
    </row>
    <row r="206" spans="1:9" x14ac:dyDescent="0.2">
      <c r="A206" s="24"/>
      <c r="B206" s="29"/>
      <c r="C206" s="25"/>
      <c r="D206" s="25"/>
      <c r="E206" s="24"/>
      <c r="F206" s="24"/>
      <c r="G206" s="24"/>
      <c r="H206" s="25"/>
      <c r="I206" s="25"/>
    </row>
    <row r="207" spans="1:9" x14ac:dyDescent="0.2">
      <c r="A207" s="29"/>
      <c r="B207" s="29"/>
      <c r="C207" s="23"/>
      <c r="D207" s="23"/>
      <c r="E207" s="23"/>
      <c r="F207" s="23"/>
      <c r="G207" s="23"/>
      <c r="H207" s="23"/>
      <c r="I207" s="23"/>
    </row>
    <row r="208" spans="1:9" x14ac:dyDescent="0.2">
      <c r="A208" s="24"/>
      <c r="B208" s="29"/>
      <c r="C208" s="25"/>
      <c r="D208" s="25"/>
      <c r="E208" s="24"/>
      <c r="F208" s="24"/>
      <c r="G208" s="24"/>
      <c r="H208" s="25"/>
      <c r="I208" s="25"/>
    </row>
    <row r="209" spans="1:9" x14ac:dyDescent="0.2">
      <c r="A209" s="24"/>
      <c r="B209" s="29"/>
      <c r="C209" s="25"/>
      <c r="D209" s="25"/>
      <c r="E209" s="24"/>
      <c r="F209" s="24"/>
      <c r="G209" s="24"/>
      <c r="H209" s="25"/>
      <c r="I209" s="25"/>
    </row>
    <row r="210" spans="1:9" x14ac:dyDescent="0.2">
      <c r="A210" s="29"/>
      <c r="B210" s="29"/>
      <c r="C210" s="23"/>
      <c r="D210" s="23"/>
      <c r="E210" s="23"/>
      <c r="F210" s="23"/>
      <c r="G210" s="23"/>
      <c r="H210" s="23"/>
      <c r="I210" s="23"/>
    </row>
    <row r="211" spans="1:9" x14ac:dyDescent="0.2">
      <c r="A211" s="29"/>
      <c r="B211" s="29"/>
      <c r="C211" s="23"/>
      <c r="D211" s="23"/>
      <c r="E211" s="23"/>
      <c r="F211" s="23"/>
      <c r="G211" s="23"/>
      <c r="H211" s="23"/>
      <c r="I211" s="23"/>
    </row>
    <row r="212" spans="1:9" x14ac:dyDescent="0.2">
      <c r="A212" s="24"/>
      <c r="B212" s="29"/>
      <c r="C212" s="25"/>
      <c r="D212" s="25"/>
      <c r="E212" s="24"/>
      <c r="F212" s="24"/>
      <c r="G212" s="24"/>
      <c r="H212" s="25"/>
      <c r="I212" s="25"/>
    </row>
    <row r="213" spans="1:9" x14ac:dyDescent="0.2">
      <c r="A213" s="24"/>
      <c r="B213" s="29"/>
      <c r="C213" s="25"/>
      <c r="D213" s="25"/>
      <c r="E213" s="24"/>
      <c r="F213" s="24"/>
      <c r="G213" s="24"/>
      <c r="H213" s="25"/>
      <c r="I213" s="25"/>
    </row>
    <row r="214" spans="1:9" x14ac:dyDescent="0.2">
      <c r="A214" s="24"/>
      <c r="B214" s="29"/>
      <c r="C214" s="25"/>
      <c r="D214" s="25"/>
      <c r="E214" s="24"/>
      <c r="F214" s="24"/>
      <c r="G214" s="24"/>
      <c r="H214" s="25"/>
      <c r="I214" s="25"/>
    </row>
    <row r="215" spans="1:9" x14ac:dyDescent="0.2">
      <c r="A215" s="29"/>
      <c r="B215" s="29"/>
      <c r="C215" s="23"/>
      <c r="D215" s="23"/>
      <c r="E215" s="23"/>
      <c r="F215" s="23"/>
      <c r="G215" s="23"/>
      <c r="H215" s="23"/>
      <c r="I215" s="23"/>
    </row>
    <row r="216" spans="1:9" x14ac:dyDescent="0.2">
      <c r="A216" s="24"/>
      <c r="B216" s="29"/>
      <c r="C216" s="25"/>
      <c r="D216" s="25"/>
      <c r="E216" s="24"/>
      <c r="F216" s="24"/>
      <c r="G216" s="24"/>
      <c r="H216" s="25"/>
      <c r="I216" s="25"/>
    </row>
    <row r="217" spans="1:9" x14ac:dyDescent="0.2">
      <c r="A217" s="29"/>
      <c r="B217" s="29"/>
      <c r="C217" s="23"/>
      <c r="D217" s="23"/>
      <c r="E217" s="23"/>
      <c r="F217" s="23"/>
      <c r="G217" s="23"/>
      <c r="H217" s="23"/>
      <c r="I217" s="23"/>
    </row>
    <row r="218" spans="1:9" x14ac:dyDescent="0.2">
      <c r="A218" s="29"/>
      <c r="B218" s="29"/>
      <c r="C218" s="23"/>
      <c r="D218" s="23"/>
      <c r="E218" s="23"/>
      <c r="F218" s="23"/>
      <c r="G218" s="23"/>
      <c r="H218" s="23"/>
      <c r="I218" s="23"/>
    </row>
    <row r="219" spans="1:9" x14ac:dyDescent="0.2">
      <c r="A219" s="24"/>
      <c r="B219" s="29"/>
      <c r="C219" s="25"/>
      <c r="D219" s="25"/>
      <c r="E219" s="24"/>
      <c r="F219" s="24"/>
      <c r="G219" s="24"/>
      <c r="H219" s="25"/>
      <c r="I219" s="25"/>
    </row>
    <row r="220" spans="1:9" x14ac:dyDescent="0.2">
      <c r="A220" s="29"/>
      <c r="B220" s="29"/>
      <c r="C220" s="23"/>
      <c r="D220" s="23"/>
      <c r="E220" s="23"/>
      <c r="F220" s="23"/>
      <c r="G220" s="23"/>
      <c r="H220" s="23"/>
      <c r="I220" s="23"/>
    </row>
    <row r="221" spans="1:9" x14ac:dyDescent="0.2">
      <c r="A221" s="24"/>
      <c r="B221" s="29"/>
      <c r="C221" s="25"/>
      <c r="D221" s="25"/>
      <c r="E221" s="24"/>
      <c r="F221" s="24"/>
      <c r="G221" s="24"/>
      <c r="H221" s="25"/>
      <c r="I221" s="25"/>
    </row>
    <row r="222" spans="1:9" x14ac:dyDescent="0.2">
      <c r="A222" s="29"/>
      <c r="B222" s="29"/>
      <c r="C222" s="23"/>
      <c r="D222" s="23"/>
      <c r="E222" s="23"/>
      <c r="F222" s="23"/>
      <c r="G222" s="23"/>
      <c r="H222" s="23"/>
      <c r="I222" s="23"/>
    </row>
    <row r="223" spans="1:9" x14ac:dyDescent="0.2">
      <c r="A223" s="29"/>
      <c r="B223" s="29"/>
      <c r="C223" s="23"/>
      <c r="D223" s="23"/>
      <c r="E223" s="23"/>
      <c r="F223" s="23"/>
      <c r="G223" s="23"/>
      <c r="H223" s="23"/>
      <c r="I223" s="23"/>
    </row>
    <row r="224" spans="1:9" x14ac:dyDescent="0.2">
      <c r="A224" s="24"/>
      <c r="B224" s="29"/>
      <c r="C224" s="25"/>
      <c r="D224" s="25"/>
      <c r="E224" s="24"/>
      <c r="F224" s="24"/>
      <c r="G224" s="24"/>
      <c r="H224" s="25"/>
      <c r="I224" s="25"/>
    </row>
    <row r="225" spans="1:9" x14ac:dyDescent="0.2">
      <c r="A225" s="24"/>
      <c r="B225" s="29"/>
      <c r="C225" s="25"/>
      <c r="D225" s="25"/>
      <c r="E225" s="24"/>
      <c r="F225" s="24"/>
      <c r="G225" s="24"/>
      <c r="H225" s="25"/>
      <c r="I225" s="25"/>
    </row>
    <row r="226" spans="1:9" x14ac:dyDescent="0.2">
      <c r="A226" s="29"/>
      <c r="B226" s="29"/>
      <c r="C226" s="23"/>
      <c r="D226" s="23"/>
      <c r="E226" s="23"/>
      <c r="F226" s="23"/>
      <c r="G226" s="23"/>
      <c r="H226" s="23"/>
      <c r="I226" s="23"/>
    </row>
    <row r="227" spans="1:9" x14ac:dyDescent="0.2">
      <c r="A227" s="24"/>
      <c r="B227" s="29"/>
      <c r="C227" s="25"/>
      <c r="D227" s="25"/>
      <c r="E227" s="24"/>
      <c r="F227" s="24"/>
      <c r="G227" s="24"/>
      <c r="H227" s="25"/>
      <c r="I227" s="25"/>
    </row>
    <row r="228" spans="1:9" x14ac:dyDescent="0.2">
      <c r="A228" s="29"/>
      <c r="B228" s="29"/>
      <c r="C228" s="23"/>
      <c r="D228" s="23"/>
      <c r="E228" s="23"/>
      <c r="F228" s="23"/>
      <c r="G228" s="23"/>
      <c r="H228" s="23"/>
      <c r="I228" s="23"/>
    </row>
    <row r="229" spans="1:9" x14ac:dyDescent="0.2">
      <c r="A229" s="24"/>
      <c r="B229" s="29"/>
      <c r="C229" s="25"/>
      <c r="D229" s="25"/>
      <c r="E229" s="24"/>
      <c r="F229" s="24"/>
      <c r="G229" s="24"/>
      <c r="H229" s="25"/>
      <c r="I229" s="25"/>
    </row>
    <row r="230" spans="1:9" x14ac:dyDescent="0.2">
      <c r="A230" s="24"/>
      <c r="B230" s="29"/>
      <c r="C230" s="25"/>
      <c r="D230" s="25"/>
      <c r="E230" s="24"/>
      <c r="F230" s="24"/>
      <c r="G230" s="24"/>
      <c r="H230" s="25"/>
      <c r="I230" s="25"/>
    </row>
    <row r="231" spans="1:9" x14ac:dyDescent="0.2">
      <c r="A231" s="24"/>
      <c r="B231" s="29"/>
      <c r="C231" s="25"/>
      <c r="D231" s="25"/>
      <c r="E231" s="24"/>
      <c r="F231" s="24"/>
      <c r="G231" s="24"/>
      <c r="H231" s="25"/>
      <c r="I231" s="25"/>
    </row>
    <row r="232" spans="1:9" x14ac:dyDescent="0.2">
      <c r="A232" s="29"/>
      <c r="B232" s="29"/>
      <c r="C232" s="23"/>
      <c r="D232" s="23"/>
      <c r="E232" s="23"/>
      <c r="F232" s="23"/>
      <c r="G232" s="23"/>
      <c r="H232" s="23"/>
      <c r="I232" s="23"/>
    </row>
    <row r="233" spans="1:9" x14ac:dyDescent="0.2">
      <c r="A233" s="24"/>
      <c r="B233" s="29"/>
      <c r="C233" s="25"/>
      <c r="D233" s="25"/>
      <c r="E233" s="24"/>
      <c r="F233" s="24"/>
      <c r="G233" s="24"/>
      <c r="H233" s="25"/>
      <c r="I233" s="25"/>
    </row>
    <row r="234" spans="1:9" x14ac:dyDescent="0.2">
      <c r="A234" s="29"/>
      <c r="B234" s="29"/>
      <c r="C234" s="23"/>
      <c r="D234" s="23"/>
      <c r="E234" s="23"/>
      <c r="F234" s="23"/>
      <c r="G234" s="23"/>
      <c r="H234" s="23"/>
      <c r="I234" s="23"/>
    </row>
    <row r="235" spans="1:9" x14ac:dyDescent="0.2">
      <c r="A235" s="24"/>
      <c r="B235" s="29"/>
      <c r="C235" s="25"/>
      <c r="D235" s="25"/>
      <c r="E235" s="24"/>
      <c r="F235" s="24"/>
      <c r="G235" s="24"/>
      <c r="H235" s="25"/>
      <c r="I235" s="25"/>
    </row>
    <row r="242" spans="3:12" x14ac:dyDescent="0.2">
      <c r="C242" s="30"/>
      <c r="D242" s="31"/>
      <c r="E242" s="31"/>
      <c r="F242" s="31"/>
      <c r="G242" s="31"/>
      <c r="H242" s="30"/>
      <c r="I242" s="31"/>
      <c r="J242" s="31"/>
      <c r="K242" s="31"/>
      <c r="L242" s="32"/>
    </row>
    <row r="243" spans="3:12" x14ac:dyDescent="0.2">
      <c r="C243" s="33"/>
      <c r="D243" s="34"/>
      <c r="E243" s="34"/>
      <c r="F243" s="34"/>
      <c r="G243" s="34"/>
      <c r="H243" s="33"/>
      <c r="I243" s="34"/>
      <c r="J243" s="34"/>
      <c r="K243" s="34"/>
      <c r="L243" s="35"/>
    </row>
    <row r="244" spans="3:12" x14ac:dyDescent="0.2">
      <c r="C244" s="33"/>
      <c r="D244" s="34"/>
      <c r="E244" s="34"/>
      <c r="F244" s="34"/>
      <c r="G244" s="34"/>
      <c r="H244" s="33"/>
      <c r="I244" s="34"/>
      <c r="J244" s="34"/>
      <c r="K244" s="34"/>
      <c r="L244" s="35"/>
    </row>
    <row r="245" spans="3:12" x14ac:dyDescent="0.2">
      <c r="C245" s="33"/>
      <c r="D245" s="34"/>
      <c r="E245" s="34"/>
      <c r="F245" s="34"/>
      <c r="G245" s="34"/>
      <c r="H245" s="33"/>
      <c r="I245" s="34"/>
      <c r="J245" s="34"/>
      <c r="K245" s="34"/>
      <c r="L245" s="35"/>
    </row>
    <row r="246" spans="3:12" x14ac:dyDescent="0.2">
      <c r="C246" s="33"/>
      <c r="D246" s="34"/>
      <c r="E246" s="34"/>
      <c r="F246" s="34"/>
      <c r="G246" s="34"/>
      <c r="H246" s="33"/>
      <c r="I246" s="34"/>
      <c r="J246" s="34"/>
      <c r="K246" s="34"/>
      <c r="L246" s="35"/>
    </row>
    <row r="247" spans="3:12" x14ac:dyDescent="0.2">
      <c r="C247" s="33"/>
      <c r="D247" s="34"/>
      <c r="E247" s="34"/>
      <c r="F247" s="34"/>
      <c r="G247" s="34"/>
      <c r="H247" s="33"/>
      <c r="I247" s="34"/>
      <c r="J247" s="34"/>
      <c r="K247" s="34"/>
      <c r="L247" s="35"/>
    </row>
    <row r="248" spans="3:12" x14ac:dyDescent="0.2">
      <c r="C248" s="33"/>
      <c r="D248" s="34"/>
      <c r="E248" s="34"/>
      <c r="F248" s="34"/>
      <c r="G248" s="34"/>
      <c r="H248" s="33"/>
      <c r="I248" s="34"/>
      <c r="J248" s="34"/>
      <c r="K248" s="34"/>
      <c r="L248" s="35"/>
    </row>
    <row r="249" spans="3:12" x14ac:dyDescent="0.2">
      <c r="C249" s="33"/>
      <c r="D249" s="34"/>
      <c r="E249" s="34"/>
      <c r="F249" s="34"/>
      <c r="G249" s="34"/>
      <c r="H249" s="33"/>
      <c r="I249" s="34"/>
      <c r="J249" s="34"/>
      <c r="K249" s="34"/>
      <c r="L249" s="35"/>
    </row>
    <row r="250" spans="3:12" x14ac:dyDescent="0.2">
      <c r="C250" s="33"/>
      <c r="D250" s="34"/>
      <c r="E250" s="34"/>
      <c r="F250" s="34"/>
      <c r="G250" s="34"/>
      <c r="H250" s="33"/>
      <c r="I250" s="34"/>
      <c r="J250" s="34"/>
      <c r="K250" s="34"/>
      <c r="L250" s="35"/>
    </row>
    <row r="251" spans="3:12" x14ac:dyDescent="0.2">
      <c r="C251" s="33"/>
      <c r="D251" s="34"/>
      <c r="E251" s="34"/>
      <c r="F251" s="34"/>
      <c r="G251" s="34"/>
      <c r="H251" s="33"/>
      <c r="I251" s="34"/>
      <c r="J251" s="34"/>
      <c r="K251" s="34"/>
      <c r="L251" s="35"/>
    </row>
    <row r="252" spans="3:12" x14ac:dyDescent="0.2">
      <c r="C252" s="33"/>
      <c r="D252" s="34"/>
      <c r="E252" s="34"/>
      <c r="F252" s="34"/>
      <c r="G252" s="34"/>
      <c r="H252" s="33"/>
      <c r="I252" s="34"/>
      <c r="J252" s="34"/>
      <c r="K252" s="34"/>
      <c r="L252" s="35"/>
    </row>
    <row r="253" spans="3:12" x14ac:dyDescent="0.2">
      <c r="C253" s="33"/>
      <c r="D253" s="34"/>
      <c r="E253" s="34"/>
      <c r="F253" s="34"/>
      <c r="G253" s="34"/>
      <c r="H253" s="33"/>
      <c r="I253" s="34"/>
      <c r="J253" s="34"/>
      <c r="K253" s="34"/>
      <c r="L253" s="35"/>
    </row>
    <row r="254" spans="3:12" x14ac:dyDescent="0.2">
      <c r="C254" s="33"/>
      <c r="D254" s="34"/>
      <c r="E254" s="34"/>
      <c r="F254" s="34"/>
      <c r="G254" s="34"/>
      <c r="H254" s="33"/>
      <c r="I254" s="34"/>
      <c r="J254" s="34"/>
      <c r="K254" s="34"/>
      <c r="L254" s="35"/>
    </row>
    <row r="255" spans="3:12" x14ac:dyDescent="0.2">
      <c r="C255" s="33"/>
      <c r="D255" s="34"/>
      <c r="E255" s="34"/>
      <c r="F255" s="34"/>
      <c r="G255" s="34"/>
      <c r="H255" s="33"/>
      <c r="I255" s="34"/>
      <c r="J255" s="34"/>
      <c r="K255" s="34"/>
      <c r="L255" s="35"/>
    </row>
    <row r="256" spans="3:12" x14ac:dyDescent="0.2">
      <c r="C256" s="33"/>
      <c r="D256" s="34"/>
      <c r="E256" s="34"/>
      <c r="F256" s="34"/>
      <c r="G256" s="34"/>
      <c r="H256" s="33"/>
      <c r="I256" s="34"/>
      <c r="J256" s="34"/>
      <c r="K256" s="34"/>
      <c r="L256" s="35"/>
    </row>
    <row r="257" spans="3:12" x14ac:dyDescent="0.2">
      <c r="C257" s="33"/>
      <c r="D257" s="34"/>
      <c r="E257" s="34"/>
      <c r="F257" s="34"/>
      <c r="G257" s="34"/>
      <c r="H257" s="33"/>
      <c r="I257" s="34"/>
      <c r="J257" s="34"/>
      <c r="K257" s="34"/>
      <c r="L257" s="35"/>
    </row>
    <row r="258" spans="3:12" x14ac:dyDescent="0.2">
      <c r="C258" s="33"/>
      <c r="D258" s="34"/>
      <c r="E258" s="34"/>
      <c r="F258" s="34"/>
      <c r="G258" s="34"/>
      <c r="H258" s="33"/>
      <c r="I258" s="34"/>
      <c r="J258" s="34"/>
      <c r="K258" s="34"/>
      <c r="L258" s="35"/>
    </row>
    <row r="259" spans="3:12" x14ac:dyDescent="0.2">
      <c r="C259" s="33"/>
      <c r="D259" s="34"/>
      <c r="E259" s="34"/>
      <c r="F259" s="34"/>
      <c r="G259" s="34"/>
      <c r="H259" s="33"/>
      <c r="I259" s="34"/>
      <c r="J259" s="34"/>
      <c r="K259" s="34"/>
      <c r="L259" s="35"/>
    </row>
    <row r="260" spans="3:12" x14ac:dyDescent="0.2">
      <c r="C260" s="33"/>
      <c r="D260" s="34"/>
      <c r="E260" s="34"/>
      <c r="F260" s="34"/>
      <c r="G260" s="34"/>
      <c r="H260" s="33"/>
      <c r="I260" s="34"/>
      <c r="J260" s="34"/>
      <c r="K260" s="34"/>
      <c r="L260" s="35"/>
    </row>
    <row r="261" spans="3:12" x14ac:dyDescent="0.2">
      <c r="C261" s="33"/>
      <c r="D261" s="34"/>
      <c r="E261" s="34"/>
      <c r="F261" s="34"/>
      <c r="G261" s="34"/>
      <c r="H261" s="33"/>
      <c r="I261" s="34"/>
      <c r="J261" s="34"/>
      <c r="K261" s="34"/>
      <c r="L261" s="35"/>
    </row>
    <row r="262" spans="3:12" x14ac:dyDescent="0.2">
      <c r="C262" s="33"/>
      <c r="D262" s="34"/>
      <c r="E262" s="34"/>
      <c r="F262" s="34"/>
      <c r="G262" s="34"/>
      <c r="H262" s="33"/>
      <c r="I262" s="34"/>
      <c r="J262" s="34"/>
      <c r="K262" s="34"/>
      <c r="L262" s="35"/>
    </row>
    <row r="263" spans="3:12" x14ac:dyDescent="0.2">
      <c r="C263" s="33"/>
      <c r="D263" s="34"/>
      <c r="E263" s="34"/>
      <c r="F263" s="34"/>
      <c r="G263" s="34"/>
      <c r="H263" s="33"/>
      <c r="I263" s="34"/>
      <c r="J263" s="34"/>
      <c r="K263" s="34"/>
      <c r="L263" s="35"/>
    </row>
    <row r="264" spans="3:12" x14ac:dyDescent="0.2">
      <c r="C264" s="33"/>
      <c r="D264" s="34"/>
      <c r="E264" s="34"/>
      <c r="F264" s="34"/>
      <c r="G264" s="34"/>
      <c r="H264" s="33"/>
      <c r="I264" s="34"/>
      <c r="J264" s="34"/>
      <c r="K264" s="34"/>
      <c r="L264" s="35"/>
    </row>
    <row r="265" spans="3:12" x14ac:dyDescent="0.2">
      <c r="C265" s="33"/>
      <c r="D265" s="34"/>
      <c r="E265" s="34"/>
      <c r="F265" s="34"/>
      <c r="G265" s="34"/>
      <c r="H265" s="33"/>
      <c r="I265" s="34"/>
      <c r="J265" s="34"/>
      <c r="K265" s="34"/>
      <c r="L265" s="35"/>
    </row>
    <row r="266" spans="3:12" x14ac:dyDescent="0.2">
      <c r="C266" s="33"/>
      <c r="D266" s="34"/>
      <c r="E266" s="34"/>
      <c r="F266" s="34"/>
      <c r="G266" s="34"/>
      <c r="H266" s="33"/>
      <c r="I266" s="34"/>
      <c r="J266" s="34"/>
      <c r="K266" s="34"/>
      <c r="L266" s="35"/>
    </row>
    <row r="267" spans="3:12" x14ac:dyDescent="0.2">
      <c r="C267" s="33"/>
      <c r="D267" s="34"/>
      <c r="E267" s="34"/>
      <c r="F267" s="34"/>
      <c r="G267" s="34"/>
      <c r="H267" s="33"/>
      <c r="I267" s="34"/>
      <c r="J267" s="34"/>
      <c r="K267" s="34"/>
      <c r="L267" s="35"/>
    </row>
    <row r="268" spans="3:12" x14ac:dyDescent="0.2">
      <c r="C268" s="33"/>
      <c r="D268" s="34"/>
      <c r="E268" s="34"/>
      <c r="F268" s="34"/>
      <c r="G268" s="34"/>
      <c r="H268" s="33"/>
      <c r="I268" s="34"/>
      <c r="J268" s="34"/>
      <c r="K268" s="34"/>
      <c r="L268" s="35"/>
    </row>
    <row r="269" spans="3:12" x14ac:dyDescent="0.2">
      <c r="C269" s="33"/>
      <c r="D269" s="34"/>
      <c r="E269" s="34"/>
      <c r="F269" s="34"/>
      <c r="G269" s="34"/>
      <c r="H269" s="33"/>
      <c r="I269" s="34"/>
      <c r="J269" s="34"/>
      <c r="K269" s="34"/>
      <c r="L269" s="35"/>
    </row>
    <row r="270" spans="3:12" x14ac:dyDescent="0.2">
      <c r="C270" s="33"/>
      <c r="D270" s="34"/>
      <c r="E270" s="34"/>
      <c r="F270" s="34"/>
      <c r="G270" s="34"/>
      <c r="H270" s="33"/>
      <c r="I270" s="34"/>
      <c r="J270" s="34"/>
      <c r="K270" s="34"/>
      <c r="L270" s="35"/>
    </row>
    <row r="271" spans="3:12" x14ac:dyDescent="0.2">
      <c r="C271" s="33"/>
      <c r="D271" s="34"/>
      <c r="E271" s="34"/>
      <c r="F271" s="34"/>
      <c r="G271" s="34"/>
      <c r="H271" s="33"/>
      <c r="I271" s="34"/>
      <c r="J271" s="34"/>
      <c r="K271" s="34"/>
      <c r="L271" s="35"/>
    </row>
    <row r="272" spans="3:12" x14ac:dyDescent="0.2">
      <c r="C272" s="33"/>
      <c r="D272" s="34"/>
      <c r="E272" s="34"/>
      <c r="F272" s="34"/>
      <c r="G272" s="34"/>
      <c r="H272" s="33"/>
      <c r="I272" s="34"/>
      <c r="J272" s="34"/>
      <c r="K272" s="34"/>
      <c r="L272" s="35"/>
    </row>
    <row r="273" spans="3:12" x14ac:dyDescent="0.2">
      <c r="C273" s="33"/>
      <c r="D273" s="34"/>
      <c r="E273" s="34"/>
      <c r="F273" s="34"/>
      <c r="G273" s="34"/>
      <c r="H273" s="33"/>
      <c r="I273" s="34"/>
      <c r="J273" s="34"/>
      <c r="K273" s="34"/>
      <c r="L273" s="35"/>
    </row>
    <row r="274" spans="3:12" x14ac:dyDescent="0.2">
      <c r="C274" s="33"/>
      <c r="D274" s="34"/>
      <c r="E274" s="34"/>
      <c r="F274" s="34"/>
      <c r="G274" s="34"/>
      <c r="H274" s="33"/>
      <c r="I274" s="34"/>
      <c r="J274" s="34"/>
      <c r="K274" s="34"/>
      <c r="L274" s="35"/>
    </row>
    <row r="275" spans="3:12" x14ac:dyDescent="0.2">
      <c r="C275" s="33"/>
      <c r="D275" s="34"/>
      <c r="E275" s="34"/>
      <c r="F275" s="34"/>
      <c r="G275" s="34"/>
      <c r="H275" s="33"/>
      <c r="I275" s="34"/>
      <c r="J275" s="34"/>
      <c r="K275" s="34"/>
      <c r="L275" s="35"/>
    </row>
    <row r="276" spans="3:12" x14ac:dyDescent="0.2">
      <c r="C276" s="33"/>
      <c r="D276" s="34"/>
      <c r="E276" s="34"/>
      <c r="F276" s="34"/>
      <c r="G276" s="34"/>
      <c r="H276" s="33"/>
      <c r="I276" s="34"/>
      <c r="J276" s="34"/>
      <c r="K276" s="34"/>
      <c r="L276" s="35"/>
    </row>
    <row r="277" spans="3:12" x14ac:dyDescent="0.2">
      <c r="C277" s="33"/>
      <c r="D277" s="34"/>
      <c r="E277" s="34"/>
      <c r="F277" s="34"/>
      <c r="G277" s="34"/>
      <c r="H277" s="33"/>
      <c r="I277" s="34"/>
      <c r="J277" s="34"/>
      <c r="K277" s="34"/>
      <c r="L277" s="35"/>
    </row>
    <row r="278" spans="3:12" x14ac:dyDescent="0.2">
      <c r="C278" s="33"/>
      <c r="D278" s="34"/>
      <c r="E278" s="34"/>
      <c r="F278" s="34"/>
      <c r="G278" s="34"/>
      <c r="H278" s="33"/>
      <c r="I278" s="34"/>
      <c r="J278" s="34"/>
      <c r="K278" s="34"/>
      <c r="L278" s="35"/>
    </row>
    <row r="279" spans="3:12" x14ac:dyDescent="0.2">
      <c r="C279" s="33"/>
      <c r="D279" s="34"/>
      <c r="E279" s="34"/>
      <c r="F279" s="34"/>
      <c r="G279" s="34"/>
      <c r="H279" s="33"/>
      <c r="I279" s="34"/>
      <c r="J279" s="34"/>
      <c r="K279" s="34"/>
      <c r="L279" s="35"/>
    </row>
    <row r="280" spans="3:12" x14ac:dyDescent="0.2">
      <c r="C280" s="33"/>
      <c r="D280" s="34"/>
      <c r="E280" s="34"/>
      <c r="F280" s="34"/>
      <c r="G280" s="34"/>
      <c r="H280" s="33"/>
      <c r="I280" s="34"/>
      <c r="J280" s="34"/>
      <c r="K280" s="34"/>
      <c r="L280" s="35"/>
    </row>
    <row r="281" spans="3:12" x14ac:dyDescent="0.2">
      <c r="C281" s="33"/>
      <c r="D281" s="34"/>
      <c r="E281" s="34"/>
      <c r="F281" s="34"/>
      <c r="G281" s="34"/>
      <c r="H281" s="33"/>
      <c r="I281" s="34"/>
      <c r="J281" s="34"/>
      <c r="K281" s="34"/>
      <c r="L281" s="35"/>
    </row>
    <row r="282" spans="3:12" x14ac:dyDescent="0.2">
      <c r="C282" s="33"/>
      <c r="D282" s="34"/>
      <c r="E282" s="34"/>
      <c r="F282" s="34"/>
      <c r="G282" s="34"/>
      <c r="H282" s="33"/>
      <c r="I282" s="34"/>
      <c r="J282" s="34"/>
      <c r="K282" s="34"/>
      <c r="L282" s="35"/>
    </row>
    <row r="283" spans="3:12" x14ac:dyDescent="0.2">
      <c r="C283" s="33"/>
      <c r="D283" s="34"/>
      <c r="E283" s="34"/>
      <c r="F283" s="34"/>
      <c r="G283" s="34"/>
      <c r="H283" s="33"/>
      <c r="I283" s="34"/>
      <c r="J283" s="34"/>
      <c r="K283" s="34"/>
      <c r="L283" s="35"/>
    </row>
    <row r="284" spans="3:12" x14ac:dyDescent="0.2">
      <c r="C284" s="33"/>
      <c r="D284" s="34"/>
      <c r="E284" s="34"/>
      <c r="F284" s="34"/>
      <c r="G284" s="34"/>
      <c r="H284" s="33"/>
      <c r="I284" s="34"/>
      <c r="J284" s="34"/>
      <c r="K284" s="34"/>
      <c r="L284" s="35"/>
    </row>
    <row r="285" spans="3:12" x14ac:dyDescent="0.2">
      <c r="C285" s="33"/>
      <c r="D285" s="34"/>
      <c r="E285" s="34"/>
      <c r="F285" s="34"/>
      <c r="G285" s="34"/>
      <c r="H285" s="33"/>
      <c r="I285" s="34"/>
      <c r="J285" s="34"/>
      <c r="K285" s="34"/>
      <c r="L285" s="35"/>
    </row>
    <row r="286" spans="3:12" x14ac:dyDescent="0.2">
      <c r="C286" s="33"/>
      <c r="D286" s="34"/>
      <c r="E286" s="34"/>
      <c r="F286" s="34"/>
      <c r="G286" s="34"/>
      <c r="H286" s="33"/>
      <c r="I286" s="34"/>
      <c r="J286" s="34"/>
      <c r="K286" s="34"/>
      <c r="L286" s="35"/>
    </row>
    <row r="287" spans="3:12" x14ac:dyDescent="0.2">
      <c r="C287" s="33"/>
      <c r="D287" s="34"/>
      <c r="E287" s="34"/>
      <c r="F287" s="34"/>
      <c r="G287" s="34"/>
      <c r="H287" s="33"/>
      <c r="I287" s="34"/>
      <c r="J287" s="34"/>
      <c r="K287" s="34"/>
      <c r="L287" s="35"/>
    </row>
    <row r="288" spans="3:12" x14ac:dyDescent="0.2">
      <c r="C288" s="33"/>
      <c r="D288" s="34"/>
      <c r="E288" s="34"/>
      <c r="F288" s="34"/>
      <c r="G288" s="34"/>
      <c r="H288" s="33"/>
      <c r="I288" s="34"/>
      <c r="J288" s="34"/>
      <c r="K288" s="34"/>
      <c r="L288" s="35"/>
    </row>
    <row r="289" spans="3:12" x14ac:dyDescent="0.2">
      <c r="C289" s="33"/>
      <c r="D289" s="34"/>
      <c r="E289" s="34"/>
      <c r="F289" s="34"/>
      <c r="G289" s="34"/>
      <c r="H289" s="33"/>
      <c r="I289" s="34"/>
      <c r="J289" s="34"/>
      <c r="K289" s="34"/>
      <c r="L289" s="35"/>
    </row>
    <row r="290" spans="3:12" x14ac:dyDescent="0.2">
      <c r="C290" s="33"/>
      <c r="D290" s="34"/>
      <c r="E290" s="34"/>
      <c r="F290" s="34"/>
      <c r="G290" s="34"/>
      <c r="H290" s="33"/>
      <c r="I290" s="34"/>
      <c r="J290" s="34"/>
      <c r="K290" s="34"/>
      <c r="L290" s="35"/>
    </row>
    <row r="291" spans="3:12" x14ac:dyDescent="0.2">
      <c r="C291" s="33"/>
      <c r="D291" s="34"/>
      <c r="E291" s="34"/>
      <c r="F291" s="34"/>
      <c r="G291" s="34"/>
      <c r="H291" s="33"/>
      <c r="I291" s="34"/>
      <c r="J291" s="34"/>
      <c r="K291" s="34"/>
      <c r="L291" s="35"/>
    </row>
    <row r="292" spans="3:12" x14ac:dyDescent="0.2">
      <c r="C292" s="33"/>
      <c r="D292" s="34"/>
      <c r="E292" s="34"/>
      <c r="F292" s="34"/>
      <c r="G292" s="34"/>
      <c r="H292" s="33"/>
      <c r="I292" s="34"/>
      <c r="J292" s="34"/>
      <c r="K292" s="34"/>
      <c r="L292" s="35"/>
    </row>
    <row r="293" spans="3:12" x14ac:dyDescent="0.2">
      <c r="C293" s="33"/>
      <c r="D293" s="34"/>
      <c r="E293" s="34"/>
      <c r="F293" s="34"/>
      <c r="G293" s="34"/>
      <c r="H293" s="33"/>
      <c r="I293" s="34"/>
      <c r="J293" s="34"/>
      <c r="K293" s="34"/>
      <c r="L293" s="35"/>
    </row>
    <row r="294" spans="3:12" x14ac:dyDescent="0.2">
      <c r="C294" s="33"/>
      <c r="D294" s="34"/>
      <c r="E294" s="34"/>
      <c r="F294" s="34"/>
      <c r="G294" s="34"/>
      <c r="H294" s="33"/>
      <c r="I294" s="34"/>
      <c r="J294" s="34"/>
      <c r="K294" s="34"/>
      <c r="L294" s="35"/>
    </row>
    <row r="295" spans="3:12" x14ac:dyDescent="0.2">
      <c r="C295" s="33"/>
      <c r="D295" s="34"/>
      <c r="E295" s="34"/>
      <c r="F295" s="34"/>
      <c r="G295" s="34"/>
      <c r="H295" s="33"/>
      <c r="I295" s="34"/>
      <c r="J295" s="34"/>
      <c r="K295" s="34"/>
      <c r="L295" s="35"/>
    </row>
    <row r="296" spans="3:12" x14ac:dyDescent="0.2">
      <c r="C296" s="33"/>
      <c r="D296" s="34"/>
      <c r="E296" s="34"/>
      <c r="F296" s="34"/>
      <c r="G296" s="34"/>
      <c r="H296" s="33"/>
      <c r="I296" s="34"/>
      <c r="J296" s="34"/>
      <c r="K296" s="34"/>
      <c r="L296" s="35"/>
    </row>
    <row r="297" spans="3:12" x14ac:dyDescent="0.2">
      <c r="C297" s="33"/>
      <c r="D297" s="34"/>
      <c r="E297" s="34"/>
      <c r="F297" s="34"/>
      <c r="G297" s="34"/>
      <c r="H297" s="33"/>
      <c r="I297" s="34"/>
      <c r="J297" s="34"/>
      <c r="K297" s="34"/>
      <c r="L297" s="35"/>
    </row>
    <row r="298" spans="3:12" x14ac:dyDescent="0.2">
      <c r="C298" s="33"/>
      <c r="D298" s="34"/>
      <c r="E298" s="34"/>
      <c r="F298" s="34"/>
      <c r="G298" s="34"/>
      <c r="H298" s="33"/>
      <c r="I298" s="34"/>
      <c r="J298" s="34"/>
      <c r="K298" s="34"/>
      <c r="L298" s="35"/>
    </row>
    <row r="299" spans="3:12" x14ac:dyDescent="0.2">
      <c r="C299" s="33"/>
      <c r="D299" s="34"/>
      <c r="E299" s="34"/>
      <c r="F299" s="34"/>
      <c r="G299" s="34"/>
      <c r="H299" s="33"/>
      <c r="I299" s="34"/>
      <c r="J299" s="34"/>
      <c r="K299" s="34"/>
      <c r="L299" s="35"/>
    </row>
    <row r="300" spans="3:12" x14ac:dyDescent="0.2">
      <c r="C300" s="33"/>
      <c r="D300" s="34"/>
      <c r="E300" s="34"/>
      <c r="F300" s="34"/>
      <c r="G300" s="34"/>
      <c r="H300" s="33"/>
      <c r="I300" s="34"/>
      <c r="J300" s="34"/>
      <c r="K300" s="34"/>
      <c r="L300" s="35"/>
    </row>
    <row r="301" spans="3:12" x14ac:dyDescent="0.2">
      <c r="C301" s="33"/>
      <c r="D301" s="34"/>
      <c r="E301" s="34"/>
      <c r="F301" s="34"/>
      <c r="G301" s="34"/>
      <c r="H301" s="33"/>
      <c r="I301" s="34"/>
      <c r="J301" s="34"/>
      <c r="K301" s="34"/>
      <c r="L301" s="35"/>
    </row>
    <row r="302" spans="3:12" x14ac:dyDescent="0.2">
      <c r="C302" s="33"/>
      <c r="D302" s="34"/>
      <c r="E302" s="34"/>
      <c r="F302" s="34"/>
      <c r="G302" s="34"/>
      <c r="H302" s="33"/>
      <c r="I302" s="34"/>
      <c r="J302" s="34"/>
      <c r="K302" s="34"/>
      <c r="L302" s="35"/>
    </row>
    <row r="303" spans="3:12" x14ac:dyDescent="0.2">
      <c r="C303" s="33"/>
      <c r="D303" s="34"/>
      <c r="E303" s="34"/>
      <c r="F303" s="34"/>
      <c r="G303" s="34"/>
      <c r="H303" s="33"/>
      <c r="I303" s="34"/>
      <c r="J303" s="34"/>
      <c r="K303" s="34"/>
      <c r="L303" s="35"/>
    </row>
    <row r="304" spans="3:12" x14ac:dyDescent="0.2">
      <c r="C304" s="33"/>
      <c r="D304" s="34"/>
      <c r="E304" s="34"/>
      <c r="F304" s="34"/>
      <c r="G304" s="34"/>
      <c r="H304" s="33"/>
      <c r="I304" s="34"/>
      <c r="J304" s="34"/>
      <c r="K304" s="34"/>
      <c r="L304" s="35"/>
    </row>
    <row r="305" spans="3:12" x14ac:dyDescent="0.2">
      <c r="C305" s="33"/>
      <c r="D305" s="34"/>
      <c r="E305" s="34"/>
      <c r="F305" s="34"/>
      <c r="G305" s="34"/>
      <c r="H305" s="33"/>
      <c r="I305" s="34"/>
      <c r="J305" s="34"/>
      <c r="K305" s="34"/>
      <c r="L305" s="35"/>
    </row>
    <row r="306" spans="3:12" x14ac:dyDescent="0.2">
      <c r="C306" s="33"/>
      <c r="D306" s="34"/>
      <c r="E306" s="34"/>
      <c r="F306" s="34"/>
      <c r="G306" s="34"/>
      <c r="H306" s="33"/>
      <c r="I306" s="34"/>
      <c r="J306" s="34"/>
      <c r="K306" s="34"/>
      <c r="L306" s="35"/>
    </row>
    <row r="307" spans="3:12" x14ac:dyDescent="0.2">
      <c r="C307" s="33"/>
      <c r="D307" s="34"/>
      <c r="E307" s="34"/>
      <c r="F307" s="34"/>
      <c r="G307" s="34"/>
      <c r="H307" s="33"/>
      <c r="I307" s="34"/>
      <c r="J307" s="34"/>
      <c r="K307" s="34"/>
      <c r="L307" s="35"/>
    </row>
    <row r="308" spans="3:12" x14ac:dyDescent="0.2">
      <c r="C308" s="33"/>
      <c r="D308" s="34"/>
      <c r="E308" s="34"/>
      <c r="F308" s="34"/>
      <c r="G308" s="34"/>
      <c r="H308" s="33"/>
      <c r="I308" s="34"/>
      <c r="J308" s="34"/>
      <c r="K308" s="34"/>
      <c r="L308" s="35"/>
    </row>
    <row r="309" spans="3:12" x14ac:dyDescent="0.2">
      <c r="C309" s="33"/>
      <c r="D309" s="34"/>
      <c r="E309" s="34"/>
      <c r="F309" s="34"/>
      <c r="G309" s="34"/>
      <c r="H309" s="33"/>
      <c r="I309" s="34"/>
      <c r="J309" s="34"/>
      <c r="K309" s="34"/>
      <c r="L309" s="35"/>
    </row>
    <row r="310" spans="3:12" x14ac:dyDescent="0.2">
      <c r="C310" s="33"/>
      <c r="D310" s="34"/>
      <c r="E310" s="34"/>
      <c r="F310" s="34"/>
      <c r="G310" s="34"/>
      <c r="H310" s="33"/>
      <c r="I310" s="34"/>
      <c r="J310" s="34"/>
      <c r="K310" s="34"/>
      <c r="L310" s="35"/>
    </row>
    <row r="311" spans="3:12" x14ac:dyDescent="0.2">
      <c r="C311" s="33"/>
      <c r="D311" s="34"/>
      <c r="E311" s="34"/>
      <c r="F311" s="34"/>
      <c r="G311" s="34"/>
      <c r="H311" s="33"/>
      <c r="I311" s="34"/>
      <c r="J311" s="34"/>
      <c r="K311" s="34"/>
      <c r="L311" s="35"/>
    </row>
    <row r="312" spans="3:12" x14ac:dyDescent="0.2">
      <c r="C312" s="33"/>
      <c r="D312" s="34"/>
      <c r="E312" s="34"/>
      <c r="F312" s="34"/>
      <c r="G312" s="34"/>
      <c r="H312" s="33"/>
      <c r="I312" s="34"/>
      <c r="J312" s="34"/>
      <c r="K312" s="34"/>
      <c r="L312" s="35"/>
    </row>
    <row r="313" spans="3:12" x14ac:dyDescent="0.2">
      <c r="C313" s="33"/>
      <c r="D313" s="34"/>
      <c r="E313" s="34"/>
      <c r="F313" s="34"/>
      <c r="G313" s="34"/>
      <c r="H313" s="33"/>
      <c r="I313" s="34"/>
      <c r="J313" s="34"/>
      <c r="K313" s="34"/>
      <c r="L313" s="35"/>
    </row>
    <row r="314" spans="3:12" x14ac:dyDescent="0.2">
      <c r="C314" s="33"/>
      <c r="D314" s="34"/>
      <c r="E314" s="34"/>
      <c r="F314" s="34"/>
      <c r="G314" s="34"/>
      <c r="H314" s="33"/>
      <c r="I314" s="34"/>
      <c r="J314" s="34"/>
      <c r="K314" s="34"/>
      <c r="L314" s="35"/>
    </row>
    <row r="315" spans="3:12" x14ac:dyDescent="0.2">
      <c r="C315" s="33"/>
      <c r="D315" s="34"/>
      <c r="E315" s="34"/>
      <c r="F315" s="34"/>
      <c r="G315" s="34"/>
      <c r="H315" s="33"/>
      <c r="I315" s="34"/>
      <c r="J315" s="34"/>
      <c r="K315" s="34"/>
      <c r="L315" s="35"/>
    </row>
    <row r="316" spans="3:12" x14ac:dyDescent="0.2">
      <c r="C316" s="33"/>
      <c r="D316" s="34"/>
      <c r="E316" s="34"/>
      <c r="F316" s="34"/>
      <c r="G316" s="34"/>
      <c r="H316" s="33"/>
      <c r="I316" s="34"/>
      <c r="J316" s="34"/>
      <c r="K316" s="34"/>
      <c r="L316" s="35"/>
    </row>
    <row r="317" spans="3:12" x14ac:dyDescent="0.2">
      <c r="C317" s="33"/>
      <c r="D317" s="34"/>
      <c r="E317" s="34"/>
      <c r="F317" s="34"/>
      <c r="G317" s="34"/>
      <c r="H317" s="33"/>
      <c r="I317" s="34"/>
      <c r="J317" s="34"/>
      <c r="K317" s="34"/>
      <c r="L317" s="35"/>
    </row>
    <row r="318" spans="3:12" x14ac:dyDescent="0.2">
      <c r="C318" s="33"/>
      <c r="D318" s="34"/>
      <c r="E318" s="34"/>
      <c r="F318" s="34"/>
      <c r="G318" s="34"/>
      <c r="H318" s="33"/>
      <c r="I318" s="34"/>
      <c r="J318" s="34"/>
      <c r="K318" s="34"/>
      <c r="L318" s="35"/>
    </row>
    <row r="319" spans="3:12" x14ac:dyDescent="0.2">
      <c r="C319" s="33"/>
      <c r="D319" s="34"/>
      <c r="E319" s="34"/>
      <c r="F319" s="34"/>
      <c r="G319" s="34"/>
      <c r="H319" s="33"/>
      <c r="I319" s="34"/>
      <c r="J319" s="34"/>
      <c r="K319" s="34"/>
      <c r="L319" s="35"/>
    </row>
    <row r="320" spans="3:12" x14ac:dyDescent="0.2">
      <c r="C320" s="33"/>
      <c r="D320" s="34"/>
      <c r="E320" s="34"/>
      <c r="F320" s="34"/>
      <c r="G320" s="34"/>
      <c r="H320" s="33"/>
      <c r="I320" s="34"/>
      <c r="J320" s="34"/>
      <c r="K320" s="34"/>
      <c r="L320" s="35"/>
    </row>
    <row r="321" spans="3:12" x14ac:dyDescent="0.2">
      <c r="C321" s="33"/>
      <c r="D321" s="34"/>
      <c r="E321" s="34"/>
      <c r="F321" s="34"/>
      <c r="G321" s="34"/>
      <c r="H321" s="33"/>
      <c r="I321" s="34"/>
      <c r="J321" s="34"/>
      <c r="K321" s="34"/>
      <c r="L321" s="35"/>
    </row>
    <row r="322" spans="3:12" x14ac:dyDescent="0.2">
      <c r="C322" s="33"/>
      <c r="D322" s="34"/>
      <c r="E322" s="34"/>
      <c r="F322" s="34"/>
      <c r="G322" s="34"/>
      <c r="H322" s="33"/>
      <c r="I322" s="34"/>
      <c r="J322" s="34"/>
      <c r="K322" s="34"/>
      <c r="L322" s="35"/>
    </row>
    <row r="323" spans="3:12" x14ac:dyDescent="0.2">
      <c r="C323" s="33"/>
      <c r="D323" s="34"/>
      <c r="E323" s="34"/>
      <c r="F323" s="34"/>
      <c r="G323" s="34"/>
      <c r="H323" s="33"/>
      <c r="I323" s="34"/>
      <c r="J323" s="34"/>
      <c r="K323" s="34"/>
      <c r="L323" s="35"/>
    </row>
    <row r="324" spans="3:12" x14ac:dyDescent="0.2">
      <c r="C324" s="33"/>
      <c r="D324" s="34"/>
      <c r="E324" s="34"/>
      <c r="F324" s="34"/>
      <c r="G324" s="34"/>
      <c r="H324" s="33"/>
      <c r="I324" s="34"/>
      <c r="J324" s="34"/>
      <c r="K324" s="34"/>
      <c r="L324" s="35"/>
    </row>
    <row r="325" spans="3:12" x14ac:dyDescent="0.2">
      <c r="C325" s="33"/>
      <c r="D325" s="34"/>
      <c r="E325" s="34"/>
      <c r="F325" s="34"/>
      <c r="G325" s="34"/>
      <c r="H325" s="33"/>
      <c r="I325" s="34"/>
      <c r="J325" s="34"/>
      <c r="K325" s="34"/>
      <c r="L325" s="35"/>
    </row>
    <row r="326" spans="3:12" x14ac:dyDescent="0.2">
      <c r="C326" s="33"/>
      <c r="D326" s="34"/>
      <c r="E326" s="34"/>
      <c r="F326" s="34"/>
      <c r="G326" s="34"/>
      <c r="H326" s="33"/>
      <c r="I326" s="34"/>
      <c r="J326" s="34"/>
      <c r="K326" s="34"/>
      <c r="L326" s="35"/>
    </row>
    <row r="327" spans="3:12" x14ac:dyDescent="0.2">
      <c r="C327" s="33"/>
      <c r="D327" s="34"/>
      <c r="E327" s="34"/>
      <c r="F327" s="34"/>
      <c r="G327" s="34"/>
      <c r="H327" s="33"/>
      <c r="I327" s="34"/>
      <c r="J327" s="34"/>
      <c r="K327" s="34"/>
      <c r="L327" s="35"/>
    </row>
    <row r="328" spans="3:12" x14ac:dyDescent="0.2">
      <c r="C328" s="33"/>
      <c r="D328" s="34"/>
      <c r="E328" s="34"/>
      <c r="F328" s="34"/>
      <c r="G328" s="34"/>
      <c r="H328" s="33"/>
      <c r="I328" s="34"/>
      <c r="J328" s="34"/>
      <c r="K328" s="34"/>
      <c r="L328" s="35"/>
    </row>
    <row r="329" spans="3:12" x14ac:dyDescent="0.2">
      <c r="C329" s="33"/>
      <c r="D329" s="34"/>
      <c r="E329" s="34"/>
      <c r="F329" s="34"/>
      <c r="G329" s="34"/>
      <c r="H329" s="33"/>
      <c r="I329" s="34"/>
      <c r="J329" s="34"/>
      <c r="K329" s="34"/>
      <c r="L329" s="35"/>
    </row>
    <row r="330" spans="3:12" x14ac:dyDescent="0.2">
      <c r="C330" s="33"/>
      <c r="D330" s="34"/>
      <c r="E330" s="34"/>
      <c r="F330" s="34"/>
      <c r="G330" s="34"/>
      <c r="H330" s="33"/>
      <c r="I330" s="34"/>
      <c r="J330" s="34"/>
      <c r="K330" s="34"/>
      <c r="L330" s="35"/>
    </row>
    <row r="331" spans="3:12" x14ac:dyDescent="0.2">
      <c r="C331" s="33"/>
      <c r="D331" s="34"/>
      <c r="E331" s="34"/>
      <c r="F331" s="34"/>
      <c r="G331" s="34"/>
      <c r="H331" s="33"/>
      <c r="I331" s="34"/>
      <c r="J331" s="34"/>
      <c r="K331" s="34"/>
      <c r="L331" s="35"/>
    </row>
    <row r="332" spans="3:12" x14ac:dyDescent="0.2">
      <c r="C332" s="33"/>
      <c r="D332" s="34"/>
      <c r="E332" s="34"/>
      <c r="F332" s="34"/>
      <c r="G332" s="34"/>
      <c r="H332" s="33"/>
      <c r="I332" s="34"/>
      <c r="J332" s="34"/>
      <c r="K332" s="34"/>
      <c r="L332" s="35"/>
    </row>
    <row r="333" spans="3:12" x14ac:dyDescent="0.2">
      <c r="C333" s="33"/>
      <c r="D333" s="34"/>
      <c r="E333" s="34"/>
      <c r="F333" s="34"/>
      <c r="G333" s="34"/>
      <c r="H333" s="33"/>
      <c r="I333" s="34"/>
      <c r="J333" s="34"/>
      <c r="K333" s="34"/>
      <c r="L333" s="35"/>
    </row>
    <row r="334" spans="3:12" x14ac:dyDescent="0.2">
      <c r="C334" s="33"/>
      <c r="D334" s="34"/>
      <c r="E334" s="34"/>
      <c r="F334" s="34"/>
      <c r="G334" s="34"/>
      <c r="H334" s="33"/>
      <c r="I334" s="34"/>
      <c r="J334" s="34"/>
      <c r="K334" s="34"/>
      <c r="L334" s="35"/>
    </row>
    <row r="335" spans="3:12" x14ac:dyDescent="0.2">
      <c r="C335" s="33"/>
      <c r="D335" s="34"/>
      <c r="E335" s="34"/>
      <c r="F335" s="34"/>
      <c r="G335" s="34"/>
      <c r="H335" s="33"/>
      <c r="I335" s="34"/>
      <c r="J335" s="34"/>
      <c r="K335" s="34"/>
      <c r="L335" s="35"/>
    </row>
    <row r="336" spans="3:12" x14ac:dyDescent="0.2">
      <c r="C336" s="33"/>
      <c r="D336" s="34"/>
      <c r="E336" s="34"/>
      <c r="F336" s="34"/>
      <c r="G336" s="34"/>
      <c r="H336" s="33"/>
      <c r="I336" s="34"/>
      <c r="J336" s="34"/>
      <c r="K336" s="34"/>
      <c r="L336" s="35"/>
    </row>
    <row r="337" spans="3:12" x14ac:dyDescent="0.2">
      <c r="C337" s="33"/>
      <c r="D337" s="34"/>
      <c r="E337" s="34"/>
      <c r="F337" s="34"/>
      <c r="G337" s="34"/>
      <c r="H337" s="33"/>
      <c r="I337" s="34"/>
      <c r="J337" s="34"/>
      <c r="K337" s="34"/>
      <c r="L337" s="35"/>
    </row>
    <row r="338" spans="3:12" x14ac:dyDescent="0.2">
      <c r="C338" s="33"/>
      <c r="D338" s="34"/>
      <c r="E338" s="34"/>
      <c r="F338" s="34"/>
      <c r="G338" s="34"/>
      <c r="H338" s="33"/>
      <c r="I338" s="34"/>
      <c r="J338" s="34"/>
      <c r="K338" s="34"/>
      <c r="L338" s="35"/>
    </row>
    <row r="339" spans="3:12" x14ac:dyDescent="0.2">
      <c r="C339" s="33"/>
      <c r="D339" s="34"/>
      <c r="E339" s="34"/>
      <c r="F339" s="34"/>
      <c r="G339" s="34"/>
      <c r="H339" s="33"/>
      <c r="I339" s="34"/>
      <c r="J339" s="34"/>
      <c r="K339" s="34"/>
      <c r="L339" s="35"/>
    </row>
    <row r="340" spans="3:12" x14ac:dyDescent="0.2">
      <c r="C340" s="33"/>
      <c r="D340" s="34"/>
      <c r="E340" s="34"/>
      <c r="F340" s="34"/>
      <c r="G340" s="34"/>
      <c r="H340" s="33"/>
      <c r="I340" s="34"/>
      <c r="J340" s="34"/>
      <c r="K340" s="34"/>
      <c r="L340" s="35"/>
    </row>
    <row r="341" spans="3:12" x14ac:dyDescent="0.2">
      <c r="C341" s="33"/>
      <c r="D341" s="34"/>
      <c r="E341" s="34"/>
      <c r="F341" s="34"/>
      <c r="G341" s="34"/>
      <c r="H341" s="33"/>
      <c r="I341" s="34"/>
      <c r="J341" s="34"/>
      <c r="K341" s="34"/>
      <c r="L341" s="35"/>
    </row>
    <row r="342" spans="3:12" x14ac:dyDescent="0.2">
      <c r="C342" s="33"/>
      <c r="D342" s="34"/>
      <c r="E342" s="34"/>
      <c r="F342" s="34"/>
      <c r="G342" s="34"/>
      <c r="H342" s="33"/>
      <c r="I342" s="34"/>
      <c r="J342" s="34"/>
      <c r="K342" s="34"/>
      <c r="L342" s="35"/>
    </row>
    <row r="343" spans="3:12" x14ac:dyDescent="0.2">
      <c r="C343" s="33"/>
      <c r="D343" s="34"/>
      <c r="E343" s="34"/>
      <c r="F343" s="34"/>
      <c r="G343" s="34"/>
      <c r="H343" s="33"/>
      <c r="I343" s="34"/>
      <c r="J343" s="34"/>
      <c r="K343" s="34"/>
      <c r="L343" s="35"/>
    </row>
    <row r="344" spans="3:12" x14ac:dyDescent="0.2">
      <c r="C344" s="33"/>
      <c r="D344" s="34"/>
      <c r="E344" s="34"/>
      <c r="F344" s="34"/>
      <c r="G344" s="34"/>
      <c r="H344" s="33"/>
      <c r="I344" s="34"/>
      <c r="J344" s="34"/>
      <c r="K344" s="34"/>
      <c r="L344" s="35"/>
    </row>
    <row r="345" spans="3:12" x14ac:dyDescent="0.2">
      <c r="C345" s="33"/>
      <c r="D345" s="34"/>
      <c r="E345" s="34"/>
      <c r="F345" s="34"/>
      <c r="G345" s="34"/>
      <c r="H345" s="33"/>
      <c r="I345" s="34"/>
      <c r="J345" s="34"/>
      <c r="K345" s="34"/>
      <c r="L345" s="35"/>
    </row>
    <row r="346" spans="3:12" x14ac:dyDescent="0.2">
      <c r="C346" s="33"/>
      <c r="D346" s="34"/>
      <c r="E346" s="34"/>
      <c r="F346" s="34"/>
      <c r="G346" s="34"/>
      <c r="H346" s="33"/>
      <c r="I346" s="34"/>
      <c r="J346" s="34"/>
      <c r="K346" s="34"/>
      <c r="L346" s="35"/>
    </row>
    <row r="347" spans="3:12" x14ac:dyDescent="0.2">
      <c r="C347" s="33"/>
      <c r="D347" s="34"/>
      <c r="E347" s="34"/>
      <c r="F347" s="34"/>
      <c r="G347" s="34"/>
      <c r="H347" s="33"/>
      <c r="I347" s="34"/>
      <c r="J347" s="34"/>
      <c r="K347" s="34"/>
      <c r="L347" s="35"/>
    </row>
    <row r="348" spans="3:12" x14ac:dyDescent="0.2">
      <c r="C348" s="33"/>
      <c r="D348" s="34"/>
      <c r="E348" s="34"/>
      <c r="F348" s="34"/>
      <c r="G348" s="34"/>
      <c r="H348" s="33"/>
      <c r="I348" s="34"/>
      <c r="J348" s="34"/>
      <c r="K348" s="34"/>
      <c r="L348" s="35"/>
    </row>
    <row r="349" spans="3:12" x14ac:dyDescent="0.2">
      <c r="C349" s="33"/>
      <c r="D349" s="34"/>
      <c r="E349" s="34"/>
      <c r="F349" s="34"/>
      <c r="G349" s="34"/>
      <c r="H349" s="33"/>
      <c r="I349" s="34"/>
      <c r="J349" s="34"/>
      <c r="K349" s="34"/>
      <c r="L349" s="35"/>
    </row>
    <row r="350" spans="3:12" x14ac:dyDescent="0.2">
      <c r="C350" s="33"/>
      <c r="D350" s="34"/>
      <c r="E350" s="34"/>
      <c r="F350" s="34"/>
      <c r="G350" s="34"/>
      <c r="H350" s="33"/>
      <c r="I350" s="34"/>
      <c r="J350" s="34"/>
      <c r="K350" s="34"/>
      <c r="L350" s="35"/>
    </row>
    <row r="351" spans="3:12" x14ac:dyDescent="0.2">
      <c r="C351" s="33"/>
      <c r="D351" s="34"/>
      <c r="E351" s="34"/>
      <c r="F351" s="34"/>
      <c r="G351" s="34"/>
      <c r="H351" s="33"/>
      <c r="I351" s="34"/>
      <c r="J351" s="34"/>
      <c r="K351" s="34"/>
      <c r="L351" s="35"/>
    </row>
    <row r="352" spans="3:12" x14ac:dyDescent="0.2">
      <c r="C352" s="33"/>
      <c r="D352" s="34"/>
      <c r="E352" s="34"/>
      <c r="F352" s="34"/>
      <c r="G352" s="34"/>
      <c r="H352" s="33"/>
      <c r="I352" s="34"/>
      <c r="J352" s="34"/>
      <c r="K352" s="34"/>
      <c r="L352" s="35"/>
    </row>
    <row r="353" spans="3:12" x14ac:dyDescent="0.2">
      <c r="C353" s="33"/>
      <c r="D353" s="34"/>
      <c r="E353" s="34"/>
      <c r="F353" s="34"/>
      <c r="G353" s="34"/>
      <c r="H353" s="33"/>
      <c r="I353" s="34"/>
      <c r="J353" s="34"/>
      <c r="K353" s="34"/>
      <c r="L353" s="35"/>
    </row>
    <row r="354" spans="3:12" x14ac:dyDescent="0.2">
      <c r="C354" s="33"/>
      <c r="D354" s="34"/>
      <c r="E354" s="34"/>
      <c r="F354" s="34"/>
      <c r="G354" s="34"/>
      <c r="H354" s="33"/>
      <c r="I354" s="34"/>
      <c r="J354" s="34"/>
      <c r="K354" s="34"/>
      <c r="L354" s="35"/>
    </row>
    <row r="355" spans="3:12" x14ac:dyDescent="0.2">
      <c r="C355" s="33"/>
      <c r="D355" s="34"/>
      <c r="E355" s="34"/>
      <c r="F355" s="34"/>
      <c r="G355" s="34"/>
      <c r="H355" s="33"/>
      <c r="I355" s="34"/>
      <c r="J355" s="34"/>
      <c r="K355" s="34"/>
      <c r="L355" s="35"/>
    </row>
    <row r="356" spans="3:12" x14ac:dyDescent="0.2">
      <c r="C356" s="33"/>
      <c r="D356" s="34"/>
      <c r="E356" s="34"/>
      <c r="F356" s="34"/>
      <c r="G356" s="34"/>
      <c r="H356" s="33"/>
      <c r="I356" s="34"/>
      <c r="J356" s="34"/>
      <c r="K356" s="34"/>
      <c r="L356" s="35"/>
    </row>
    <row r="357" spans="3:12" x14ac:dyDescent="0.2">
      <c r="C357" s="33"/>
      <c r="D357" s="34"/>
      <c r="E357" s="34"/>
      <c r="F357" s="34"/>
      <c r="G357" s="34"/>
      <c r="H357" s="33"/>
      <c r="I357" s="34"/>
      <c r="J357" s="34"/>
      <c r="K357" s="34"/>
      <c r="L357" s="35"/>
    </row>
    <row r="358" spans="3:12" x14ac:dyDescent="0.2">
      <c r="C358" s="33"/>
      <c r="D358" s="34"/>
      <c r="E358" s="34"/>
      <c r="F358" s="34"/>
      <c r="G358" s="34"/>
      <c r="H358" s="33"/>
      <c r="I358" s="34"/>
      <c r="J358" s="34"/>
      <c r="K358" s="34"/>
      <c r="L358" s="35"/>
    </row>
    <row r="359" spans="3:12" x14ac:dyDescent="0.2">
      <c r="C359" s="33"/>
      <c r="D359" s="34"/>
      <c r="E359" s="34"/>
      <c r="F359" s="34"/>
      <c r="G359" s="34"/>
      <c r="H359" s="33"/>
      <c r="I359" s="34"/>
      <c r="J359" s="34"/>
      <c r="K359" s="34"/>
      <c r="L359" s="35"/>
    </row>
    <row r="360" spans="3:12" x14ac:dyDescent="0.2">
      <c r="C360" s="33"/>
      <c r="D360" s="34"/>
      <c r="E360" s="34"/>
      <c r="F360" s="34"/>
      <c r="G360" s="34"/>
      <c r="H360" s="33"/>
      <c r="I360" s="34"/>
      <c r="J360" s="34"/>
      <c r="K360" s="34"/>
      <c r="L360" s="35"/>
    </row>
    <row r="361" spans="3:12" x14ac:dyDescent="0.2">
      <c r="C361" s="33"/>
      <c r="D361" s="34"/>
      <c r="E361" s="34"/>
      <c r="F361" s="34"/>
      <c r="G361" s="34"/>
      <c r="H361" s="33"/>
      <c r="I361" s="34"/>
      <c r="J361" s="34"/>
      <c r="K361" s="34"/>
      <c r="L361" s="35"/>
    </row>
    <row r="362" spans="3:12" x14ac:dyDescent="0.2">
      <c r="C362" s="33"/>
      <c r="D362" s="34"/>
      <c r="E362" s="34"/>
      <c r="F362" s="34"/>
      <c r="G362" s="34"/>
      <c r="H362" s="33"/>
      <c r="I362" s="34"/>
      <c r="J362" s="34"/>
      <c r="K362" s="34"/>
      <c r="L362" s="35"/>
    </row>
    <row r="363" spans="3:12" x14ac:dyDescent="0.2">
      <c r="C363" s="33"/>
      <c r="D363" s="34"/>
      <c r="E363" s="34"/>
      <c r="F363" s="34"/>
      <c r="G363" s="34"/>
      <c r="H363" s="33"/>
      <c r="I363" s="34"/>
      <c r="J363" s="34"/>
      <c r="K363" s="34"/>
      <c r="L363" s="35"/>
    </row>
    <row r="364" spans="3:12" x14ac:dyDescent="0.2">
      <c r="C364" s="33"/>
      <c r="D364" s="34"/>
      <c r="E364" s="34"/>
      <c r="F364" s="34"/>
      <c r="G364" s="34"/>
      <c r="H364" s="33"/>
      <c r="I364" s="34"/>
      <c r="J364" s="34"/>
      <c r="K364" s="34"/>
      <c r="L364" s="35"/>
    </row>
    <row r="365" spans="3:12" x14ac:dyDescent="0.2">
      <c r="C365" s="33"/>
      <c r="D365" s="34"/>
      <c r="E365" s="34"/>
      <c r="F365" s="34"/>
      <c r="G365" s="34"/>
      <c r="H365" s="33"/>
      <c r="I365" s="34"/>
      <c r="J365" s="34"/>
      <c r="K365" s="34"/>
      <c r="L365" s="35"/>
    </row>
    <row r="366" spans="3:12" x14ac:dyDescent="0.2">
      <c r="C366" s="33"/>
      <c r="D366" s="34"/>
      <c r="E366" s="34"/>
      <c r="F366" s="34"/>
      <c r="G366" s="34"/>
      <c r="H366" s="33"/>
      <c r="I366" s="34"/>
      <c r="J366" s="34"/>
      <c r="K366" s="34"/>
      <c r="L366" s="35"/>
    </row>
    <row r="367" spans="3:12" x14ac:dyDescent="0.2">
      <c r="C367" s="33"/>
      <c r="D367" s="34"/>
      <c r="E367" s="34"/>
      <c r="F367" s="34"/>
      <c r="G367" s="34"/>
      <c r="H367" s="33"/>
      <c r="I367" s="34"/>
      <c r="J367" s="34"/>
      <c r="K367" s="34"/>
      <c r="L367" s="35"/>
    </row>
    <row r="368" spans="3:12" x14ac:dyDescent="0.2">
      <c r="C368" s="33"/>
      <c r="D368" s="34"/>
      <c r="E368" s="34"/>
      <c r="F368" s="34"/>
      <c r="G368" s="34"/>
      <c r="H368" s="33"/>
      <c r="I368" s="34"/>
      <c r="J368" s="34"/>
      <c r="K368" s="34"/>
      <c r="L368" s="35"/>
    </row>
    <row r="369" spans="3:12" x14ac:dyDescent="0.2">
      <c r="C369" s="33"/>
      <c r="D369" s="34"/>
      <c r="E369" s="34"/>
      <c r="F369" s="34"/>
      <c r="G369" s="34"/>
      <c r="H369" s="33"/>
      <c r="I369" s="34"/>
      <c r="J369" s="34"/>
      <c r="K369" s="34"/>
      <c r="L369" s="35"/>
    </row>
    <row r="370" spans="3:12" x14ac:dyDescent="0.2">
      <c r="C370" s="33"/>
      <c r="D370" s="34"/>
      <c r="E370" s="34"/>
      <c r="F370" s="34"/>
      <c r="G370" s="34"/>
      <c r="H370" s="33"/>
      <c r="I370" s="34"/>
      <c r="J370" s="34"/>
      <c r="K370" s="34"/>
      <c r="L370" s="35"/>
    </row>
    <row r="371" spans="3:12" x14ac:dyDescent="0.2">
      <c r="C371" s="33"/>
      <c r="D371" s="34"/>
      <c r="E371" s="34"/>
      <c r="F371" s="34"/>
      <c r="G371" s="34"/>
      <c r="H371" s="33"/>
      <c r="I371" s="34"/>
      <c r="J371" s="34"/>
      <c r="K371" s="34"/>
      <c r="L371" s="35"/>
    </row>
    <row r="372" spans="3:12" x14ac:dyDescent="0.2">
      <c r="C372" s="33"/>
      <c r="D372" s="34"/>
      <c r="E372" s="34"/>
      <c r="F372" s="34"/>
      <c r="G372" s="34"/>
      <c r="H372" s="33"/>
      <c r="I372" s="34"/>
      <c r="J372" s="34"/>
      <c r="K372" s="34"/>
      <c r="L372" s="35"/>
    </row>
    <row r="373" spans="3:12" x14ac:dyDescent="0.2">
      <c r="C373" s="33"/>
      <c r="D373" s="34"/>
      <c r="E373" s="34"/>
      <c r="F373" s="34"/>
      <c r="G373" s="34"/>
      <c r="H373" s="33"/>
      <c r="I373" s="34"/>
      <c r="J373" s="34"/>
      <c r="K373" s="34"/>
      <c r="L373" s="35"/>
    </row>
    <row r="374" spans="3:12" x14ac:dyDescent="0.2">
      <c r="C374" s="33"/>
      <c r="D374" s="34"/>
      <c r="E374" s="34"/>
      <c r="F374" s="34"/>
      <c r="G374" s="34"/>
      <c r="H374" s="33"/>
      <c r="I374" s="34"/>
      <c r="J374" s="34"/>
      <c r="K374" s="34"/>
      <c r="L374" s="35"/>
    </row>
    <row r="375" spans="3:12" x14ac:dyDescent="0.2">
      <c r="C375" s="33"/>
      <c r="D375" s="34"/>
      <c r="E375" s="34"/>
      <c r="F375" s="34"/>
      <c r="G375" s="34"/>
      <c r="H375" s="33"/>
      <c r="I375" s="34"/>
      <c r="J375" s="34"/>
      <c r="K375" s="34"/>
      <c r="L375" s="35"/>
    </row>
    <row r="376" spans="3:12" x14ac:dyDescent="0.2">
      <c r="C376" s="33"/>
      <c r="D376" s="34"/>
      <c r="E376" s="34"/>
      <c r="F376" s="34"/>
      <c r="G376" s="34"/>
      <c r="H376" s="33"/>
      <c r="I376" s="34"/>
      <c r="J376" s="34"/>
      <c r="K376" s="34"/>
      <c r="L376" s="35"/>
    </row>
    <row r="377" spans="3:12" x14ac:dyDescent="0.2">
      <c r="C377" s="33"/>
      <c r="D377" s="34"/>
      <c r="E377" s="34"/>
      <c r="F377" s="34"/>
      <c r="G377" s="34"/>
      <c r="H377" s="33"/>
      <c r="I377" s="34"/>
      <c r="J377" s="34"/>
      <c r="K377" s="34"/>
      <c r="L377" s="35"/>
    </row>
    <row r="378" spans="3:12" x14ac:dyDescent="0.2">
      <c r="C378" s="33"/>
      <c r="D378" s="34"/>
      <c r="E378" s="34"/>
      <c r="F378" s="34"/>
      <c r="G378" s="34"/>
      <c r="H378" s="33"/>
      <c r="I378" s="34"/>
      <c r="J378" s="34"/>
      <c r="K378" s="34"/>
      <c r="L378" s="35"/>
    </row>
    <row r="379" spans="3:12" x14ac:dyDescent="0.2">
      <c r="C379" s="33"/>
      <c r="D379" s="34"/>
      <c r="E379" s="34"/>
      <c r="F379" s="34"/>
      <c r="G379" s="34"/>
      <c r="H379" s="33"/>
      <c r="I379" s="34"/>
      <c r="J379" s="34"/>
      <c r="K379" s="34"/>
      <c r="L379" s="35"/>
    </row>
    <row r="380" spans="3:12" x14ac:dyDescent="0.2">
      <c r="C380" s="33"/>
      <c r="D380" s="34"/>
      <c r="E380" s="34"/>
      <c r="F380" s="34"/>
      <c r="G380" s="34"/>
      <c r="H380" s="33"/>
      <c r="I380" s="34"/>
      <c r="J380" s="34"/>
      <c r="K380" s="34"/>
      <c r="L380" s="35"/>
    </row>
    <row r="381" spans="3:12" x14ac:dyDescent="0.2">
      <c r="C381" s="33"/>
      <c r="D381" s="34"/>
      <c r="E381" s="34"/>
      <c r="F381" s="34"/>
      <c r="G381" s="34"/>
      <c r="H381" s="33"/>
      <c r="I381" s="34"/>
      <c r="J381" s="34"/>
      <c r="K381" s="34"/>
      <c r="L381" s="35"/>
    </row>
    <row r="382" spans="3:12" x14ac:dyDescent="0.2">
      <c r="C382" s="33"/>
      <c r="D382" s="34"/>
      <c r="E382" s="34"/>
      <c r="F382" s="34"/>
      <c r="G382" s="34"/>
      <c r="H382" s="33"/>
      <c r="I382" s="34"/>
      <c r="J382" s="34"/>
      <c r="K382" s="34"/>
      <c r="L382" s="35"/>
    </row>
    <row r="383" spans="3:12" x14ac:dyDescent="0.2">
      <c r="C383" s="33"/>
      <c r="D383" s="34"/>
      <c r="E383" s="34"/>
      <c r="F383" s="34"/>
      <c r="G383" s="34"/>
      <c r="H383" s="33"/>
      <c r="I383" s="34"/>
      <c r="J383" s="34"/>
      <c r="K383" s="34"/>
      <c r="L383" s="35"/>
    </row>
    <row r="384" spans="3:12" x14ac:dyDescent="0.2">
      <c r="C384" s="33"/>
      <c r="D384" s="34"/>
      <c r="E384" s="34"/>
      <c r="F384" s="34"/>
      <c r="G384" s="34"/>
      <c r="H384" s="33"/>
      <c r="I384" s="34"/>
      <c r="J384" s="34"/>
      <c r="K384" s="34"/>
      <c r="L384" s="35"/>
    </row>
    <row r="385" spans="3:12" x14ac:dyDescent="0.2">
      <c r="C385" s="33"/>
      <c r="D385" s="34"/>
      <c r="E385" s="34"/>
      <c r="F385" s="34"/>
      <c r="G385" s="34"/>
      <c r="H385" s="33"/>
      <c r="I385" s="34"/>
      <c r="J385" s="34"/>
      <c r="K385" s="34"/>
      <c r="L385" s="35"/>
    </row>
    <row r="386" spans="3:12" x14ac:dyDescent="0.2">
      <c r="C386" s="33"/>
      <c r="D386" s="34"/>
      <c r="E386" s="34"/>
      <c r="F386" s="34"/>
      <c r="G386" s="34"/>
      <c r="H386" s="33"/>
      <c r="I386" s="34"/>
      <c r="J386" s="34"/>
      <c r="K386" s="34"/>
      <c r="L386" s="35"/>
    </row>
    <row r="387" spans="3:12" x14ac:dyDescent="0.2">
      <c r="C387" s="33"/>
      <c r="D387" s="34"/>
      <c r="E387" s="34"/>
      <c r="F387" s="34"/>
      <c r="G387" s="34"/>
      <c r="H387" s="33"/>
      <c r="I387" s="34"/>
      <c r="J387" s="34"/>
      <c r="K387" s="34"/>
      <c r="L387" s="35"/>
    </row>
    <row r="388" spans="3:12" x14ac:dyDescent="0.2">
      <c r="C388" s="33"/>
      <c r="D388" s="34"/>
      <c r="E388" s="34"/>
      <c r="F388" s="34"/>
      <c r="G388" s="34"/>
      <c r="H388" s="33"/>
      <c r="I388" s="34"/>
      <c r="J388" s="34"/>
      <c r="K388" s="34"/>
      <c r="L388" s="35"/>
    </row>
    <row r="389" spans="3:12" x14ac:dyDescent="0.2">
      <c r="C389" s="33"/>
      <c r="D389" s="34"/>
      <c r="E389" s="34"/>
      <c r="F389" s="34"/>
      <c r="G389" s="34"/>
      <c r="H389" s="33"/>
      <c r="I389" s="34"/>
      <c r="J389" s="34"/>
      <c r="K389" s="34"/>
      <c r="L389" s="35"/>
    </row>
    <row r="390" spans="3:12" x14ac:dyDescent="0.2">
      <c r="C390" s="33"/>
      <c r="D390" s="34"/>
      <c r="E390" s="34"/>
      <c r="F390" s="34"/>
      <c r="G390" s="34"/>
      <c r="H390" s="33"/>
      <c r="I390" s="34"/>
      <c r="J390" s="34"/>
      <c r="K390" s="34"/>
      <c r="L390" s="35"/>
    </row>
    <row r="391" spans="3:12" x14ac:dyDescent="0.2">
      <c r="C391" s="33"/>
      <c r="D391" s="34"/>
      <c r="E391" s="34"/>
      <c r="F391" s="34"/>
      <c r="G391" s="34"/>
      <c r="H391" s="33"/>
      <c r="I391" s="34"/>
      <c r="J391" s="34"/>
      <c r="K391" s="34"/>
      <c r="L391" s="35"/>
    </row>
    <row r="392" spans="3:12" x14ac:dyDescent="0.2">
      <c r="C392" s="33"/>
      <c r="D392" s="34"/>
      <c r="E392" s="34"/>
      <c r="F392" s="34"/>
      <c r="G392" s="34"/>
      <c r="H392" s="33"/>
      <c r="I392" s="34"/>
      <c r="J392" s="34"/>
      <c r="K392" s="34"/>
      <c r="L392" s="35"/>
    </row>
    <row r="393" spans="3:12" x14ac:dyDescent="0.2">
      <c r="C393" s="33"/>
      <c r="D393" s="34"/>
      <c r="E393" s="34"/>
      <c r="F393" s="34"/>
      <c r="G393" s="34"/>
      <c r="H393" s="33"/>
      <c r="I393" s="34"/>
      <c r="J393" s="34"/>
      <c r="K393" s="34"/>
      <c r="L393" s="35"/>
    </row>
    <row r="394" spans="3:12" x14ac:dyDescent="0.2">
      <c r="C394" s="33"/>
      <c r="D394" s="34"/>
      <c r="E394" s="34"/>
      <c r="F394" s="34"/>
      <c r="G394" s="34"/>
      <c r="H394" s="33"/>
      <c r="I394" s="34"/>
      <c r="J394" s="34"/>
      <c r="K394" s="34"/>
      <c r="L394" s="35"/>
    </row>
    <row r="395" spans="3:12" x14ac:dyDescent="0.2">
      <c r="C395" s="33"/>
      <c r="D395" s="34"/>
      <c r="E395" s="34"/>
      <c r="F395" s="34"/>
      <c r="G395" s="34"/>
      <c r="H395" s="33"/>
      <c r="I395" s="34"/>
      <c r="J395" s="34"/>
      <c r="K395" s="34"/>
      <c r="L395" s="35"/>
    </row>
    <row r="396" spans="3:12" x14ac:dyDescent="0.2">
      <c r="C396" s="33"/>
      <c r="D396" s="34"/>
      <c r="E396" s="34"/>
      <c r="F396" s="34"/>
      <c r="G396" s="34"/>
      <c r="H396" s="33"/>
      <c r="I396" s="34"/>
      <c r="J396" s="34"/>
      <c r="K396" s="34"/>
      <c r="L396" s="35"/>
    </row>
    <row r="397" spans="3:12" x14ac:dyDescent="0.2">
      <c r="C397" s="33"/>
      <c r="D397" s="34"/>
      <c r="E397" s="34"/>
      <c r="F397" s="34"/>
      <c r="G397" s="34"/>
      <c r="H397" s="33"/>
      <c r="I397" s="34"/>
      <c r="J397" s="34"/>
      <c r="K397" s="34"/>
      <c r="L397" s="35"/>
    </row>
    <row r="398" spans="3:12" x14ac:dyDescent="0.2">
      <c r="C398" s="33"/>
      <c r="D398" s="34"/>
      <c r="E398" s="34"/>
      <c r="F398" s="34"/>
      <c r="G398" s="34"/>
      <c r="H398" s="33"/>
      <c r="I398" s="34"/>
      <c r="J398" s="34"/>
      <c r="K398" s="34"/>
      <c r="L398" s="35"/>
    </row>
    <row r="399" spans="3:12" x14ac:dyDescent="0.2">
      <c r="C399" s="33"/>
      <c r="D399" s="34"/>
      <c r="E399" s="34"/>
      <c r="F399" s="34"/>
      <c r="G399" s="34"/>
      <c r="H399" s="33"/>
      <c r="I399" s="34"/>
      <c r="J399" s="34"/>
      <c r="K399" s="34"/>
      <c r="L399" s="35"/>
    </row>
    <row r="400" spans="3:12" x14ac:dyDescent="0.2">
      <c r="C400" s="33"/>
      <c r="D400" s="34"/>
      <c r="E400" s="34"/>
      <c r="F400" s="34"/>
      <c r="G400" s="34"/>
      <c r="H400" s="33"/>
      <c r="I400" s="34"/>
      <c r="J400" s="34"/>
      <c r="K400" s="34"/>
      <c r="L400" s="35"/>
    </row>
    <row r="401" spans="3:12" x14ac:dyDescent="0.2">
      <c r="C401" s="33"/>
      <c r="D401" s="34"/>
      <c r="E401" s="34"/>
      <c r="F401" s="34"/>
      <c r="G401" s="34"/>
      <c r="H401" s="33"/>
      <c r="I401" s="34"/>
      <c r="J401" s="34"/>
      <c r="K401" s="34"/>
      <c r="L401" s="35"/>
    </row>
    <row r="402" spans="3:12" x14ac:dyDescent="0.2">
      <c r="C402" s="33"/>
      <c r="D402" s="34"/>
      <c r="E402" s="34"/>
      <c r="F402" s="34"/>
      <c r="G402" s="34"/>
      <c r="H402" s="33"/>
      <c r="I402" s="34"/>
      <c r="J402" s="34"/>
      <c r="K402" s="34"/>
      <c r="L402" s="35"/>
    </row>
    <row r="403" spans="3:12" x14ac:dyDescent="0.2">
      <c r="C403" s="33"/>
      <c r="D403" s="34"/>
      <c r="E403" s="34"/>
      <c r="F403" s="34"/>
      <c r="G403" s="34"/>
      <c r="H403" s="33"/>
      <c r="I403" s="34"/>
      <c r="J403" s="34"/>
      <c r="K403" s="34"/>
      <c r="L403" s="35"/>
    </row>
    <row r="404" spans="3:12" x14ac:dyDescent="0.2">
      <c r="C404" s="33"/>
      <c r="D404" s="34"/>
      <c r="E404" s="34"/>
      <c r="F404" s="34"/>
      <c r="G404" s="34"/>
      <c r="H404" s="33"/>
      <c r="I404" s="34"/>
      <c r="J404" s="34"/>
      <c r="K404" s="34"/>
      <c r="L404" s="35"/>
    </row>
    <row r="405" spans="3:12" x14ac:dyDescent="0.2">
      <c r="C405" s="33"/>
      <c r="D405" s="34"/>
      <c r="E405" s="34"/>
      <c r="F405" s="34"/>
      <c r="G405" s="34"/>
      <c r="H405" s="33"/>
      <c r="I405" s="34"/>
      <c r="J405" s="34"/>
      <c r="K405" s="34"/>
      <c r="L405" s="35"/>
    </row>
    <row r="406" spans="3:12" x14ac:dyDescent="0.2">
      <c r="C406" s="33"/>
      <c r="D406" s="34"/>
      <c r="E406" s="34"/>
      <c r="F406" s="34"/>
      <c r="G406" s="34"/>
      <c r="H406" s="33"/>
      <c r="I406" s="34"/>
      <c r="J406" s="34"/>
      <c r="K406" s="34"/>
      <c r="L406" s="35"/>
    </row>
    <row r="407" spans="3:12" x14ac:dyDescent="0.2">
      <c r="C407" s="33"/>
      <c r="D407" s="34"/>
      <c r="E407" s="34"/>
      <c r="F407" s="34"/>
      <c r="G407" s="34"/>
      <c r="H407" s="33"/>
      <c r="I407" s="34"/>
      <c r="J407" s="34"/>
      <c r="K407" s="34"/>
      <c r="L407" s="35"/>
    </row>
    <row r="408" spans="3:12" x14ac:dyDescent="0.2">
      <c r="C408" s="33"/>
      <c r="D408" s="34"/>
      <c r="E408" s="34"/>
      <c r="F408" s="34"/>
      <c r="G408" s="34"/>
      <c r="H408" s="33"/>
      <c r="I408" s="34"/>
      <c r="J408" s="34"/>
      <c r="K408" s="34"/>
      <c r="L408" s="35"/>
    </row>
    <row r="409" spans="3:12" x14ac:dyDescent="0.2">
      <c r="C409" s="33"/>
      <c r="D409" s="34"/>
      <c r="E409" s="34"/>
      <c r="F409" s="34"/>
      <c r="G409" s="34"/>
      <c r="H409" s="33"/>
      <c r="I409" s="34"/>
      <c r="J409" s="34"/>
      <c r="K409" s="34"/>
      <c r="L409" s="35"/>
    </row>
    <row r="410" spans="3:12" x14ac:dyDescent="0.2">
      <c r="C410" s="33"/>
      <c r="D410" s="34"/>
      <c r="E410" s="34"/>
      <c r="F410" s="34"/>
      <c r="G410" s="34"/>
      <c r="H410" s="33"/>
      <c r="I410" s="34"/>
      <c r="J410" s="34"/>
      <c r="K410" s="34"/>
      <c r="L410" s="35"/>
    </row>
    <row r="411" spans="3:12" x14ac:dyDescent="0.2">
      <c r="C411" s="33"/>
      <c r="D411" s="34"/>
      <c r="E411" s="34"/>
      <c r="F411" s="34"/>
      <c r="G411" s="34"/>
      <c r="H411" s="33"/>
      <c r="I411" s="34"/>
      <c r="J411" s="34"/>
      <c r="K411" s="34"/>
      <c r="L411" s="35"/>
    </row>
    <row r="412" spans="3:12" x14ac:dyDescent="0.2">
      <c r="C412" s="33"/>
      <c r="D412" s="34"/>
      <c r="E412" s="34"/>
      <c r="F412" s="34"/>
      <c r="G412" s="34"/>
      <c r="H412" s="33"/>
      <c r="I412" s="34"/>
      <c r="J412" s="34"/>
      <c r="K412" s="34"/>
      <c r="L412" s="35"/>
    </row>
    <row r="413" spans="3:12" x14ac:dyDescent="0.2">
      <c r="C413" s="33"/>
      <c r="D413" s="34"/>
      <c r="E413" s="34"/>
      <c r="F413" s="34"/>
      <c r="G413" s="34"/>
      <c r="H413" s="33"/>
      <c r="I413" s="34"/>
      <c r="J413" s="34"/>
      <c r="K413" s="34"/>
      <c r="L413" s="35"/>
    </row>
    <row r="414" spans="3:12" x14ac:dyDescent="0.2">
      <c r="C414" s="33"/>
      <c r="D414" s="34"/>
      <c r="E414" s="34"/>
      <c r="F414" s="34"/>
      <c r="G414" s="34"/>
      <c r="H414" s="33"/>
      <c r="I414" s="34"/>
      <c r="J414" s="34"/>
      <c r="K414" s="34"/>
      <c r="L414" s="35"/>
    </row>
    <row r="415" spans="3:12" x14ac:dyDescent="0.2">
      <c r="C415" s="33"/>
      <c r="D415" s="34"/>
      <c r="E415" s="34"/>
      <c r="F415" s="34"/>
      <c r="G415" s="34"/>
      <c r="H415" s="33"/>
      <c r="I415" s="34"/>
      <c r="J415" s="34"/>
      <c r="K415" s="34"/>
      <c r="L415" s="35"/>
    </row>
    <row r="416" spans="3:12" x14ac:dyDescent="0.2">
      <c r="C416" s="33"/>
      <c r="D416" s="34"/>
      <c r="E416" s="34"/>
      <c r="F416" s="34"/>
      <c r="G416" s="34"/>
      <c r="H416" s="33"/>
      <c r="I416" s="34"/>
      <c r="J416" s="34"/>
      <c r="K416" s="34"/>
      <c r="L416" s="35"/>
    </row>
    <row r="417" spans="3:12" x14ac:dyDescent="0.2">
      <c r="C417" s="33"/>
      <c r="D417" s="34"/>
      <c r="E417" s="34"/>
      <c r="F417" s="34"/>
      <c r="G417" s="34"/>
      <c r="H417" s="33"/>
      <c r="I417" s="34"/>
      <c r="J417" s="34"/>
      <c r="K417" s="34"/>
      <c r="L417" s="35"/>
    </row>
    <row r="418" spans="3:12" x14ac:dyDescent="0.2">
      <c r="C418" s="33"/>
      <c r="D418" s="34"/>
      <c r="E418" s="34"/>
      <c r="F418" s="34"/>
      <c r="G418" s="34"/>
      <c r="H418" s="33"/>
      <c r="I418" s="34"/>
      <c r="J418" s="34"/>
      <c r="K418" s="34"/>
      <c r="L418" s="35"/>
    </row>
    <row r="419" spans="3:12" x14ac:dyDescent="0.2">
      <c r="C419" s="33"/>
      <c r="D419" s="34"/>
      <c r="E419" s="34"/>
      <c r="F419" s="34"/>
      <c r="G419" s="34"/>
      <c r="H419" s="33"/>
      <c r="I419" s="34"/>
      <c r="J419" s="34"/>
      <c r="K419" s="34"/>
      <c r="L419" s="35"/>
    </row>
    <row r="420" spans="3:12" x14ac:dyDescent="0.2">
      <c r="C420" s="33"/>
      <c r="D420" s="34"/>
      <c r="E420" s="34"/>
      <c r="F420" s="34"/>
      <c r="G420" s="34"/>
      <c r="H420" s="33"/>
      <c r="I420" s="34"/>
      <c r="J420" s="34"/>
      <c r="K420" s="34"/>
      <c r="L420" s="35"/>
    </row>
    <row r="421" spans="3:12" x14ac:dyDescent="0.2">
      <c r="C421" s="33"/>
      <c r="D421" s="34"/>
      <c r="E421" s="34"/>
      <c r="F421" s="34"/>
      <c r="G421" s="34"/>
      <c r="H421" s="33"/>
      <c r="I421" s="34"/>
      <c r="J421" s="34"/>
      <c r="K421" s="34"/>
      <c r="L421" s="35"/>
    </row>
    <row r="422" spans="3:12" x14ac:dyDescent="0.2">
      <c r="C422" s="33"/>
      <c r="D422" s="34"/>
      <c r="E422" s="34"/>
      <c r="F422" s="34"/>
      <c r="G422" s="34"/>
      <c r="H422" s="33"/>
      <c r="I422" s="34"/>
      <c r="J422" s="34"/>
      <c r="K422" s="34"/>
      <c r="L422" s="35"/>
    </row>
    <row r="423" spans="3:12" x14ac:dyDescent="0.2">
      <c r="C423" s="33"/>
      <c r="D423" s="34"/>
      <c r="E423" s="34"/>
      <c r="F423" s="34"/>
      <c r="G423" s="34"/>
      <c r="H423" s="33"/>
      <c r="I423" s="34"/>
      <c r="J423" s="34"/>
      <c r="K423" s="34"/>
      <c r="L423" s="35"/>
    </row>
    <row r="424" spans="3:12" x14ac:dyDescent="0.2">
      <c r="C424" s="33"/>
      <c r="D424" s="34"/>
      <c r="E424" s="34"/>
      <c r="F424" s="34"/>
      <c r="G424" s="34"/>
      <c r="H424" s="33"/>
      <c r="I424" s="34"/>
      <c r="J424" s="34"/>
      <c r="K424" s="34"/>
      <c r="L424" s="35"/>
    </row>
    <row r="425" spans="3:12" x14ac:dyDescent="0.2">
      <c r="C425" s="33"/>
      <c r="D425" s="34"/>
      <c r="E425" s="34"/>
      <c r="F425" s="34"/>
      <c r="G425" s="34"/>
      <c r="H425" s="33"/>
      <c r="I425" s="34"/>
      <c r="J425" s="34"/>
      <c r="K425" s="34"/>
      <c r="L425" s="35"/>
    </row>
    <row r="426" spans="3:12" x14ac:dyDescent="0.2">
      <c r="C426" s="33"/>
      <c r="D426" s="34"/>
      <c r="E426" s="34"/>
      <c r="F426" s="34"/>
      <c r="G426" s="34"/>
      <c r="H426" s="33"/>
      <c r="I426" s="34"/>
      <c r="J426" s="34"/>
      <c r="K426" s="34"/>
      <c r="L426" s="35"/>
    </row>
    <row r="427" spans="3:12" x14ac:dyDescent="0.2">
      <c r="C427" s="33"/>
      <c r="D427" s="34"/>
      <c r="E427" s="34"/>
      <c r="F427" s="34"/>
      <c r="G427" s="34"/>
      <c r="H427" s="33"/>
      <c r="I427" s="34"/>
      <c r="J427" s="34"/>
      <c r="K427" s="34"/>
      <c r="L427" s="35"/>
    </row>
    <row r="428" spans="3:12" x14ac:dyDescent="0.2">
      <c r="C428" s="33"/>
      <c r="D428" s="34"/>
      <c r="E428" s="34"/>
      <c r="F428" s="34"/>
      <c r="G428" s="34"/>
      <c r="H428" s="33"/>
      <c r="I428" s="34"/>
      <c r="J428" s="34"/>
      <c r="K428" s="34"/>
      <c r="L428" s="35"/>
    </row>
    <row r="429" spans="3:12" x14ac:dyDescent="0.2">
      <c r="C429" s="33"/>
      <c r="D429" s="34"/>
      <c r="E429" s="34"/>
      <c r="F429" s="34"/>
      <c r="G429" s="34"/>
      <c r="H429" s="33"/>
      <c r="I429" s="34"/>
      <c r="J429" s="34"/>
      <c r="K429" s="34"/>
      <c r="L429" s="35"/>
    </row>
    <row r="430" spans="3:12" x14ac:dyDescent="0.2">
      <c r="C430" s="33"/>
      <c r="D430" s="34"/>
      <c r="E430" s="34"/>
      <c r="F430" s="34"/>
      <c r="G430" s="34"/>
      <c r="H430" s="33"/>
      <c r="I430" s="34"/>
      <c r="J430" s="34"/>
      <c r="K430" s="34"/>
      <c r="L430" s="35"/>
    </row>
    <row r="431" spans="3:12" x14ac:dyDescent="0.2">
      <c r="C431" s="33"/>
      <c r="D431" s="34"/>
      <c r="E431" s="34"/>
      <c r="F431" s="34"/>
      <c r="G431" s="34"/>
      <c r="H431" s="33"/>
      <c r="I431" s="34"/>
      <c r="J431" s="34"/>
      <c r="K431" s="34"/>
      <c r="L431" s="35"/>
    </row>
    <row r="432" spans="3:12" x14ac:dyDescent="0.2">
      <c r="C432" s="33"/>
      <c r="D432" s="34"/>
      <c r="E432" s="34"/>
      <c r="F432" s="34"/>
      <c r="G432" s="34"/>
      <c r="H432" s="33"/>
      <c r="I432" s="34"/>
      <c r="J432" s="34"/>
      <c r="K432" s="34"/>
      <c r="L432" s="35"/>
    </row>
    <row r="433" spans="3:12" x14ac:dyDescent="0.2">
      <c r="C433" s="33"/>
      <c r="D433" s="34"/>
      <c r="E433" s="34"/>
      <c r="F433" s="34"/>
      <c r="G433" s="34"/>
      <c r="H433" s="33"/>
      <c r="I433" s="34"/>
      <c r="J433" s="34"/>
      <c r="K433" s="34"/>
      <c r="L433" s="35"/>
    </row>
    <row r="434" spans="3:12" x14ac:dyDescent="0.2">
      <c r="C434" s="33"/>
      <c r="D434" s="34"/>
      <c r="E434" s="34"/>
      <c r="F434" s="34"/>
      <c r="G434" s="34"/>
      <c r="H434" s="33"/>
      <c r="I434" s="34"/>
      <c r="J434" s="34"/>
      <c r="K434" s="34"/>
      <c r="L434" s="35"/>
    </row>
    <row r="435" spans="3:12" x14ac:dyDescent="0.2">
      <c r="C435" s="33"/>
      <c r="D435" s="34"/>
      <c r="E435" s="34"/>
      <c r="F435" s="34"/>
      <c r="G435" s="34"/>
      <c r="H435" s="33"/>
      <c r="I435" s="34"/>
      <c r="J435" s="34"/>
      <c r="K435" s="34"/>
      <c r="L435" s="35"/>
    </row>
    <row r="436" spans="3:12" x14ac:dyDescent="0.2">
      <c r="C436" s="33"/>
      <c r="D436" s="34"/>
      <c r="E436" s="34"/>
      <c r="F436" s="34"/>
      <c r="G436" s="34"/>
      <c r="H436" s="33"/>
      <c r="I436" s="34"/>
      <c r="J436" s="34"/>
      <c r="K436" s="34"/>
      <c r="L436" s="35"/>
    </row>
    <row r="437" spans="3:12" x14ac:dyDescent="0.2">
      <c r="C437" s="33"/>
      <c r="D437" s="34"/>
      <c r="E437" s="34"/>
      <c r="F437" s="34"/>
      <c r="G437" s="34"/>
      <c r="H437" s="33"/>
      <c r="I437" s="34"/>
      <c r="J437" s="34"/>
      <c r="K437" s="34"/>
      <c r="L437" s="35"/>
    </row>
    <row r="438" spans="3:12" x14ac:dyDescent="0.2">
      <c r="C438" s="33"/>
      <c r="D438" s="34"/>
      <c r="E438" s="34"/>
      <c r="F438" s="34"/>
      <c r="G438" s="34"/>
      <c r="H438" s="33"/>
      <c r="I438" s="34"/>
      <c r="J438" s="34"/>
      <c r="K438" s="34"/>
      <c r="L438" s="35"/>
    </row>
    <row r="439" spans="3:12" x14ac:dyDescent="0.2">
      <c r="C439" s="33"/>
      <c r="D439" s="34"/>
      <c r="E439" s="34"/>
      <c r="F439" s="34"/>
      <c r="G439" s="34"/>
      <c r="H439" s="33"/>
      <c r="I439" s="34"/>
      <c r="J439" s="34"/>
      <c r="K439" s="34"/>
      <c r="L439" s="35"/>
    </row>
    <row r="440" spans="3:12" x14ac:dyDescent="0.2">
      <c r="C440" s="33"/>
      <c r="D440" s="34"/>
      <c r="E440" s="34"/>
      <c r="F440" s="34"/>
      <c r="G440" s="34"/>
      <c r="H440" s="33"/>
      <c r="I440" s="34"/>
      <c r="J440" s="34"/>
      <c r="K440" s="34"/>
      <c r="L440" s="35"/>
    </row>
    <row r="441" spans="3:12" x14ac:dyDescent="0.2">
      <c r="C441" s="33"/>
      <c r="D441" s="34"/>
      <c r="E441" s="34"/>
      <c r="F441" s="34"/>
      <c r="G441" s="34"/>
      <c r="H441" s="33"/>
      <c r="I441" s="34"/>
      <c r="J441" s="34"/>
      <c r="K441" s="34"/>
      <c r="L441" s="35"/>
    </row>
    <row r="442" spans="3:12" x14ac:dyDescent="0.2">
      <c r="C442" s="33"/>
      <c r="D442" s="34"/>
      <c r="E442" s="34"/>
      <c r="F442" s="34"/>
      <c r="G442" s="34"/>
      <c r="H442" s="33"/>
      <c r="I442" s="34"/>
      <c r="J442" s="34"/>
      <c r="K442" s="34"/>
      <c r="L442" s="35"/>
    </row>
    <row r="443" spans="3:12" x14ac:dyDescent="0.2">
      <c r="C443" s="33"/>
      <c r="D443" s="34"/>
      <c r="E443" s="34"/>
      <c r="F443" s="34"/>
      <c r="G443" s="34"/>
      <c r="H443" s="33"/>
      <c r="I443" s="34"/>
      <c r="J443" s="34"/>
      <c r="K443" s="34"/>
      <c r="L443" s="35"/>
    </row>
    <row r="444" spans="3:12" x14ac:dyDescent="0.2">
      <c r="C444" s="33"/>
      <c r="D444" s="34"/>
      <c r="E444" s="34"/>
      <c r="F444" s="34"/>
      <c r="G444" s="34"/>
      <c r="H444" s="33"/>
      <c r="I444" s="34"/>
      <c r="J444" s="34"/>
      <c r="K444" s="34"/>
      <c r="L444" s="35"/>
    </row>
    <row r="445" spans="3:12" x14ac:dyDescent="0.2">
      <c r="C445" s="33"/>
      <c r="D445" s="34"/>
      <c r="E445" s="34"/>
      <c r="F445" s="34"/>
      <c r="G445" s="34"/>
      <c r="H445" s="33"/>
      <c r="I445" s="34"/>
      <c r="J445" s="34"/>
      <c r="K445" s="34"/>
      <c r="L445" s="35"/>
    </row>
    <row r="446" spans="3:12" x14ac:dyDescent="0.2">
      <c r="C446" s="33"/>
      <c r="D446" s="34"/>
      <c r="E446" s="34"/>
      <c r="F446" s="34"/>
      <c r="G446" s="34"/>
      <c r="H446" s="33"/>
      <c r="I446" s="34"/>
      <c r="J446" s="34"/>
      <c r="K446" s="34"/>
      <c r="L446" s="35"/>
    </row>
    <row r="447" spans="3:12" x14ac:dyDescent="0.2">
      <c r="C447" s="33"/>
      <c r="D447" s="34"/>
      <c r="E447" s="34"/>
      <c r="F447" s="34"/>
      <c r="G447" s="34"/>
      <c r="H447" s="33"/>
      <c r="I447" s="34"/>
      <c r="J447" s="34"/>
      <c r="K447" s="34"/>
      <c r="L447" s="35"/>
    </row>
    <row r="448" spans="3:12" x14ac:dyDescent="0.2">
      <c r="C448" s="33"/>
      <c r="D448" s="34"/>
      <c r="E448" s="34"/>
      <c r="F448" s="34"/>
      <c r="G448" s="34"/>
      <c r="H448" s="33"/>
      <c r="I448" s="34"/>
      <c r="J448" s="34"/>
      <c r="K448" s="34"/>
      <c r="L448" s="35"/>
    </row>
    <row r="449" spans="3:12" x14ac:dyDescent="0.2">
      <c r="C449" s="33"/>
      <c r="D449" s="34"/>
      <c r="E449" s="34"/>
      <c r="F449" s="34"/>
      <c r="G449" s="34"/>
      <c r="H449" s="33"/>
      <c r="I449" s="34"/>
      <c r="J449" s="34"/>
      <c r="K449" s="34"/>
      <c r="L449" s="35"/>
    </row>
    <row r="450" spans="3:12" x14ac:dyDescent="0.2">
      <c r="C450" s="33"/>
      <c r="D450" s="34"/>
      <c r="E450" s="34"/>
      <c r="F450" s="34"/>
      <c r="G450" s="34"/>
      <c r="H450" s="33"/>
      <c r="I450" s="34"/>
      <c r="J450" s="34"/>
      <c r="K450" s="34"/>
      <c r="L450" s="35"/>
    </row>
    <row r="451" spans="3:12" x14ac:dyDescent="0.2">
      <c r="C451" s="33"/>
      <c r="D451" s="34"/>
      <c r="E451" s="34"/>
      <c r="F451" s="34"/>
      <c r="G451" s="34"/>
      <c r="H451" s="33"/>
      <c r="I451" s="34"/>
      <c r="J451" s="34"/>
      <c r="K451" s="34"/>
      <c r="L451" s="35"/>
    </row>
    <row r="452" spans="3:12" x14ac:dyDescent="0.2">
      <c r="C452" s="33"/>
      <c r="D452" s="34"/>
      <c r="E452" s="34"/>
      <c r="F452" s="34"/>
      <c r="G452" s="34"/>
      <c r="H452" s="33"/>
      <c r="I452" s="34"/>
      <c r="J452" s="34"/>
      <c r="K452" s="34"/>
      <c r="L452" s="35"/>
    </row>
    <row r="453" spans="3:12" x14ac:dyDescent="0.2">
      <c r="C453" s="33"/>
      <c r="D453" s="34"/>
      <c r="E453" s="34"/>
      <c r="F453" s="34"/>
      <c r="G453" s="34"/>
      <c r="H453" s="33"/>
      <c r="I453" s="34"/>
      <c r="J453" s="34"/>
      <c r="K453" s="34"/>
      <c r="L453" s="35"/>
    </row>
    <row r="454" spans="3:12" x14ac:dyDescent="0.2">
      <c r="C454" s="33"/>
      <c r="D454" s="34"/>
      <c r="E454" s="34"/>
      <c r="F454" s="34"/>
      <c r="G454" s="34"/>
      <c r="H454" s="33"/>
      <c r="I454" s="34"/>
      <c r="J454" s="34"/>
      <c r="K454" s="34"/>
      <c r="L454" s="35"/>
    </row>
    <row r="455" spans="3:12" x14ac:dyDescent="0.2">
      <c r="C455" s="33"/>
      <c r="D455" s="34"/>
      <c r="E455" s="34"/>
      <c r="F455" s="34"/>
      <c r="G455" s="34"/>
      <c r="H455" s="33"/>
      <c r="I455" s="34"/>
      <c r="J455" s="34"/>
      <c r="K455" s="34"/>
      <c r="L455" s="35"/>
    </row>
    <row r="456" spans="3:12" x14ac:dyDescent="0.2">
      <c r="C456" s="33"/>
      <c r="D456" s="34"/>
      <c r="E456" s="34"/>
      <c r="F456" s="34"/>
      <c r="G456" s="34"/>
      <c r="H456" s="33"/>
      <c r="I456" s="34"/>
      <c r="J456" s="34"/>
      <c r="K456" s="34"/>
      <c r="L456" s="35"/>
    </row>
    <row r="457" spans="3:12" x14ac:dyDescent="0.2">
      <c r="C457" s="33"/>
      <c r="D457" s="34"/>
      <c r="E457" s="34"/>
      <c r="F457" s="34"/>
      <c r="G457" s="34"/>
      <c r="H457" s="33"/>
      <c r="I457" s="34"/>
      <c r="J457" s="34"/>
      <c r="K457" s="34"/>
      <c r="L457" s="35"/>
    </row>
    <row r="458" spans="3:12" x14ac:dyDescent="0.2">
      <c r="C458" s="33"/>
      <c r="D458" s="34"/>
      <c r="E458" s="34"/>
      <c r="F458" s="34"/>
      <c r="G458" s="34"/>
      <c r="H458" s="33"/>
      <c r="I458" s="34"/>
      <c r="J458" s="34"/>
      <c r="K458" s="34"/>
      <c r="L458" s="35"/>
    </row>
    <row r="459" spans="3:12" x14ac:dyDescent="0.2">
      <c r="C459" s="33"/>
      <c r="D459" s="34"/>
      <c r="E459" s="34"/>
      <c r="F459" s="34"/>
      <c r="G459" s="34"/>
      <c r="H459" s="33"/>
      <c r="I459" s="34"/>
      <c r="J459" s="34"/>
      <c r="K459" s="34"/>
      <c r="L459" s="35"/>
    </row>
    <row r="460" spans="3:12" x14ac:dyDescent="0.2">
      <c r="C460" s="33"/>
      <c r="D460" s="34"/>
      <c r="E460" s="34"/>
      <c r="F460" s="34"/>
      <c r="G460" s="34"/>
      <c r="H460" s="33"/>
      <c r="I460" s="34"/>
      <c r="J460" s="34"/>
      <c r="K460" s="34"/>
      <c r="L460" s="35"/>
    </row>
    <row r="461" spans="3:12" x14ac:dyDescent="0.2">
      <c r="C461" s="33"/>
      <c r="D461" s="34"/>
      <c r="E461" s="34"/>
      <c r="F461" s="34"/>
      <c r="G461" s="34"/>
      <c r="H461" s="33"/>
      <c r="I461" s="34"/>
      <c r="J461" s="34"/>
      <c r="K461" s="34"/>
      <c r="L461" s="35"/>
    </row>
    <row r="462" spans="3:12" x14ac:dyDescent="0.2">
      <c r="C462" s="33"/>
      <c r="D462" s="34"/>
      <c r="E462" s="34"/>
      <c r="F462" s="34"/>
      <c r="G462" s="34"/>
      <c r="H462" s="33"/>
      <c r="I462" s="34"/>
      <c r="J462" s="34"/>
      <c r="K462" s="34"/>
      <c r="L462" s="35"/>
    </row>
    <row r="463" spans="3:12" x14ac:dyDescent="0.2">
      <c r="C463" s="33"/>
      <c r="D463" s="34"/>
      <c r="E463" s="34"/>
      <c r="F463" s="34"/>
      <c r="G463" s="34"/>
      <c r="H463" s="33"/>
      <c r="I463" s="34"/>
      <c r="J463" s="34"/>
      <c r="K463" s="34"/>
      <c r="L463" s="35"/>
    </row>
    <row r="464" spans="3:12" x14ac:dyDescent="0.2">
      <c r="C464" s="33"/>
      <c r="D464" s="34"/>
      <c r="E464" s="34"/>
      <c r="F464" s="34"/>
      <c r="G464" s="34"/>
      <c r="H464" s="33"/>
      <c r="I464" s="34"/>
      <c r="J464" s="34"/>
      <c r="K464" s="34"/>
      <c r="L464" s="35"/>
    </row>
    <row r="465" spans="3:12" x14ac:dyDescent="0.2">
      <c r="C465" s="33"/>
      <c r="D465" s="34"/>
      <c r="E465" s="34"/>
      <c r="F465" s="34"/>
      <c r="G465" s="34"/>
      <c r="H465" s="33"/>
      <c r="I465" s="34"/>
      <c r="J465" s="34"/>
      <c r="K465" s="34"/>
      <c r="L465" s="35"/>
    </row>
    <row r="466" spans="3:12" x14ac:dyDescent="0.2">
      <c r="C466" s="33"/>
      <c r="D466" s="34"/>
      <c r="E466" s="34"/>
      <c r="F466" s="34"/>
      <c r="G466" s="34"/>
      <c r="H466" s="33"/>
      <c r="I466" s="34"/>
      <c r="J466" s="34"/>
      <c r="K466" s="34"/>
      <c r="L466" s="35"/>
    </row>
    <row r="467" spans="3:12" x14ac:dyDescent="0.2">
      <c r="C467" s="33"/>
      <c r="D467" s="34"/>
      <c r="E467" s="34"/>
      <c r="F467" s="34"/>
      <c r="G467" s="34"/>
      <c r="H467" s="33"/>
      <c r="I467" s="34"/>
      <c r="J467" s="34"/>
      <c r="K467" s="34"/>
      <c r="L467" s="35"/>
    </row>
    <row r="468" spans="3:12" x14ac:dyDescent="0.2">
      <c r="C468" s="33"/>
      <c r="D468" s="34"/>
      <c r="E468" s="34"/>
      <c r="F468" s="34"/>
      <c r="G468" s="34"/>
      <c r="H468" s="33"/>
      <c r="I468" s="34"/>
      <c r="J468" s="34"/>
      <c r="K468" s="34"/>
      <c r="L468" s="35"/>
    </row>
    <row r="469" spans="3:12" x14ac:dyDescent="0.2">
      <c r="C469" s="33"/>
      <c r="D469" s="34"/>
      <c r="E469" s="34"/>
      <c r="F469" s="34"/>
      <c r="G469" s="34"/>
      <c r="H469" s="33"/>
      <c r="I469" s="34"/>
      <c r="J469" s="34"/>
      <c r="K469" s="34"/>
      <c r="L469" s="35"/>
    </row>
    <row r="470" spans="3:12" x14ac:dyDescent="0.2">
      <c r="C470" s="33"/>
      <c r="D470" s="34"/>
      <c r="E470" s="34"/>
      <c r="F470" s="34"/>
      <c r="G470" s="34"/>
      <c r="H470" s="33"/>
      <c r="I470" s="34"/>
      <c r="J470" s="34"/>
      <c r="K470" s="34"/>
      <c r="L470" s="35"/>
    </row>
    <row r="471" spans="3:12" x14ac:dyDescent="0.2">
      <c r="C471" s="33"/>
      <c r="D471" s="34"/>
      <c r="E471" s="34"/>
      <c r="F471" s="34"/>
      <c r="G471" s="34"/>
      <c r="H471" s="33"/>
      <c r="I471" s="34"/>
      <c r="J471" s="34"/>
      <c r="K471" s="34"/>
      <c r="L471" s="35"/>
    </row>
    <row r="472" spans="3:12" x14ac:dyDescent="0.2">
      <c r="C472" s="33"/>
      <c r="D472" s="34"/>
      <c r="E472" s="34"/>
      <c r="F472" s="34"/>
      <c r="G472" s="34"/>
      <c r="H472" s="33"/>
      <c r="I472" s="34"/>
      <c r="J472" s="34"/>
      <c r="K472" s="34"/>
      <c r="L472" s="35"/>
    </row>
    <row r="473" spans="3:12" x14ac:dyDescent="0.2">
      <c r="C473" s="33"/>
      <c r="D473" s="34"/>
      <c r="E473" s="34"/>
      <c r="F473" s="34"/>
      <c r="G473" s="34"/>
      <c r="H473" s="33"/>
      <c r="I473" s="34"/>
      <c r="J473" s="34"/>
      <c r="K473" s="34"/>
      <c r="L473" s="35"/>
    </row>
    <row r="474" spans="3:12" x14ac:dyDescent="0.2">
      <c r="C474" s="33"/>
      <c r="D474" s="34"/>
      <c r="E474" s="34"/>
      <c r="F474" s="34"/>
      <c r="G474" s="34"/>
      <c r="H474" s="33"/>
      <c r="I474" s="34"/>
      <c r="J474" s="34"/>
      <c r="K474" s="34"/>
      <c r="L474" s="35"/>
    </row>
    <row r="475" spans="3:12" x14ac:dyDescent="0.2">
      <c r="C475" s="36"/>
      <c r="D475" s="37"/>
      <c r="E475" s="37"/>
      <c r="F475" s="37"/>
      <c r="G475" s="37"/>
      <c r="H475" s="36"/>
      <c r="I475" s="37"/>
      <c r="J475" s="37"/>
      <c r="K475" s="37"/>
      <c r="L475" s="38"/>
    </row>
  </sheetData>
  <mergeCells count="2">
    <mergeCell ref="A5:B5"/>
    <mergeCell ref="A6:B6"/>
  </mergeCells>
  <phoneticPr fontId="0" type="noConversion"/>
  <hyperlinks>
    <hyperlink ref="A17" location="'Table 1'!A1" display="Table 1" xr:uid="{00000000-0004-0000-0000-000000000000}"/>
    <hyperlink ref="A18" location="'Table 2'!A1" display="Table 2" xr:uid="{00000000-0004-0000-0000-000001000000}"/>
    <hyperlink ref="A19" location="'Table 3'!A1" display="Table 3" xr:uid="{00000000-0004-0000-0000-000002000000}"/>
    <hyperlink ref="A20" location="'Table 4'!A1" display="Table 4" xr:uid="{00000000-0004-0000-0000-000003000000}"/>
    <hyperlink ref="A21" location="'Table 5'!A1" display="Table 5" xr:uid="{00000000-0004-0000-0000-000004000000}"/>
    <hyperlink ref="A22" location="'Table 6'!A1" display="Table 6" xr:uid="{00000000-0004-0000-0000-000005000000}"/>
    <hyperlink ref="B23" location="ANNEX!A1" display="Classification of countries and areas by major area and region" xr:uid="{00000000-0004-0000-0000-000006000000}"/>
    <hyperlink ref="B24" location="NOTES!A1" display="Notes" xr:uid="{00000000-0004-0000-0000-000007000000}"/>
    <hyperlink ref="A23" location="ANNEX!A1" display="ANNEX" xr:uid="{00000000-0004-0000-0000-000008000000}"/>
    <hyperlink ref="A24" location="NOTES!A1" display="NOTES" xr:uid="{00000000-0004-0000-0000-000009000000}"/>
    <hyperlink ref="B17" location="'Table 1'!A1" display="International migrant stock at mid-year by sex and by major area, region, country or area, 1990-2013" xr:uid="{00000000-0004-0000-0000-00000A000000}"/>
    <hyperlink ref="B18" location="'Table 2'!A1" display="Total population at mid-year by sex and by major area, region, country or area, 1990-2013 (thousands)" xr:uid="{00000000-0004-0000-0000-00000B000000}"/>
    <hyperlink ref="B19" location="'Table 3'!A1" display="International migrant stock at mid-year by sex and by major area, region, country or area, 1990-2013" xr:uid="{00000000-0004-0000-0000-00000C000000}"/>
    <hyperlink ref="B20" location="'Table 4'!A1" display="Female migrants as a percentage of the international migrant stock by major area, region, country or area, 1990-2013" xr:uid="{00000000-0004-0000-0000-00000D000000}"/>
    <hyperlink ref="B21" location="'Table 5'!A1" display="Annual rate of change of the migrant stock by sex and by major area, region, country or area, 1990-2013 (percentage)" xr:uid="{00000000-0004-0000-0000-00000E000000}"/>
    <hyperlink ref="B22" location="'Table 6'!A1" display="Estimated refugee stock at mid-year by major area, region, country or area, 1990-2013" xr:uid="{00000000-0004-0000-0000-00000F000000}"/>
  </hyperlink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99"/>
  <sheetViews>
    <sheetView zoomScaleNormal="100" workbookViewId="0"/>
  </sheetViews>
  <sheetFormatPr defaultRowHeight="11.25" x14ac:dyDescent="0.2"/>
  <cols>
    <col min="2" max="2" width="54.5" bestFit="1" customWidth="1"/>
    <col min="4" max="4" width="10.1640625" customWidth="1"/>
    <col min="6" max="26" width="11.5" customWidth="1"/>
  </cols>
  <sheetData>
    <row r="1" spans="1:26" ht="12" x14ac:dyDescent="0.2">
      <c r="A1" s="2"/>
      <c r="B1" s="2"/>
      <c r="C1" s="3"/>
      <c r="D1" s="2"/>
      <c r="E1" s="2"/>
      <c r="F1" s="4"/>
      <c r="G1" s="4"/>
      <c r="H1" s="2"/>
      <c r="I1" s="2"/>
      <c r="J1" s="2"/>
      <c r="K1" s="2"/>
      <c r="L1" s="2"/>
      <c r="M1" s="2"/>
      <c r="N1" s="2"/>
      <c r="O1" s="2"/>
      <c r="P1" s="2"/>
      <c r="Q1" s="2"/>
      <c r="R1" s="2"/>
      <c r="S1" s="2"/>
      <c r="T1" s="2"/>
      <c r="U1" s="2"/>
      <c r="V1" s="2"/>
      <c r="W1" s="2"/>
      <c r="X1" s="2"/>
      <c r="Y1" s="2"/>
      <c r="Z1" s="2"/>
    </row>
    <row r="2" spans="1:26" ht="12" x14ac:dyDescent="0.2">
      <c r="A2" s="2"/>
      <c r="B2" s="2"/>
      <c r="C2" s="3"/>
      <c r="D2" s="2"/>
      <c r="E2" s="2"/>
      <c r="F2" s="2"/>
      <c r="G2" s="2"/>
      <c r="H2" s="2"/>
      <c r="I2" s="2"/>
      <c r="J2" s="2"/>
      <c r="K2" s="2"/>
      <c r="L2" s="2"/>
      <c r="M2" s="2"/>
      <c r="N2" s="2"/>
      <c r="O2" s="2"/>
      <c r="P2" s="2"/>
      <c r="Q2" s="2"/>
      <c r="R2" s="2"/>
      <c r="S2" s="2"/>
      <c r="T2" s="2"/>
      <c r="U2" s="2"/>
      <c r="V2" s="2"/>
      <c r="W2" s="2"/>
      <c r="X2" s="2"/>
      <c r="Y2" s="2"/>
      <c r="Z2" s="2"/>
    </row>
    <row r="3" spans="1:26" ht="12" x14ac:dyDescent="0.2">
      <c r="A3" s="2"/>
      <c r="B3" s="2"/>
      <c r="C3" s="3"/>
      <c r="D3" s="2"/>
      <c r="E3" s="2"/>
      <c r="F3" s="2"/>
      <c r="G3" s="2"/>
      <c r="H3" s="2"/>
      <c r="I3" s="2"/>
      <c r="J3" s="2"/>
      <c r="K3" s="2"/>
      <c r="L3" s="2"/>
      <c r="M3" s="2"/>
      <c r="N3" s="2"/>
      <c r="O3" s="2"/>
      <c r="P3" s="2"/>
      <c r="Q3" s="2"/>
      <c r="R3" s="2"/>
      <c r="S3" s="2"/>
      <c r="T3" s="2"/>
      <c r="U3" s="2"/>
      <c r="V3" s="2"/>
      <c r="W3" s="2"/>
      <c r="X3" s="2"/>
      <c r="Y3" s="2"/>
      <c r="Z3" s="2"/>
    </row>
    <row r="4" spans="1:26" ht="12" x14ac:dyDescent="0.2">
      <c r="A4" s="2"/>
      <c r="B4" s="2"/>
      <c r="C4" s="3"/>
      <c r="D4" s="2"/>
      <c r="E4" s="2"/>
      <c r="F4" s="2"/>
      <c r="G4" s="2"/>
      <c r="H4" s="2"/>
      <c r="I4" s="2"/>
      <c r="J4" s="2"/>
      <c r="K4" s="2"/>
      <c r="L4" s="2"/>
      <c r="M4" s="2"/>
      <c r="N4" s="2"/>
      <c r="O4" s="2"/>
      <c r="P4" s="2"/>
      <c r="Q4" s="2"/>
      <c r="R4" s="2"/>
      <c r="S4" s="2"/>
      <c r="T4" s="2"/>
      <c r="U4" s="2"/>
      <c r="V4" s="2"/>
      <c r="W4" s="2"/>
      <c r="X4" s="2"/>
      <c r="Y4" s="2"/>
      <c r="Z4" s="2"/>
    </row>
    <row r="5" spans="1:26" ht="15.75" x14ac:dyDescent="0.25">
      <c r="A5" s="2"/>
      <c r="B5" s="2"/>
      <c r="C5" s="3"/>
      <c r="D5" s="5"/>
      <c r="E5" s="5" t="s">
        <v>0</v>
      </c>
      <c r="F5" s="5"/>
      <c r="G5" s="5"/>
      <c r="H5" s="2"/>
      <c r="I5" s="2"/>
      <c r="J5" s="2"/>
      <c r="K5" s="2"/>
      <c r="L5" s="2"/>
      <c r="M5" s="2"/>
      <c r="N5" s="2"/>
      <c r="O5" s="2"/>
      <c r="P5" s="2"/>
      <c r="Q5" s="2"/>
      <c r="R5" s="2"/>
      <c r="S5" s="2"/>
      <c r="T5" s="2"/>
      <c r="U5" s="2"/>
      <c r="V5" s="2"/>
      <c r="W5" s="2"/>
      <c r="X5" s="2"/>
      <c r="Y5" s="2"/>
      <c r="Z5" s="2"/>
    </row>
    <row r="6" spans="1:26" ht="12.75" x14ac:dyDescent="0.2">
      <c r="A6" s="2"/>
      <c r="B6" s="2"/>
      <c r="C6" s="3"/>
      <c r="D6" s="6"/>
      <c r="E6" s="6" t="s">
        <v>1</v>
      </c>
      <c r="F6" s="6"/>
      <c r="G6" s="6"/>
      <c r="H6" s="2"/>
      <c r="I6" s="2"/>
      <c r="J6" s="2"/>
      <c r="K6" s="2"/>
      <c r="L6" s="2"/>
      <c r="M6" s="2"/>
      <c r="N6" s="2"/>
      <c r="O6" s="2"/>
      <c r="P6" s="2"/>
      <c r="Q6" s="2"/>
      <c r="R6" s="2"/>
      <c r="S6" s="2"/>
      <c r="T6" s="2"/>
      <c r="U6" s="2"/>
      <c r="V6" s="2"/>
      <c r="W6" s="2"/>
      <c r="X6" s="2"/>
      <c r="Y6" s="2"/>
      <c r="Z6" s="2"/>
    </row>
    <row r="7" spans="1:26" ht="12.75" x14ac:dyDescent="0.2">
      <c r="A7" s="2"/>
      <c r="B7" s="2"/>
      <c r="C7" s="3"/>
      <c r="D7" s="6"/>
      <c r="E7" s="6" t="s">
        <v>2</v>
      </c>
      <c r="F7" s="6"/>
      <c r="G7" s="6"/>
      <c r="H7" s="2"/>
      <c r="I7" s="2"/>
      <c r="J7" s="2"/>
      <c r="K7" s="2"/>
      <c r="L7" s="2"/>
      <c r="M7" s="2"/>
      <c r="N7" s="2"/>
      <c r="O7" s="2"/>
      <c r="P7" s="2"/>
      <c r="Q7" s="2"/>
      <c r="R7" s="2"/>
      <c r="S7" s="2"/>
      <c r="T7" s="2"/>
      <c r="U7" s="2"/>
      <c r="V7" s="2"/>
      <c r="W7" s="2"/>
      <c r="X7" s="2"/>
      <c r="Y7" s="2"/>
      <c r="Z7" s="2"/>
    </row>
    <row r="8" spans="1:26" ht="12.75" x14ac:dyDescent="0.2">
      <c r="A8" s="2"/>
      <c r="B8" s="2"/>
      <c r="C8" s="3"/>
      <c r="D8" s="6"/>
      <c r="E8" s="6"/>
      <c r="F8" s="6"/>
      <c r="G8" s="6"/>
      <c r="H8" s="2"/>
      <c r="I8" s="2"/>
      <c r="J8" s="2"/>
      <c r="K8" s="2"/>
      <c r="L8" s="2"/>
      <c r="M8" s="2"/>
      <c r="N8" s="2"/>
      <c r="O8" s="2"/>
      <c r="P8" s="2"/>
      <c r="Q8" s="2"/>
      <c r="R8" s="2"/>
      <c r="S8" s="2"/>
      <c r="T8" s="2"/>
      <c r="U8" s="2"/>
      <c r="V8" s="2"/>
      <c r="W8" s="2"/>
      <c r="X8" s="2"/>
      <c r="Y8" s="2"/>
      <c r="Z8" s="2"/>
    </row>
    <row r="9" spans="1:26" ht="12.75" x14ac:dyDescent="0.2">
      <c r="A9" s="2"/>
      <c r="B9" s="7"/>
      <c r="C9" s="3"/>
      <c r="D9" s="7"/>
      <c r="E9" s="41" t="s">
        <v>435</v>
      </c>
      <c r="F9" s="8"/>
      <c r="G9" s="8"/>
      <c r="H9" s="2"/>
      <c r="I9" s="2"/>
      <c r="J9" s="2"/>
      <c r="K9" s="2"/>
      <c r="L9" s="2"/>
      <c r="M9" s="2"/>
      <c r="N9" s="2"/>
      <c r="O9" s="2"/>
      <c r="P9" s="2"/>
      <c r="Q9" s="2"/>
      <c r="R9" s="2"/>
      <c r="S9" s="2"/>
      <c r="T9" s="2"/>
      <c r="U9" s="2"/>
      <c r="V9" s="2"/>
      <c r="W9" s="2"/>
      <c r="X9" s="2"/>
      <c r="Y9" s="2"/>
      <c r="Z9" s="2"/>
    </row>
    <row r="10" spans="1:26" ht="12.75" x14ac:dyDescent="0.2">
      <c r="A10" s="2"/>
      <c r="B10" s="2"/>
      <c r="C10" s="3"/>
      <c r="D10" s="6"/>
      <c r="E10" s="6" t="s">
        <v>391</v>
      </c>
      <c r="F10" s="8"/>
      <c r="G10" s="8"/>
      <c r="H10" s="2"/>
      <c r="I10" s="2"/>
      <c r="J10" s="2"/>
      <c r="K10" s="2"/>
      <c r="L10" s="2"/>
      <c r="M10" s="2"/>
      <c r="N10" s="2"/>
      <c r="O10" s="2"/>
      <c r="P10" s="2"/>
      <c r="Q10" s="2"/>
      <c r="R10" s="2"/>
      <c r="S10" s="2"/>
      <c r="T10" s="2"/>
      <c r="U10" s="2"/>
      <c r="V10" s="2"/>
      <c r="W10" s="2"/>
      <c r="X10" s="2"/>
      <c r="Y10" s="2"/>
      <c r="Z10" s="2"/>
    </row>
    <row r="11" spans="1:26" ht="12" x14ac:dyDescent="0.2">
      <c r="A11" s="2"/>
      <c r="B11" s="2"/>
      <c r="C11" s="3"/>
      <c r="D11" s="9"/>
      <c r="E11" s="9"/>
      <c r="F11" s="10"/>
      <c r="G11" s="10"/>
      <c r="H11" s="2"/>
      <c r="I11" s="2"/>
      <c r="J11" s="2"/>
      <c r="K11" s="2"/>
      <c r="L11" s="2"/>
      <c r="M11" s="2"/>
      <c r="N11" s="2"/>
      <c r="O11" s="2"/>
      <c r="P11" s="2"/>
      <c r="Q11" s="2"/>
      <c r="R11" s="2"/>
      <c r="S11" s="2"/>
      <c r="T11" s="2"/>
      <c r="U11" s="2"/>
      <c r="V11" s="2"/>
      <c r="W11" s="2"/>
      <c r="X11" s="2"/>
      <c r="Y11" s="2"/>
      <c r="Z11" s="2"/>
    </row>
    <row r="12" spans="1:26" ht="12" x14ac:dyDescent="0.2">
      <c r="A12" s="2"/>
      <c r="B12" s="2"/>
      <c r="C12" s="3"/>
      <c r="D12" s="9"/>
      <c r="E12" s="158" t="s">
        <v>436</v>
      </c>
      <c r="F12" s="11"/>
      <c r="G12" s="11"/>
      <c r="H12" s="2"/>
      <c r="I12" s="2"/>
      <c r="J12" s="2"/>
      <c r="K12" s="2"/>
      <c r="L12" s="2"/>
      <c r="M12" s="2"/>
      <c r="N12" s="2"/>
      <c r="O12" s="2"/>
      <c r="P12" s="2"/>
      <c r="Q12" s="2"/>
      <c r="R12" s="2"/>
      <c r="S12" s="2"/>
      <c r="T12" s="2"/>
      <c r="U12" s="2"/>
      <c r="V12" s="2"/>
      <c r="W12" s="2"/>
      <c r="X12" s="2"/>
      <c r="Y12" s="2"/>
      <c r="Z12" s="2"/>
    </row>
    <row r="13" spans="1:26" ht="12" x14ac:dyDescent="0.2">
      <c r="A13" s="2"/>
      <c r="B13" s="13"/>
      <c r="C13" s="14"/>
      <c r="D13" s="12"/>
      <c r="E13" s="92" t="s">
        <v>409</v>
      </c>
      <c r="F13" s="15"/>
      <c r="G13" s="15"/>
      <c r="H13" s="2"/>
      <c r="I13" s="2"/>
      <c r="J13" s="2"/>
      <c r="K13" s="2"/>
      <c r="L13" s="2"/>
      <c r="M13" s="2"/>
      <c r="N13" s="2"/>
      <c r="O13" s="2"/>
      <c r="P13" s="2"/>
      <c r="Q13" s="2"/>
      <c r="R13" s="2"/>
      <c r="S13" s="2"/>
      <c r="T13" s="2"/>
      <c r="U13" s="2"/>
      <c r="V13" s="2"/>
      <c r="W13" s="2"/>
      <c r="X13" s="2"/>
      <c r="Y13" s="2"/>
      <c r="Z13" s="2"/>
    </row>
    <row r="14" spans="1:26" ht="12" x14ac:dyDescent="0.2">
      <c r="A14" s="2"/>
      <c r="B14" s="2"/>
      <c r="C14" s="16"/>
      <c r="D14" s="10"/>
      <c r="E14" s="10"/>
      <c r="F14" s="17"/>
      <c r="G14" s="17"/>
      <c r="H14" s="17"/>
      <c r="I14" s="17"/>
      <c r="J14" s="17"/>
      <c r="K14" s="17"/>
      <c r="L14" s="17"/>
      <c r="M14" s="17"/>
      <c r="N14" s="17"/>
      <c r="O14" s="17"/>
      <c r="P14" s="17"/>
      <c r="Q14" s="17"/>
      <c r="R14" s="17"/>
      <c r="S14" s="17"/>
      <c r="T14" s="17"/>
      <c r="U14" s="17"/>
      <c r="V14" s="17"/>
      <c r="W14" s="17"/>
      <c r="X14" s="17"/>
      <c r="Y14" s="17"/>
      <c r="Z14" s="17"/>
    </row>
    <row r="15" spans="1:26" x14ac:dyDescent="0.2">
      <c r="A15" s="175" t="s">
        <v>327</v>
      </c>
      <c r="B15" s="177" t="s">
        <v>3</v>
      </c>
      <c r="C15" s="179" t="s">
        <v>4</v>
      </c>
      <c r="D15" s="181" t="s">
        <v>285</v>
      </c>
      <c r="E15" s="183" t="s">
        <v>5</v>
      </c>
      <c r="F15" s="19" t="s">
        <v>258</v>
      </c>
      <c r="G15" s="19"/>
      <c r="H15" s="19"/>
      <c r="I15" s="19"/>
      <c r="J15" s="19"/>
      <c r="K15" s="19"/>
      <c r="L15" s="19"/>
      <c r="M15" s="18" t="s">
        <v>259</v>
      </c>
      <c r="N15" s="19"/>
      <c r="O15" s="19"/>
      <c r="P15" s="19"/>
      <c r="Q15" s="19"/>
      <c r="R15" s="19"/>
      <c r="S15" s="19"/>
      <c r="T15" s="18" t="s">
        <v>260</v>
      </c>
      <c r="U15" s="19"/>
      <c r="V15" s="19"/>
      <c r="W15" s="19"/>
      <c r="X15" s="19"/>
      <c r="Y15" s="19"/>
      <c r="Z15" s="20"/>
    </row>
    <row r="16" spans="1:26" x14ac:dyDescent="0.2">
      <c r="A16" s="176"/>
      <c r="B16" s="178"/>
      <c r="C16" s="180"/>
      <c r="D16" s="182"/>
      <c r="E16" s="184"/>
      <c r="F16" s="85">
        <v>1990</v>
      </c>
      <c r="G16" s="21">
        <v>1995</v>
      </c>
      <c r="H16" s="21">
        <v>2000</v>
      </c>
      <c r="I16" s="21">
        <v>2005</v>
      </c>
      <c r="J16" s="21">
        <v>2010</v>
      </c>
      <c r="K16" s="21">
        <v>2015</v>
      </c>
      <c r="L16" s="21">
        <v>2019</v>
      </c>
      <c r="M16" s="21">
        <v>1990</v>
      </c>
      <c r="N16" s="21">
        <v>1995</v>
      </c>
      <c r="O16" s="21">
        <v>2000</v>
      </c>
      <c r="P16" s="21">
        <v>2005</v>
      </c>
      <c r="Q16" s="21">
        <v>2010</v>
      </c>
      <c r="R16" s="21">
        <v>2015</v>
      </c>
      <c r="S16" s="21">
        <v>2019</v>
      </c>
      <c r="T16" s="21">
        <v>1990</v>
      </c>
      <c r="U16" s="21">
        <v>1995</v>
      </c>
      <c r="V16" s="21">
        <v>2000</v>
      </c>
      <c r="W16" s="21">
        <v>2005</v>
      </c>
      <c r="X16" s="21">
        <v>2010</v>
      </c>
      <c r="Y16" s="21">
        <v>2015</v>
      </c>
      <c r="Z16" s="21">
        <v>2019</v>
      </c>
    </row>
    <row r="17" spans="1:26" s="24" customFormat="1" x14ac:dyDescent="0.2">
      <c r="A17" s="144">
        <v>1</v>
      </c>
      <c r="B17" s="141" t="s">
        <v>6</v>
      </c>
      <c r="C17" s="142"/>
      <c r="D17" s="142">
        <v>900</v>
      </c>
      <c r="E17" s="142"/>
      <c r="F17" s="143">
        <v>153011473</v>
      </c>
      <c r="G17" s="143">
        <v>161316895</v>
      </c>
      <c r="H17" s="143">
        <v>173588441</v>
      </c>
      <c r="I17" s="143">
        <v>191615574</v>
      </c>
      <c r="J17" s="143">
        <v>220781909</v>
      </c>
      <c r="K17" s="143">
        <v>248861296</v>
      </c>
      <c r="L17" s="143">
        <v>271642105</v>
      </c>
      <c r="M17" s="143">
        <v>77661689</v>
      </c>
      <c r="N17" s="143">
        <v>81686116</v>
      </c>
      <c r="O17" s="143">
        <v>88029221</v>
      </c>
      <c r="P17" s="143">
        <v>97860838</v>
      </c>
      <c r="Q17" s="143">
        <v>114061680</v>
      </c>
      <c r="R17" s="143">
        <v>128863389</v>
      </c>
      <c r="S17" s="143">
        <v>141488004</v>
      </c>
      <c r="T17" s="143">
        <v>75349784</v>
      </c>
      <c r="U17" s="143">
        <v>79630779</v>
      </c>
      <c r="V17" s="143">
        <v>85559220</v>
      </c>
      <c r="W17" s="143">
        <v>93754736</v>
      </c>
      <c r="X17" s="143">
        <v>106720229</v>
      </c>
      <c r="Y17" s="143">
        <v>119997907</v>
      </c>
      <c r="Z17" s="143">
        <v>130154101</v>
      </c>
    </row>
    <row r="18" spans="1:26" x14ac:dyDescent="0.2">
      <c r="A18" s="86">
        <v>2</v>
      </c>
      <c r="B18" s="136" t="s">
        <v>411</v>
      </c>
      <c r="C18" s="137"/>
      <c r="D18" s="137"/>
      <c r="E18" s="137"/>
      <c r="F18" s="138" t="s">
        <v>261</v>
      </c>
      <c r="G18" s="138" t="s">
        <v>261</v>
      </c>
      <c r="H18" s="138" t="s">
        <v>261</v>
      </c>
      <c r="I18" s="138" t="s">
        <v>261</v>
      </c>
      <c r="J18" s="138" t="s">
        <v>261</v>
      </c>
      <c r="K18" s="138" t="s">
        <v>261</v>
      </c>
      <c r="L18" s="138" t="s">
        <v>261</v>
      </c>
      <c r="M18" s="138" t="s">
        <v>261</v>
      </c>
      <c r="N18" s="138" t="s">
        <v>261</v>
      </c>
      <c r="O18" s="138" t="s">
        <v>261</v>
      </c>
      <c r="P18" s="138" t="s">
        <v>261</v>
      </c>
      <c r="Q18" s="138" t="s">
        <v>261</v>
      </c>
      <c r="R18" s="138" t="s">
        <v>261</v>
      </c>
      <c r="S18" s="138" t="s">
        <v>261</v>
      </c>
      <c r="T18" s="138" t="s">
        <v>261</v>
      </c>
      <c r="U18" s="138" t="s">
        <v>261</v>
      </c>
      <c r="V18" s="138" t="s">
        <v>261</v>
      </c>
      <c r="W18" s="138" t="s">
        <v>261</v>
      </c>
      <c r="X18" s="138" t="s">
        <v>261</v>
      </c>
      <c r="Y18" s="138" t="s">
        <v>261</v>
      </c>
      <c r="Z18" s="138" t="s">
        <v>261</v>
      </c>
    </row>
    <row r="19" spans="1:26" x14ac:dyDescent="0.2">
      <c r="A19" s="60">
        <v>3</v>
      </c>
      <c r="B19" s="139" t="s">
        <v>334</v>
      </c>
      <c r="C19" s="103" t="s">
        <v>336</v>
      </c>
      <c r="D19" s="103">
        <v>901</v>
      </c>
      <c r="E19" s="103"/>
      <c r="F19" s="140">
        <v>82767216</v>
      </c>
      <c r="G19" s="140">
        <v>92935095</v>
      </c>
      <c r="H19" s="140">
        <v>103961989</v>
      </c>
      <c r="I19" s="140">
        <v>116687616</v>
      </c>
      <c r="J19" s="140">
        <v>130613460</v>
      </c>
      <c r="K19" s="140">
        <v>140643317</v>
      </c>
      <c r="L19" s="140">
        <v>152069261</v>
      </c>
      <c r="M19" s="140">
        <v>40426798</v>
      </c>
      <c r="N19" s="140">
        <v>45377588</v>
      </c>
      <c r="O19" s="140">
        <v>50801898</v>
      </c>
      <c r="P19" s="140">
        <v>57078401</v>
      </c>
      <c r="Q19" s="140">
        <v>63408858</v>
      </c>
      <c r="R19" s="140">
        <v>67824389</v>
      </c>
      <c r="S19" s="140">
        <v>73765353</v>
      </c>
      <c r="T19" s="140">
        <v>42340418</v>
      </c>
      <c r="U19" s="140">
        <v>47557507</v>
      </c>
      <c r="V19" s="140">
        <v>53160091</v>
      </c>
      <c r="W19" s="140">
        <v>59609215</v>
      </c>
      <c r="X19" s="140">
        <v>67204602</v>
      </c>
      <c r="Y19" s="140">
        <v>72818928</v>
      </c>
      <c r="Z19" s="140">
        <v>78303908</v>
      </c>
    </row>
    <row r="20" spans="1:26" x14ac:dyDescent="0.2">
      <c r="A20" s="60">
        <v>4</v>
      </c>
      <c r="B20" s="139" t="s">
        <v>335</v>
      </c>
      <c r="C20" s="103" t="s">
        <v>337</v>
      </c>
      <c r="D20" s="103">
        <v>902</v>
      </c>
      <c r="E20" s="103"/>
      <c r="F20" s="140">
        <v>70244257</v>
      </c>
      <c r="G20" s="140">
        <v>68381800</v>
      </c>
      <c r="H20" s="140">
        <v>69626452</v>
      </c>
      <c r="I20" s="140">
        <v>74927958</v>
      </c>
      <c r="J20" s="140">
        <v>90168449</v>
      </c>
      <c r="K20" s="140">
        <v>108217979</v>
      </c>
      <c r="L20" s="140">
        <v>119572844</v>
      </c>
      <c r="M20" s="140">
        <v>37234891</v>
      </c>
      <c r="N20" s="140">
        <v>36308528</v>
      </c>
      <c r="O20" s="140">
        <v>37227323</v>
      </c>
      <c r="P20" s="140">
        <v>40782437</v>
      </c>
      <c r="Q20" s="140">
        <v>50652822</v>
      </c>
      <c r="R20" s="140">
        <v>61039000</v>
      </c>
      <c r="S20" s="140">
        <v>67722651</v>
      </c>
      <c r="T20" s="140">
        <v>33009366</v>
      </c>
      <c r="U20" s="140">
        <v>32073272</v>
      </c>
      <c r="V20" s="140">
        <v>32399129</v>
      </c>
      <c r="W20" s="140">
        <v>34145521</v>
      </c>
      <c r="X20" s="140">
        <v>39515627</v>
      </c>
      <c r="Y20" s="140">
        <v>47178979</v>
      </c>
      <c r="Z20" s="140">
        <v>51850193</v>
      </c>
    </row>
    <row r="21" spans="1:26" x14ac:dyDescent="0.2">
      <c r="A21" s="60">
        <v>5</v>
      </c>
      <c r="B21" s="107" t="s">
        <v>7</v>
      </c>
      <c r="C21" s="103" t="s">
        <v>339</v>
      </c>
      <c r="D21" s="103">
        <v>941</v>
      </c>
      <c r="E21" s="103"/>
      <c r="F21" s="79">
        <v>11060221</v>
      </c>
      <c r="G21" s="79">
        <v>11681777</v>
      </c>
      <c r="H21" s="79">
        <v>10063948</v>
      </c>
      <c r="I21" s="79">
        <v>9833150</v>
      </c>
      <c r="J21" s="79">
        <v>10432671</v>
      </c>
      <c r="K21" s="79">
        <v>13631349</v>
      </c>
      <c r="L21" s="79">
        <v>16289023</v>
      </c>
      <c r="M21" s="79">
        <v>5550233</v>
      </c>
      <c r="N21" s="79">
        <v>5824077</v>
      </c>
      <c r="O21" s="79">
        <v>5033932</v>
      </c>
      <c r="P21" s="79">
        <v>4987537</v>
      </c>
      <c r="Q21" s="79">
        <v>5185496</v>
      </c>
      <c r="R21" s="79">
        <v>6784461</v>
      </c>
      <c r="S21" s="79">
        <v>8086158</v>
      </c>
      <c r="T21" s="79">
        <v>5509988</v>
      </c>
      <c r="U21" s="79">
        <v>5857700</v>
      </c>
      <c r="V21" s="79">
        <v>5030016</v>
      </c>
      <c r="W21" s="79">
        <v>4845613</v>
      </c>
      <c r="X21" s="79">
        <v>5247175</v>
      </c>
      <c r="Y21" s="79">
        <v>6846888</v>
      </c>
      <c r="Z21" s="79">
        <v>8202865</v>
      </c>
    </row>
    <row r="22" spans="1:26" x14ac:dyDescent="0.2">
      <c r="A22" s="60">
        <v>6</v>
      </c>
      <c r="B22" s="107" t="s">
        <v>338</v>
      </c>
      <c r="C22" s="103"/>
      <c r="D22" s="103">
        <v>934</v>
      </c>
      <c r="E22" s="103"/>
      <c r="F22" s="79">
        <v>59184036</v>
      </c>
      <c r="G22" s="79">
        <v>56700023</v>
      </c>
      <c r="H22" s="79">
        <v>59562504</v>
      </c>
      <c r="I22" s="79">
        <v>65094808</v>
      </c>
      <c r="J22" s="79">
        <v>79735778</v>
      </c>
      <c r="K22" s="79">
        <v>94586630</v>
      </c>
      <c r="L22" s="79">
        <v>103283821</v>
      </c>
      <c r="M22" s="79">
        <v>31684658</v>
      </c>
      <c r="N22" s="79">
        <v>30484451</v>
      </c>
      <c r="O22" s="79">
        <v>32193391</v>
      </c>
      <c r="P22" s="79">
        <v>35794900</v>
      </c>
      <c r="Q22" s="79">
        <v>45467326</v>
      </c>
      <c r="R22" s="79">
        <v>54254539</v>
      </c>
      <c r="S22" s="79">
        <v>59636493</v>
      </c>
      <c r="T22" s="79">
        <v>27499378</v>
      </c>
      <c r="U22" s="79">
        <v>26215572</v>
      </c>
      <c r="V22" s="79">
        <v>27369113</v>
      </c>
      <c r="W22" s="79">
        <v>29299908</v>
      </c>
      <c r="X22" s="79">
        <v>34268452</v>
      </c>
      <c r="Y22" s="79">
        <v>40332091</v>
      </c>
      <c r="Z22" s="79">
        <v>43647328</v>
      </c>
    </row>
    <row r="23" spans="1:26" x14ac:dyDescent="0.2">
      <c r="A23" s="86">
        <v>7</v>
      </c>
      <c r="B23" s="136" t="s">
        <v>412</v>
      </c>
      <c r="C23" s="137"/>
      <c r="D23" s="137"/>
      <c r="E23" s="137"/>
      <c r="F23" s="138" t="s">
        <v>261</v>
      </c>
      <c r="G23" s="138" t="s">
        <v>261</v>
      </c>
      <c r="H23" s="138" t="s">
        <v>261</v>
      </c>
      <c r="I23" s="138" t="s">
        <v>261</v>
      </c>
      <c r="J23" s="138" t="s">
        <v>261</v>
      </c>
      <c r="K23" s="138" t="s">
        <v>261</v>
      </c>
      <c r="L23" s="138" t="s">
        <v>261</v>
      </c>
      <c r="M23" s="138" t="s">
        <v>261</v>
      </c>
      <c r="N23" s="138" t="s">
        <v>261</v>
      </c>
      <c r="O23" s="138" t="s">
        <v>261</v>
      </c>
      <c r="P23" s="138" t="s">
        <v>261</v>
      </c>
      <c r="Q23" s="138" t="s">
        <v>261</v>
      </c>
      <c r="R23" s="138" t="s">
        <v>261</v>
      </c>
      <c r="S23" s="138" t="s">
        <v>261</v>
      </c>
      <c r="T23" s="138" t="s">
        <v>261</v>
      </c>
      <c r="U23" s="138" t="s">
        <v>261</v>
      </c>
      <c r="V23" s="138" t="s">
        <v>261</v>
      </c>
      <c r="W23" s="138" t="s">
        <v>261</v>
      </c>
      <c r="X23" s="138" t="s">
        <v>261</v>
      </c>
      <c r="Y23" s="138" t="s">
        <v>261</v>
      </c>
      <c r="Z23" s="138" t="s">
        <v>261</v>
      </c>
    </row>
    <row r="24" spans="1:26" s="24" customFormat="1" x14ac:dyDescent="0.2">
      <c r="A24" s="60">
        <v>8</v>
      </c>
      <c r="B24" s="139" t="s">
        <v>340</v>
      </c>
      <c r="C24" s="109" t="s">
        <v>341</v>
      </c>
      <c r="D24" s="109">
        <v>1503</v>
      </c>
      <c r="E24" s="109"/>
      <c r="F24" s="140">
        <v>77802868</v>
      </c>
      <c r="G24" s="140">
        <v>89346612</v>
      </c>
      <c r="H24" s="140">
        <v>103029727</v>
      </c>
      <c r="I24" s="140">
        <v>120543730</v>
      </c>
      <c r="J24" s="140">
        <v>144282576</v>
      </c>
      <c r="K24" s="140">
        <v>160366582</v>
      </c>
      <c r="L24" s="140">
        <v>175811829</v>
      </c>
      <c r="M24" s="140">
        <v>39990074</v>
      </c>
      <c r="N24" s="140">
        <v>45667367</v>
      </c>
      <c r="O24" s="140">
        <v>52461513</v>
      </c>
      <c r="P24" s="140">
        <v>61790468</v>
      </c>
      <c r="Q24" s="140">
        <v>75066182</v>
      </c>
      <c r="R24" s="140">
        <v>83439478</v>
      </c>
      <c r="S24" s="140">
        <v>92206429</v>
      </c>
      <c r="T24" s="140">
        <v>37812794</v>
      </c>
      <c r="U24" s="140">
        <v>43679245</v>
      </c>
      <c r="V24" s="140">
        <v>50568214</v>
      </c>
      <c r="W24" s="140">
        <v>58753262</v>
      </c>
      <c r="X24" s="140">
        <v>69216394</v>
      </c>
      <c r="Y24" s="140">
        <v>76927104</v>
      </c>
      <c r="Z24" s="140">
        <v>83605400</v>
      </c>
    </row>
    <row r="25" spans="1:26" s="24" customFormat="1" x14ac:dyDescent="0.2">
      <c r="A25" s="60">
        <v>9</v>
      </c>
      <c r="B25" s="139" t="s">
        <v>342</v>
      </c>
      <c r="C25" s="109" t="s">
        <v>341</v>
      </c>
      <c r="D25" s="109">
        <v>1517</v>
      </c>
      <c r="E25" s="109"/>
      <c r="F25" s="140">
        <v>65124366</v>
      </c>
      <c r="G25" s="140">
        <v>61040029</v>
      </c>
      <c r="H25" s="140">
        <v>61158978</v>
      </c>
      <c r="I25" s="140">
        <v>61623367</v>
      </c>
      <c r="J25" s="140">
        <v>65980003</v>
      </c>
      <c r="K25" s="140">
        <v>76123099</v>
      </c>
      <c r="L25" s="140">
        <v>82237681</v>
      </c>
      <c r="M25" s="140">
        <v>32639136</v>
      </c>
      <c r="N25" s="140">
        <v>30611173</v>
      </c>
      <c r="O25" s="140">
        <v>30909147</v>
      </c>
      <c r="P25" s="140">
        <v>31332883</v>
      </c>
      <c r="Q25" s="140">
        <v>33819987</v>
      </c>
      <c r="R25" s="140">
        <v>39344221</v>
      </c>
      <c r="S25" s="140">
        <v>42620527</v>
      </c>
      <c r="T25" s="140">
        <v>32485230</v>
      </c>
      <c r="U25" s="140">
        <v>30428856</v>
      </c>
      <c r="V25" s="140">
        <v>30249831</v>
      </c>
      <c r="W25" s="140">
        <v>30290484</v>
      </c>
      <c r="X25" s="140">
        <v>32160016</v>
      </c>
      <c r="Y25" s="140">
        <v>36778878</v>
      </c>
      <c r="Z25" s="140">
        <v>39617154</v>
      </c>
    </row>
    <row r="26" spans="1:26" x14ac:dyDescent="0.2">
      <c r="A26" s="60">
        <v>10</v>
      </c>
      <c r="B26" s="107" t="s">
        <v>343</v>
      </c>
      <c r="C26" s="103" t="s">
        <v>341</v>
      </c>
      <c r="D26" s="103">
        <v>1502</v>
      </c>
      <c r="E26" s="103"/>
      <c r="F26" s="79">
        <v>33285549</v>
      </c>
      <c r="G26" s="79">
        <v>33494586</v>
      </c>
      <c r="H26" s="79">
        <v>34642477</v>
      </c>
      <c r="I26" s="79">
        <v>36657488</v>
      </c>
      <c r="J26" s="79">
        <v>40238761</v>
      </c>
      <c r="K26" s="79">
        <v>49653277</v>
      </c>
      <c r="L26" s="79">
        <v>54279436</v>
      </c>
      <c r="M26" s="79">
        <v>16872084</v>
      </c>
      <c r="N26" s="79">
        <v>16976166</v>
      </c>
      <c r="O26" s="79">
        <v>17714558</v>
      </c>
      <c r="P26" s="79">
        <v>18757000</v>
      </c>
      <c r="Q26" s="79">
        <v>20832801</v>
      </c>
      <c r="R26" s="79">
        <v>26006485</v>
      </c>
      <c r="S26" s="79">
        <v>28541726</v>
      </c>
      <c r="T26" s="79">
        <v>16413465</v>
      </c>
      <c r="U26" s="79">
        <v>16518420</v>
      </c>
      <c r="V26" s="79">
        <v>16927919</v>
      </c>
      <c r="W26" s="79">
        <v>17900488</v>
      </c>
      <c r="X26" s="79">
        <v>19405960</v>
      </c>
      <c r="Y26" s="79">
        <v>23646792</v>
      </c>
      <c r="Z26" s="79">
        <v>25737710</v>
      </c>
    </row>
    <row r="27" spans="1:26" x14ac:dyDescent="0.2">
      <c r="A27" s="60">
        <v>11</v>
      </c>
      <c r="B27" s="107" t="s">
        <v>344</v>
      </c>
      <c r="C27" s="103" t="s">
        <v>341</v>
      </c>
      <c r="D27" s="103">
        <v>1501</v>
      </c>
      <c r="E27" s="103"/>
      <c r="F27" s="79">
        <v>31838817</v>
      </c>
      <c r="G27" s="79">
        <v>27545443</v>
      </c>
      <c r="H27" s="79">
        <v>26516501</v>
      </c>
      <c r="I27" s="79">
        <v>24965879</v>
      </c>
      <c r="J27" s="79">
        <v>25741242</v>
      </c>
      <c r="K27" s="79">
        <v>26469822</v>
      </c>
      <c r="L27" s="79">
        <v>27958245</v>
      </c>
      <c r="M27" s="79">
        <v>15767052</v>
      </c>
      <c r="N27" s="79">
        <v>13635007</v>
      </c>
      <c r="O27" s="79">
        <v>13194589</v>
      </c>
      <c r="P27" s="79">
        <v>12575883</v>
      </c>
      <c r="Q27" s="79">
        <v>12987186</v>
      </c>
      <c r="R27" s="79">
        <v>13337736</v>
      </c>
      <c r="S27" s="79">
        <v>14078801</v>
      </c>
      <c r="T27" s="79">
        <v>16071765</v>
      </c>
      <c r="U27" s="79">
        <v>13910436</v>
      </c>
      <c r="V27" s="79">
        <v>13321912</v>
      </c>
      <c r="W27" s="79">
        <v>12389996</v>
      </c>
      <c r="X27" s="79">
        <v>12754056</v>
      </c>
      <c r="Y27" s="79">
        <v>13132086</v>
      </c>
      <c r="Z27" s="79">
        <v>13879444</v>
      </c>
    </row>
    <row r="28" spans="1:26" s="24" customFormat="1" x14ac:dyDescent="0.2">
      <c r="A28" s="60">
        <v>12</v>
      </c>
      <c r="B28" s="139" t="s">
        <v>345</v>
      </c>
      <c r="C28" s="109" t="s">
        <v>341</v>
      </c>
      <c r="D28" s="109">
        <v>1500</v>
      </c>
      <c r="E28" s="109"/>
      <c r="F28" s="125">
        <v>9790238</v>
      </c>
      <c r="G28" s="125">
        <v>10577086</v>
      </c>
      <c r="H28" s="125">
        <v>8975609</v>
      </c>
      <c r="I28" s="125">
        <v>8969212</v>
      </c>
      <c r="J28" s="125">
        <v>10040501</v>
      </c>
      <c r="K28" s="125">
        <v>11869725</v>
      </c>
      <c r="L28" s="125">
        <v>13072099</v>
      </c>
      <c r="M28" s="125">
        <v>4881216</v>
      </c>
      <c r="N28" s="125">
        <v>5229495</v>
      </c>
      <c r="O28" s="125">
        <v>4449042</v>
      </c>
      <c r="P28" s="125">
        <v>4505247</v>
      </c>
      <c r="Q28" s="125">
        <v>4946332</v>
      </c>
      <c r="R28" s="125">
        <v>5842192</v>
      </c>
      <c r="S28" s="125">
        <v>6414592</v>
      </c>
      <c r="T28" s="125">
        <v>4909022</v>
      </c>
      <c r="U28" s="125">
        <v>5347591</v>
      </c>
      <c r="V28" s="125">
        <v>4526567</v>
      </c>
      <c r="W28" s="125">
        <v>4463965</v>
      </c>
      <c r="X28" s="125">
        <v>5094169</v>
      </c>
      <c r="Y28" s="125">
        <v>6027533</v>
      </c>
      <c r="Z28" s="125">
        <v>6657507</v>
      </c>
    </row>
    <row r="29" spans="1:26" s="24" customFormat="1" x14ac:dyDescent="0.2">
      <c r="A29" s="60">
        <v>13</v>
      </c>
      <c r="B29" s="139" t="s">
        <v>410</v>
      </c>
      <c r="C29" s="109" t="s">
        <v>341</v>
      </c>
      <c r="D29" s="109">
        <v>1518</v>
      </c>
      <c r="E29" s="109"/>
      <c r="F29" s="147">
        <v>294001</v>
      </c>
      <c r="G29" s="147">
        <v>353168</v>
      </c>
      <c r="H29" s="147">
        <v>424127</v>
      </c>
      <c r="I29" s="147">
        <v>479265</v>
      </c>
      <c r="J29" s="147">
        <v>478829</v>
      </c>
      <c r="K29" s="147">
        <v>501890</v>
      </c>
      <c r="L29" s="147">
        <v>520496</v>
      </c>
      <c r="M29" s="147">
        <v>151263</v>
      </c>
      <c r="N29" s="147">
        <v>178081</v>
      </c>
      <c r="O29" s="147">
        <v>209519</v>
      </c>
      <c r="P29" s="147">
        <v>232240</v>
      </c>
      <c r="Q29" s="147">
        <v>229179</v>
      </c>
      <c r="R29" s="147">
        <v>237498</v>
      </c>
      <c r="S29" s="147">
        <v>246456</v>
      </c>
      <c r="T29" s="147">
        <v>142738</v>
      </c>
      <c r="U29" s="147">
        <v>175087</v>
      </c>
      <c r="V29" s="147">
        <v>214608</v>
      </c>
      <c r="W29" s="147">
        <v>247025</v>
      </c>
      <c r="X29" s="147">
        <v>249650</v>
      </c>
      <c r="Y29" s="147">
        <v>264392</v>
      </c>
      <c r="Z29" s="147">
        <v>274040</v>
      </c>
    </row>
    <row r="30" spans="1:26" x14ac:dyDescent="0.2">
      <c r="A30" s="78">
        <v>14</v>
      </c>
      <c r="B30" s="136" t="s">
        <v>413</v>
      </c>
      <c r="C30" s="121"/>
      <c r="D30" s="121"/>
      <c r="E30" s="121"/>
      <c r="F30" s="138" t="s">
        <v>261</v>
      </c>
      <c r="G30" s="138" t="s">
        <v>261</v>
      </c>
      <c r="H30" s="138" t="s">
        <v>261</v>
      </c>
      <c r="I30" s="138" t="s">
        <v>261</v>
      </c>
      <c r="J30" s="138" t="s">
        <v>261</v>
      </c>
      <c r="K30" s="138" t="s">
        <v>261</v>
      </c>
      <c r="L30" s="138" t="s">
        <v>261</v>
      </c>
      <c r="M30" s="138" t="s">
        <v>261</v>
      </c>
      <c r="N30" s="138" t="s">
        <v>261</v>
      </c>
      <c r="O30" s="138" t="s">
        <v>261</v>
      </c>
      <c r="P30" s="138" t="s">
        <v>261</v>
      </c>
      <c r="Q30" s="138" t="s">
        <v>261</v>
      </c>
      <c r="R30" s="138" t="s">
        <v>261</v>
      </c>
      <c r="S30" s="138" t="s">
        <v>261</v>
      </c>
      <c r="T30" s="138" t="s">
        <v>261</v>
      </c>
      <c r="U30" s="138" t="s">
        <v>261</v>
      </c>
      <c r="V30" s="138" t="s">
        <v>261</v>
      </c>
      <c r="W30" s="138" t="s">
        <v>261</v>
      </c>
      <c r="X30" s="138" t="s">
        <v>261</v>
      </c>
      <c r="Y30" s="138" t="s">
        <v>261</v>
      </c>
      <c r="Z30" s="138" t="s">
        <v>261</v>
      </c>
    </row>
    <row r="31" spans="1:26" s="24" customFormat="1" x14ac:dyDescent="0.2">
      <c r="A31" s="60">
        <v>15</v>
      </c>
      <c r="B31" s="139" t="s">
        <v>403</v>
      </c>
      <c r="C31" s="109"/>
      <c r="D31" s="109">
        <v>903</v>
      </c>
      <c r="E31" s="109"/>
      <c r="F31" s="125">
        <v>15689666</v>
      </c>
      <c r="G31" s="125">
        <v>16357077</v>
      </c>
      <c r="H31" s="125">
        <v>15051677</v>
      </c>
      <c r="I31" s="125">
        <v>15969835</v>
      </c>
      <c r="J31" s="125">
        <v>17804198</v>
      </c>
      <c r="K31" s="125">
        <v>23476251</v>
      </c>
      <c r="L31" s="125">
        <v>26529334</v>
      </c>
      <c r="M31" s="125">
        <v>8279127</v>
      </c>
      <c r="N31" s="125">
        <v>8619901</v>
      </c>
      <c r="O31" s="125">
        <v>7996691</v>
      </c>
      <c r="P31" s="125">
        <v>8666607</v>
      </c>
      <c r="Q31" s="125">
        <v>9542242</v>
      </c>
      <c r="R31" s="125">
        <v>12505720</v>
      </c>
      <c r="S31" s="125">
        <v>14060898</v>
      </c>
      <c r="T31" s="125">
        <v>7410539</v>
      </c>
      <c r="U31" s="125">
        <v>7737176</v>
      </c>
      <c r="V31" s="125">
        <v>7054986</v>
      </c>
      <c r="W31" s="125">
        <v>7303228</v>
      </c>
      <c r="X31" s="125">
        <v>8261956</v>
      </c>
      <c r="Y31" s="125">
        <v>10970531</v>
      </c>
      <c r="Z31" s="125">
        <v>12468436</v>
      </c>
    </row>
    <row r="32" spans="1:26" s="24" customFormat="1" x14ac:dyDescent="0.2">
      <c r="A32" s="60">
        <v>16</v>
      </c>
      <c r="B32" s="139" t="s">
        <v>404</v>
      </c>
      <c r="C32" s="109"/>
      <c r="D32" s="109">
        <v>935</v>
      </c>
      <c r="E32" s="109"/>
      <c r="F32" s="125">
        <v>48209949</v>
      </c>
      <c r="G32" s="125">
        <v>46418044</v>
      </c>
      <c r="H32" s="125">
        <v>49394322</v>
      </c>
      <c r="I32" s="125">
        <v>53439306</v>
      </c>
      <c r="J32" s="125">
        <v>65938712</v>
      </c>
      <c r="K32" s="125">
        <v>77231760</v>
      </c>
      <c r="L32" s="125">
        <v>83559197</v>
      </c>
      <c r="M32" s="125">
        <v>25757459</v>
      </c>
      <c r="N32" s="125">
        <v>24869467</v>
      </c>
      <c r="O32" s="125">
        <v>26592020</v>
      </c>
      <c r="P32" s="125">
        <v>29295776</v>
      </c>
      <c r="Q32" s="125">
        <v>37818766</v>
      </c>
      <c r="R32" s="125">
        <v>44702308</v>
      </c>
      <c r="S32" s="125">
        <v>48858845</v>
      </c>
      <c r="T32" s="125">
        <v>22452490</v>
      </c>
      <c r="U32" s="125">
        <v>21548577</v>
      </c>
      <c r="V32" s="125">
        <v>22802302</v>
      </c>
      <c r="W32" s="125">
        <v>24143530</v>
      </c>
      <c r="X32" s="125">
        <v>28119946</v>
      </c>
      <c r="Y32" s="125">
        <v>32529452</v>
      </c>
      <c r="Z32" s="125">
        <v>34700352</v>
      </c>
    </row>
    <row r="33" spans="1:26" s="24" customFormat="1" x14ac:dyDescent="0.2">
      <c r="A33" s="60">
        <v>17</v>
      </c>
      <c r="B33" s="139" t="s">
        <v>405</v>
      </c>
      <c r="C33" s="109"/>
      <c r="D33" s="109">
        <v>908</v>
      </c>
      <c r="E33" s="109"/>
      <c r="F33" s="125">
        <v>49608231</v>
      </c>
      <c r="G33" s="125">
        <v>53489829</v>
      </c>
      <c r="H33" s="125">
        <v>56858788</v>
      </c>
      <c r="I33" s="125">
        <v>63594822</v>
      </c>
      <c r="J33" s="125">
        <v>70678025</v>
      </c>
      <c r="K33" s="125">
        <v>75008219</v>
      </c>
      <c r="L33" s="125">
        <v>82304539</v>
      </c>
      <c r="M33" s="125">
        <v>24119388</v>
      </c>
      <c r="N33" s="125">
        <v>25913001</v>
      </c>
      <c r="O33" s="125">
        <v>27501320</v>
      </c>
      <c r="P33" s="125">
        <v>30775683</v>
      </c>
      <c r="Q33" s="125">
        <v>34110740</v>
      </c>
      <c r="R33" s="125">
        <v>35934501</v>
      </c>
      <c r="S33" s="125">
        <v>40007661</v>
      </c>
      <c r="T33" s="125">
        <v>25488843</v>
      </c>
      <c r="U33" s="125">
        <v>27576828</v>
      </c>
      <c r="V33" s="125">
        <v>29357468</v>
      </c>
      <c r="W33" s="125">
        <v>32819139</v>
      </c>
      <c r="X33" s="125">
        <v>36567285</v>
      </c>
      <c r="Y33" s="125">
        <v>39073718</v>
      </c>
      <c r="Z33" s="125">
        <v>42296878</v>
      </c>
    </row>
    <row r="34" spans="1:26" s="24" customFormat="1" x14ac:dyDescent="0.2">
      <c r="A34" s="60">
        <v>18</v>
      </c>
      <c r="B34" s="139" t="s">
        <v>406</v>
      </c>
      <c r="C34" s="109"/>
      <c r="D34" s="109">
        <v>904</v>
      </c>
      <c r="E34" s="109"/>
      <c r="F34" s="125">
        <v>7161371</v>
      </c>
      <c r="G34" s="125">
        <v>6688710</v>
      </c>
      <c r="H34" s="125">
        <v>6570729</v>
      </c>
      <c r="I34" s="125">
        <v>7224942</v>
      </c>
      <c r="J34" s="125">
        <v>8262433</v>
      </c>
      <c r="K34" s="125">
        <v>9441679</v>
      </c>
      <c r="L34" s="125">
        <v>11673288</v>
      </c>
      <c r="M34" s="125">
        <v>3592878</v>
      </c>
      <c r="N34" s="125">
        <v>3346421</v>
      </c>
      <c r="O34" s="125">
        <v>3278974</v>
      </c>
      <c r="P34" s="125">
        <v>3590334</v>
      </c>
      <c r="Q34" s="125">
        <v>4106262</v>
      </c>
      <c r="R34" s="125">
        <v>4721847</v>
      </c>
      <c r="S34" s="125">
        <v>5847136</v>
      </c>
      <c r="T34" s="125">
        <v>3568493</v>
      </c>
      <c r="U34" s="125">
        <v>3342289</v>
      </c>
      <c r="V34" s="125">
        <v>3291755</v>
      </c>
      <c r="W34" s="125">
        <v>3634608</v>
      </c>
      <c r="X34" s="125">
        <v>4156171</v>
      </c>
      <c r="Y34" s="125">
        <v>4719832</v>
      </c>
      <c r="Z34" s="125">
        <v>5826152</v>
      </c>
    </row>
    <row r="35" spans="1:26" s="24" customFormat="1" x14ac:dyDescent="0.2">
      <c r="A35" s="60">
        <v>19</v>
      </c>
      <c r="B35" s="139" t="s">
        <v>407</v>
      </c>
      <c r="C35" s="109"/>
      <c r="D35" s="109">
        <v>905</v>
      </c>
      <c r="E35" s="109"/>
      <c r="F35" s="125">
        <v>27610408</v>
      </c>
      <c r="G35" s="125">
        <v>33340948</v>
      </c>
      <c r="H35" s="125">
        <v>40351694</v>
      </c>
      <c r="I35" s="125">
        <v>45363257</v>
      </c>
      <c r="J35" s="125">
        <v>50970861</v>
      </c>
      <c r="K35" s="125">
        <v>55633443</v>
      </c>
      <c r="L35" s="125">
        <v>58647822</v>
      </c>
      <c r="M35" s="125">
        <v>13497226</v>
      </c>
      <c r="N35" s="125">
        <v>16401865</v>
      </c>
      <c r="O35" s="125">
        <v>19983823</v>
      </c>
      <c r="P35" s="125">
        <v>22544640</v>
      </c>
      <c r="Q35" s="125">
        <v>24944560</v>
      </c>
      <c r="R35" s="125">
        <v>26993701</v>
      </c>
      <c r="S35" s="125">
        <v>28288272</v>
      </c>
      <c r="T35" s="125">
        <v>14113182</v>
      </c>
      <c r="U35" s="125">
        <v>16939083</v>
      </c>
      <c r="V35" s="125">
        <v>20367871</v>
      </c>
      <c r="W35" s="125">
        <v>22818617</v>
      </c>
      <c r="X35" s="125">
        <v>26026301</v>
      </c>
      <c r="Y35" s="125">
        <v>28639742</v>
      </c>
      <c r="Z35" s="125">
        <v>30359550</v>
      </c>
    </row>
    <row r="36" spans="1:26" s="24" customFormat="1" x14ac:dyDescent="0.2">
      <c r="A36" s="60">
        <v>20</v>
      </c>
      <c r="B36" s="139" t="s">
        <v>408</v>
      </c>
      <c r="C36" s="109"/>
      <c r="D36" s="109">
        <v>909</v>
      </c>
      <c r="E36" s="109"/>
      <c r="F36" s="125">
        <v>4731848</v>
      </c>
      <c r="G36" s="125">
        <v>5022287</v>
      </c>
      <c r="H36" s="125">
        <v>5361231</v>
      </c>
      <c r="I36" s="125">
        <v>6023412</v>
      </c>
      <c r="J36" s="125">
        <v>7127680</v>
      </c>
      <c r="K36" s="125">
        <v>8069944</v>
      </c>
      <c r="L36" s="125">
        <v>8927925</v>
      </c>
      <c r="M36" s="125">
        <v>2415611</v>
      </c>
      <c r="N36" s="125">
        <v>2535461</v>
      </c>
      <c r="O36" s="125">
        <v>2676393</v>
      </c>
      <c r="P36" s="125">
        <v>2987798</v>
      </c>
      <c r="Q36" s="125">
        <v>3539110</v>
      </c>
      <c r="R36" s="125">
        <v>4005312</v>
      </c>
      <c r="S36" s="125">
        <v>4425192</v>
      </c>
      <c r="T36" s="125">
        <v>2316237</v>
      </c>
      <c r="U36" s="125">
        <v>2486826</v>
      </c>
      <c r="V36" s="125">
        <v>2684838</v>
      </c>
      <c r="W36" s="125">
        <v>3035614</v>
      </c>
      <c r="X36" s="125">
        <v>3588570</v>
      </c>
      <c r="Y36" s="125">
        <v>4064632</v>
      </c>
      <c r="Z36" s="125">
        <v>4502733</v>
      </c>
    </row>
    <row r="37" spans="1:26" x14ac:dyDescent="0.2">
      <c r="A37" s="78">
        <v>21</v>
      </c>
      <c r="B37" s="136" t="s">
        <v>414</v>
      </c>
      <c r="C37" s="121" t="s">
        <v>346</v>
      </c>
      <c r="D37" s="121"/>
      <c r="E37" s="121"/>
      <c r="F37" s="138" t="s">
        <v>261</v>
      </c>
      <c r="G37" s="138" t="s">
        <v>261</v>
      </c>
      <c r="H37" s="138" t="s">
        <v>261</v>
      </c>
      <c r="I37" s="138" t="s">
        <v>261</v>
      </c>
      <c r="J37" s="138" t="s">
        <v>261</v>
      </c>
      <c r="K37" s="138" t="s">
        <v>261</v>
      </c>
      <c r="L37" s="138" t="s">
        <v>261</v>
      </c>
      <c r="M37" s="138" t="s">
        <v>261</v>
      </c>
      <c r="N37" s="138" t="s">
        <v>261</v>
      </c>
      <c r="O37" s="138" t="s">
        <v>261</v>
      </c>
      <c r="P37" s="138" t="s">
        <v>261</v>
      </c>
      <c r="Q37" s="138" t="s">
        <v>261</v>
      </c>
      <c r="R37" s="138" t="s">
        <v>261</v>
      </c>
      <c r="S37" s="138" t="s">
        <v>261</v>
      </c>
      <c r="T37" s="138" t="s">
        <v>261</v>
      </c>
      <c r="U37" s="138" t="s">
        <v>261</v>
      </c>
      <c r="V37" s="138" t="s">
        <v>261</v>
      </c>
      <c r="W37" s="138" t="s">
        <v>261</v>
      </c>
      <c r="X37" s="138" t="s">
        <v>261</v>
      </c>
      <c r="Y37" s="138" t="s">
        <v>261</v>
      </c>
      <c r="Z37" s="138" t="s">
        <v>261</v>
      </c>
    </row>
    <row r="38" spans="1:26" x14ac:dyDescent="0.2">
      <c r="A38" s="78">
        <v>22</v>
      </c>
      <c r="B38" s="145" t="s">
        <v>376</v>
      </c>
      <c r="C38" s="121"/>
      <c r="D38" s="121">
        <v>947</v>
      </c>
      <c r="E38" s="121"/>
      <c r="F38" s="80">
        <v>13286341</v>
      </c>
      <c r="G38" s="80">
        <v>14275437</v>
      </c>
      <c r="H38" s="80">
        <v>13151229</v>
      </c>
      <c r="I38" s="80">
        <v>14222466</v>
      </c>
      <c r="J38" s="80">
        <v>15855936</v>
      </c>
      <c r="K38" s="80">
        <v>21337333</v>
      </c>
      <c r="L38" s="80">
        <v>23573485</v>
      </c>
      <c r="M38" s="80">
        <v>7048417</v>
      </c>
      <c r="N38" s="80">
        <v>7514093</v>
      </c>
      <c r="O38" s="80">
        <v>6939992</v>
      </c>
      <c r="P38" s="80">
        <v>7621682</v>
      </c>
      <c r="Q38" s="80">
        <v>8388536</v>
      </c>
      <c r="R38" s="80">
        <v>11232028</v>
      </c>
      <c r="S38" s="80">
        <v>12386026</v>
      </c>
      <c r="T38" s="80">
        <v>6237924</v>
      </c>
      <c r="U38" s="80">
        <v>6761344</v>
      </c>
      <c r="V38" s="80">
        <v>6211237</v>
      </c>
      <c r="W38" s="80">
        <v>6600784</v>
      </c>
      <c r="X38" s="80">
        <v>7467400</v>
      </c>
      <c r="Y38" s="80">
        <v>10105305</v>
      </c>
      <c r="Z38" s="80">
        <v>11187459</v>
      </c>
    </row>
    <row r="39" spans="1:26" ht="12" x14ac:dyDescent="0.2">
      <c r="A39" s="78">
        <v>23</v>
      </c>
      <c r="B39" s="123" t="s">
        <v>8</v>
      </c>
      <c r="C39" s="121"/>
      <c r="D39" s="121">
        <v>910</v>
      </c>
      <c r="E39" s="121"/>
      <c r="F39" s="80">
        <v>5959183</v>
      </c>
      <c r="G39" s="80">
        <v>4977644</v>
      </c>
      <c r="H39" s="80">
        <v>4847119</v>
      </c>
      <c r="I39" s="80">
        <v>4762817</v>
      </c>
      <c r="J39" s="80">
        <v>4757899</v>
      </c>
      <c r="K39" s="80">
        <v>6716524</v>
      </c>
      <c r="L39" s="80">
        <v>7908176</v>
      </c>
      <c r="M39" s="80">
        <v>3069356</v>
      </c>
      <c r="N39" s="80">
        <v>2563827</v>
      </c>
      <c r="O39" s="80">
        <v>2483905</v>
      </c>
      <c r="P39" s="80">
        <v>2535451</v>
      </c>
      <c r="Q39" s="80">
        <v>2413116</v>
      </c>
      <c r="R39" s="80">
        <v>3386950</v>
      </c>
      <c r="S39" s="80">
        <v>3965291</v>
      </c>
      <c r="T39" s="80">
        <v>2889827</v>
      </c>
      <c r="U39" s="80">
        <v>2413817</v>
      </c>
      <c r="V39" s="80">
        <v>2363214</v>
      </c>
      <c r="W39" s="80">
        <v>2227366</v>
      </c>
      <c r="X39" s="80">
        <v>2344783</v>
      </c>
      <c r="Y39" s="80">
        <v>3329574</v>
      </c>
      <c r="Z39" s="80">
        <v>3942885</v>
      </c>
    </row>
    <row r="40" spans="1:26" ht="12" x14ac:dyDescent="0.2">
      <c r="A40" s="75">
        <v>24</v>
      </c>
      <c r="B40" s="112" t="s">
        <v>28</v>
      </c>
      <c r="C40" s="109"/>
      <c r="D40" s="109">
        <v>108</v>
      </c>
      <c r="E40" s="109" t="s">
        <v>29</v>
      </c>
      <c r="F40" s="125">
        <v>333110</v>
      </c>
      <c r="G40" s="125">
        <v>254853</v>
      </c>
      <c r="H40" s="125">
        <v>125628</v>
      </c>
      <c r="I40" s="125">
        <v>172874</v>
      </c>
      <c r="J40" s="125">
        <v>235259</v>
      </c>
      <c r="K40" s="125">
        <v>289810</v>
      </c>
      <c r="L40" s="125">
        <v>321018</v>
      </c>
      <c r="M40" s="125">
        <v>163267</v>
      </c>
      <c r="N40" s="125">
        <v>124165</v>
      </c>
      <c r="O40" s="125">
        <v>61094</v>
      </c>
      <c r="P40" s="125">
        <v>84805</v>
      </c>
      <c r="Q40" s="125">
        <v>115823</v>
      </c>
      <c r="R40" s="125">
        <v>142790</v>
      </c>
      <c r="S40" s="125">
        <v>158163</v>
      </c>
      <c r="T40" s="125">
        <v>169843</v>
      </c>
      <c r="U40" s="125">
        <v>130688</v>
      </c>
      <c r="V40" s="125">
        <v>64534</v>
      </c>
      <c r="W40" s="125">
        <v>88069</v>
      </c>
      <c r="X40" s="125">
        <v>119436</v>
      </c>
      <c r="Y40" s="125">
        <v>147020</v>
      </c>
      <c r="Z40" s="125">
        <v>162855</v>
      </c>
    </row>
    <row r="41" spans="1:26" ht="12" x14ac:dyDescent="0.2">
      <c r="A41" s="75">
        <v>25</v>
      </c>
      <c r="B41" s="112" t="s">
        <v>30</v>
      </c>
      <c r="C41" s="103"/>
      <c r="D41" s="103">
        <v>174</v>
      </c>
      <c r="E41" s="103" t="s">
        <v>31</v>
      </c>
      <c r="F41" s="81">
        <v>14079</v>
      </c>
      <c r="G41" s="81">
        <v>13939</v>
      </c>
      <c r="H41" s="81">
        <v>13799</v>
      </c>
      <c r="I41" s="81">
        <v>13209</v>
      </c>
      <c r="J41" s="81">
        <v>12618</v>
      </c>
      <c r="K41" s="81">
        <v>12555</v>
      </c>
      <c r="L41" s="81">
        <v>12504</v>
      </c>
      <c r="M41" s="81">
        <v>6717</v>
      </c>
      <c r="N41" s="81">
        <v>6614</v>
      </c>
      <c r="O41" s="81">
        <v>6511</v>
      </c>
      <c r="P41" s="81">
        <v>6286</v>
      </c>
      <c r="Q41" s="81">
        <v>6060</v>
      </c>
      <c r="R41" s="81">
        <v>6071</v>
      </c>
      <c r="S41" s="81">
        <v>6047</v>
      </c>
      <c r="T41" s="81">
        <v>7362</v>
      </c>
      <c r="U41" s="81">
        <v>7325</v>
      </c>
      <c r="V41" s="81">
        <v>7288</v>
      </c>
      <c r="W41" s="81">
        <v>6923</v>
      </c>
      <c r="X41" s="81">
        <v>6558</v>
      </c>
      <c r="Y41" s="81">
        <v>6484</v>
      </c>
      <c r="Z41" s="81">
        <v>6457</v>
      </c>
    </row>
    <row r="42" spans="1:26" ht="12" x14ac:dyDescent="0.2">
      <c r="A42" s="75">
        <v>26</v>
      </c>
      <c r="B42" s="112" t="s">
        <v>32</v>
      </c>
      <c r="C42" s="103"/>
      <c r="D42" s="103">
        <v>262</v>
      </c>
      <c r="E42" s="103" t="s">
        <v>29</v>
      </c>
      <c r="F42" s="81">
        <v>122221</v>
      </c>
      <c r="G42" s="81">
        <v>99774</v>
      </c>
      <c r="H42" s="81">
        <v>100507</v>
      </c>
      <c r="I42" s="81">
        <v>92091</v>
      </c>
      <c r="J42" s="81">
        <v>101575</v>
      </c>
      <c r="K42" s="81">
        <v>112351</v>
      </c>
      <c r="L42" s="81">
        <v>115341</v>
      </c>
      <c r="M42" s="81">
        <v>64242</v>
      </c>
      <c r="N42" s="81">
        <v>52476</v>
      </c>
      <c r="O42" s="81">
        <v>52920</v>
      </c>
      <c r="P42" s="81">
        <v>51315</v>
      </c>
      <c r="Q42" s="81">
        <v>53295</v>
      </c>
      <c r="R42" s="81">
        <v>59081</v>
      </c>
      <c r="S42" s="81">
        <v>60654</v>
      </c>
      <c r="T42" s="81">
        <v>57979</v>
      </c>
      <c r="U42" s="81">
        <v>47298</v>
      </c>
      <c r="V42" s="81">
        <v>47587</v>
      </c>
      <c r="W42" s="81">
        <v>40776</v>
      </c>
      <c r="X42" s="81">
        <v>48280</v>
      </c>
      <c r="Y42" s="81">
        <v>53270</v>
      </c>
      <c r="Z42" s="81">
        <v>54687</v>
      </c>
    </row>
    <row r="43" spans="1:26" ht="12" x14ac:dyDescent="0.2">
      <c r="A43" s="75">
        <v>27</v>
      </c>
      <c r="B43" s="113" t="s">
        <v>33</v>
      </c>
      <c r="C43" s="103"/>
      <c r="D43" s="103">
        <v>232</v>
      </c>
      <c r="E43" s="103" t="s">
        <v>34</v>
      </c>
      <c r="F43" s="81">
        <v>11848</v>
      </c>
      <c r="G43" s="81">
        <v>12400</v>
      </c>
      <c r="H43" s="81">
        <v>12952</v>
      </c>
      <c r="I43" s="81">
        <v>14314</v>
      </c>
      <c r="J43" s="81">
        <v>15676</v>
      </c>
      <c r="K43" s="81">
        <v>15941</v>
      </c>
      <c r="L43" s="81">
        <v>16101</v>
      </c>
      <c r="M43" s="81">
        <v>6228</v>
      </c>
      <c r="N43" s="81">
        <v>6542</v>
      </c>
      <c r="O43" s="81">
        <v>6856</v>
      </c>
      <c r="P43" s="81">
        <v>7729</v>
      </c>
      <c r="Q43" s="81">
        <v>8603</v>
      </c>
      <c r="R43" s="81">
        <v>8833</v>
      </c>
      <c r="S43" s="81">
        <v>8922</v>
      </c>
      <c r="T43" s="81">
        <v>5620</v>
      </c>
      <c r="U43" s="81">
        <v>5858</v>
      </c>
      <c r="V43" s="81">
        <v>6096</v>
      </c>
      <c r="W43" s="81">
        <v>6585</v>
      </c>
      <c r="X43" s="81">
        <v>7073</v>
      </c>
      <c r="Y43" s="81">
        <v>7108</v>
      </c>
      <c r="Z43" s="81">
        <v>7179</v>
      </c>
    </row>
    <row r="44" spans="1:26" ht="12" x14ac:dyDescent="0.2">
      <c r="A44" s="75">
        <v>28</v>
      </c>
      <c r="B44" s="113" t="s">
        <v>35</v>
      </c>
      <c r="C44" s="103"/>
      <c r="D44" s="103">
        <v>231</v>
      </c>
      <c r="E44" s="103" t="s">
        <v>29</v>
      </c>
      <c r="F44" s="81">
        <v>1155390</v>
      </c>
      <c r="G44" s="81">
        <v>806904</v>
      </c>
      <c r="H44" s="81">
        <v>611384</v>
      </c>
      <c r="I44" s="81">
        <v>514242</v>
      </c>
      <c r="J44" s="81">
        <v>568748</v>
      </c>
      <c r="K44" s="81">
        <v>1161642</v>
      </c>
      <c r="L44" s="81">
        <v>1253083</v>
      </c>
      <c r="M44" s="81">
        <v>607284</v>
      </c>
      <c r="N44" s="81">
        <v>424117</v>
      </c>
      <c r="O44" s="81">
        <v>322219</v>
      </c>
      <c r="P44" s="81">
        <v>269725</v>
      </c>
      <c r="Q44" s="81">
        <v>298069</v>
      </c>
      <c r="R44" s="81">
        <v>591409</v>
      </c>
      <c r="S44" s="81">
        <v>637963</v>
      </c>
      <c r="T44" s="81">
        <v>548106</v>
      </c>
      <c r="U44" s="81">
        <v>382787</v>
      </c>
      <c r="V44" s="81">
        <v>289165</v>
      </c>
      <c r="W44" s="81">
        <v>244517</v>
      </c>
      <c r="X44" s="81">
        <v>270679</v>
      </c>
      <c r="Y44" s="81">
        <v>570233</v>
      </c>
      <c r="Z44" s="81">
        <v>615120</v>
      </c>
    </row>
    <row r="45" spans="1:26" ht="12" x14ac:dyDescent="0.2">
      <c r="A45" s="75">
        <v>29</v>
      </c>
      <c r="B45" s="113" t="s">
        <v>36</v>
      </c>
      <c r="C45" s="103"/>
      <c r="D45" s="103">
        <v>404</v>
      </c>
      <c r="E45" s="103" t="s">
        <v>29</v>
      </c>
      <c r="F45" s="81">
        <v>298089</v>
      </c>
      <c r="G45" s="81">
        <v>618745</v>
      </c>
      <c r="H45" s="81">
        <v>707852</v>
      </c>
      <c r="I45" s="81">
        <v>773354</v>
      </c>
      <c r="J45" s="81">
        <v>954925</v>
      </c>
      <c r="K45" s="81">
        <v>1126886</v>
      </c>
      <c r="L45" s="81">
        <v>1044854</v>
      </c>
      <c r="M45" s="81">
        <v>161259</v>
      </c>
      <c r="N45" s="81">
        <v>322189</v>
      </c>
      <c r="O45" s="81">
        <v>352933</v>
      </c>
      <c r="P45" s="81">
        <v>400364</v>
      </c>
      <c r="Q45" s="81">
        <v>473093</v>
      </c>
      <c r="R45" s="81">
        <v>562909</v>
      </c>
      <c r="S45" s="81">
        <v>522321</v>
      </c>
      <c r="T45" s="81">
        <v>136830</v>
      </c>
      <c r="U45" s="81">
        <v>296556</v>
      </c>
      <c r="V45" s="81">
        <v>354919</v>
      </c>
      <c r="W45" s="81">
        <v>372990</v>
      </c>
      <c r="X45" s="81">
        <v>481832</v>
      </c>
      <c r="Y45" s="81">
        <v>563977</v>
      </c>
      <c r="Z45" s="81">
        <v>522533</v>
      </c>
    </row>
    <row r="46" spans="1:26" ht="12" x14ac:dyDescent="0.2">
      <c r="A46" s="75">
        <v>30</v>
      </c>
      <c r="B46" s="113" t="s">
        <v>37</v>
      </c>
      <c r="C46" s="103"/>
      <c r="D46" s="103">
        <v>450</v>
      </c>
      <c r="E46" s="103" t="s">
        <v>38</v>
      </c>
      <c r="F46" s="81">
        <v>23917</v>
      </c>
      <c r="G46" s="81">
        <v>21177</v>
      </c>
      <c r="H46" s="81">
        <v>23541</v>
      </c>
      <c r="I46" s="81">
        <v>26058</v>
      </c>
      <c r="J46" s="81">
        <v>28905</v>
      </c>
      <c r="K46" s="81">
        <v>32075</v>
      </c>
      <c r="L46" s="81">
        <v>34934</v>
      </c>
      <c r="M46" s="81">
        <v>13348</v>
      </c>
      <c r="N46" s="81">
        <v>11901</v>
      </c>
      <c r="O46" s="81">
        <v>13276</v>
      </c>
      <c r="P46" s="81">
        <v>14744</v>
      </c>
      <c r="Q46" s="81">
        <v>16410</v>
      </c>
      <c r="R46" s="81">
        <v>18270</v>
      </c>
      <c r="S46" s="81">
        <v>19897</v>
      </c>
      <c r="T46" s="81">
        <v>10569</v>
      </c>
      <c r="U46" s="81">
        <v>9276</v>
      </c>
      <c r="V46" s="81">
        <v>10265</v>
      </c>
      <c r="W46" s="81">
        <v>11314</v>
      </c>
      <c r="X46" s="81">
        <v>12495</v>
      </c>
      <c r="Y46" s="81">
        <v>13805</v>
      </c>
      <c r="Z46" s="81">
        <v>15037</v>
      </c>
    </row>
    <row r="47" spans="1:26" ht="12" x14ac:dyDescent="0.2">
      <c r="A47" s="75">
        <v>31</v>
      </c>
      <c r="B47" s="113" t="s">
        <v>39</v>
      </c>
      <c r="C47" s="103"/>
      <c r="D47" s="103">
        <v>454</v>
      </c>
      <c r="E47" s="103" t="s">
        <v>29</v>
      </c>
      <c r="F47" s="81">
        <v>1127724</v>
      </c>
      <c r="G47" s="81">
        <v>241624</v>
      </c>
      <c r="H47" s="81">
        <v>232620</v>
      </c>
      <c r="I47" s="81">
        <v>221661</v>
      </c>
      <c r="J47" s="81">
        <v>217722</v>
      </c>
      <c r="K47" s="81">
        <v>232803</v>
      </c>
      <c r="L47" s="81">
        <v>247652</v>
      </c>
      <c r="M47" s="81">
        <v>546520</v>
      </c>
      <c r="N47" s="81">
        <v>116198</v>
      </c>
      <c r="O47" s="81">
        <v>111530</v>
      </c>
      <c r="P47" s="81">
        <v>105931</v>
      </c>
      <c r="Q47" s="81">
        <v>103869</v>
      </c>
      <c r="R47" s="81">
        <v>110893</v>
      </c>
      <c r="S47" s="81">
        <v>117932</v>
      </c>
      <c r="T47" s="81">
        <v>581204</v>
      </c>
      <c r="U47" s="81">
        <v>125426</v>
      </c>
      <c r="V47" s="81">
        <v>121090</v>
      </c>
      <c r="W47" s="81">
        <v>115730</v>
      </c>
      <c r="X47" s="81">
        <v>113853</v>
      </c>
      <c r="Y47" s="81">
        <v>121910</v>
      </c>
      <c r="Z47" s="81">
        <v>129720</v>
      </c>
    </row>
    <row r="48" spans="1:26" ht="12" x14ac:dyDescent="0.2">
      <c r="A48" s="75">
        <v>32</v>
      </c>
      <c r="B48" s="113" t="s">
        <v>40</v>
      </c>
      <c r="C48" s="103">
        <v>1</v>
      </c>
      <c r="D48" s="103">
        <v>480</v>
      </c>
      <c r="E48" s="103" t="s">
        <v>38</v>
      </c>
      <c r="F48" s="81">
        <v>3613</v>
      </c>
      <c r="G48" s="81">
        <v>7493</v>
      </c>
      <c r="H48" s="81">
        <v>15543</v>
      </c>
      <c r="I48" s="81">
        <v>19647</v>
      </c>
      <c r="J48" s="81">
        <v>24836</v>
      </c>
      <c r="K48" s="81">
        <v>28585</v>
      </c>
      <c r="L48" s="81">
        <v>28849</v>
      </c>
      <c r="M48" s="81">
        <v>1763</v>
      </c>
      <c r="N48" s="81">
        <v>3228</v>
      </c>
      <c r="O48" s="81">
        <v>5705</v>
      </c>
      <c r="P48" s="81">
        <v>8943</v>
      </c>
      <c r="Q48" s="81">
        <v>13188</v>
      </c>
      <c r="R48" s="81">
        <v>15832</v>
      </c>
      <c r="S48" s="81">
        <v>15979</v>
      </c>
      <c r="T48" s="81">
        <v>1850</v>
      </c>
      <c r="U48" s="81">
        <v>4265</v>
      </c>
      <c r="V48" s="81">
        <v>9838</v>
      </c>
      <c r="W48" s="81">
        <v>10704</v>
      </c>
      <c r="X48" s="81">
        <v>11648</v>
      </c>
      <c r="Y48" s="81">
        <v>12753</v>
      </c>
      <c r="Z48" s="81">
        <v>12870</v>
      </c>
    </row>
    <row r="49" spans="1:26" ht="12" x14ac:dyDescent="0.2">
      <c r="A49" s="75">
        <v>33</v>
      </c>
      <c r="B49" s="113" t="s">
        <v>41</v>
      </c>
      <c r="C49" s="103"/>
      <c r="D49" s="103">
        <v>175</v>
      </c>
      <c r="E49" s="103" t="s">
        <v>31</v>
      </c>
      <c r="F49" s="81">
        <v>15229</v>
      </c>
      <c r="G49" s="81">
        <v>26316</v>
      </c>
      <c r="H49" s="81">
        <v>45474</v>
      </c>
      <c r="I49" s="81">
        <v>63176</v>
      </c>
      <c r="J49" s="81">
        <v>72757</v>
      </c>
      <c r="K49" s="81">
        <v>73992</v>
      </c>
      <c r="L49" s="81">
        <v>74643</v>
      </c>
      <c r="M49" s="81">
        <v>8780</v>
      </c>
      <c r="N49" s="81">
        <v>14679</v>
      </c>
      <c r="O49" s="81">
        <v>23546</v>
      </c>
      <c r="P49" s="81">
        <v>31364</v>
      </c>
      <c r="Q49" s="81">
        <v>34500</v>
      </c>
      <c r="R49" s="81">
        <v>34235</v>
      </c>
      <c r="S49" s="81">
        <v>34537</v>
      </c>
      <c r="T49" s="81">
        <v>6449</v>
      </c>
      <c r="U49" s="81">
        <v>11637</v>
      </c>
      <c r="V49" s="81">
        <v>21928</v>
      </c>
      <c r="W49" s="81">
        <v>31812</v>
      </c>
      <c r="X49" s="81">
        <v>38257</v>
      </c>
      <c r="Y49" s="81">
        <v>39757</v>
      </c>
      <c r="Z49" s="81">
        <v>40106</v>
      </c>
    </row>
    <row r="50" spans="1:26" ht="12" x14ac:dyDescent="0.2">
      <c r="A50" s="75">
        <v>34</v>
      </c>
      <c r="B50" s="113" t="s">
        <v>42</v>
      </c>
      <c r="C50" s="103"/>
      <c r="D50" s="103">
        <v>508</v>
      </c>
      <c r="E50" s="103" t="s">
        <v>29</v>
      </c>
      <c r="F50" s="81">
        <v>122332</v>
      </c>
      <c r="G50" s="81">
        <v>168256</v>
      </c>
      <c r="H50" s="81">
        <v>195702</v>
      </c>
      <c r="I50" s="81">
        <v>264679</v>
      </c>
      <c r="J50" s="81">
        <v>306471</v>
      </c>
      <c r="K50" s="81">
        <v>321794</v>
      </c>
      <c r="L50" s="81">
        <v>334665</v>
      </c>
      <c r="M50" s="81">
        <v>66060</v>
      </c>
      <c r="N50" s="81">
        <v>91210</v>
      </c>
      <c r="O50" s="81">
        <v>103175</v>
      </c>
      <c r="P50" s="81">
        <v>127908</v>
      </c>
      <c r="Q50" s="81">
        <v>148105</v>
      </c>
      <c r="R50" s="81">
        <v>155510</v>
      </c>
      <c r="S50" s="81">
        <v>161731</v>
      </c>
      <c r="T50" s="81">
        <v>56272</v>
      </c>
      <c r="U50" s="81">
        <v>77046</v>
      </c>
      <c r="V50" s="81">
        <v>92527</v>
      </c>
      <c r="W50" s="81">
        <v>136771</v>
      </c>
      <c r="X50" s="81">
        <v>158366</v>
      </c>
      <c r="Y50" s="81">
        <v>166284</v>
      </c>
      <c r="Z50" s="81">
        <v>172934</v>
      </c>
    </row>
    <row r="51" spans="1:26" ht="12" x14ac:dyDescent="0.2">
      <c r="A51" s="75">
        <v>35</v>
      </c>
      <c r="B51" s="113" t="s">
        <v>44</v>
      </c>
      <c r="C51" s="103"/>
      <c r="D51" s="103">
        <v>638</v>
      </c>
      <c r="E51" s="103" t="s">
        <v>31</v>
      </c>
      <c r="F51" s="81">
        <v>57210</v>
      </c>
      <c r="G51" s="81">
        <v>77159</v>
      </c>
      <c r="H51" s="81">
        <v>100678</v>
      </c>
      <c r="I51" s="81">
        <v>115076</v>
      </c>
      <c r="J51" s="81">
        <v>123029</v>
      </c>
      <c r="K51" s="81">
        <v>127209</v>
      </c>
      <c r="L51" s="81">
        <v>129153</v>
      </c>
      <c r="M51" s="81">
        <v>30724</v>
      </c>
      <c r="N51" s="81">
        <v>40710</v>
      </c>
      <c r="O51" s="81">
        <v>52264</v>
      </c>
      <c r="P51" s="81">
        <v>59196</v>
      </c>
      <c r="Q51" s="81">
        <v>62707</v>
      </c>
      <c r="R51" s="81">
        <v>64537</v>
      </c>
      <c r="S51" s="81">
        <v>65524</v>
      </c>
      <c r="T51" s="81">
        <v>26486</v>
      </c>
      <c r="U51" s="81">
        <v>36449</v>
      </c>
      <c r="V51" s="81">
        <v>48414</v>
      </c>
      <c r="W51" s="81">
        <v>55880</v>
      </c>
      <c r="X51" s="81">
        <v>60322</v>
      </c>
      <c r="Y51" s="81">
        <v>62672</v>
      </c>
      <c r="Z51" s="81">
        <v>63629</v>
      </c>
    </row>
    <row r="52" spans="1:26" ht="12" x14ac:dyDescent="0.2">
      <c r="A52" s="75">
        <v>36</v>
      </c>
      <c r="B52" s="113" t="s">
        <v>45</v>
      </c>
      <c r="C52" s="103"/>
      <c r="D52" s="103">
        <v>646</v>
      </c>
      <c r="E52" s="103" t="s">
        <v>29</v>
      </c>
      <c r="F52" s="81">
        <v>160024</v>
      </c>
      <c r="G52" s="81">
        <v>215735</v>
      </c>
      <c r="H52" s="81">
        <v>347076</v>
      </c>
      <c r="I52" s="81">
        <v>423187</v>
      </c>
      <c r="J52" s="81">
        <v>426901</v>
      </c>
      <c r="K52" s="81">
        <v>514647</v>
      </c>
      <c r="L52" s="81">
        <v>539932</v>
      </c>
      <c r="M52" s="81">
        <v>80763</v>
      </c>
      <c r="N52" s="81">
        <v>109783</v>
      </c>
      <c r="O52" s="81">
        <v>175741</v>
      </c>
      <c r="P52" s="81">
        <v>213279</v>
      </c>
      <c r="Q52" s="81">
        <v>214048</v>
      </c>
      <c r="R52" s="81">
        <v>256327</v>
      </c>
      <c r="S52" s="81">
        <v>269917</v>
      </c>
      <c r="T52" s="81">
        <v>79261</v>
      </c>
      <c r="U52" s="81">
        <v>105952</v>
      </c>
      <c r="V52" s="81">
        <v>171335</v>
      </c>
      <c r="W52" s="81">
        <v>209908</v>
      </c>
      <c r="X52" s="81">
        <v>212853</v>
      </c>
      <c r="Y52" s="81">
        <v>258320</v>
      </c>
      <c r="Z52" s="81">
        <v>270015</v>
      </c>
    </row>
    <row r="53" spans="1:26" ht="12" x14ac:dyDescent="0.2">
      <c r="A53" s="75">
        <v>37</v>
      </c>
      <c r="B53" s="113" t="s">
        <v>46</v>
      </c>
      <c r="C53" s="103"/>
      <c r="D53" s="103">
        <v>690</v>
      </c>
      <c r="E53" s="103" t="s">
        <v>31</v>
      </c>
      <c r="F53" s="81">
        <v>3721</v>
      </c>
      <c r="G53" s="81">
        <v>5148</v>
      </c>
      <c r="H53" s="81">
        <v>6574</v>
      </c>
      <c r="I53" s="81">
        <v>8997</v>
      </c>
      <c r="J53" s="81">
        <v>11420</v>
      </c>
      <c r="K53" s="81">
        <v>12791</v>
      </c>
      <c r="L53" s="81">
        <v>12926</v>
      </c>
      <c r="M53" s="81">
        <v>2204</v>
      </c>
      <c r="N53" s="81">
        <v>3021</v>
      </c>
      <c r="O53" s="81">
        <v>3837</v>
      </c>
      <c r="P53" s="81">
        <v>5820</v>
      </c>
      <c r="Q53" s="81">
        <v>7804</v>
      </c>
      <c r="R53" s="81">
        <v>8954</v>
      </c>
      <c r="S53" s="81">
        <v>9049</v>
      </c>
      <c r="T53" s="81">
        <v>1517</v>
      </c>
      <c r="U53" s="81">
        <v>2127</v>
      </c>
      <c r="V53" s="81">
        <v>2737</v>
      </c>
      <c r="W53" s="81">
        <v>3177</v>
      </c>
      <c r="X53" s="81">
        <v>3616</v>
      </c>
      <c r="Y53" s="81">
        <v>3837</v>
      </c>
      <c r="Z53" s="81">
        <v>3877</v>
      </c>
    </row>
    <row r="54" spans="1:26" ht="12" x14ac:dyDescent="0.2">
      <c r="A54" s="75">
        <v>38</v>
      </c>
      <c r="B54" s="113" t="s">
        <v>47</v>
      </c>
      <c r="C54" s="103"/>
      <c r="D54" s="103">
        <v>706</v>
      </c>
      <c r="E54" s="103" t="s">
        <v>48</v>
      </c>
      <c r="F54" s="81">
        <v>478294</v>
      </c>
      <c r="G54" s="81">
        <v>19527</v>
      </c>
      <c r="H54" s="81">
        <v>20097</v>
      </c>
      <c r="I54" s="81">
        <v>20670</v>
      </c>
      <c r="J54" s="81">
        <v>48106</v>
      </c>
      <c r="K54" s="81">
        <v>40990</v>
      </c>
      <c r="L54" s="81">
        <v>52131</v>
      </c>
      <c r="M54" s="81">
        <v>244201</v>
      </c>
      <c r="N54" s="81">
        <v>10282</v>
      </c>
      <c r="O54" s="81">
        <v>10628</v>
      </c>
      <c r="P54" s="81">
        <v>11047</v>
      </c>
      <c r="Q54" s="81">
        <v>25213</v>
      </c>
      <c r="R54" s="81">
        <v>21584</v>
      </c>
      <c r="S54" s="81">
        <v>27184</v>
      </c>
      <c r="T54" s="81">
        <v>234093</v>
      </c>
      <c r="U54" s="81">
        <v>9245</v>
      </c>
      <c r="V54" s="81">
        <v>9469</v>
      </c>
      <c r="W54" s="81">
        <v>9623</v>
      </c>
      <c r="X54" s="81">
        <v>22893</v>
      </c>
      <c r="Y54" s="81">
        <v>19406</v>
      </c>
      <c r="Z54" s="81">
        <v>24947</v>
      </c>
    </row>
    <row r="55" spans="1:26" ht="12" x14ac:dyDescent="0.2">
      <c r="A55" s="75">
        <v>39</v>
      </c>
      <c r="B55" s="113" t="s">
        <v>49</v>
      </c>
      <c r="C55" s="103"/>
      <c r="D55" s="103">
        <v>728</v>
      </c>
      <c r="E55" s="103" t="s">
        <v>29</v>
      </c>
      <c r="F55" s="81" t="s">
        <v>261</v>
      </c>
      <c r="G55" s="81" t="s">
        <v>261</v>
      </c>
      <c r="H55" s="81" t="s">
        <v>261</v>
      </c>
      <c r="I55" s="81" t="s">
        <v>261</v>
      </c>
      <c r="J55" s="81">
        <v>257905</v>
      </c>
      <c r="K55" s="81">
        <v>844122</v>
      </c>
      <c r="L55" s="81">
        <v>865552</v>
      </c>
      <c r="M55" s="81" t="s">
        <v>261</v>
      </c>
      <c r="N55" s="81" t="s">
        <v>261</v>
      </c>
      <c r="O55" s="81" t="s">
        <v>261</v>
      </c>
      <c r="P55" s="81" t="s">
        <v>261</v>
      </c>
      <c r="Q55" s="81">
        <v>132693</v>
      </c>
      <c r="R55" s="81">
        <v>430949</v>
      </c>
      <c r="S55" s="81">
        <v>441677</v>
      </c>
      <c r="T55" s="81" t="s">
        <v>261</v>
      </c>
      <c r="U55" s="81" t="s">
        <v>261</v>
      </c>
      <c r="V55" s="81" t="s">
        <v>261</v>
      </c>
      <c r="W55" s="81" t="s">
        <v>261</v>
      </c>
      <c r="X55" s="81">
        <v>125212</v>
      </c>
      <c r="Y55" s="81">
        <v>413173</v>
      </c>
      <c r="Z55" s="81">
        <v>423875</v>
      </c>
    </row>
    <row r="56" spans="1:26" ht="12" x14ac:dyDescent="0.2">
      <c r="A56" s="75">
        <v>40</v>
      </c>
      <c r="B56" s="113" t="s">
        <v>50</v>
      </c>
      <c r="C56" s="103"/>
      <c r="D56" s="103">
        <v>800</v>
      </c>
      <c r="E56" s="103" t="s">
        <v>29</v>
      </c>
      <c r="F56" s="81">
        <v>544273</v>
      </c>
      <c r="G56" s="81">
        <v>606987</v>
      </c>
      <c r="H56" s="81">
        <v>584280</v>
      </c>
      <c r="I56" s="81">
        <v>593308</v>
      </c>
      <c r="J56" s="81">
        <v>492930</v>
      </c>
      <c r="K56" s="81">
        <v>851175</v>
      </c>
      <c r="L56" s="81">
        <v>1734166</v>
      </c>
      <c r="M56" s="81">
        <v>283337</v>
      </c>
      <c r="N56" s="81">
        <v>308281</v>
      </c>
      <c r="O56" s="81">
        <v>290859</v>
      </c>
      <c r="P56" s="81">
        <v>292130</v>
      </c>
      <c r="Q56" s="81">
        <v>241903</v>
      </c>
      <c r="R56" s="81">
        <v>415845</v>
      </c>
      <c r="S56" s="81">
        <v>836620</v>
      </c>
      <c r="T56" s="81">
        <v>260936</v>
      </c>
      <c r="U56" s="81">
        <v>298706</v>
      </c>
      <c r="V56" s="81">
        <v>293421</v>
      </c>
      <c r="W56" s="81">
        <v>301178</v>
      </c>
      <c r="X56" s="81">
        <v>251027</v>
      </c>
      <c r="Y56" s="81">
        <v>435330</v>
      </c>
      <c r="Z56" s="81">
        <v>897546</v>
      </c>
    </row>
    <row r="57" spans="1:26" ht="12" x14ac:dyDescent="0.2">
      <c r="A57" s="75">
        <v>41</v>
      </c>
      <c r="B57" s="113" t="s">
        <v>51</v>
      </c>
      <c r="C57" s="103">
        <v>2</v>
      </c>
      <c r="D57" s="103">
        <v>834</v>
      </c>
      <c r="E57" s="103" t="s">
        <v>29</v>
      </c>
      <c r="F57" s="81">
        <v>574025</v>
      </c>
      <c r="G57" s="81">
        <v>1106043</v>
      </c>
      <c r="H57" s="81">
        <v>949600</v>
      </c>
      <c r="I57" s="81">
        <v>771153</v>
      </c>
      <c r="J57" s="81">
        <v>309847</v>
      </c>
      <c r="K57" s="81">
        <v>384567</v>
      </c>
      <c r="L57" s="81">
        <v>509166</v>
      </c>
      <c r="M57" s="81">
        <v>283390</v>
      </c>
      <c r="N57" s="81">
        <v>547089</v>
      </c>
      <c r="O57" s="81">
        <v>481816</v>
      </c>
      <c r="P57" s="81">
        <v>486983</v>
      </c>
      <c r="Q57" s="81">
        <v>154591</v>
      </c>
      <c r="R57" s="81">
        <v>190617</v>
      </c>
      <c r="S57" s="81">
        <v>251424</v>
      </c>
      <c r="T57" s="81">
        <v>290635</v>
      </c>
      <c r="U57" s="81">
        <v>558954</v>
      </c>
      <c r="V57" s="81">
        <v>467784</v>
      </c>
      <c r="W57" s="81">
        <v>284170</v>
      </c>
      <c r="X57" s="81">
        <v>155256</v>
      </c>
      <c r="Y57" s="81">
        <v>193950</v>
      </c>
      <c r="Z57" s="81">
        <v>257742</v>
      </c>
    </row>
    <row r="58" spans="1:26" ht="12" x14ac:dyDescent="0.2">
      <c r="A58" s="75">
        <v>42</v>
      </c>
      <c r="B58" s="113" t="s">
        <v>52</v>
      </c>
      <c r="C58" s="103"/>
      <c r="D58" s="103">
        <v>894</v>
      </c>
      <c r="E58" s="103" t="s">
        <v>29</v>
      </c>
      <c r="F58" s="81">
        <v>279463</v>
      </c>
      <c r="G58" s="81">
        <v>244338</v>
      </c>
      <c r="H58" s="81">
        <v>343703</v>
      </c>
      <c r="I58" s="81">
        <v>252895</v>
      </c>
      <c r="J58" s="81">
        <v>149962</v>
      </c>
      <c r="K58" s="81">
        <v>132107</v>
      </c>
      <c r="L58" s="81">
        <v>170249</v>
      </c>
      <c r="M58" s="81">
        <v>143029</v>
      </c>
      <c r="N58" s="81">
        <v>125329</v>
      </c>
      <c r="O58" s="81">
        <v>175114</v>
      </c>
      <c r="P58" s="81">
        <v>128628</v>
      </c>
      <c r="Q58" s="81">
        <v>75941</v>
      </c>
      <c r="R58" s="81">
        <v>66651</v>
      </c>
      <c r="S58" s="81">
        <v>86098</v>
      </c>
      <c r="T58" s="81">
        <v>136434</v>
      </c>
      <c r="U58" s="81">
        <v>119009</v>
      </c>
      <c r="V58" s="81">
        <v>168589</v>
      </c>
      <c r="W58" s="81">
        <v>124267</v>
      </c>
      <c r="X58" s="81">
        <v>74021</v>
      </c>
      <c r="Y58" s="81">
        <v>65456</v>
      </c>
      <c r="Z58" s="81">
        <v>84151</v>
      </c>
    </row>
    <row r="59" spans="1:26" ht="12" x14ac:dyDescent="0.2">
      <c r="A59" s="75">
        <v>43</v>
      </c>
      <c r="B59" s="113" t="s">
        <v>53</v>
      </c>
      <c r="C59" s="103"/>
      <c r="D59" s="103">
        <v>716</v>
      </c>
      <c r="E59" s="103" t="s">
        <v>29</v>
      </c>
      <c r="F59" s="81">
        <v>634621</v>
      </c>
      <c r="G59" s="81">
        <v>431226</v>
      </c>
      <c r="H59" s="81">
        <v>410109</v>
      </c>
      <c r="I59" s="81">
        <v>402226</v>
      </c>
      <c r="J59" s="81">
        <v>398307</v>
      </c>
      <c r="K59" s="81">
        <v>400482</v>
      </c>
      <c r="L59" s="81">
        <v>411257</v>
      </c>
      <c r="M59" s="81">
        <v>356240</v>
      </c>
      <c r="N59" s="81">
        <v>246013</v>
      </c>
      <c r="O59" s="81">
        <v>233881</v>
      </c>
      <c r="P59" s="81">
        <v>229254</v>
      </c>
      <c r="Q59" s="81">
        <v>227201</v>
      </c>
      <c r="R59" s="81">
        <v>225653</v>
      </c>
      <c r="S59" s="81">
        <v>233652</v>
      </c>
      <c r="T59" s="81">
        <v>278381</v>
      </c>
      <c r="U59" s="81">
        <v>185213</v>
      </c>
      <c r="V59" s="81">
        <v>176228</v>
      </c>
      <c r="W59" s="81">
        <v>172972</v>
      </c>
      <c r="X59" s="81">
        <v>171106</v>
      </c>
      <c r="Y59" s="81">
        <v>174829</v>
      </c>
      <c r="Z59" s="81">
        <v>177605</v>
      </c>
    </row>
    <row r="60" spans="1:26" ht="12" x14ac:dyDescent="0.2">
      <c r="A60" s="78">
        <v>44</v>
      </c>
      <c r="B60" s="123" t="s">
        <v>9</v>
      </c>
      <c r="C60" s="121"/>
      <c r="D60" s="121">
        <v>911</v>
      </c>
      <c r="E60" s="121"/>
      <c r="F60" s="80">
        <v>1461155</v>
      </c>
      <c r="G60" s="80">
        <v>2662490</v>
      </c>
      <c r="H60" s="80">
        <v>1775284</v>
      </c>
      <c r="I60" s="80">
        <v>1958781</v>
      </c>
      <c r="J60" s="80">
        <v>2430300</v>
      </c>
      <c r="K60" s="80">
        <v>3494415</v>
      </c>
      <c r="L60" s="80">
        <v>3785279</v>
      </c>
      <c r="M60" s="80">
        <v>744853</v>
      </c>
      <c r="N60" s="80">
        <v>1355452</v>
      </c>
      <c r="O60" s="80">
        <v>915265</v>
      </c>
      <c r="P60" s="80">
        <v>1002237</v>
      </c>
      <c r="Q60" s="80">
        <v>1238391</v>
      </c>
      <c r="R60" s="80">
        <v>1836077</v>
      </c>
      <c r="S60" s="80">
        <v>2001672</v>
      </c>
      <c r="T60" s="80">
        <v>716302</v>
      </c>
      <c r="U60" s="80">
        <v>1307038</v>
      </c>
      <c r="V60" s="80">
        <v>860019</v>
      </c>
      <c r="W60" s="80">
        <v>956544</v>
      </c>
      <c r="X60" s="80">
        <v>1191909</v>
      </c>
      <c r="Y60" s="80">
        <v>1658338</v>
      </c>
      <c r="Z60" s="80">
        <v>1783607</v>
      </c>
    </row>
    <row r="61" spans="1:26" ht="12" x14ac:dyDescent="0.2">
      <c r="A61" s="75">
        <v>45</v>
      </c>
      <c r="B61" s="113" t="s">
        <v>54</v>
      </c>
      <c r="C61" s="109"/>
      <c r="D61" s="109">
        <v>24</v>
      </c>
      <c r="E61" s="109" t="s">
        <v>29</v>
      </c>
      <c r="F61" s="81">
        <v>33517</v>
      </c>
      <c r="G61" s="81">
        <v>39813</v>
      </c>
      <c r="H61" s="81">
        <v>46108</v>
      </c>
      <c r="I61" s="81">
        <v>61329</v>
      </c>
      <c r="J61" s="81">
        <v>332126</v>
      </c>
      <c r="K61" s="81">
        <v>632178</v>
      </c>
      <c r="L61" s="81">
        <v>669479</v>
      </c>
      <c r="M61" s="81">
        <v>18142</v>
      </c>
      <c r="N61" s="81">
        <v>20755</v>
      </c>
      <c r="O61" s="81">
        <v>23367</v>
      </c>
      <c r="P61" s="81">
        <v>30240</v>
      </c>
      <c r="Q61" s="81">
        <v>160275</v>
      </c>
      <c r="R61" s="81">
        <v>304635</v>
      </c>
      <c r="S61" s="81">
        <v>341719</v>
      </c>
      <c r="T61" s="81">
        <v>15375</v>
      </c>
      <c r="U61" s="81">
        <v>19058</v>
      </c>
      <c r="V61" s="81">
        <v>22741</v>
      </c>
      <c r="W61" s="81">
        <v>31089</v>
      </c>
      <c r="X61" s="81">
        <v>171851</v>
      </c>
      <c r="Y61" s="81">
        <v>327543</v>
      </c>
      <c r="Z61" s="81">
        <v>327760</v>
      </c>
    </row>
    <row r="62" spans="1:26" ht="12" x14ac:dyDescent="0.2">
      <c r="A62" s="75">
        <v>46</v>
      </c>
      <c r="B62" s="113" t="s">
        <v>55</v>
      </c>
      <c r="C62" s="109"/>
      <c r="D62" s="109">
        <v>120</v>
      </c>
      <c r="E62" s="109" t="s">
        <v>31</v>
      </c>
      <c r="F62" s="81">
        <v>265967</v>
      </c>
      <c r="G62" s="81">
        <v>244791</v>
      </c>
      <c r="H62" s="81">
        <v>227242</v>
      </c>
      <c r="I62" s="81">
        <v>265503</v>
      </c>
      <c r="J62" s="81">
        <v>291474</v>
      </c>
      <c r="K62" s="81">
        <v>508346</v>
      </c>
      <c r="L62" s="81">
        <v>505692</v>
      </c>
      <c r="M62" s="81">
        <v>145869</v>
      </c>
      <c r="N62" s="81">
        <v>133945</v>
      </c>
      <c r="O62" s="81">
        <v>124008</v>
      </c>
      <c r="P62" s="81">
        <v>146129</v>
      </c>
      <c r="Q62" s="81">
        <v>161485</v>
      </c>
      <c r="R62" s="81">
        <v>251311</v>
      </c>
      <c r="S62" s="81">
        <v>250177</v>
      </c>
      <c r="T62" s="81">
        <v>120098</v>
      </c>
      <c r="U62" s="81">
        <v>110846</v>
      </c>
      <c r="V62" s="81">
        <v>103234</v>
      </c>
      <c r="W62" s="81">
        <v>119374</v>
      </c>
      <c r="X62" s="81">
        <v>129989</v>
      </c>
      <c r="Y62" s="81">
        <v>257035</v>
      </c>
      <c r="Z62" s="81">
        <v>255515</v>
      </c>
    </row>
    <row r="63" spans="1:26" ht="12" x14ac:dyDescent="0.2">
      <c r="A63" s="75">
        <v>47</v>
      </c>
      <c r="B63" s="113" t="s">
        <v>56</v>
      </c>
      <c r="C63" s="109"/>
      <c r="D63" s="109">
        <v>140</v>
      </c>
      <c r="E63" s="109" t="s">
        <v>38</v>
      </c>
      <c r="F63" s="81">
        <v>67234</v>
      </c>
      <c r="G63" s="81">
        <v>99712</v>
      </c>
      <c r="H63" s="81">
        <v>123529</v>
      </c>
      <c r="I63" s="81">
        <v>94449</v>
      </c>
      <c r="J63" s="81">
        <v>93466</v>
      </c>
      <c r="K63" s="81">
        <v>81598</v>
      </c>
      <c r="L63" s="81">
        <v>90649</v>
      </c>
      <c r="M63" s="81">
        <v>35686</v>
      </c>
      <c r="N63" s="81">
        <v>52975</v>
      </c>
      <c r="O63" s="81">
        <v>65636</v>
      </c>
      <c r="P63" s="81">
        <v>50236</v>
      </c>
      <c r="Q63" s="81">
        <v>49743</v>
      </c>
      <c r="R63" s="81">
        <v>43163</v>
      </c>
      <c r="S63" s="81">
        <v>48004</v>
      </c>
      <c r="T63" s="81">
        <v>31548</v>
      </c>
      <c r="U63" s="81">
        <v>46737</v>
      </c>
      <c r="V63" s="81">
        <v>57893</v>
      </c>
      <c r="W63" s="81">
        <v>44213</v>
      </c>
      <c r="X63" s="81">
        <v>43723</v>
      </c>
      <c r="Y63" s="81">
        <v>38435</v>
      </c>
      <c r="Z63" s="81">
        <v>42645</v>
      </c>
    </row>
    <row r="64" spans="1:26" ht="12" x14ac:dyDescent="0.2">
      <c r="A64" s="75">
        <v>48</v>
      </c>
      <c r="B64" s="113" t="s">
        <v>57</v>
      </c>
      <c r="C64" s="109"/>
      <c r="D64" s="109">
        <v>148</v>
      </c>
      <c r="E64" s="109" t="s">
        <v>29</v>
      </c>
      <c r="F64" s="81">
        <v>74342</v>
      </c>
      <c r="G64" s="81">
        <v>89584</v>
      </c>
      <c r="H64" s="81">
        <v>104825</v>
      </c>
      <c r="I64" s="81">
        <v>352062</v>
      </c>
      <c r="J64" s="81">
        <v>416924</v>
      </c>
      <c r="K64" s="81">
        <v>466968</v>
      </c>
      <c r="L64" s="81">
        <v>512230</v>
      </c>
      <c r="M64" s="81">
        <v>40133</v>
      </c>
      <c r="N64" s="81">
        <v>48298</v>
      </c>
      <c r="O64" s="81">
        <v>56463</v>
      </c>
      <c r="P64" s="81">
        <v>159715</v>
      </c>
      <c r="Q64" s="81">
        <v>186773</v>
      </c>
      <c r="R64" s="81">
        <v>215640</v>
      </c>
      <c r="S64" s="81">
        <v>236334</v>
      </c>
      <c r="T64" s="81">
        <v>34209</v>
      </c>
      <c r="U64" s="81">
        <v>41286</v>
      </c>
      <c r="V64" s="81">
        <v>48362</v>
      </c>
      <c r="W64" s="81">
        <v>192347</v>
      </c>
      <c r="X64" s="81">
        <v>230151</v>
      </c>
      <c r="Y64" s="81">
        <v>251328</v>
      </c>
      <c r="Z64" s="81">
        <v>275896</v>
      </c>
    </row>
    <row r="65" spans="1:26" ht="12" x14ac:dyDescent="0.2">
      <c r="A65" s="75">
        <v>49</v>
      </c>
      <c r="B65" s="113" t="s">
        <v>58</v>
      </c>
      <c r="C65" s="109"/>
      <c r="D65" s="109">
        <v>178</v>
      </c>
      <c r="E65" s="109" t="s">
        <v>31</v>
      </c>
      <c r="F65" s="81">
        <v>129391</v>
      </c>
      <c r="G65" s="81">
        <v>191635</v>
      </c>
      <c r="H65" s="81">
        <v>305880</v>
      </c>
      <c r="I65" s="81">
        <v>318724</v>
      </c>
      <c r="J65" s="81">
        <v>425173</v>
      </c>
      <c r="K65" s="81">
        <v>390142</v>
      </c>
      <c r="L65" s="81">
        <v>402142</v>
      </c>
      <c r="M65" s="81">
        <v>64316</v>
      </c>
      <c r="N65" s="81">
        <v>95822</v>
      </c>
      <c r="O65" s="81">
        <v>153107</v>
      </c>
      <c r="P65" s="81">
        <v>173229</v>
      </c>
      <c r="Q65" s="81">
        <v>231105</v>
      </c>
      <c r="R65" s="81">
        <v>213764</v>
      </c>
      <c r="S65" s="81">
        <v>220238</v>
      </c>
      <c r="T65" s="81">
        <v>65075</v>
      </c>
      <c r="U65" s="81">
        <v>95813</v>
      </c>
      <c r="V65" s="81">
        <v>152773</v>
      </c>
      <c r="W65" s="81">
        <v>145495</v>
      </c>
      <c r="X65" s="81">
        <v>194068</v>
      </c>
      <c r="Y65" s="81">
        <v>176378</v>
      </c>
      <c r="Z65" s="81">
        <v>181904</v>
      </c>
    </row>
    <row r="66" spans="1:26" ht="12" x14ac:dyDescent="0.2">
      <c r="A66" s="75">
        <v>50</v>
      </c>
      <c r="B66" s="113" t="s">
        <v>59</v>
      </c>
      <c r="C66" s="109"/>
      <c r="D66" s="109">
        <v>180</v>
      </c>
      <c r="E66" s="109" t="s">
        <v>29</v>
      </c>
      <c r="F66" s="81">
        <v>754194</v>
      </c>
      <c r="G66" s="81">
        <v>1816963</v>
      </c>
      <c r="H66" s="81">
        <v>744387</v>
      </c>
      <c r="I66" s="81">
        <v>622869</v>
      </c>
      <c r="J66" s="81">
        <v>588950</v>
      </c>
      <c r="K66" s="81">
        <v>824492</v>
      </c>
      <c r="L66" s="81">
        <v>963833</v>
      </c>
      <c r="M66" s="81">
        <v>363117</v>
      </c>
      <c r="N66" s="81">
        <v>901379</v>
      </c>
      <c r="O66" s="81">
        <v>365092</v>
      </c>
      <c r="P66" s="81">
        <v>302290</v>
      </c>
      <c r="Q66" s="81">
        <v>284244</v>
      </c>
      <c r="R66" s="81">
        <v>401058</v>
      </c>
      <c r="S66" s="81">
        <v>463954</v>
      </c>
      <c r="T66" s="81">
        <v>391077</v>
      </c>
      <c r="U66" s="81">
        <v>915584</v>
      </c>
      <c r="V66" s="81">
        <v>379295</v>
      </c>
      <c r="W66" s="81">
        <v>320579</v>
      </c>
      <c r="X66" s="81">
        <v>304706</v>
      </c>
      <c r="Y66" s="81">
        <v>423434</v>
      </c>
      <c r="Z66" s="81">
        <v>499879</v>
      </c>
    </row>
    <row r="67" spans="1:26" ht="12" x14ac:dyDescent="0.2">
      <c r="A67" s="75">
        <v>51</v>
      </c>
      <c r="B67" s="113" t="s">
        <v>60</v>
      </c>
      <c r="C67" s="109"/>
      <c r="D67" s="109">
        <v>226</v>
      </c>
      <c r="E67" s="109" t="s">
        <v>38</v>
      </c>
      <c r="F67" s="81">
        <v>2740</v>
      </c>
      <c r="G67" s="81">
        <v>3629</v>
      </c>
      <c r="H67" s="81">
        <v>4517</v>
      </c>
      <c r="I67" s="81">
        <v>6588</v>
      </c>
      <c r="J67" s="81">
        <v>8658</v>
      </c>
      <c r="K67" s="81">
        <v>209611</v>
      </c>
      <c r="L67" s="81">
        <v>227617</v>
      </c>
      <c r="M67" s="81">
        <v>1465</v>
      </c>
      <c r="N67" s="81">
        <v>1930</v>
      </c>
      <c r="O67" s="81">
        <v>2394</v>
      </c>
      <c r="P67" s="81">
        <v>3564</v>
      </c>
      <c r="Q67" s="81">
        <v>4734</v>
      </c>
      <c r="R67" s="81">
        <v>161527</v>
      </c>
      <c r="S67" s="81">
        <v>175403</v>
      </c>
      <c r="T67" s="81">
        <v>1275</v>
      </c>
      <c r="U67" s="81">
        <v>1699</v>
      </c>
      <c r="V67" s="81">
        <v>2123</v>
      </c>
      <c r="W67" s="81">
        <v>3024</v>
      </c>
      <c r="X67" s="81">
        <v>3924</v>
      </c>
      <c r="Y67" s="81">
        <v>48084</v>
      </c>
      <c r="Z67" s="81">
        <v>52214</v>
      </c>
    </row>
    <row r="68" spans="1:26" ht="12" x14ac:dyDescent="0.2">
      <c r="A68" s="75">
        <v>52</v>
      </c>
      <c r="B68" s="113" t="s">
        <v>61</v>
      </c>
      <c r="C68" s="109"/>
      <c r="D68" s="109">
        <v>266</v>
      </c>
      <c r="E68" s="109" t="s">
        <v>38</v>
      </c>
      <c r="F68" s="81">
        <v>128188</v>
      </c>
      <c r="G68" s="81">
        <v>171427</v>
      </c>
      <c r="H68" s="81">
        <v>214431</v>
      </c>
      <c r="I68" s="81">
        <v>233824</v>
      </c>
      <c r="J68" s="81">
        <v>270829</v>
      </c>
      <c r="K68" s="81">
        <v>378686</v>
      </c>
      <c r="L68" s="81">
        <v>411463</v>
      </c>
      <c r="M68" s="81">
        <v>73172</v>
      </c>
      <c r="N68" s="81">
        <v>97800</v>
      </c>
      <c r="O68" s="81">
        <v>122986</v>
      </c>
      <c r="P68" s="81">
        <v>135107</v>
      </c>
      <c r="Q68" s="81">
        <v>158680</v>
      </c>
      <c r="R68" s="81">
        <v>243782</v>
      </c>
      <c r="S68" s="81">
        <v>264758</v>
      </c>
      <c r="T68" s="81">
        <v>55016</v>
      </c>
      <c r="U68" s="81">
        <v>73627</v>
      </c>
      <c r="V68" s="81">
        <v>91445</v>
      </c>
      <c r="W68" s="81">
        <v>98717</v>
      </c>
      <c r="X68" s="81">
        <v>112149</v>
      </c>
      <c r="Y68" s="81">
        <v>134904</v>
      </c>
      <c r="Z68" s="81">
        <v>146705</v>
      </c>
    </row>
    <row r="69" spans="1:26" ht="12" x14ac:dyDescent="0.2">
      <c r="A69" s="75">
        <v>53</v>
      </c>
      <c r="B69" s="113" t="s">
        <v>62</v>
      </c>
      <c r="C69" s="109"/>
      <c r="D69" s="109">
        <v>678</v>
      </c>
      <c r="E69" s="109" t="s">
        <v>38</v>
      </c>
      <c r="F69" s="81">
        <v>5582</v>
      </c>
      <c r="G69" s="81">
        <v>4936</v>
      </c>
      <c r="H69" s="81">
        <v>4365</v>
      </c>
      <c r="I69" s="81">
        <v>3433</v>
      </c>
      <c r="J69" s="81">
        <v>2700</v>
      </c>
      <c r="K69" s="81">
        <v>2394</v>
      </c>
      <c r="L69" s="81">
        <v>2174</v>
      </c>
      <c r="M69" s="81">
        <v>2953</v>
      </c>
      <c r="N69" s="81">
        <v>2548</v>
      </c>
      <c r="O69" s="81">
        <v>2212</v>
      </c>
      <c r="P69" s="81">
        <v>1727</v>
      </c>
      <c r="Q69" s="81">
        <v>1352</v>
      </c>
      <c r="R69" s="81">
        <v>1197</v>
      </c>
      <c r="S69" s="81">
        <v>1085</v>
      </c>
      <c r="T69" s="81">
        <v>2629</v>
      </c>
      <c r="U69" s="81">
        <v>2388</v>
      </c>
      <c r="V69" s="81">
        <v>2153</v>
      </c>
      <c r="W69" s="81">
        <v>1706</v>
      </c>
      <c r="X69" s="81">
        <v>1348</v>
      </c>
      <c r="Y69" s="81">
        <v>1197</v>
      </c>
      <c r="Z69" s="81">
        <v>1089</v>
      </c>
    </row>
    <row r="70" spans="1:26" ht="12" x14ac:dyDescent="0.2">
      <c r="A70" s="78">
        <v>54</v>
      </c>
      <c r="B70" s="123" t="s">
        <v>11</v>
      </c>
      <c r="C70" s="121"/>
      <c r="D70" s="121">
        <v>913</v>
      </c>
      <c r="E70" s="121"/>
      <c r="F70" s="80">
        <v>1395265</v>
      </c>
      <c r="G70" s="80">
        <v>1201708</v>
      </c>
      <c r="H70" s="80">
        <v>1267695</v>
      </c>
      <c r="I70" s="80">
        <v>1582674</v>
      </c>
      <c r="J70" s="80">
        <v>2352292</v>
      </c>
      <c r="K70" s="80">
        <v>4060505</v>
      </c>
      <c r="L70" s="80">
        <v>4481651</v>
      </c>
      <c r="M70" s="80">
        <v>841812</v>
      </c>
      <c r="N70" s="80">
        <v>718438</v>
      </c>
      <c r="O70" s="80">
        <v>745852</v>
      </c>
      <c r="P70" s="80">
        <v>909800</v>
      </c>
      <c r="Q70" s="80">
        <v>1351682</v>
      </c>
      <c r="R70" s="80">
        <v>2255793</v>
      </c>
      <c r="S70" s="80">
        <v>2491576</v>
      </c>
      <c r="T70" s="80">
        <v>553453</v>
      </c>
      <c r="U70" s="80">
        <v>483270</v>
      </c>
      <c r="V70" s="80">
        <v>521843</v>
      </c>
      <c r="W70" s="80">
        <v>672874</v>
      </c>
      <c r="X70" s="80">
        <v>1000610</v>
      </c>
      <c r="Y70" s="80">
        <v>1804712</v>
      </c>
      <c r="Z70" s="80">
        <v>1990075</v>
      </c>
    </row>
    <row r="71" spans="1:26" ht="12" x14ac:dyDescent="0.2">
      <c r="A71" s="75">
        <v>55</v>
      </c>
      <c r="B71" s="113" t="s">
        <v>70</v>
      </c>
      <c r="C71" s="109"/>
      <c r="D71" s="109">
        <v>72</v>
      </c>
      <c r="E71" s="109" t="s">
        <v>31</v>
      </c>
      <c r="F71" s="81">
        <v>27510</v>
      </c>
      <c r="G71" s="81">
        <v>40168</v>
      </c>
      <c r="H71" s="81">
        <v>74934</v>
      </c>
      <c r="I71" s="81">
        <v>84614</v>
      </c>
      <c r="J71" s="81">
        <v>94614</v>
      </c>
      <c r="K71" s="81">
        <v>103268</v>
      </c>
      <c r="L71" s="81">
        <v>110596</v>
      </c>
      <c r="M71" s="81">
        <v>16614</v>
      </c>
      <c r="N71" s="81">
        <v>23517</v>
      </c>
      <c r="O71" s="81">
        <v>43840</v>
      </c>
      <c r="P71" s="81">
        <v>49132</v>
      </c>
      <c r="Q71" s="81">
        <v>53881</v>
      </c>
      <c r="R71" s="81">
        <v>58769</v>
      </c>
      <c r="S71" s="81">
        <v>62943</v>
      </c>
      <c r="T71" s="81">
        <v>10896</v>
      </c>
      <c r="U71" s="81">
        <v>16651</v>
      </c>
      <c r="V71" s="81">
        <v>31094</v>
      </c>
      <c r="W71" s="81">
        <v>35482</v>
      </c>
      <c r="X71" s="81">
        <v>40733</v>
      </c>
      <c r="Y71" s="81">
        <v>44499</v>
      </c>
      <c r="Z71" s="81">
        <v>47653</v>
      </c>
    </row>
    <row r="72" spans="1:26" ht="12" x14ac:dyDescent="0.2">
      <c r="A72" s="75">
        <v>56</v>
      </c>
      <c r="B72" s="113" t="s">
        <v>377</v>
      </c>
      <c r="C72" s="109"/>
      <c r="D72" s="109">
        <v>748</v>
      </c>
      <c r="E72" s="109" t="s">
        <v>29</v>
      </c>
      <c r="F72" s="81">
        <v>74991</v>
      </c>
      <c r="G72" s="81">
        <v>35157</v>
      </c>
      <c r="H72" s="81">
        <v>34084</v>
      </c>
      <c r="I72" s="81">
        <v>33392</v>
      </c>
      <c r="J72" s="81">
        <v>32637</v>
      </c>
      <c r="K72" s="81">
        <v>32352</v>
      </c>
      <c r="L72" s="81">
        <v>32310</v>
      </c>
      <c r="M72" s="81">
        <v>39905</v>
      </c>
      <c r="N72" s="81">
        <v>18701</v>
      </c>
      <c r="O72" s="81">
        <v>17921</v>
      </c>
      <c r="P72" s="81">
        <v>17369</v>
      </c>
      <c r="Q72" s="81">
        <v>16790</v>
      </c>
      <c r="R72" s="81">
        <v>16627</v>
      </c>
      <c r="S72" s="81">
        <v>16582</v>
      </c>
      <c r="T72" s="81">
        <v>35086</v>
      </c>
      <c r="U72" s="81">
        <v>16456</v>
      </c>
      <c r="V72" s="81">
        <v>16163</v>
      </c>
      <c r="W72" s="81">
        <v>16023</v>
      </c>
      <c r="X72" s="81">
        <v>15847</v>
      </c>
      <c r="Y72" s="81">
        <v>15725</v>
      </c>
      <c r="Z72" s="81">
        <v>15728</v>
      </c>
    </row>
    <row r="73" spans="1:26" ht="12" x14ac:dyDescent="0.2">
      <c r="A73" s="75">
        <v>57</v>
      </c>
      <c r="B73" s="113" t="s">
        <v>71</v>
      </c>
      <c r="C73" s="109"/>
      <c r="D73" s="109">
        <v>426</v>
      </c>
      <c r="E73" s="109" t="s">
        <v>43</v>
      </c>
      <c r="F73" s="81">
        <v>8240</v>
      </c>
      <c r="G73" s="81">
        <v>7204</v>
      </c>
      <c r="H73" s="81">
        <v>6167</v>
      </c>
      <c r="I73" s="81">
        <v>6290</v>
      </c>
      <c r="J73" s="81">
        <v>6414</v>
      </c>
      <c r="K73" s="81">
        <v>6572</v>
      </c>
      <c r="L73" s="81">
        <v>6928</v>
      </c>
      <c r="M73" s="81">
        <v>4318</v>
      </c>
      <c r="N73" s="81">
        <v>3827</v>
      </c>
      <c r="O73" s="81">
        <v>3335</v>
      </c>
      <c r="P73" s="81">
        <v>3402</v>
      </c>
      <c r="Q73" s="81">
        <v>3469</v>
      </c>
      <c r="R73" s="81">
        <v>3558</v>
      </c>
      <c r="S73" s="81">
        <v>3751</v>
      </c>
      <c r="T73" s="81">
        <v>3922</v>
      </c>
      <c r="U73" s="81">
        <v>3377</v>
      </c>
      <c r="V73" s="81">
        <v>2832</v>
      </c>
      <c r="W73" s="81">
        <v>2888</v>
      </c>
      <c r="X73" s="81">
        <v>2945</v>
      </c>
      <c r="Y73" s="81">
        <v>3014</v>
      </c>
      <c r="Z73" s="81">
        <v>3177</v>
      </c>
    </row>
    <row r="74" spans="1:26" ht="12" x14ac:dyDescent="0.2">
      <c r="A74" s="75">
        <v>58</v>
      </c>
      <c r="B74" s="113" t="s">
        <v>72</v>
      </c>
      <c r="C74" s="109"/>
      <c r="D74" s="109">
        <v>516</v>
      </c>
      <c r="E74" s="109" t="s">
        <v>31</v>
      </c>
      <c r="F74" s="81">
        <v>120641</v>
      </c>
      <c r="G74" s="81">
        <v>115372</v>
      </c>
      <c r="H74" s="81">
        <v>135547</v>
      </c>
      <c r="I74" s="81">
        <v>107347</v>
      </c>
      <c r="J74" s="81">
        <v>103826</v>
      </c>
      <c r="K74" s="81">
        <v>101618</v>
      </c>
      <c r="L74" s="81">
        <v>107561</v>
      </c>
      <c r="M74" s="81">
        <v>63748</v>
      </c>
      <c r="N74" s="81">
        <v>61310</v>
      </c>
      <c r="O74" s="81">
        <v>73154</v>
      </c>
      <c r="P74" s="81">
        <v>57625</v>
      </c>
      <c r="Q74" s="81">
        <v>55803</v>
      </c>
      <c r="R74" s="81">
        <v>54739</v>
      </c>
      <c r="S74" s="81">
        <v>57938</v>
      </c>
      <c r="T74" s="81">
        <v>56893</v>
      </c>
      <c r="U74" s="81">
        <v>54062</v>
      </c>
      <c r="V74" s="81">
        <v>62393</v>
      </c>
      <c r="W74" s="81">
        <v>49722</v>
      </c>
      <c r="X74" s="81">
        <v>48023</v>
      </c>
      <c r="Y74" s="81">
        <v>46879</v>
      </c>
      <c r="Z74" s="81">
        <v>49623</v>
      </c>
    </row>
    <row r="75" spans="1:26" ht="12" x14ac:dyDescent="0.2">
      <c r="A75" s="75">
        <v>59</v>
      </c>
      <c r="B75" s="113" t="s">
        <v>73</v>
      </c>
      <c r="C75" s="109"/>
      <c r="D75" s="109">
        <v>710</v>
      </c>
      <c r="E75" s="109" t="s">
        <v>29</v>
      </c>
      <c r="F75" s="81">
        <v>1163883</v>
      </c>
      <c r="G75" s="81">
        <v>1003807</v>
      </c>
      <c r="H75" s="81">
        <v>1016963</v>
      </c>
      <c r="I75" s="81">
        <v>1351031</v>
      </c>
      <c r="J75" s="81">
        <v>2114801</v>
      </c>
      <c r="K75" s="81">
        <v>3816695</v>
      </c>
      <c r="L75" s="81">
        <v>4224256</v>
      </c>
      <c r="M75" s="81">
        <v>717227</v>
      </c>
      <c r="N75" s="81">
        <v>611083</v>
      </c>
      <c r="O75" s="81">
        <v>607602</v>
      </c>
      <c r="P75" s="81">
        <v>782272</v>
      </c>
      <c r="Q75" s="81">
        <v>1221739</v>
      </c>
      <c r="R75" s="81">
        <v>2122100</v>
      </c>
      <c r="S75" s="81">
        <v>2350362</v>
      </c>
      <c r="T75" s="81">
        <v>446656</v>
      </c>
      <c r="U75" s="81">
        <v>392724</v>
      </c>
      <c r="V75" s="81">
        <v>409361</v>
      </c>
      <c r="W75" s="81">
        <v>568759</v>
      </c>
      <c r="X75" s="81">
        <v>893062</v>
      </c>
      <c r="Y75" s="81">
        <v>1694595</v>
      </c>
      <c r="Z75" s="81">
        <v>1873894</v>
      </c>
    </row>
    <row r="76" spans="1:26" ht="12" x14ac:dyDescent="0.2">
      <c r="A76" s="78">
        <v>60</v>
      </c>
      <c r="B76" s="123" t="s">
        <v>12</v>
      </c>
      <c r="C76" s="121"/>
      <c r="D76" s="121">
        <v>914</v>
      </c>
      <c r="E76" s="121"/>
      <c r="F76" s="80">
        <v>4470738</v>
      </c>
      <c r="G76" s="80">
        <v>5433595</v>
      </c>
      <c r="H76" s="80">
        <v>5261131</v>
      </c>
      <c r="I76" s="80">
        <v>5918194</v>
      </c>
      <c r="J76" s="80">
        <v>6315445</v>
      </c>
      <c r="K76" s="80">
        <v>7065889</v>
      </c>
      <c r="L76" s="80">
        <v>7398379</v>
      </c>
      <c r="M76" s="80">
        <v>2392396</v>
      </c>
      <c r="N76" s="80">
        <v>2876376</v>
      </c>
      <c r="O76" s="80">
        <v>2794970</v>
      </c>
      <c r="P76" s="80">
        <v>3174194</v>
      </c>
      <c r="Q76" s="80">
        <v>3385347</v>
      </c>
      <c r="R76" s="80">
        <v>3753208</v>
      </c>
      <c r="S76" s="80">
        <v>3927487</v>
      </c>
      <c r="T76" s="80">
        <v>2078342</v>
      </c>
      <c r="U76" s="80">
        <v>2557219</v>
      </c>
      <c r="V76" s="80">
        <v>2466161</v>
      </c>
      <c r="W76" s="80">
        <v>2744000</v>
      </c>
      <c r="X76" s="80">
        <v>2930098</v>
      </c>
      <c r="Y76" s="80">
        <v>3312681</v>
      </c>
      <c r="Z76" s="80">
        <v>3470892</v>
      </c>
    </row>
    <row r="77" spans="1:26" ht="12" x14ac:dyDescent="0.2">
      <c r="A77" s="75">
        <v>61</v>
      </c>
      <c r="B77" s="113" t="s">
        <v>74</v>
      </c>
      <c r="C77" s="109"/>
      <c r="D77" s="109">
        <v>204</v>
      </c>
      <c r="E77" s="109" t="s">
        <v>75</v>
      </c>
      <c r="F77" s="81">
        <v>76751</v>
      </c>
      <c r="G77" s="81">
        <v>105703</v>
      </c>
      <c r="H77" s="81">
        <v>134655</v>
      </c>
      <c r="I77" s="81">
        <v>221889</v>
      </c>
      <c r="J77" s="81">
        <v>309124</v>
      </c>
      <c r="K77" s="81">
        <v>366284</v>
      </c>
      <c r="L77" s="81">
        <v>390112</v>
      </c>
      <c r="M77" s="81">
        <v>40418</v>
      </c>
      <c r="N77" s="81">
        <v>56304</v>
      </c>
      <c r="O77" s="81">
        <v>72190</v>
      </c>
      <c r="P77" s="81">
        <v>107882</v>
      </c>
      <c r="Q77" s="81">
        <v>143575</v>
      </c>
      <c r="R77" s="81">
        <v>172056</v>
      </c>
      <c r="S77" s="81">
        <v>183593</v>
      </c>
      <c r="T77" s="81">
        <v>36333</v>
      </c>
      <c r="U77" s="81">
        <v>49399</v>
      </c>
      <c r="V77" s="81">
        <v>62465</v>
      </c>
      <c r="W77" s="81">
        <v>114007</v>
      </c>
      <c r="X77" s="81">
        <v>165549</v>
      </c>
      <c r="Y77" s="81">
        <v>194228</v>
      </c>
      <c r="Z77" s="81">
        <v>206519</v>
      </c>
    </row>
    <row r="78" spans="1:26" ht="12" x14ac:dyDescent="0.2">
      <c r="A78" s="75">
        <v>62</v>
      </c>
      <c r="B78" s="113" t="s">
        <v>76</v>
      </c>
      <c r="C78" s="109"/>
      <c r="D78" s="109">
        <v>854</v>
      </c>
      <c r="E78" s="109" t="s">
        <v>29</v>
      </c>
      <c r="F78" s="81">
        <v>349652</v>
      </c>
      <c r="G78" s="81">
        <v>464104</v>
      </c>
      <c r="H78" s="81">
        <v>520363</v>
      </c>
      <c r="I78" s="81">
        <v>597658</v>
      </c>
      <c r="J78" s="81">
        <v>674438</v>
      </c>
      <c r="K78" s="81">
        <v>704676</v>
      </c>
      <c r="L78" s="81">
        <v>718338</v>
      </c>
      <c r="M78" s="81">
        <v>167834</v>
      </c>
      <c r="N78" s="81">
        <v>223156</v>
      </c>
      <c r="O78" s="81">
        <v>250555</v>
      </c>
      <c r="P78" s="81">
        <v>285871</v>
      </c>
      <c r="Q78" s="81">
        <v>320939</v>
      </c>
      <c r="R78" s="81">
        <v>335328</v>
      </c>
      <c r="S78" s="81">
        <v>341830</v>
      </c>
      <c r="T78" s="81">
        <v>181818</v>
      </c>
      <c r="U78" s="81">
        <v>240948</v>
      </c>
      <c r="V78" s="81">
        <v>269808</v>
      </c>
      <c r="W78" s="81">
        <v>311787</v>
      </c>
      <c r="X78" s="81">
        <v>353499</v>
      </c>
      <c r="Y78" s="81">
        <v>369348</v>
      </c>
      <c r="Z78" s="81">
        <v>376508</v>
      </c>
    </row>
    <row r="79" spans="1:26" ht="12" x14ac:dyDescent="0.2">
      <c r="A79" s="75">
        <v>63</v>
      </c>
      <c r="B79" s="113" t="s">
        <v>333</v>
      </c>
      <c r="C79" s="109"/>
      <c r="D79" s="109">
        <v>132</v>
      </c>
      <c r="E79" s="109" t="s">
        <v>31</v>
      </c>
      <c r="F79" s="81">
        <v>8931</v>
      </c>
      <c r="G79" s="81">
        <v>9979</v>
      </c>
      <c r="H79" s="81">
        <v>11027</v>
      </c>
      <c r="I79" s="81">
        <v>12700</v>
      </c>
      <c r="J79" s="81">
        <v>14373</v>
      </c>
      <c r="K79" s="81">
        <v>14924</v>
      </c>
      <c r="L79" s="81">
        <v>15664</v>
      </c>
      <c r="M79" s="81">
        <v>4429</v>
      </c>
      <c r="N79" s="81">
        <v>5091</v>
      </c>
      <c r="O79" s="81">
        <v>5753</v>
      </c>
      <c r="P79" s="81">
        <v>6523</v>
      </c>
      <c r="Q79" s="81">
        <v>7293</v>
      </c>
      <c r="R79" s="81">
        <v>7547</v>
      </c>
      <c r="S79" s="81">
        <v>7922</v>
      </c>
      <c r="T79" s="81">
        <v>4502</v>
      </c>
      <c r="U79" s="81">
        <v>4888</v>
      </c>
      <c r="V79" s="81">
        <v>5274</v>
      </c>
      <c r="W79" s="81">
        <v>6177</v>
      </c>
      <c r="X79" s="81">
        <v>7080</v>
      </c>
      <c r="Y79" s="81">
        <v>7377</v>
      </c>
      <c r="Z79" s="81">
        <v>7742</v>
      </c>
    </row>
    <row r="80" spans="1:26" ht="12" x14ac:dyDescent="0.2">
      <c r="A80" s="75">
        <v>64</v>
      </c>
      <c r="B80" s="113" t="s">
        <v>77</v>
      </c>
      <c r="C80" s="109"/>
      <c r="D80" s="109">
        <v>384</v>
      </c>
      <c r="E80" s="109" t="s">
        <v>78</v>
      </c>
      <c r="F80" s="81">
        <v>1816426</v>
      </c>
      <c r="G80" s="81">
        <v>2076394</v>
      </c>
      <c r="H80" s="81">
        <v>2163644</v>
      </c>
      <c r="I80" s="81">
        <v>2265090</v>
      </c>
      <c r="J80" s="81">
        <v>2366537</v>
      </c>
      <c r="K80" s="81">
        <v>2467984</v>
      </c>
      <c r="L80" s="81">
        <v>2549141</v>
      </c>
      <c r="M80" s="81">
        <v>1011749</v>
      </c>
      <c r="N80" s="81">
        <v>1150710</v>
      </c>
      <c r="O80" s="81">
        <v>1198496</v>
      </c>
      <c r="P80" s="81">
        <v>1254690</v>
      </c>
      <c r="Q80" s="81">
        <v>1310459</v>
      </c>
      <c r="R80" s="81">
        <v>1366634</v>
      </c>
      <c r="S80" s="81">
        <v>1411575</v>
      </c>
      <c r="T80" s="81">
        <v>804677</v>
      </c>
      <c r="U80" s="81">
        <v>925684</v>
      </c>
      <c r="V80" s="81">
        <v>965148</v>
      </c>
      <c r="W80" s="81">
        <v>1010400</v>
      </c>
      <c r="X80" s="81">
        <v>1056078</v>
      </c>
      <c r="Y80" s="81">
        <v>1101350</v>
      </c>
      <c r="Z80" s="81">
        <v>1137566</v>
      </c>
    </row>
    <row r="81" spans="1:26" ht="12" x14ac:dyDescent="0.2">
      <c r="A81" s="75">
        <v>65</v>
      </c>
      <c r="B81" s="113" t="s">
        <v>79</v>
      </c>
      <c r="C81" s="109"/>
      <c r="D81" s="109">
        <v>270</v>
      </c>
      <c r="E81" s="109" t="s">
        <v>31</v>
      </c>
      <c r="F81" s="81">
        <v>118123</v>
      </c>
      <c r="G81" s="81">
        <v>150890</v>
      </c>
      <c r="H81" s="81">
        <v>182514</v>
      </c>
      <c r="I81" s="81">
        <v>181905</v>
      </c>
      <c r="J81" s="81">
        <v>185763</v>
      </c>
      <c r="K81" s="81">
        <v>192540</v>
      </c>
      <c r="L81" s="81">
        <v>215406</v>
      </c>
      <c r="M81" s="81">
        <v>66306</v>
      </c>
      <c r="N81" s="81">
        <v>82048</v>
      </c>
      <c r="O81" s="81">
        <v>97138</v>
      </c>
      <c r="P81" s="81">
        <v>96230</v>
      </c>
      <c r="Q81" s="81">
        <v>98086</v>
      </c>
      <c r="R81" s="81">
        <v>101501</v>
      </c>
      <c r="S81" s="81">
        <v>113552</v>
      </c>
      <c r="T81" s="81">
        <v>51817</v>
      </c>
      <c r="U81" s="81">
        <v>68842</v>
      </c>
      <c r="V81" s="81">
        <v>85376</v>
      </c>
      <c r="W81" s="81">
        <v>85675</v>
      </c>
      <c r="X81" s="81">
        <v>87677</v>
      </c>
      <c r="Y81" s="81">
        <v>91039</v>
      </c>
      <c r="Z81" s="81">
        <v>101854</v>
      </c>
    </row>
    <row r="82" spans="1:26" ht="12" x14ac:dyDescent="0.2">
      <c r="A82" s="75">
        <v>66</v>
      </c>
      <c r="B82" s="113" t="s">
        <v>80</v>
      </c>
      <c r="C82" s="109"/>
      <c r="D82" s="109">
        <v>288</v>
      </c>
      <c r="E82" s="109" t="s">
        <v>31</v>
      </c>
      <c r="F82" s="81">
        <v>164851</v>
      </c>
      <c r="G82" s="81">
        <v>252879</v>
      </c>
      <c r="H82" s="81">
        <v>191601</v>
      </c>
      <c r="I82" s="81">
        <v>304436</v>
      </c>
      <c r="J82" s="81">
        <v>337017</v>
      </c>
      <c r="K82" s="81">
        <v>414744</v>
      </c>
      <c r="L82" s="81">
        <v>466780</v>
      </c>
      <c r="M82" s="81">
        <v>83030</v>
      </c>
      <c r="N82" s="81">
        <v>127423</v>
      </c>
      <c r="O82" s="81">
        <v>97279</v>
      </c>
      <c r="P82" s="81">
        <v>156778</v>
      </c>
      <c r="Q82" s="81">
        <v>179647</v>
      </c>
      <c r="R82" s="81">
        <v>221026</v>
      </c>
      <c r="S82" s="81">
        <v>249224</v>
      </c>
      <c r="T82" s="81">
        <v>81821</v>
      </c>
      <c r="U82" s="81">
        <v>125456</v>
      </c>
      <c r="V82" s="81">
        <v>94322</v>
      </c>
      <c r="W82" s="81">
        <v>147658</v>
      </c>
      <c r="X82" s="81">
        <v>157370</v>
      </c>
      <c r="Y82" s="81">
        <v>193718</v>
      </c>
      <c r="Z82" s="81">
        <v>217556</v>
      </c>
    </row>
    <row r="83" spans="1:26" ht="12" x14ac:dyDescent="0.2">
      <c r="A83" s="75">
        <v>67</v>
      </c>
      <c r="B83" s="113" t="s">
        <v>81</v>
      </c>
      <c r="C83" s="109"/>
      <c r="D83" s="109">
        <v>324</v>
      </c>
      <c r="E83" s="109" t="s">
        <v>75</v>
      </c>
      <c r="F83" s="81">
        <v>403621</v>
      </c>
      <c r="G83" s="81">
        <v>774505</v>
      </c>
      <c r="H83" s="81">
        <v>560075</v>
      </c>
      <c r="I83" s="81">
        <v>229611</v>
      </c>
      <c r="J83" s="81">
        <v>177998</v>
      </c>
      <c r="K83" s="81">
        <v>126386</v>
      </c>
      <c r="L83" s="81">
        <v>120642</v>
      </c>
      <c r="M83" s="81">
        <v>201260</v>
      </c>
      <c r="N83" s="81">
        <v>386537</v>
      </c>
      <c r="O83" s="81">
        <v>279108</v>
      </c>
      <c r="P83" s="81">
        <v>111738</v>
      </c>
      <c r="Q83" s="81">
        <v>92899</v>
      </c>
      <c r="R83" s="81">
        <v>74060</v>
      </c>
      <c r="S83" s="81">
        <v>70695</v>
      </c>
      <c r="T83" s="81">
        <v>202361</v>
      </c>
      <c r="U83" s="81">
        <v>387968</v>
      </c>
      <c r="V83" s="81">
        <v>280967</v>
      </c>
      <c r="W83" s="81">
        <v>117873</v>
      </c>
      <c r="X83" s="81">
        <v>85099</v>
      </c>
      <c r="Y83" s="81">
        <v>52326</v>
      </c>
      <c r="Z83" s="81">
        <v>49947</v>
      </c>
    </row>
    <row r="84" spans="1:26" ht="12" x14ac:dyDescent="0.2">
      <c r="A84" s="75">
        <v>68</v>
      </c>
      <c r="B84" s="113" t="s">
        <v>82</v>
      </c>
      <c r="C84" s="109"/>
      <c r="D84" s="109">
        <v>624</v>
      </c>
      <c r="E84" s="109" t="s">
        <v>29</v>
      </c>
      <c r="F84" s="81">
        <v>15368</v>
      </c>
      <c r="G84" s="81">
        <v>27961</v>
      </c>
      <c r="H84" s="81">
        <v>20450</v>
      </c>
      <c r="I84" s="81">
        <v>20736</v>
      </c>
      <c r="J84" s="81">
        <v>21061</v>
      </c>
      <c r="K84" s="81">
        <v>22333</v>
      </c>
      <c r="L84" s="81">
        <v>26916</v>
      </c>
      <c r="M84" s="81">
        <v>7689</v>
      </c>
      <c r="N84" s="81">
        <v>13833</v>
      </c>
      <c r="O84" s="81">
        <v>10155</v>
      </c>
      <c r="P84" s="81">
        <v>10298</v>
      </c>
      <c r="Q84" s="81">
        <v>10307</v>
      </c>
      <c r="R84" s="81">
        <v>10826</v>
      </c>
      <c r="S84" s="81">
        <v>12990</v>
      </c>
      <c r="T84" s="81">
        <v>7679</v>
      </c>
      <c r="U84" s="81">
        <v>14128</v>
      </c>
      <c r="V84" s="81">
        <v>10295</v>
      </c>
      <c r="W84" s="81">
        <v>10438</v>
      </c>
      <c r="X84" s="81">
        <v>10754</v>
      </c>
      <c r="Y84" s="81">
        <v>11507</v>
      </c>
      <c r="Z84" s="81">
        <v>13926</v>
      </c>
    </row>
    <row r="85" spans="1:26" ht="12" x14ac:dyDescent="0.2">
      <c r="A85" s="75">
        <v>69</v>
      </c>
      <c r="B85" s="113" t="s">
        <v>83</v>
      </c>
      <c r="C85" s="109"/>
      <c r="D85" s="109">
        <v>430</v>
      </c>
      <c r="E85" s="109" t="s">
        <v>31</v>
      </c>
      <c r="F85" s="81">
        <v>94964</v>
      </c>
      <c r="G85" s="81">
        <v>208563</v>
      </c>
      <c r="H85" s="81">
        <v>151868</v>
      </c>
      <c r="I85" s="81">
        <v>87188</v>
      </c>
      <c r="J85" s="81">
        <v>99129</v>
      </c>
      <c r="K85" s="81">
        <v>113779</v>
      </c>
      <c r="L85" s="81">
        <v>94448</v>
      </c>
      <c r="M85" s="81">
        <v>53924</v>
      </c>
      <c r="N85" s="81">
        <v>111647</v>
      </c>
      <c r="O85" s="81">
        <v>82129</v>
      </c>
      <c r="P85" s="81">
        <v>51183</v>
      </c>
      <c r="Q85" s="81">
        <v>56885</v>
      </c>
      <c r="R85" s="81">
        <v>64879</v>
      </c>
      <c r="S85" s="81">
        <v>53857</v>
      </c>
      <c r="T85" s="81">
        <v>41040</v>
      </c>
      <c r="U85" s="81">
        <v>96916</v>
      </c>
      <c r="V85" s="81">
        <v>69739</v>
      </c>
      <c r="W85" s="81">
        <v>36005</v>
      </c>
      <c r="X85" s="81">
        <v>42244</v>
      </c>
      <c r="Y85" s="81">
        <v>48900</v>
      </c>
      <c r="Z85" s="81">
        <v>40591</v>
      </c>
    </row>
    <row r="86" spans="1:26" ht="12" x14ac:dyDescent="0.2">
      <c r="A86" s="75">
        <v>70</v>
      </c>
      <c r="B86" s="113" t="s">
        <v>84</v>
      </c>
      <c r="C86" s="109"/>
      <c r="D86" s="109">
        <v>466</v>
      </c>
      <c r="E86" s="109" t="s">
        <v>29</v>
      </c>
      <c r="F86" s="81">
        <v>160736</v>
      </c>
      <c r="G86" s="81">
        <v>176187</v>
      </c>
      <c r="H86" s="81">
        <v>189475</v>
      </c>
      <c r="I86" s="81">
        <v>256797</v>
      </c>
      <c r="J86" s="81">
        <v>339375</v>
      </c>
      <c r="K86" s="81">
        <v>420504</v>
      </c>
      <c r="L86" s="81">
        <v>468230</v>
      </c>
      <c r="M86" s="81">
        <v>82049</v>
      </c>
      <c r="N86" s="81">
        <v>90871</v>
      </c>
      <c r="O86" s="81">
        <v>97752</v>
      </c>
      <c r="P86" s="81">
        <v>132244</v>
      </c>
      <c r="Q86" s="81">
        <v>172066</v>
      </c>
      <c r="R86" s="81">
        <v>213218</v>
      </c>
      <c r="S86" s="81">
        <v>237428</v>
      </c>
      <c r="T86" s="81">
        <v>78687</v>
      </c>
      <c r="U86" s="81">
        <v>85316</v>
      </c>
      <c r="V86" s="81">
        <v>91723</v>
      </c>
      <c r="W86" s="81">
        <v>124553</v>
      </c>
      <c r="X86" s="81">
        <v>167309</v>
      </c>
      <c r="Y86" s="81">
        <v>207286</v>
      </c>
      <c r="Z86" s="81">
        <v>230802</v>
      </c>
    </row>
    <row r="87" spans="1:26" ht="12" x14ac:dyDescent="0.2">
      <c r="A87" s="75">
        <v>71</v>
      </c>
      <c r="B87" s="113" t="s">
        <v>85</v>
      </c>
      <c r="C87" s="109"/>
      <c r="D87" s="109">
        <v>478</v>
      </c>
      <c r="E87" s="109" t="s">
        <v>43</v>
      </c>
      <c r="F87" s="81">
        <v>111650</v>
      </c>
      <c r="G87" s="81">
        <v>89562</v>
      </c>
      <c r="H87" s="81">
        <v>57366</v>
      </c>
      <c r="I87" s="81">
        <v>58119</v>
      </c>
      <c r="J87" s="81">
        <v>84679</v>
      </c>
      <c r="K87" s="81">
        <v>166552</v>
      </c>
      <c r="L87" s="81">
        <v>172987</v>
      </c>
      <c r="M87" s="81">
        <v>57569</v>
      </c>
      <c r="N87" s="81">
        <v>47015</v>
      </c>
      <c r="O87" s="81">
        <v>31163</v>
      </c>
      <c r="P87" s="81">
        <v>32588</v>
      </c>
      <c r="Q87" s="81">
        <v>48605</v>
      </c>
      <c r="R87" s="81">
        <v>94070</v>
      </c>
      <c r="S87" s="81">
        <v>97766</v>
      </c>
      <c r="T87" s="81">
        <v>54081</v>
      </c>
      <c r="U87" s="81">
        <v>42547</v>
      </c>
      <c r="V87" s="81">
        <v>26203</v>
      </c>
      <c r="W87" s="81">
        <v>25531</v>
      </c>
      <c r="X87" s="81">
        <v>36074</v>
      </c>
      <c r="Y87" s="81">
        <v>72482</v>
      </c>
      <c r="Z87" s="81">
        <v>75221</v>
      </c>
    </row>
    <row r="88" spans="1:26" ht="12" x14ac:dyDescent="0.2">
      <c r="A88" s="75">
        <v>72</v>
      </c>
      <c r="B88" s="113" t="s">
        <v>86</v>
      </c>
      <c r="C88" s="109"/>
      <c r="D88" s="109">
        <v>562</v>
      </c>
      <c r="E88" s="109" t="s">
        <v>29</v>
      </c>
      <c r="F88" s="81">
        <v>115464</v>
      </c>
      <c r="G88" s="81">
        <v>145999</v>
      </c>
      <c r="H88" s="81">
        <v>122260</v>
      </c>
      <c r="I88" s="81">
        <v>124461</v>
      </c>
      <c r="J88" s="81">
        <v>126464</v>
      </c>
      <c r="K88" s="81">
        <v>252998</v>
      </c>
      <c r="L88" s="81">
        <v>294161</v>
      </c>
      <c r="M88" s="81">
        <v>55222</v>
      </c>
      <c r="N88" s="81">
        <v>69751</v>
      </c>
      <c r="O88" s="81">
        <v>58192</v>
      </c>
      <c r="P88" s="81">
        <v>59170</v>
      </c>
      <c r="Q88" s="81">
        <v>60033</v>
      </c>
      <c r="R88" s="81">
        <v>119915</v>
      </c>
      <c r="S88" s="81">
        <v>139426</v>
      </c>
      <c r="T88" s="81">
        <v>60242</v>
      </c>
      <c r="U88" s="81">
        <v>76248</v>
      </c>
      <c r="V88" s="81">
        <v>64068</v>
      </c>
      <c r="W88" s="81">
        <v>65291</v>
      </c>
      <c r="X88" s="81">
        <v>66431</v>
      </c>
      <c r="Y88" s="81">
        <v>133083</v>
      </c>
      <c r="Z88" s="81">
        <v>154735</v>
      </c>
    </row>
    <row r="89" spans="1:26" ht="12" x14ac:dyDescent="0.2">
      <c r="A89" s="75">
        <v>73</v>
      </c>
      <c r="B89" s="113" t="s">
        <v>87</v>
      </c>
      <c r="C89" s="109"/>
      <c r="D89" s="109">
        <v>566</v>
      </c>
      <c r="E89" s="109" t="s">
        <v>43</v>
      </c>
      <c r="F89" s="81">
        <v>456621</v>
      </c>
      <c r="G89" s="81">
        <v>462999</v>
      </c>
      <c r="H89" s="81">
        <v>487882</v>
      </c>
      <c r="I89" s="81">
        <v>969294</v>
      </c>
      <c r="J89" s="81">
        <v>988679</v>
      </c>
      <c r="K89" s="81">
        <v>1199115</v>
      </c>
      <c r="L89" s="81">
        <v>1256408</v>
      </c>
      <c r="M89" s="81">
        <v>256166</v>
      </c>
      <c r="N89" s="81">
        <v>258091</v>
      </c>
      <c r="O89" s="81">
        <v>270211</v>
      </c>
      <c r="P89" s="81">
        <v>564384</v>
      </c>
      <c r="Q89" s="81">
        <v>575671</v>
      </c>
      <c r="R89" s="81">
        <v>657887</v>
      </c>
      <c r="S89" s="81">
        <v>689321</v>
      </c>
      <c r="T89" s="81">
        <v>200455</v>
      </c>
      <c r="U89" s="81">
        <v>204908</v>
      </c>
      <c r="V89" s="81">
        <v>217671</v>
      </c>
      <c r="W89" s="81">
        <v>404910</v>
      </c>
      <c r="X89" s="81">
        <v>413008</v>
      </c>
      <c r="Y89" s="81">
        <v>541228</v>
      </c>
      <c r="Z89" s="81">
        <v>567087</v>
      </c>
    </row>
    <row r="90" spans="1:26" ht="12" x14ac:dyDescent="0.2">
      <c r="A90" s="75">
        <v>74</v>
      </c>
      <c r="B90" s="113" t="s">
        <v>88</v>
      </c>
      <c r="C90" s="109">
        <v>3</v>
      </c>
      <c r="D90" s="109">
        <v>654</v>
      </c>
      <c r="E90" s="109" t="s">
        <v>38</v>
      </c>
      <c r="F90" s="81">
        <v>178</v>
      </c>
      <c r="G90" s="81">
        <v>117</v>
      </c>
      <c r="H90" s="81">
        <v>108</v>
      </c>
      <c r="I90" s="81">
        <v>163</v>
      </c>
      <c r="J90" s="81">
        <v>248</v>
      </c>
      <c r="K90" s="81">
        <v>377</v>
      </c>
      <c r="L90" s="81">
        <v>433</v>
      </c>
      <c r="M90" s="81">
        <v>110</v>
      </c>
      <c r="N90" s="81">
        <v>70</v>
      </c>
      <c r="O90" s="81">
        <v>61</v>
      </c>
      <c r="P90" s="81">
        <v>85</v>
      </c>
      <c r="Q90" s="81">
        <v>136</v>
      </c>
      <c r="R90" s="81">
        <v>251</v>
      </c>
      <c r="S90" s="81">
        <v>302</v>
      </c>
      <c r="T90" s="81">
        <v>68</v>
      </c>
      <c r="U90" s="81">
        <v>47</v>
      </c>
      <c r="V90" s="81">
        <v>47</v>
      </c>
      <c r="W90" s="81">
        <v>78</v>
      </c>
      <c r="X90" s="81">
        <v>112</v>
      </c>
      <c r="Y90" s="81">
        <v>126</v>
      </c>
      <c r="Z90" s="81">
        <v>131</v>
      </c>
    </row>
    <row r="91" spans="1:26" ht="12" x14ac:dyDescent="0.2">
      <c r="A91" s="75">
        <v>75</v>
      </c>
      <c r="B91" s="113" t="s">
        <v>89</v>
      </c>
      <c r="C91" s="109"/>
      <c r="D91" s="109">
        <v>686</v>
      </c>
      <c r="E91" s="109" t="s">
        <v>29</v>
      </c>
      <c r="F91" s="81">
        <v>270410</v>
      </c>
      <c r="G91" s="81">
        <v>287654</v>
      </c>
      <c r="H91" s="81">
        <v>231901</v>
      </c>
      <c r="I91" s="81">
        <v>238298</v>
      </c>
      <c r="J91" s="81">
        <v>256092</v>
      </c>
      <c r="K91" s="81">
        <v>266496</v>
      </c>
      <c r="L91" s="81">
        <v>275239</v>
      </c>
      <c r="M91" s="81">
        <v>138840</v>
      </c>
      <c r="N91" s="81">
        <v>147165</v>
      </c>
      <c r="O91" s="81">
        <v>121492</v>
      </c>
      <c r="P91" s="81">
        <v>124854</v>
      </c>
      <c r="Q91" s="81">
        <v>135879</v>
      </c>
      <c r="R91" s="81">
        <v>141402</v>
      </c>
      <c r="S91" s="81">
        <v>145996</v>
      </c>
      <c r="T91" s="81">
        <v>131570</v>
      </c>
      <c r="U91" s="81">
        <v>140489</v>
      </c>
      <c r="V91" s="81">
        <v>110409</v>
      </c>
      <c r="W91" s="81">
        <v>113444</v>
      </c>
      <c r="X91" s="81">
        <v>120213</v>
      </c>
      <c r="Y91" s="81">
        <v>125094</v>
      </c>
      <c r="Z91" s="81">
        <v>129243</v>
      </c>
    </row>
    <row r="92" spans="1:26" ht="12" x14ac:dyDescent="0.2">
      <c r="A92" s="75">
        <v>76</v>
      </c>
      <c r="B92" s="113" t="s">
        <v>90</v>
      </c>
      <c r="C92" s="109"/>
      <c r="D92" s="109">
        <v>694</v>
      </c>
      <c r="E92" s="109" t="s">
        <v>29</v>
      </c>
      <c r="F92" s="81">
        <v>222148</v>
      </c>
      <c r="G92" s="81">
        <v>98516</v>
      </c>
      <c r="H92" s="81">
        <v>97974</v>
      </c>
      <c r="I92" s="81">
        <v>146050</v>
      </c>
      <c r="J92" s="81">
        <v>79055</v>
      </c>
      <c r="K92" s="81">
        <v>58813</v>
      </c>
      <c r="L92" s="81">
        <v>54332</v>
      </c>
      <c r="M92" s="81">
        <v>122898</v>
      </c>
      <c r="N92" s="81">
        <v>55937</v>
      </c>
      <c r="O92" s="81">
        <v>54184</v>
      </c>
      <c r="P92" s="81">
        <v>76621</v>
      </c>
      <c r="Q92" s="81">
        <v>43515</v>
      </c>
      <c r="R92" s="81">
        <v>33068</v>
      </c>
      <c r="S92" s="81">
        <v>30724</v>
      </c>
      <c r="T92" s="81">
        <v>99250</v>
      </c>
      <c r="U92" s="81">
        <v>42579</v>
      </c>
      <c r="V92" s="81">
        <v>43790</v>
      </c>
      <c r="W92" s="81">
        <v>69429</v>
      </c>
      <c r="X92" s="81">
        <v>35540</v>
      </c>
      <c r="Y92" s="81">
        <v>25745</v>
      </c>
      <c r="Z92" s="81">
        <v>23608</v>
      </c>
    </row>
    <row r="93" spans="1:26" ht="12" x14ac:dyDescent="0.2">
      <c r="A93" s="75">
        <v>77</v>
      </c>
      <c r="B93" s="113" t="s">
        <v>91</v>
      </c>
      <c r="C93" s="109"/>
      <c r="D93" s="109">
        <v>768</v>
      </c>
      <c r="E93" s="109" t="s">
        <v>43</v>
      </c>
      <c r="F93" s="81">
        <v>84844</v>
      </c>
      <c r="G93" s="81">
        <v>101583</v>
      </c>
      <c r="H93" s="81">
        <v>137968</v>
      </c>
      <c r="I93" s="81">
        <v>203799</v>
      </c>
      <c r="J93" s="81">
        <v>255413</v>
      </c>
      <c r="K93" s="81">
        <v>277384</v>
      </c>
      <c r="L93" s="81">
        <v>279142</v>
      </c>
      <c r="M93" s="81">
        <v>42903</v>
      </c>
      <c r="N93" s="81">
        <v>50727</v>
      </c>
      <c r="O93" s="81">
        <v>69112</v>
      </c>
      <c r="P93" s="81">
        <v>103055</v>
      </c>
      <c r="Q93" s="81">
        <v>129352</v>
      </c>
      <c r="R93" s="81">
        <v>139540</v>
      </c>
      <c r="S93" s="81">
        <v>141286</v>
      </c>
      <c r="T93" s="81">
        <v>41941</v>
      </c>
      <c r="U93" s="81">
        <v>50856</v>
      </c>
      <c r="V93" s="81">
        <v>68856</v>
      </c>
      <c r="W93" s="81">
        <v>100744</v>
      </c>
      <c r="X93" s="81">
        <v>126061</v>
      </c>
      <c r="Y93" s="81">
        <v>137844</v>
      </c>
      <c r="Z93" s="81">
        <v>137856</v>
      </c>
    </row>
    <row r="94" spans="1:26" x14ac:dyDescent="0.2">
      <c r="A94" s="78">
        <v>78</v>
      </c>
      <c r="B94" s="122" t="s">
        <v>378</v>
      </c>
      <c r="C94" s="121"/>
      <c r="D94" s="121">
        <v>1833</v>
      </c>
      <c r="E94" s="121"/>
      <c r="F94" s="80">
        <v>17608769</v>
      </c>
      <c r="G94" s="80">
        <v>18912064</v>
      </c>
      <c r="H94" s="80">
        <v>20321397</v>
      </c>
      <c r="I94" s="80">
        <v>23281297</v>
      </c>
      <c r="J94" s="80">
        <v>32562553</v>
      </c>
      <c r="K94" s="80">
        <v>42052792</v>
      </c>
      <c r="L94" s="80">
        <v>48591390</v>
      </c>
      <c r="M94" s="80">
        <v>10137138</v>
      </c>
      <c r="N94" s="80">
        <v>11047709</v>
      </c>
      <c r="O94" s="80">
        <v>12060066</v>
      </c>
      <c r="P94" s="80">
        <v>14355846</v>
      </c>
      <c r="Q94" s="80">
        <v>21117316</v>
      </c>
      <c r="R94" s="80">
        <v>27111882</v>
      </c>
      <c r="S94" s="80">
        <v>31329318</v>
      </c>
      <c r="T94" s="80">
        <v>7471631</v>
      </c>
      <c r="U94" s="80">
        <v>7864355</v>
      </c>
      <c r="V94" s="80">
        <v>8261331</v>
      </c>
      <c r="W94" s="80">
        <v>8925451</v>
      </c>
      <c r="X94" s="80">
        <v>11445237</v>
      </c>
      <c r="Y94" s="80">
        <v>14940910</v>
      </c>
      <c r="Z94" s="80">
        <v>17262072</v>
      </c>
    </row>
    <row r="95" spans="1:26" ht="12" x14ac:dyDescent="0.2">
      <c r="A95" s="78">
        <v>79</v>
      </c>
      <c r="B95" s="123" t="s">
        <v>10</v>
      </c>
      <c r="C95" s="121"/>
      <c r="D95" s="121">
        <v>912</v>
      </c>
      <c r="E95" s="121"/>
      <c r="F95" s="80">
        <v>2403325</v>
      </c>
      <c r="G95" s="80">
        <v>2081640</v>
      </c>
      <c r="H95" s="80">
        <v>1900448</v>
      </c>
      <c r="I95" s="80">
        <v>1747369</v>
      </c>
      <c r="J95" s="80">
        <v>1948262</v>
      </c>
      <c r="K95" s="80">
        <v>2138918</v>
      </c>
      <c r="L95" s="80">
        <v>2955849</v>
      </c>
      <c r="M95" s="80">
        <v>1230710</v>
      </c>
      <c r="N95" s="80">
        <v>1105808</v>
      </c>
      <c r="O95" s="80">
        <v>1056699</v>
      </c>
      <c r="P95" s="80">
        <v>1044925</v>
      </c>
      <c r="Q95" s="80">
        <v>1153706</v>
      </c>
      <c r="R95" s="80">
        <v>1273692</v>
      </c>
      <c r="S95" s="80">
        <v>1674872</v>
      </c>
      <c r="T95" s="80">
        <v>1172615</v>
      </c>
      <c r="U95" s="80">
        <v>975832</v>
      </c>
      <c r="V95" s="80">
        <v>843749</v>
      </c>
      <c r="W95" s="80">
        <v>702444</v>
      </c>
      <c r="X95" s="80">
        <v>794556</v>
      </c>
      <c r="Y95" s="80">
        <v>865226</v>
      </c>
      <c r="Z95" s="80">
        <v>1280977</v>
      </c>
    </row>
    <row r="96" spans="1:26" ht="12" x14ac:dyDescent="0.2">
      <c r="A96" s="75">
        <v>80</v>
      </c>
      <c r="B96" s="113" t="s">
        <v>63</v>
      </c>
      <c r="C96" s="109"/>
      <c r="D96" s="109">
        <v>12</v>
      </c>
      <c r="E96" s="109" t="s">
        <v>29</v>
      </c>
      <c r="F96" s="81">
        <v>273954</v>
      </c>
      <c r="G96" s="81">
        <v>262032</v>
      </c>
      <c r="H96" s="81">
        <v>250110</v>
      </c>
      <c r="I96" s="81">
        <v>197422</v>
      </c>
      <c r="J96" s="81">
        <v>216964</v>
      </c>
      <c r="K96" s="81">
        <v>239473</v>
      </c>
      <c r="L96" s="81">
        <v>249075</v>
      </c>
      <c r="M96" s="81">
        <v>150234</v>
      </c>
      <c r="N96" s="81">
        <v>143696</v>
      </c>
      <c r="O96" s="81">
        <v>137158</v>
      </c>
      <c r="P96" s="81">
        <v>108266</v>
      </c>
      <c r="Q96" s="81">
        <v>114727</v>
      </c>
      <c r="R96" s="81">
        <v>126522</v>
      </c>
      <c r="S96" s="81">
        <v>131596</v>
      </c>
      <c r="T96" s="81">
        <v>123720</v>
      </c>
      <c r="U96" s="81">
        <v>118336</v>
      </c>
      <c r="V96" s="81">
        <v>112952</v>
      </c>
      <c r="W96" s="81">
        <v>89156</v>
      </c>
      <c r="X96" s="81">
        <v>102237</v>
      </c>
      <c r="Y96" s="81">
        <v>112951</v>
      </c>
      <c r="Z96" s="81">
        <v>117479</v>
      </c>
    </row>
    <row r="97" spans="1:26" ht="12" x14ac:dyDescent="0.2">
      <c r="A97" s="75">
        <v>81</v>
      </c>
      <c r="B97" s="113" t="s">
        <v>64</v>
      </c>
      <c r="C97" s="109"/>
      <c r="D97" s="109">
        <v>818</v>
      </c>
      <c r="E97" s="109" t="s">
        <v>29</v>
      </c>
      <c r="F97" s="81">
        <v>173833</v>
      </c>
      <c r="G97" s="81">
        <v>166955</v>
      </c>
      <c r="H97" s="81">
        <v>184774</v>
      </c>
      <c r="I97" s="81">
        <v>285006</v>
      </c>
      <c r="J97" s="81">
        <v>310017</v>
      </c>
      <c r="K97" s="81">
        <v>353641</v>
      </c>
      <c r="L97" s="81">
        <v>504053</v>
      </c>
      <c r="M97" s="81">
        <v>91995</v>
      </c>
      <c r="N97" s="81">
        <v>88545</v>
      </c>
      <c r="O97" s="81">
        <v>98224</v>
      </c>
      <c r="P97" s="81">
        <v>165211</v>
      </c>
      <c r="Q97" s="81">
        <v>174104</v>
      </c>
      <c r="R97" s="81">
        <v>207433</v>
      </c>
      <c r="S97" s="81">
        <v>271048</v>
      </c>
      <c r="T97" s="81">
        <v>81838</v>
      </c>
      <c r="U97" s="81">
        <v>78410</v>
      </c>
      <c r="V97" s="81">
        <v>86550</v>
      </c>
      <c r="W97" s="81">
        <v>119795</v>
      </c>
      <c r="X97" s="81">
        <v>135913</v>
      </c>
      <c r="Y97" s="81">
        <v>146208</v>
      </c>
      <c r="Z97" s="81">
        <v>233005</v>
      </c>
    </row>
    <row r="98" spans="1:26" ht="12" x14ac:dyDescent="0.2">
      <c r="A98" s="75">
        <v>82</v>
      </c>
      <c r="B98" s="113" t="s">
        <v>65</v>
      </c>
      <c r="C98" s="109"/>
      <c r="D98" s="109">
        <v>434</v>
      </c>
      <c r="E98" s="109" t="s">
        <v>38</v>
      </c>
      <c r="F98" s="81">
        <v>457075</v>
      </c>
      <c r="G98" s="81">
        <v>508041</v>
      </c>
      <c r="H98" s="81">
        <v>567436</v>
      </c>
      <c r="I98" s="81">
        <v>625212</v>
      </c>
      <c r="J98" s="81">
        <v>683998</v>
      </c>
      <c r="K98" s="81">
        <v>771146</v>
      </c>
      <c r="L98" s="81">
        <v>818216</v>
      </c>
      <c r="M98" s="81">
        <v>242707</v>
      </c>
      <c r="N98" s="81">
        <v>300906</v>
      </c>
      <c r="O98" s="81">
        <v>368950</v>
      </c>
      <c r="P98" s="81">
        <v>445597</v>
      </c>
      <c r="Q98" s="81">
        <v>489737</v>
      </c>
      <c r="R98" s="81">
        <v>549153</v>
      </c>
      <c r="S98" s="81">
        <v>582673</v>
      </c>
      <c r="T98" s="81">
        <v>214368</v>
      </c>
      <c r="U98" s="81">
        <v>207135</v>
      </c>
      <c r="V98" s="81">
        <v>198486</v>
      </c>
      <c r="W98" s="81">
        <v>179615</v>
      </c>
      <c r="X98" s="81">
        <v>194261</v>
      </c>
      <c r="Y98" s="81">
        <v>221993</v>
      </c>
      <c r="Z98" s="81">
        <v>235543</v>
      </c>
    </row>
    <row r="99" spans="1:26" ht="12" x14ac:dyDescent="0.2">
      <c r="A99" s="75">
        <v>83</v>
      </c>
      <c r="B99" s="113" t="s">
        <v>66</v>
      </c>
      <c r="C99" s="109"/>
      <c r="D99" s="109">
        <v>504</v>
      </c>
      <c r="E99" s="109" t="s">
        <v>38</v>
      </c>
      <c r="F99" s="81">
        <v>54895</v>
      </c>
      <c r="G99" s="81">
        <v>50360</v>
      </c>
      <c r="H99" s="81">
        <v>53034</v>
      </c>
      <c r="I99" s="81">
        <v>54379</v>
      </c>
      <c r="J99" s="81">
        <v>70909</v>
      </c>
      <c r="K99" s="81">
        <v>92424</v>
      </c>
      <c r="L99" s="81">
        <v>98574</v>
      </c>
      <c r="M99" s="81">
        <v>29024</v>
      </c>
      <c r="N99" s="81">
        <v>26264</v>
      </c>
      <c r="O99" s="81">
        <v>27233</v>
      </c>
      <c r="P99" s="81">
        <v>27543</v>
      </c>
      <c r="Q99" s="81">
        <v>35738</v>
      </c>
      <c r="R99" s="81">
        <v>46387</v>
      </c>
      <c r="S99" s="81">
        <v>49479</v>
      </c>
      <c r="T99" s="81">
        <v>25871</v>
      </c>
      <c r="U99" s="81">
        <v>24096</v>
      </c>
      <c r="V99" s="81">
        <v>25801</v>
      </c>
      <c r="W99" s="81">
        <v>26836</v>
      </c>
      <c r="X99" s="81">
        <v>35171</v>
      </c>
      <c r="Y99" s="81">
        <v>46037</v>
      </c>
      <c r="Z99" s="81">
        <v>49095</v>
      </c>
    </row>
    <row r="100" spans="1:26" ht="12" x14ac:dyDescent="0.2">
      <c r="A100" s="75">
        <v>84</v>
      </c>
      <c r="B100" s="113" t="s">
        <v>67</v>
      </c>
      <c r="C100" s="109">
        <v>4</v>
      </c>
      <c r="D100" s="109">
        <v>729</v>
      </c>
      <c r="E100" s="109" t="s">
        <v>29</v>
      </c>
      <c r="F100" s="81">
        <v>1402896</v>
      </c>
      <c r="G100" s="81">
        <v>1053396</v>
      </c>
      <c r="H100" s="81">
        <v>805086</v>
      </c>
      <c r="I100" s="81">
        <v>546419</v>
      </c>
      <c r="J100" s="81">
        <v>618709</v>
      </c>
      <c r="K100" s="81">
        <v>620523</v>
      </c>
      <c r="L100" s="81">
        <v>1223092</v>
      </c>
      <c r="M100" s="81">
        <v>696385</v>
      </c>
      <c r="N100" s="81">
        <v>525701</v>
      </c>
      <c r="O100" s="81">
        <v>404618</v>
      </c>
      <c r="P100" s="81">
        <v>278084</v>
      </c>
      <c r="Q100" s="81">
        <v>314552</v>
      </c>
      <c r="R100" s="81">
        <v>311885</v>
      </c>
      <c r="S100" s="81">
        <v>607151</v>
      </c>
      <c r="T100" s="81">
        <v>706511</v>
      </c>
      <c r="U100" s="81">
        <v>527695</v>
      </c>
      <c r="V100" s="81">
        <v>400468</v>
      </c>
      <c r="W100" s="81">
        <v>268335</v>
      </c>
      <c r="X100" s="81">
        <v>304157</v>
      </c>
      <c r="Y100" s="81">
        <v>308638</v>
      </c>
      <c r="Z100" s="81">
        <v>615941</v>
      </c>
    </row>
    <row r="101" spans="1:26" ht="12" x14ac:dyDescent="0.2">
      <c r="A101" s="75">
        <v>85</v>
      </c>
      <c r="B101" s="113" t="s">
        <v>68</v>
      </c>
      <c r="C101" s="109"/>
      <c r="D101" s="109">
        <v>788</v>
      </c>
      <c r="E101" s="109" t="s">
        <v>38</v>
      </c>
      <c r="F101" s="81">
        <v>37984</v>
      </c>
      <c r="G101" s="81">
        <v>37867</v>
      </c>
      <c r="H101" s="81">
        <v>36719</v>
      </c>
      <c r="I101" s="81">
        <v>35040</v>
      </c>
      <c r="J101" s="81">
        <v>43172</v>
      </c>
      <c r="K101" s="81">
        <v>56532</v>
      </c>
      <c r="L101" s="81">
        <v>57455</v>
      </c>
      <c r="M101" s="81">
        <v>18900</v>
      </c>
      <c r="N101" s="81">
        <v>19045</v>
      </c>
      <c r="O101" s="81">
        <v>18679</v>
      </c>
      <c r="P101" s="81">
        <v>18000</v>
      </c>
      <c r="Q101" s="81">
        <v>22236</v>
      </c>
      <c r="R101" s="81">
        <v>29253</v>
      </c>
      <c r="S101" s="81">
        <v>29744</v>
      </c>
      <c r="T101" s="81">
        <v>19084</v>
      </c>
      <c r="U101" s="81">
        <v>18822</v>
      </c>
      <c r="V101" s="81">
        <v>18040</v>
      </c>
      <c r="W101" s="81">
        <v>17040</v>
      </c>
      <c r="X101" s="81">
        <v>20936</v>
      </c>
      <c r="Y101" s="81">
        <v>27279</v>
      </c>
      <c r="Z101" s="81">
        <v>27711</v>
      </c>
    </row>
    <row r="102" spans="1:26" ht="12" x14ac:dyDescent="0.2">
      <c r="A102" s="75">
        <v>86</v>
      </c>
      <c r="B102" s="113" t="s">
        <v>69</v>
      </c>
      <c r="C102" s="109"/>
      <c r="D102" s="109">
        <v>732</v>
      </c>
      <c r="E102" s="109" t="s">
        <v>34</v>
      </c>
      <c r="F102" s="81">
        <v>2688</v>
      </c>
      <c r="G102" s="81">
        <v>2989</v>
      </c>
      <c r="H102" s="81">
        <v>3289</v>
      </c>
      <c r="I102" s="81">
        <v>3891</v>
      </c>
      <c r="J102" s="81">
        <v>4493</v>
      </c>
      <c r="K102" s="81">
        <v>5179</v>
      </c>
      <c r="L102" s="81">
        <v>5384</v>
      </c>
      <c r="M102" s="81">
        <v>1465</v>
      </c>
      <c r="N102" s="81">
        <v>1651</v>
      </c>
      <c r="O102" s="81">
        <v>1837</v>
      </c>
      <c r="P102" s="81">
        <v>2224</v>
      </c>
      <c r="Q102" s="81">
        <v>2612</v>
      </c>
      <c r="R102" s="81">
        <v>3059</v>
      </c>
      <c r="S102" s="81">
        <v>3181</v>
      </c>
      <c r="T102" s="81">
        <v>1223</v>
      </c>
      <c r="U102" s="81">
        <v>1338</v>
      </c>
      <c r="V102" s="81">
        <v>1452</v>
      </c>
      <c r="W102" s="81">
        <v>1667</v>
      </c>
      <c r="X102" s="81">
        <v>1881</v>
      </c>
      <c r="Y102" s="81">
        <v>2120</v>
      </c>
      <c r="Z102" s="81">
        <v>2203</v>
      </c>
    </row>
    <row r="103" spans="1:26" ht="12" x14ac:dyDescent="0.2">
      <c r="A103" s="78">
        <v>87</v>
      </c>
      <c r="B103" s="123" t="s">
        <v>17</v>
      </c>
      <c r="C103" s="121"/>
      <c r="D103" s="121">
        <v>922</v>
      </c>
      <c r="E103" s="121"/>
      <c r="F103" s="80">
        <v>15205444</v>
      </c>
      <c r="G103" s="80">
        <v>16830424</v>
      </c>
      <c r="H103" s="80">
        <v>18420949</v>
      </c>
      <c r="I103" s="80">
        <v>21533928</v>
      </c>
      <c r="J103" s="80">
        <v>30614291</v>
      </c>
      <c r="K103" s="80">
        <v>39913874</v>
      </c>
      <c r="L103" s="80">
        <v>45635541</v>
      </c>
      <c r="M103" s="80">
        <v>8906428</v>
      </c>
      <c r="N103" s="80">
        <v>9941901</v>
      </c>
      <c r="O103" s="80">
        <v>11003367</v>
      </c>
      <c r="P103" s="80">
        <v>13310921</v>
      </c>
      <c r="Q103" s="80">
        <v>19963610</v>
      </c>
      <c r="R103" s="80">
        <v>25838190</v>
      </c>
      <c r="S103" s="80">
        <v>29654446</v>
      </c>
      <c r="T103" s="80">
        <v>6299016</v>
      </c>
      <c r="U103" s="80">
        <v>6888523</v>
      </c>
      <c r="V103" s="80">
        <v>7417582</v>
      </c>
      <c r="W103" s="80">
        <v>8223007</v>
      </c>
      <c r="X103" s="80">
        <v>10650681</v>
      </c>
      <c r="Y103" s="80">
        <v>14075684</v>
      </c>
      <c r="Z103" s="80">
        <v>15981095</v>
      </c>
    </row>
    <row r="104" spans="1:26" ht="12" x14ac:dyDescent="0.2">
      <c r="A104" s="75">
        <v>88</v>
      </c>
      <c r="B104" s="113" t="s">
        <v>121</v>
      </c>
      <c r="C104" s="109"/>
      <c r="D104" s="109">
        <v>51</v>
      </c>
      <c r="E104" s="109" t="s">
        <v>29</v>
      </c>
      <c r="F104" s="81">
        <v>658789</v>
      </c>
      <c r="G104" s="81">
        <v>693999</v>
      </c>
      <c r="H104" s="81">
        <v>657900</v>
      </c>
      <c r="I104" s="81">
        <v>469119</v>
      </c>
      <c r="J104" s="81">
        <v>211147</v>
      </c>
      <c r="K104" s="81">
        <v>191199</v>
      </c>
      <c r="L104" s="81">
        <v>190159</v>
      </c>
      <c r="M104" s="81">
        <v>270535</v>
      </c>
      <c r="N104" s="81">
        <v>284995</v>
      </c>
      <c r="O104" s="81">
        <v>270170</v>
      </c>
      <c r="P104" s="81">
        <v>191401</v>
      </c>
      <c r="Q104" s="81">
        <v>85669</v>
      </c>
      <c r="R104" s="81">
        <v>77436</v>
      </c>
      <c r="S104" s="81">
        <v>78001</v>
      </c>
      <c r="T104" s="81">
        <v>388254</v>
      </c>
      <c r="U104" s="81">
        <v>409004</v>
      </c>
      <c r="V104" s="81">
        <v>387730</v>
      </c>
      <c r="W104" s="81">
        <v>277718</v>
      </c>
      <c r="X104" s="81">
        <v>125478</v>
      </c>
      <c r="Y104" s="81">
        <v>113763</v>
      </c>
      <c r="Z104" s="81">
        <v>112158</v>
      </c>
    </row>
    <row r="105" spans="1:26" ht="12" x14ac:dyDescent="0.2">
      <c r="A105" s="75">
        <v>89</v>
      </c>
      <c r="B105" s="113" t="s">
        <v>122</v>
      </c>
      <c r="C105" s="109">
        <v>5</v>
      </c>
      <c r="D105" s="109">
        <v>31</v>
      </c>
      <c r="E105" s="109" t="s">
        <v>29</v>
      </c>
      <c r="F105" s="81">
        <v>360600</v>
      </c>
      <c r="G105" s="81">
        <v>344070</v>
      </c>
      <c r="H105" s="81">
        <v>327540</v>
      </c>
      <c r="I105" s="81">
        <v>302220</v>
      </c>
      <c r="J105" s="81">
        <v>276901</v>
      </c>
      <c r="K105" s="81">
        <v>264241</v>
      </c>
      <c r="L105" s="81">
        <v>253887</v>
      </c>
      <c r="M105" s="81">
        <v>157856</v>
      </c>
      <c r="N105" s="81">
        <v>149509</v>
      </c>
      <c r="O105" s="81">
        <v>141161</v>
      </c>
      <c r="P105" s="81">
        <v>135336</v>
      </c>
      <c r="Q105" s="81">
        <v>129512</v>
      </c>
      <c r="R105" s="81">
        <v>126600</v>
      </c>
      <c r="S105" s="81">
        <v>121640</v>
      </c>
      <c r="T105" s="81">
        <v>202744</v>
      </c>
      <c r="U105" s="81">
        <v>194561</v>
      </c>
      <c r="V105" s="81">
        <v>186379</v>
      </c>
      <c r="W105" s="81">
        <v>166884</v>
      </c>
      <c r="X105" s="81">
        <v>147389</v>
      </c>
      <c r="Y105" s="81">
        <v>137641</v>
      </c>
      <c r="Z105" s="81">
        <v>132247</v>
      </c>
    </row>
    <row r="106" spans="1:26" ht="12" x14ac:dyDescent="0.2">
      <c r="A106" s="75">
        <v>90</v>
      </c>
      <c r="B106" s="113" t="s">
        <v>123</v>
      </c>
      <c r="C106" s="109"/>
      <c r="D106" s="109">
        <v>48</v>
      </c>
      <c r="E106" s="109" t="s">
        <v>38</v>
      </c>
      <c r="F106" s="81">
        <v>173212</v>
      </c>
      <c r="G106" s="81">
        <v>205979</v>
      </c>
      <c r="H106" s="81">
        <v>239361</v>
      </c>
      <c r="I106" s="81">
        <v>404018</v>
      </c>
      <c r="J106" s="81">
        <v>657856</v>
      </c>
      <c r="K106" s="81">
        <v>704137</v>
      </c>
      <c r="L106" s="81">
        <v>741161</v>
      </c>
      <c r="M106" s="81">
        <v>122730</v>
      </c>
      <c r="N106" s="81">
        <v>144227</v>
      </c>
      <c r="O106" s="81">
        <v>165344</v>
      </c>
      <c r="P106" s="81">
        <v>288614</v>
      </c>
      <c r="Q106" s="81">
        <v>475905</v>
      </c>
      <c r="R106" s="81">
        <v>508966</v>
      </c>
      <c r="S106" s="81">
        <v>535728</v>
      </c>
      <c r="T106" s="81">
        <v>50482</v>
      </c>
      <c r="U106" s="81">
        <v>61752</v>
      </c>
      <c r="V106" s="81">
        <v>74017</v>
      </c>
      <c r="W106" s="81">
        <v>115404</v>
      </c>
      <c r="X106" s="81">
        <v>181951</v>
      </c>
      <c r="Y106" s="81">
        <v>195171</v>
      </c>
      <c r="Z106" s="81">
        <v>205433</v>
      </c>
    </row>
    <row r="107" spans="1:26" ht="12" x14ac:dyDescent="0.2">
      <c r="A107" s="75">
        <v>91</v>
      </c>
      <c r="B107" s="113" t="s">
        <v>124</v>
      </c>
      <c r="C107" s="109">
        <v>6</v>
      </c>
      <c r="D107" s="109">
        <v>196</v>
      </c>
      <c r="E107" s="109" t="s">
        <v>31</v>
      </c>
      <c r="F107" s="81">
        <v>43805</v>
      </c>
      <c r="G107" s="81">
        <v>61941</v>
      </c>
      <c r="H107" s="81">
        <v>80076</v>
      </c>
      <c r="I107" s="81">
        <v>117165</v>
      </c>
      <c r="J107" s="81">
        <v>191866</v>
      </c>
      <c r="K107" s="81">
        <v>192020</v>
      </c>
      <c r="L107" s="81">
        <v>191922</v>
      </c>
      <c r="M107" s="81">
        <v>20463</v>
      </c>
      <c r="N107" s="81">
        <v>27604</v>
      </c>
      <c r="O107" s="81">
        <v>34745</v>
      </c>
      <c r="P107" s="81">
        <v>50421</v>
      </c>
      <c r="Q107" s="81">
        <v>83931</v>
      </c>
      <c r="R107" s="81">
        <v>84153</v>
      </c>
      <c r="S107" s="81">
        <v>85208</v>
      </c>
      <c r="T107" s="81">
        <v>23342</v>
      </c>
      <c r="U107" s="81">
        <v>34337</v>
      </c>
      <c r="V107" s="81">
        <v>45331</v>
      </c>
      <c r="W107" s="81">
        <v>66744</v>
      </c>
      <c r="X107" s="81">
        <v>107935</v>
      </c>
      <c r="Y107" s="81">
        <v>107867</v>
      </c>
      <c r="Z107" s="81">
        <v>106714</v>
      </c>
    </row>
    <row r="108" spans="1:26" ht="12" x14ac:dyDescent="0.2">
      <c r="A108" s="75">
        <v>92</v>
      </c>
      <c r="B108" s="113" t="s">
        <v>125</v>
      </c>
      <c r="C108" s="109">
        <v>7</v>
      </c>
      <c r="D108" s="109">
        <v>268</v>
      </c>
      <c r="E108" s="109" t="s">
        <v>31</v>
      </c>
      <c r="F108" s="81">
        <v>304470</v>
      </c>
      <c r="G108" s="81">
        <v>152235</v>
      </c>
      <c r="H108" s="81">
        <v>76117</v>
      </c>
      <c r="I108" s="81">
        <v>72311</v>
      </c>
      <c r="J108" s="81">
        <v>73034</v>
      </c>
      <c r="K108" s="81">
        <v>76685</v>
      </c>
      <c r="L108" s="81">
        <v>79035</v>
      </c>
      <c r="M108" s="81">
        <v>133285</v>
      </c>
      <c r="N108" s="81">
        <v>66643</v>
      </c>
      <c r="O108" s="81">
        <v>33321</v>
      </c>
      <c r="P108" s="81">
        <v>31655</v>
      </c>
      <c r="Q108" s="81">
        <v>31972</v>
      </c>
      <c r="R108" s="81">
        <v>33570</v>
      </c>
      <c r="S108" s="81">
        <v>34583</v>
      </c>
      <c r="T108" s="81">
        <v>171185</v>
      </c>
      <c r="U108" s="81">
        <v>85592</v>
      </c>
      <c r="V108" s="81">
        <v>42796</v>
      </c>
      <c r="W108" s="81">
        <v>40656</v>
      </c>
      <c r="X108" s="81">
        <v>41062</v>
      </c>
      <c r="Y108" s="81">
        <v>43115</v>
      </c>
      <c r="Z108" s="81">
        <v>44452</v>
      </c>
    </row>
    <row r="109" spans="1:26" ht="12" x14ac:dyDescent="0.2">
      <c r="A109" s="75">
        <v>93</v>
      </c>
      <c r="B109" s="113" t="s">
        <v>126</v>
      </c>
      <c r="C109" s="109"/>
      <c r="D109" s="109">
        <v>368</v>
      </c>
      <c r="E109" s="109" t="s">
        <v>43</v>
      </c>
      <c r="F109" s="81">
        <v>83638</v>
      </c>
      <c r="G109" s="81">
        <v>199460</v>
      </c>
      <c r="H109" s="81">
        <v>210525</v>
      </c>
      <c r="I109" s="81">
        <v>132915</v>
      </c>
      <c r="J109" s="81">
        <v>117389</v>
      </c>
      <c r="K109" s="81">
        <v>359381</v>
      </c>
      <c r="L109" s="81">
        <v>368062</v>
      </c>
      <c r="M109" s="81">
        <v>55751</v>
      </c>
      <c r="N109" s="81">
        <v>114821</v>
      </c>
      <c r="O109" s="81">
        <v>120464</v>
      </c>
      <c r="P109" s="81">
        <v>80883</v>
      </c>
      <c r="Q109" s="81">
        <v>72965</v>
      </c>
      <c r="R109" s="81">
        <v>209233</v>
      </c>
      <c r="S109" s="81">
        <v>214288</v>
      </c>
      <c r="T109" s="81">
        <v>27887</v>
      </c>
      <c r="U109" s="81">
        <v>84639</v>
      </c>
      <c r="V109" s="81">
        <v>90061</v>
      </c>
      <c r="W109" s="81">
        <v>52032</v>
      </c>
      <c r="X109" s="81">
        <v>44424</v>
      </c>
      <c r="Y109" s="81">
        <v>150148</v>
      </c>
      <c r="Z109" s="81">
        <v>153774</v>
      </c>
    </row>
    <row r="110" spans="1:26" ht="12" x14ac:dyDescent="0.2">
      <c r="A110" s="75">
        <v>94</v>
      </c>
      <c r="B110" s="113" t="s">
        <v>127</v>
      </c>
      <c r="C110" s="109"/>
      <c r="D110" s="109">
        <v>376</v>
      </c>
      <c r="E110" s="109" t="s">
        <v>29</v>
      </c>
      <c r="F110" s="81">
        <v>1632704</v>
      </c>
      <c r="G110" s="81">
        <v>1792185</v>
      </c>
      <c r="H110" s="81">
        <v>1851309</v>
      </c>
      <c r="I110" s="81">
        <v>1889503</v>
      </c>
      <c r="J110" s="81">
        <v>1950615</v>
      </c>
      <c r="K110" s="81">
        <v>2011727</v>
      </c>
      <c r="L110" s="81">
        <v>1956346</v>
      </c>
      <c r="M110" s="81">
        <v>770777</v>
      </c>
      <c r="N110" s="81">
        <v>830330</v>
      </c>
      <c r="O110" s="81">
        <v>853712</v>
      </c>
      <c r="P110" s="81">
        <v>867805</v>
      </c>
      <c r="Q110" s="81">
        <v>890352</v>
      </c>
      <c r="R110" s="81">
        <v>912899</v>
      </c>
      <c r="S110" s="81">
        <v>887768</v>
      </c>
      <c r="T110" s="81">
        <v>861927</v>
      </c>
      <c r="U110" s="81">
        <v>961855</v>
      </c>
      <c r="V110" s="81">
        <v>997597</v>
      </c>
      <c r="W110" s="81">
        <v>1021698</v>
      </c>
      <c r="X110" s="81">
        <v>1060263</v>
      </c>
      <c r="Y110" s="81">
        <v>1098828</v>
      </c>
      <c r="Z110" s="81">
        <v>1068578</v>
      </c>
    </row>
    <row r="111" spans="1:26" ht="12" x14ac:dyDescent="0.2">
      <c r="A111" s="75">
        <v>95</v>
      </c>
      <c r="B111" s="113" t="s">
        <v>128</v>
      </c>
      <c r="C111" s="109"/>
      <c r="D111" s="109">
        <v>400</v>
      </c>
      <c r="E111" s="109" t="s">
        <v>43</v>
      </c>
      <c r="F111" s="81">
        <v>1146349</v>
      </c>
      <c r="G111" s="81">
        <v>1537097</v>
      </c>
      <c r="H111" s="81">
        <v>1927845</v>
      </c>
      <c r="I111" s="81">
        <v>2325414</v>
      </c>
      <c r="J111" s="81">
        <v>2722983</v>
      </c>
      <c r="K111" s="81">
        <v>3112026</v>
      </c>
      <c r="L111" s="81">
        <v>3346703</v>
      </c>
      <c r="M111" s="81">
        <v>586473</v>
      </c>
      <c r="N111" s="81">
        <v>784725</v>
      </c>
      <c r="O111" s="81">
        <v>982977</v>
      </c>
      <c r="P111" s="81">
        <v>1183645</v>
      </c>
      <c r="Q111" s="81">
        <v>1384313</v>
      </c>
      <c r="R111" s="81">
        <v>1567177</v>
      </c>
      <c r="S111" s="81">
        <v>1685358</v>
      </c>
      <c r="T111" s="81">
        <v>559876</v>
      </c>
      <c r="U111" s="81">
        <v>752372</v>
      </c>
      <c r="V111" s="81">
        <v>944868</v>
      </c>
      <c r="W111" s="81">
        <v>1141769</v>
      </c>
      <c r="X111" s="81">
        <v>1338670</v>
      </c>
      <c r="Y111" s="81">
        <v>1544849</v>
      </c>
      <c r="Z111" s="81">
        <v>1661345</v>
      </c>
    </row>
    <row r="112" spans="1:26" ht="12" x14ac:dyDescent="0.2">
      <c r="A112" s="75">
        <v>96</v>
      </c>
      <c r="B112" s="113" t="s">
        <v>129</v>
      </c>
      <c r="C112" s="109"/>
      <c r="D112" s="109">
        <v>414</v>
      </c>
      <c r="E112" s="109" t="s">
        <v>43</v>
      </c>
      <c r="F112" s="81">
        <v>1074391</v>
      </c>
      <c r="G112" s="81">
        <v>921954</v>
      </c>
      <c r="H112" s="81">
        <v>1127640</v>
      </c>
      <c r="I112" s="81">
        <v>1333327</v>
      </c>
      <c r="J112" s="81">
        <v>1871537</v>
      </c>
      <c r="K112" s="81">
        <v>2866136</v>
      </c>
      <c r="L112" s="81">
        <v>3034845</v>
      </c>
      <c r="M112" s="81">
        <v>654878</v>
      </c>
      <c r="N112" s="81">
        <v>591452</v>
      </c>
      <c r="O112" s="81">
        <v>761512</v>
      </c>
      <c r="P112" s="81">
        <v>918580</v>
      </c>
      <c r="Q112" s="81">
        <v>1309814</v>
      </c>
      <c r="R112" s="81">
        <v>1901855</v>
      </c>
      <c r="S112" s="81">
        <v>2013803</v>
      </c>
      <c r="T112" s="81">
        <v>419513</v>
      </c>
      <c r="U112" s="81">
        <v>330502</v>
      </c>
      <c r="V112" s="81">
        <v>366128</v>
      </c>
      <c r="W112" s="81">
        <v>414747</v>
      </c>
      <c r="X112" s="81">
        <v>561723</v>
      </c>
      <c r="Y112" s="81">
        <v>964281</v>
      </c>
      <c r="Z112" s="81">
        <v>1021042</v>
      </c>
    </row>
    <row r="113" spans="1:26" ht="12" x14ac:dyDescent="0.2">
      <c r="A113" s="75">
        <v>97</v>
      </c>
      <c r="B113" s="113" t="s">
        <v>130</v>
      </c>
      <c r="C113" s="109"/>
      <c r="D113" s="109">
        <v>422</v>
      </c>
      <c r="E113" s="109" t="s">
        <v>29</v>
      </c>
      <c r="F113" s="81">
        <v>523693</v>
      </c>
      <c r="G113" s="81">
        <v>608303</v>
      </c>
      <c r="H113" s="81">
        <v>692913</v>
      </c>
      <c r="I113" s="81">
        <v>756784</v>
      </c>
      <c r="J113" s="81">
        <v>820655</v>
      </c>
      <c r="K113" s="81">
        <v>1973204</v>
      </c>
      <c r="L113" s="81">
        <v>1863873</v>
      </c>
      <c r="M113" s="81">
        <v>267922</v>
      </c>
      <c r="N113" s="81">
        <v>310613</v>
      </c>
      <c r="O113" s="81">
        <v>353305</v>
      </c>
      <c r="P113" s="81">
        <v>390331</v>
      </c>
      <c r="Q113" s="81">
        <v>427358</v>
      </c>
      <c r="R113" s="81">
        <v>948425</v>
      </c>
      <c r="S113" s="81">
        <v>895875</v>
      </c>
      <c r="T113" s="81">
        <v>255771</v>
      </c>
      <c r="U113" s="81">
        <v>297690</v>
      </c>
      <c r="V113" s="81">
        <v>339608</v>
      </c>
      <c r="W113" s="81">
        <v>366453</v>
      </c>
      <c r="X113" s="81">
        <v>393297</v>
      </c>
      <c r="Y113" s="81">
        <v>1024779</v>
      </c>
      <c r="Z113" s="81">
        <v>967998</v>
      </c>
    </row>
    <row r="114" spans="1:26" ht="12" x14ac:dyDescent="0.2">
      <c r="A114" s="75">
        <v>98</v>
      </c>
      <c r="B114" s="113" t="s">
        <v>132</v>
      </c>
      <c r="C114" s="109"/>
      <c r="D114" s="109">
        <v>512</v>
      </c>
      <c r="E114" s="109" t="s">
        <v>38</v>
      </c>
      <c r="F114" s="81">
        <v>304000</v>
      </c>
      <c r="G114" s="81">
        <v>539643</v>
      </c>
      <c r="H114" s="81">
        <v>623608</v>
      </c>
      <c r="I114" s="81">
        <v>666160</v>
      </c>
      <c r="J114" s="81">
        <v>816221</v>
      </c>
      <c r="K114" s="81">
        <v>1856226</v>
      </c>
      <c r="L114" s="81">
        <v>2286226</v>
      </c>
      <c r="M114" s="81">
        <v>242477</v>
      </c>
      <c r="N114" s="81">
        <v>417444</v>
      </c>
      <c r="O114" s="81">
        <v>488389</v>
      </c>
      <c r="P114" s="81">
        <v>527842</v>
      </c>
      <c r="Q114" s="81">
        <v>658746</v>
      </c>
      <c r="R114" s="81">
        <v>1552000</v>
      </c>
      <c r="S114" s="81">
        <v>1911526</v>
      </c>
      <c r="T114" s="81">
        <v>61523</v>
      </c>
      <c r="U114" s="81">
        <v>122199</v>
      </c>
      <c r="V114" s="81">
        <v>135219</v>
      </c>
      <c r="W114" s="81">
        <v>138318</v>
      </c>
      <c r="X114" s="81">
        <v>157475</v>
      </c>
      <c r="Y114" s="81">
        <v>304226</v>
      </c>
      <c r="Z114" s="81">
        <v>374700</v>
      </c>
    </row>
    <row r="115" spans="1:26" ht="12" x14ac:dyDescent="0.2">
      <c r="A115" s="75">
        <v>99</v>
      </c>
      <c r="B115" s="113" t="s">
        <v>133</v>
      </c>
      <c r="C115" s="109"/>
      <c r="D115" s="109">
        <v>634</v>
      </c>
      <c r="E115" s="109" t="s">
        <v>38</v>
      </c>
      <c r="F115" s="81">
        <v>309753</v>
      </c>
      <c r="G115" s="81">
        <v>361673</v>
      </c>
      <c r="H115" s="81">
        <v>359697</v>
      </c>
      <c r="I115" s="81">
        <v>646026</v>
      </c>
      <c r="J115" s="81">
        <v>1456413</v>
      </c>
      <c r="K115" s="81">
        <v>1687640</v>
      </c>
      <c r="L115" s="81">
        <v>2229688</v>
      </c>
      <c r="M115" s="81">
        <v>225932</v>
      </c>
      <c r="N115" s="81">
        <v>269972</v>
      </c>
      <c r="O115" s="81">
        <v>274242</v>
      </c>
      <c r="P115" s="81">
        <v>498428</v>
      </c>
      <c r="Q115" s="81">
        <v>1206571</v>
      </c>
      <c r="R115" s="81">
        <v>1416361</v>
      </c>
      <c r="S115" s="81">
        <v>1845678</v>
      </c>
      <c r="T115" s="81">
        <v>83821</v>
      </c>
      <c r="U115" s="81">
        <v>91701</v>
      </c>
      <c r="V115" s="81">
        <v>85455</v>
      </c>
      <c r="W115" s="81">
        <v>147598</v>
      </c>
      <c r="X115" s="81">
        <v>249842</v>
      </c>
      <c r="Y115" s="81">
        <v>271279</v>
      </c>
      <c r="Z115" s="81">
        <v>384010</v>
      </c>
    </row>
    <row r="116" spans="1:26" ht="12" x14ac:dyDescent="0.2">
      <c r="A116" s="75">
        <v>100</v>
      </c>
      <c r="B116" s="113" t="s">
        <v>134</v>
      </c>
      <c r="C116" s="109"/>
      <c r="D116" s="109">
        <v>682</v>
      </c>
      <c r="E116" s="109" t="s">
        <v>43</v>
      </c>
      <c r="F116" s="81">
        <v>4998445</v>
      </c>
      <c r="G116" s="81">
        <v>5122702</v>
      </c>
      <c r="H116" s="81">
        <v>5263387</v>
      </c>
      <c r="I116" s="81">
        <v>6501819</v>
      </c>
      <c r="J116" s="81">
        <v>8429956</v>
      </c>
      <c r="K116" s="81">
        <v>10771366</v>
      </c>
      <c r="L116" s="81">
        <v>13122338</v>
      </c>
      <c r="M116" s="81">
        <v>3324873</v>
      </c>
      <c r="N116" s="81">
        <v>3416485</v>
      </c>
      <c r="O116" s="81">
        <v>3517768</v>
      </c>
      <c r="P116" s="81">
        <v>4469805</v>
      </c>
      <c r="Q116" s="81">
        <v>5933281</v>
      </c>
      <c r="R116" s="81">
        <v>7461502</v>
      </c>
      <c r="S116" s="81">
        <v>9001182</v>
      </c>
      <c r="T116" s="81">
        <v>1673572</v>
      </c>
      <c r="U116" s="81">
        <v>1706217</v>
      </c>
      <c r="V116" s="81">
        <v>1745619</v>
      </c>
      <c r="W116" s="81">
        <v>2032014</v>
      </c>
      <c r="X116" s="81">
        <v>2496675</v>
      </c>
      <c r="Y116" s="81">
        <v>3309864</v>
      </c>
      <c r="Z116" s="81">
        <v>4121156</v>
      </c>
    </row>
    <row r="117" spans="1:26" ht="12" x14ac:dyDescent="0.2">
      <c r="A117" s="75">
        <v>101</v>
      </c>
      <c r="B117" s="113" t="s">
        <v>131</v>
      </c>
      <c r="C117" s="109">
        <v>8</v>
      </c>
      <c r="D117" s="109">
        <v>275</v>
      </c>
      <c r="E117" s="109" t="s">
        <v>31</v>
      </c>
      <c r="F117" s="81">
        <v>288332</v>
      </c>
      <c r="G117" s="81">
        <v>281767</v>
      </c>
      <c r="H117" s="81">
        <v>275202</v>
      </c>
      <c r="I117" s="81">
        <v>266617</v>
      </c>
      <c r="J117" s="81">
        <v>258032</v>
      </c>
      <c r="K117" s="81">
        <v>255507</v>
      </c>
      <c r="L117" s="81">
        <v>253735</v>
      </c>
      <c r="M117" s="81">
        <v>132101</v>
      </c>
      <c r="N117" s="81">
        <v>128328</v>
      </c>
      <c r="O117" s="81">
        <v>124555</v>
      </c>
      <c r="P117" s="81">
        <v>119621</v>
      </c>
      <c r="Q117" s="81">
        <v>114688</v>
      </c>
      <c r="R117" s="81">
        <v>113237</v>
      </c>
      <c r="S117" s="81">
        <v>112452</v>
      </c>
      <c r="T117" s="81">
        <v>156231</v>
      </c>
      <c r="U117" s="81">
        <v>153439</v>
      </c>
      <c r="V117" s="81">
        <v>150647</v>
      </c>
      <c r="W117" s="81">
        <v>146996</v>
      </c>
      <c r="X117" s="81">
        <v>143344</v>
      </c>
      <c r="Y117" s="81">
        <v>142270</v>
      </c>
      <c r="Z117" s="81">
        <v>141283</v>
      </c>
    </row>
    <row r="118" spans="1:26" ht="12" x14ac:dyDescent="0.2">
      <c r="A118" s="75">
        <v>102</v>
      </c>
      <c r="B118" s="113" t="s">
        <v>135</v>
      </c>
      <c r="C118" s="109"/>
      <c r="D118" s="109">
        <v>760</v>
      </c>
      <c r="E118" s="109" t="s">
        <v>43</v>
      </c>
      <c r="F118" s="81">
        <v>714140</v>
      </c>
      <c r="G118" s="81">
        <v>830610</v>
      </c>
      <c r="H118" s="81">
        <v>834916</v>
      </c>
      <c r="I118" s="81">
        <v>878308</v>
      </c>
      <c r="J118" s="81">
        <v>1787561</v>
      </c>
      <c r="K118" s="81">
        <v>871174</v>
      </c>
      <c r="L118" s="81">
        <v>867848</v>
      </c>
      <c r="M118" s="81">
        <v>364077</v>
      </c>
      <c r="N118" s="81">
        <v>423115</v>
      </c>
      <c r="O118" s="81">
        <v>427981</v>
      </c>
      <c r="P118" s="81">
        <v>450438</v>
      </c>
      <c r="Q118" s="81">
        <v>913004</v>
      </c>
      <c r="R118" s="81">
        <v>445050</v>
      </c>
      <c r="S118" s="81">
        <v>444710</v>
      </c>
      <c r="T118" s="81">
        <v>350063</v>
      </c>
      <c r="U118" s="81">
        <v>407495</v>
      </c>
      <c r="V118" s="81">
        <v>406935</v>
      </c>
      <c r="W118" s="81">
        <v>427870</v>
      </c>
      <c r="X118" s="81">
        <v>874557</v>
      </c>
      <c r="Y118" s="81">
        <v>426124</v>
      </c>
      <c r="Z118" s="81">
        <v>423138</v>
      </c>
    </row>
    <row r="119" spans="1:26" ht="12" x14ac:dyDescent="0.2">
      <c r="A119" s="75">
        <v>103</v>
      </c>
      <c r="B119" s="113" t="s">
        <v>136</v>
      </c>
      <c r="C119" s="109"/>
      <c r="D119" s="109">
        <v>792</v>
      </c>
      <c r="E119" s="109" t="s">
        <v>29</v>
      </c>
      <c r="F119" s="81">
        <v>1163686</v>
      </c>
      <c r="G119" s="81">
        <v>1216173</v>
      </c>
      <c r="H119" s="81">
        <v>1280963</v>
      </c>
      <c r="I119" s="81">
        <v>1319236</v>
      </c>
      <c r="J119" s="81">
        <v>1367034</v>
      </c>
      <c r="K119" s="81">
        <v>4346197</v>
      </c>
      <c r="L119" s="81">
        <v>5876829</v>
      </c>
      <c r="M119" s="81">
        <v>577329</v>
      </c>
      <c r="N119" s="81">
        <v>593938</v>
      </c>
      <c r="O119" s="81">
        <v>616007</v>
      </c>
      <c r="P119" s="81">
        <v>618938</v>
      </c>
      <c r="Q119" s="81">
        <v>625960</v>
      </c>
      <c r="R119" s="81">
        <v>2390166</v>
      </c>
      <c r="S119" s="81">
        <v>3258212</v>
      </c>
      <c r="T119" s="81">
        <v>586357</v>
      </c>
      <c r="U119" s="81">
        <v>622235</v>
      </c>
      <c r="V119" s="81">
        <v>664956</v>
      </c>
      <c r="W119" s="81">
        <v>700298</v>
      </c>
      <c r="X119" s="81">
        <v>741074</v>
      </c>
      <c r="Y119" s="81">
        <v>1956031</v>
      </c>
      <c r="Z119" s="81">
        <v>2618617</v>
      </c>
    </row>
    <row r="120" spans="1:26" ht="12" x14ac:dyDescent="0.2">
      <c r="A120" s="75">
        <v>104</v>
      </c>
      <c r="B120" s="113" t="s">
        <v>137</v>
      </c>
      <c r="C120" s="109"/>
      <c r="D120" s="109">
        <v>784</v>
      </c>
      <c r="E120" s="109" t="s">
        <v>43</v>
      </c>
      <c r="F120" s="81">
        <v>1306574</v>
      </c>
      <c r="G120" s="81">
        <v>1824118</v>
      </c>
      <c r="H120" s="81">
        <v>2447010</v>
      </c>
      <c r="I120" s="81">
        <v>3281115</v>
      </c>
      <c r="J120" s="81">
        <v>7316697</v>
      </c>
      <c r="K120" s="81">
        <v>7995126</v>
      </c>
      <c r="L120" s="81">
        <v>8587256</v>
      </c>
      <c r="M120" s="81">
        <v>931959</v>
      </c>
      <c r="N120" s="81">
        <v>1309868</v>
      </c>
      <c r="O120" s="81">
        <v>1757200</v>
      </c>
      <c r="P120" s="81">
        <v>2388299</v>
      </c>
      <c r="Q120" s="81">
        <v>5463446</v>
      </c>
      <c r="R120" s="81">
        <v>5890170</v>
      </c>
      <c r="S120" s="81">
        <v>6326020</v>
      </c>
      <c r="T120" s="81">
        <v>374615</v>
      </c>
      <c r="U120" s="81">
        <v>514250</v>
      </c>
      <c r="V120" s="81">
        <v>689810</v>
      </c>
      <c r="W120" s="81">
        <v>892816</v>
      </c>
      <c r="X120" s="81">
        <v>1853251</v>
      </c>
      <c r="Y120" s="81">
        <v>2104956</v>
      </c>
      <c r="Z120" s="81">
        <v>2261236</v>
      </c>
    </row>
    <row r="121" spans="1:26" ht="12" x14ac:dyDescent="0.2">
      <c r="A121" s="75">
        <v>105</v>
      </c>
      <c r="B121" s="113" t="s">
        <v>138</v>
      </c>
      <c r="C121" s="109"/>
      <c r="D121" s="109">
        <v>887</v>
      </c>
      <c r="E121" s="109" t="s">
        <v>366</v>
      </c>
      <c r="F121" s="81">
        <v>118863</v>
      </c>
      <c r="G121" s="81">
        <v>136515</v>
      </c>
      <c r="H121" s="81">
        <v>144940</v>
      </c>
      <c r="I121" s="81">
        <v>171871</v>
      </c>
      <c r="J121" s="81">
        <v>288394</v>
      </c>
      <c r="K121" s="81">
        <v>379882</v>
      </c>
      <c r="L121" s="81">
        <v>385628</v>
      </c>
      <c r="M121" s="81">
        <v>67010</v>
      </c>
      <c r="N121" s="81">
        <v>77832</v>
      </c>
      <c r="O121" s="81">
        <v>80514</v>
      </c>
      <c r="P121" s="81">
        <v>98879</v>
      </c>
      <c r="Q121" s="81">
        <v>156123</v>
      </c>
      <c r="R121" s="81">
        <v>199390</v>
      </c>
      <c r="S121" s="81">
        <v>202414</v>
      </c>
      <c r="T121" s="81">
        <v>51853</v>
      </c>
      <c r="U121" s="81">
        <v>58683</v>
      </c>
      <c r="V121" s="81">
        <v>64426</v>
      </c>
      <c r="W121" s="81">
        <v>72992</v>
      </c>
      <c r="X121" s="81">
        <v>132271</v>
      </c>
      <c r="Y121" s="81">
        <v>180492</v>
      </c>
      <c r="Z121" s="81">
        <v>183214</v>
      </c>
    </row>
    <row r="122" spans="1:26" x14ac:dyDescent="0.2">
      <c r="A122" s="78">
        <v>106</v>
      </c>
      <c r="B122" s="122" t="s">
        <v>379</v>
      </c>
      <c r="C122" s="121"/>
      <c r="D122" s="121">
        <v>921</v>
      </c>
      <c r="E122" s="121"/>
      <c r="F122" s="80">
        <v>26168623</v>
      </c>
      <c r="G122" s="80">
        <v>21247814</v>
      </c>
      <c r="H122" s="80">
        <v>20467161</v>
      </c>
      <c r="I122" s="80">
        <v>18958191</v>
      </c>
      <c r="J122" s="80">
        <v>19576330</v>
      </c>
      <c r="K122" s="80">
        <v>19443802</v>
      </c>
      <c r="L122" s="80">
        <v>19627025</v>
      </c>
      <c r="M122" s="80">
        <v>13343124</v>
      </c>
      <c r="N122" s="80">
        <v>10736690</v>
      </c>
      <c r="O122" s="80">
        <v>10422740</v>
      </c>
      <c r="P122" s="80">
        <v>9564717</v>
      </c>
      <c r="Q122" s="80">
        <v>9985922</v>
      </c>
      <c r="R122" s="80">
        <v>9848815</v>
      </c>
      <c r="S122" s="80">
        <v>9924905</v>
      </c>
      <c r="T122" s="80">
        <v>12825499</v>
      </c>
      <c r="U122" s="80">
        <v>10511124</v>
      </c>
      <c r="V122" s="80">
        <v>10044421</v>
      </c>
      <c r="W122" s="80">
        <v>9393474</v>
      </c>
      <c r="X122" s="80">
        <v>9590408</v>
      </c>
      <c r="Y122" s="80">
        <v>9594987</v>
      </c>
      <c r="Z122" s="80">
        <v>9702120</v>
      </c>
    </row>
    <row r="123" spans="1:26" ht="12" x14ac:dyDescent="0.2">
      <c r="A123" s="78">
        <v>107</v>
      </c>
      <c r="B123" s="123" t="s">
        <v>13</v>
      </c>
      <c r="C123" s="121"/>
      <c r="D123" s="121">
        <v>5500</v>
      </c>
      <c r="E123" s="121"/>
      <c r="F123" s="80">
        <v>6630683</v>
      </c>
      <c r="G123" s="80">
        <v>5904795</v>
      </c>
      <c r="H123" s="80">
        <v>5189082</v>
      </c>
      <c r="I123" s="80">
        <v>5235877</v>
      </c>
      <c r="J123" s="80">
        <v>5264938</v>
      </c>
      <c r="K123" s="80">
        <v>5392792</v>
      </c>
      <c r="L123" s="80">
        <v>5543398</v>
      </c>
      <c r="M123" s="80">
        <v>2972344</v>
      </c>
      <c r="N123" s="80">
        <v>2655599</v>
      </c>
      <c r="O123" s="80">
        <v>2327133</v>
      </c>
      <c r="P123" s="80">
        <v>2413191</v>
      </c>
      <c r="Q123" s="80">
        <v>2490544</v>
      </c>
      <c r="R123" s="80">
        <v>2596335</v>
      </c>
      <c r="S123" s="80">
        <v>2673333</v>
      </c>
      <c r="T123" s="80">
        <v>3658339</v>
      </c>
      <c r="U123" s="80">
        <v>3249196</v>
      </c>
      <c r="V123" s="80">
        <v>2861949</v>
      </c>
      <c r="W123" s="80">
        <v>2822686</v>
      </c>
      <c r="X123" s="80">
        <v>2774394</v>
      </c>
      <c r="Y123" s="80">
        <v>2796457</v>
      </c>
      <c r="Z123" s="80">
        <v>2870065</v>
      </c>
    </row>
    <row r="124" spans="1:26" ht="12" x14ac:dyDescent="0.2">
      <c r="A124" s="75">
        <v>108</v>
      </c>
      <c r="B124" s="114" t="s">
        <v>92</v>
      </c>
      <c r="C124" s="109"/>
      <c r="D124" s="109">
        <v>398</v>
      </c>
      <c r="E124" s="109" t="s">
        <v>31</v>
      </c>
      <c r="F124" s="81">
        <v>3619200</v>
      </c>
      <c r="G124" s="81">
        <v>3251968</v>
      </c>
      <c r="H124" s="81">
        <v>2874194</v>
      </c>
      <c r="I124" s="81">
        <v>3103027</v>
      </c>
      <c r="J124" s="81">
        <v>3334937</v>
      </c>
      <c r="K124" s="81">
        <v>3546060</v>
      </c>
      <c r="L124" s="81">
        <v>3705556</v>
      </c>
      <c r="M124" s="81">
        <v>1666164</v>
      </c>
      <c r="N124" s="81">
        <v>1497455</v>
      </c>
      <c r="O124" s="81">
        <v>1323580</v>
      </c>
      <c r="P124" s="81">
        <v>1472820</v>
      </c>
      <c r="Q124" s="81">
        <v>1625155</v>
      </c>
      <c r="R124" s="81">
        <v>1757828</v>
      </c>
      <c r="S124" s="81">
        <v>1836893</v>
      </c>
      <c r="T124" s="81">
        <v>1953036</v>
      </c>
      <c r="U124" s="81">
        <v>1754513</v>
      </c>
      <c r="V124" s="81">
        <v>1550614</v>
      </c>
      <c r="W124" s="81">
        <v>1630207</v>
      </c>
      <c r="X124" s="81">
        <v>1709782</v>
      </c>
      <c r="Y124" s="81">
        <v>1788232</v>
      </c>
      <c r="Z124" s="81">
        <v>1868663</v>
      </c>
    </row>
    <row r="125" spans="1:26" ht="12" x14ac:dyDescent="0.2">
      <c r="A125" s="75">
        <v>109</v>
      </c>
      <c r="B125" s="114" t="s">
        <v>93</v>
      </c>
      <c r="C125" s="109"/>
      <c r="D125" s="109">
        <v>417</v>
      </c>
      <c r="E125" s="109" t="s">
        <v>31</v>
      </c>
      <c r="F125" s="81">
        <v>623083</v>
      </c>
      <c r="G125" s="81">
        <v>518338</v>
      </c>
      <c r="H125" s="81">
        <v>389824</v>
      </c>
      <c r="I125" s="81">
        <v>309399</v>
      </c>
      <c r="J125" s="81">
        <v>232065</v>
      </c>
      <c r="K125" s="81">
        <v>204382</v>
      </c>
      <c r="L125" s="81">
        <v>200260</v>
      </c>
      <c r="M125" s="81">
        <v>260416</v>
      </c>
      <c r="N125" s="81">
        <v>216638</v>
      </c>
      <c r="O125" s="81">
        <v>162927</v>
      </c>
      <c r="P125" s="81">
        <v>128064</v>
      </c>
      <c r="Q125" s="81">
        <v>94596</v>
      </c>
      <c r="R125" s="81">
        <v>82616</v>
      </c>
      <c r="S125" s="81">
        <v>80945</v>
      </c>
      <c r="T125" s="81">
        <v>362667</v>
      </c>
      <c r="U125" s="81">
        <v>301700</v>
      </c>
      <c r="V125" s="81">
        <v>226897</v>
      </c>
      <c r="W125" s="81">
        <v>181335</v>
      </c>
      <c r="X125" s="81">
        <v>137469</v>
      </c>
      <c r="Y125" s="81">
        <v>121766</v>
      </c>
      <c r="Z125" s="81">
        <v>119315</v>
      </c>
    </row>
    <row r="126" spans="1:26" ht="12" x14ac:dyDescent="0.2">
      <c r="A126" s="75">
        <v>110</v>
      </c>
      <c r="B126" s="114" t="s">
        <v>94</v>
      </c>
      <c r="C126" s="109"/>
      <c r="D126" s="109">
        <v>762</v>
      </c>
      <c r="E126" s="109" t="s">
        <v>31</v>
      </c>
      <c r="F126" s="81">
        <v>428900</v>
      </c>
      <c r="G126" s="81">
        <v>348347</v>
      </c>
      <c r="H126" s="81">
        <v>299499</v>
      </c>
      <c r="I126" s="81">
        <v>280466</v>
      </c>
      <c r="J126" s="81">
        <v>279808</v>
      </c>
      <c r="K126" s="81">
        <v>275101</v>
      </c>
      <c r="L126" s="81">
        <v>274071</v>
      </c>
      <c r="M126" s="81">
        <v>187972</v>
      </c>
      <c r="N126" s="81">
        <v>151894</v>
      </c>
      <c r="O126" s="81">
        <v>131653</v>
      </c>
      <c r="P126" s="81">
        <v>121403</v>
      </c>
      <c r="Q126" s="81">
        <v>121780</v>
      </c>
      <c r="R126" s="81">
        <v>118639</v>
      </c>
      <c r="S126" s="81">
        <v>118207</v>
      </c>
      <c r="T126" s="81">
        <v>240928</v>
      </c>
      <c r="U126" s="81">
        <v>196453</v>
      </c>
      <c r="V126" s="81">
        <v>167846</v>
      </c>
      <c r="W126" s="81">
        <v>159063</v>
      </c>
      <c r="X126" s="81">
        <v>158028</v>
      </c>
      <c r="Y126" s="81">
        <v>156462</v>
      </c>
      <c r="Z126" s="81">
        <v>155864</v>
      </c>
    </row>
    <row r="127" spans="1:26" ht="12" x14ac:dyDescent="0.2">
      <c r="A127" s="75">
        <v>111</v>
      </c>
      <c r="B127" s="114" t="s">
        <v>95</v>
      </c>
      <c r="C127" s="109"/>
      <c r="D127" s="109">
        <v>795</v>
      </c>
      <c r="E127" s="109" t="s">
        <v>31</v>
      </c>
      <c r="F127" s="81">
        <v>306500</v>
      </c>
      <c r="G127" s="81">
        <v>273565</v>
      </c>
      <c r="H127" s="81">
        <v>219067</v>
      </c>
      <c r="I127" s="81">
        <v>213053</v>
      </c>
      <c r="J127" s="81">
        <v>197979</v>
      </c>
      <c r="K127" s="81">
        <v>196376</v>
      </c>
      <c r="L127" s="81">
        <v>195127</v>
      </c>
      <c r="M127" s="81">
        <v>134174</v>
      </c>
      <c r="N127" s="81">
        <v>132122</v>
      </c>
      <c r="O127" s="81">
        <v>102810</v>
      </c>
      <c r="P127" s="81">
        <v>101214</v>
      </c>
      <c r="Q127" s="81">
        <v>90634</v>
      </c>
      <c r="R127" s="81">
        <v>91531</v>
      </c>
      <c r="S127" s="81">
        <v>92240</v>
      </c>
      <c r="T127" s="81">
        <v>172326</v>
      </c>
      <c r="U127" s="81">
        <v>141443</v>
      </c>
      <c r="V127" s="81">
        <v>116257</v>
      </c>
      <c r="W127" s="81">
        <v>111839</v>
      </c>
      <c r="X127" s="81">
        <v>107345</v>
      </c>
      <c r="Y127" s="81">
        <v>104845</v>
      </c>
      <c r="Z127" s="81">
        <v>102887</v>
      </c>
    </row>
    <row r="128" spans="1:26" ht="12" x14ac:dyDescent="0.2">
      <c r="A128" s="75">
        <v>112</v>
      </c>
      <c r="B128" s="114" t="s">
        <v>96</v>
      </c>
      <c r="C128" s="109"/>
      <c r="D128" s="109">
        <v>860</v>
      </c>
      <c r="E128" s="109" t="s">
        <v>31</v>
      </c>
      <c r="F128" s="81">
        <v>1653000</v>
      </c>
      <c r="G128" s="81">
        <v>1512577</v>
      </c>
      <c r="H128" s="81">
        <v>1406498</v>
      </c>
      <c r="I128" s="81">
        <v>1329932</v>
      </c>
      <c r="J128" s="81">
        <v>1220149</v>
      </c>
      <c r="K128" s="81">
        <v>1170873</v>
      </c>
      <c r="L128" s="81">
        <v>1168384</v>
      </c>
      <c r="M128" s="81">
        <v>723618</v>
      </c>
      <c r="N128" s="81">
        <v>657490</v>
      </c>
      <c r="O128" s="81">
        <v>606163</v>
      </c>
      <c r="P128" s="81">
        <v>589690</v>
      </c>
      <c r="Q128" s="81">
        <v>558379</v>
      </c>
      <c r="R128" s="81">
        <v>545721</v>
      </c>
      <c r="S128" s="81">
        <v>545048</v>
      </c>
      <c r="T128" s="81">
        <v>929382</v>
      </c>
      <c r="U128" s="81">
        <v>855087</v>
      </c>
      <c r="V128" s="81">
        <v>800335</v>
      </c>
      <c r="W128" s="81">
        <v>740242</v>
      </c>
      <c r="X128" s="81">
        <v>661770</v>
      </c>
      <c r="Y128" s="81">
        <v>625152</v>
      </c>
      <c r="Z128" s="81">
        <v>623336</v>
      </c>
    </row>
    <row r="129" spans="1:26" ht="12" x14ac:dyDescent="0.2">
      <c r="A129" s="78">
        <v>113</v>
      </c>
      <c r="B129" s="123" t="s">
        <v>16</v>
      </c>
      <c r="C129" s="121"/>
      <c r="D129" s="121">
        <v>5501</v>
      </c>
      <c r="E129" s="121"/>
      <c r="F129" s="80">
        <v>19537940</v>
      </c>
      <c r="G129" s="80">
        <v>15343019</v>
      </c>
      <c r="H129" s="80">
        <v>15278079</v>
      </c>
      <c r="I129" s="80">
        <v>13722314</v>
      </c>
      <c r="J129" s="80">
        <v>14311392</v>
      </c>
      <c r="K129" s="80">
        <v>14051010</v>
      </c>
      <c r="L129" s="80">
        <v>14083627</v>
      </c>
      <c r="M129" s="80">
        <v>10370780</v>
      </c>
      <c r="N129" s="80">
        <v>8081091</v>
      </c>
      <c r="O129" s="80">
        <v>8095607</v>
      </c>
      <c r="P129" s="80">
        <v>7151526</v>
      </c>
      <c r="Q129" s="80">
        <v>7495378</v>
      </c>
      <c r="R129" s="80">
        <v>7252480</v>
      </c>
      <c r="S129" s="80">
        <v>7251572</v>
      </c>
      <c r="T129" s="80">
        <v>9167160</v>
      </c>
      <c r="U129" s="80">
        <v>7261928</v>
      </c>
      <c r="V129" s="80">
        <v>7182472</v>
      </c>
      <c r="W129" s="80">
        <v>6570788</v>
      </c>
      <c r="X129" s="80">
        <v>6816014</v>
      </c>
      <c r="Y129" s="80">
        <v>6798530</v>
      </c>
      <c r="Z129" s="80">
        <v>6832055</v>
      </c>
    </row>
    <row r="130" spans="1:26" ht="12" x14ac:dyDescent="0.2">
      <c r="A130" s="75">
        <v>114</v>
      </c>
      <c r="B130" s="114" t="s">
        <v>112</v>
      </c>
      <c r="C130" s="109"/>
      <c r="D130" s="109">
        <v>4</v>
      </c>
      <c r="E130" s="109" t="s">
        <v>31</v>
      </c>
      <c r="F130" s="81">
        <v>57686</v>
      </c>
      <c r="G130" s="81">
        <v>71522</v>
      </c>
      <c r="H130" s="81">
        <v>75917</v>
      </c>
      <c r="I130" s="81">
        <v>87300</v>
      </c>
      <c r="J130" s="81">
        <v>102246</v>
      </c>
      <c r="K130" s="81">
        <v>489749</v>
      </c>
      <c r="L130" s="81">
        <v>149762</v>
      </c>
      <c r="M130" s="81">
        <v>32558</v>
      </c>
      <c r="N130" s="81">
        <v>39105</v>
      </c>
      <c r="O130" s="81">
        <v>42848</v>
      </c>
      <c r="P130" s="81">
        <v>49274</v>
      </c>
      <c r="Q130" s="81">
        <v>57709</v>
      </c>
      <c r="R130" s="81">
        <v>248212</v>
      </c>
      <c r="S130" s="81">
        <v>74974</v>
      </c>
      <c r="T130" s="81">
        <v>25128</v>
      </c>
      <c r="U130" s="81">
        <v>32417</v>
      </c>
      <c r="V130" s="81">
        <v>33069</v>
      </c>
      <c r="W130" s="81">
        <v>38026</v>
      </c>
      <c r="X130" s="81">
        <v>44537</v>
      </c>
      <c r="Y130" s="81">
        <v>241537</v>
      </c>
      <c r="Z130" s="81">
        <v>74788</v>
      </c>
    </row>
    <row r="131" spans="1:26" ht="12" x14ac:dyDescent="0.2">
      <c r="A131" s="75">
        <v>115</v>
      </c>
      <c r="B131" s="114" t="s">
        <v>113</v>
      </c>
      <c r="C131" s="109"/>
      <c r="D131" s="109">
        <v>50</v>
      </c>
      <c r="E131" s="109" t="s">
        <v>29</v>
      </c>
      <c r="F131" s="81">
        <v>881617</v>
      </c>
      <c r="G131" s="81">
        <v>934735</v>
      </c>
      <c r="H131" s="81">
        <v>987853</v>
      </c>
      <c r="I131" s="81">
        <v>1166700</v>
      </c>
      <c r="J131" s="81">
        <v>1345546</v>
      </c>
      <c r="K131" s="81">
        <v>1422805</v>
      </c>
      <c r="L131" s="81">
        <v>2185613</v>
      </c>
      <c r="M131" s="81">
        <v>476097</v>
      </c>
      <c r="N131" s="81">
        <v>503989</v>
      </c>
      <c r="O131" s="81">
        <v>531907</v>
      </c>
      <c r="P131" s="81">
        <v>621228</v>
      </c>
      <c r="Q131" s="81">
        <v>710548</v>
      </c>
      <c r="R131" s="81">
        <v>752035</v>
      </c>
      <c r="S131" s="81">
        <v>1124293</v>
      </c>
      <c r="T131" s="81">
        <v>405520</v>
      </c>
      <c r="U131" s="81">
        <v>430746</v>
      </c>
      <c r="V131" s="81">
        <v>455946</v>
      </c>
      <c r="W131" s="81">
        <v>545472</v>
      </c>
      <c r="X131" s="81">
        <v>634998</v>
      </c>
      <c r="Y131" s="81">
        <v>670770</v>
      </c>
      <c r="Z131" s="81">
        <v>1061320</v>
      </c>
    </row>
    <row r="132" spans="1:26" ht="12" x14ac:dyDescent="0.2">
      <c r="A132" s="75">
        <v>116</v>
      </c>
      <c r="B132" s="114" t="s">
        <v>114</v>
      </c>
      <c r="C132" s="109"/>
      <c r="D132" s="109">
        <v>64</v>
      </c>
      <c r="E132" s="109" t="s">
        <v>31</v>
      </c>
      <c r="F132" s="81">
        <v>23807</v>
      </c>
      <c r="G132" s="81">
        <v>27972</v>
      </c>
      <c r="H132" s="81">
        <v>32137</v>
      </c>
      <c r="I132" s="81">
        <v>40279</v>
      </c>
      <c r="J132" s="81">
        <v>48420</v>
      </c>
      <c r="K132" s="81">
        <v>51106</v>
      </c>
      <c r="L132" s="81">
        <v>53254</v>
      </c>
      <c r="M132" s="81">
        <v>19409</v>
      </c>
      <c r="N132" s="81">
        <v>22804</v>
      </c>
      <c r="O132" s="81">
        <v>26200</v>
      </c>
      <c r="P132" s="81">
        <v>32742</v>
      </c>
      <c r="Q132" s="81">
        <v>39283</v>
      </c>
      <c r="R132" s="81">
        <v>43396</v>
      </c>
      <c r="S132" s="81">
        <v>45220</v>
      </c>
      <c r="T132" s="81">
        <v>4398</v>
      </c>
      <c r="U132" s="81">
        <v>5168</v>
      </c>
      <c r="V132" s="81">
        <v>5937</v>
      </c>
      <c r="W132" s="81">
        <v>7537</v>
      </c>
      <c r="X132" s="81">
        <v>9137</v>
      </c>
      <c r="Y132" s="81">
        <v>7710</v>
      </c>
      <c r="Z132" s="81">
        <v>8034</v>
      </c>
    </row>
    <row r="133" spans="1:26" ht="12" x14ac:dyDescent="0.2">
      <c r="A133" s="75">
        <v>117</v>
      </c>
      <c r="B133" s="114" t="s">
        <v>115</v>
      </c>
      <c r="C133" s="109"/>
      <c r="D133" s="109">
        <v>356</v>
      </c>
      <c r="E133" s="109" t="s">
        <v>29</v>
      </c>
      <c r="F133" s="81">
        <v>7594801</v>
      </c>
      <c r="G133" s="81">
        <v>6952238</v>
      </c>
      <c r="H133" s="81">
        <v>6411331</v>
      </c>
      <c r="I133" s="81">
        <v>5923945</v>
      </c>
      <c r="J133" s="81">
        <v>5439758</v>
      </c>
      <c r="K133" s="81">
        <v>5240960</v>
      </c>
      <c r="L133" s="81">
        <v>5154737</v>
      </c>
      <c r="M133" s="81">
        <v>3967470</v>
      </c>
      <c r="N133" s="81">
        <v>3608978</v>
      </c>
      <c r="O133" s="81">
        <v>3303591</v>
      </c>
      <c r="P133" s="81">
        <v>3045849</v>
      </c>
      <c r="Q133" s="81">
        <v>2789748</v>
      </c>
      <c r="R133" s="81">
        <v>2684680</v>
      </c>
      <c r="S133" s="81">
        <v>2640513</v>
      </c>
      <c r="T133" s="81">
        <v>3627331</v>
      </c>
      <c r="U133" s="81">
        <v>3343260</v>
      </c>
      <c r="V133" s="81">
        <v>3107740</v>
      </c>
      <c r="W133" s="81">
        <v>2878096</v>
      </c>
      <c r="X133" s="81">
        <v>2650010</v>
      </c>
      <c r="Y133" s="81">
        <v>2556280</v>
      </c>
      <c r="Z133" s="81">
        <v>2514224</v>
      </c>
    </row>
    <row r="134" spans="1:26" ht="12" x14ac:dyDescent="0.2">
      <c r="A134" s="75">
        <v>118</v>
      </c>
      <c r="B134" s="114" t="s">
        <v>116</v>
      </c>
      <c r="C134" s="109"/>
      <c r="D134" s="109">
        <v>364</v>
      </c>
      <c r="E134" s="109" t="s">
        <v>29</v>
      </c>
      <c r="F134" s="81">
        <v>4291601</v>
      </c>
      <c r="G134" s="81">
        <v>2937668</v>
      </c>
      <c r="H134" s="81">
        <v>2803805</v>
      </c>
      <c r="I134" s="81">
        <v>2568930</v>
      </c>
      <c r="J134" s="81">
        <v>2761561</v>
      </c>
      <c r="K134" s="81">
        <v>2726420</v>
      </c>
      <c r="L134" s="81">
        <v>2682214</v>
      </c>
      <c r="M134" s="81">
        <v>2456700</v>
      </c>
      <c r="N134" s="81">
        <v>1705972</v>
      </c>
      <c r="O134" s="81">
        <v>1662264</v>
      </c>
      <c r="P134" s="81">
        <v>1410319</v>
      </c>
      <c r="Q134" s="81">
        <v>1571723</v>
      </c>
      <c r="R134" s="81">
        <v>1445236</v>
      </c>
      <c r="S134" s="81">
        <v>1421804</v>
      </c>
      <c r="T134" s="81">
        <v>1834901</v>
      </c>
      <c r="U134" s="81">
        <v>1231696</v>
      </c>
      <c r="V134" s="81">
        <v>1141541</v>
      </c>
      <c r="W134" s="81">
        <v>1158611</v>
      </c>
      <c r="X134" s="81">
        <v>1189838</v>
      </c>
      <c r="Y134" s="81">
        <v>1281184</v>
      </c>
      <c r="Z134" s="81">
        <v>1260410</v>
      </c>
    </row>
    <row r="135" spans="1:26" ht="12" x14ac:dyDescent="0.2">
      <c r="A135" s="75">
        <v>119</v>
      </c>
      <c r="B135" s="114" t="s">
        <v>117</v>
      </c>
      <c r="C135" s="109"/>
      <c r="D135" s="109">
        <v>462</v>
      </c>
      <c r="E135" s="109" t="s">
        <v>38</v>
      </c>
      <c r="F135" s="81">
        <v>8689</v>
      </c>
      <c r="G135" s="81">
        <v>18510</v>
      </c>
      <c r="H135" s="81">
        <v>27092</v>
      </c>
      <c r="I135" s="81">
        <v>45045</v>
      </c>
      <c r="J135" s="81">
        <v>54659</v>
      </c>
      <c r="K135" s="81">
        <v>64273</v>
      </c>
      <c r="L135" s="81">
        <v>69249</v>
      </c>
      <c r="M135" s="81">
        <v>4777</v>
      </c>
      <c r="N135" s="81">
        <v>9243</v>
      </c>
      <c r="O135" s="81">
        <v>14907</v>
      </c>
      <c r="P135" s="81">
        <v>27079</v>
      </c>
      <c r="Q135" s="81">
        <v>41712</v>
      </c>
      <c r="R135" s="81">
        <v>56345</v>
      </c>
      <c r="S135" s="81">
        <v>60709</v>
      </c>
      <c r="T135" s="81">
        <v>3912</v>
      </c>
      <c r="U135" s="81">
        <v>9267</v>
      </c>
      <c r="V135" s="81">
        <v>12185</v>
      </c>
      <c r="W135" s="81">
        <v>17966</v>
      </c>
      <c r="X135" s="81">
        <v>12947</v>
      </c>
      <c r="Y135" s="81">
        <v>7928</v>
      </c>
      <c r="Z135" s="81">
        <v>8540</v>
      </c>
    </row>
    <row r="136" spans="1:26" ht="12" x14ac:dyDescent="0.2">
      <c r="A136" s="75">
        <v>120</v>
      </c>
      <c r="B136" s="114" t="s">
        <v>118</v>
      </c>
      <c r="C136" s="109"/>
      <c r="D136" s="109">
        <v>524</v>
      </c>
      <c r="E136" s="109" t="s">
        <v>29</v>
      </c>
      <c r="F136" s="81">
        <v>429974</v>
      </c>
      <c r="G136" s="81">
        <v>690225</v>
      </c>
      <c r="H136" s="81">
        <v>717900</v>
      </c>
      <c r="I136" s="81">
        <v>679457</v>
      </c>
      <c r="J136" s="81">
        <v>578657</v>
      </c>
      <c r="K136" s="81">
        <v>509471</v>
      </c>
      <c r="L136" s="81">
        <v>490802</v>
      </c>
      <c r="M136" s="81">
        <v>125966</v>
      </c>
      <c r="N136" s="81">
        <v>217088</v>
      </c>
      <c r="O136" s="81">
        <v>241959</v>
      </c>
      <c r="P136" s="81">
        <v>235203</v>
      </c>
      <c r="Q136" s="81">
        <v>189518</v>
      </c>
      <c r="R136" s="81">
        <v>156361</v>
      </c>
      <c r="S136" s="81">
        <v>148487</v>
      </c>
      <c r="T136" s="81">
        <v>304008</v>
      </c>
      <c r="U136" s="81">
        <v>473137</v>
      </c>
      <c r="V136" s="81">
        <v>475941</v>
      </c>
      <c r="W136" s="81">
        <v>444254</v>
      </c>
      <c r="X136" s="81">
        <v>389139</v>
      </c>
      <c r="Y136" s="81">
        <v>353110</v>
      </c>
      <c r="Z136" s="81">
        <v>342315</v>
      </c>
    </row>
    <row r="137" spans="1:26" ht="12" x14ac:dyDescent="0.2">
      <c r="A137" s="75">
        <v>121</v>
      </c>
      <c r="B137" s="114" t="s">
        <v>119</v>
      </c>
      <c r="C137" s="109"/>
      <c r="D137" s="109">
        <v>586</v>
      </c>
      <c r="E137" s="109" t="s">
        <v>29</v>
      </c>
      <c r="F137" s="81">
        <v>6208204</v>
      </c>
      <c r="G137" s="81">
        <v>3669308</v>
      </c>
      <c r="H137" s="81">
        <v>4181912</v>
      </c>
      <c r="I137" s="81">
        <v>3171132</v>
      </c>
      <c r="J137" s="81">
        <v>3941586</v>
      </c>
      <c r="K137" s="81">
        <v>3506520</v>
      </c>
      <c r="L137" s="81">
        <v>3257978</v>
      </c>
      <c r="M137" s="81">
        <v>3264380</v>
      </c>
      <c r="N137" s="81">
        <v>1951223</v>
      </c>
      <c r="O137" s="81">
        <v>2249960</v>
      </c>
      <c r="P137" s="81">
        <v>1708514</v>
      </c>
      <c r="Q137" s="81">
        <v>2074443</v>
      </c>
      <c r="R137" s="81">
        <v>1845470</v>
      </c>
      <c r="S137" s="81">
        <v>1714663</v>
      </c>
      <c r="T137" s="81">
        <v>2943824</v>
      </c>
      <c r="U137" s="81">
        <v>1718085</v>
      </c>
      <c r="V137" s="81">
        <v>1931952</v>
      </c>
      <c r="W137" s="81">
        <v>1462618</v>
      </c>
      <c r="X137" s="81">
        <v>1867143</v>
      </c>
      <c r="Y137" s="81">
        <v>1661050</v>
      </c>
      <c r="Z137" s="81">
        <v>1543315</v>
      </c>
    </row>
    <row r="138" spans="1:26" ht="12" x14ac:dyDescent="0.2">
      <c r="A138" s="75">
        <v>122</v>
      </c>
      <c r="B138" s="114" t="s">
        <v>120</v>
      </c>
      <c r="C138" s="109"/>
      <c r="D138" s="109">
        <v>144</v>
      </c>
      <c r="E138" s="109" t="s">
        <v>29</v>
      </c>
      <c r="F138" s="81">
        <v>41561</v>
      </c>
      <c r="G138" s="81">
        <v>40841</v>
      </c>
      <c r="H138" s="81">
        <v>40132</v>
      </c>
      <c r="I138" s="81">
        <v>39526</v>
      </c>
      <c r="J138" s="81">
        <v>38959</v>
      </c>
      <c r="K138" s="81">
        <v>39706</v>
      </c>
      <c r="L138" s="81">
        <v>40018</v>
      </c>
      <c r="M138" s="81">
        <v>23423</v>
      </c>
      <c r="N138" s="81">
        <v>22689</v>
      </c>
      <c r="O138" s="81">
        <v>21971</v>
      </c>
      <c r="P138" s="81">
        <v>21318</v>
      </c>
      <c r="Q138" s="81">
        <v>20694</v>
      </c>
      <c r="R138" s="81">
        <v>20745</v>
      </c>
      <c r="S138" s="81">
        <v>20909</v>
      </c>
      <c r="T138" s="81">
        <v>18138</v>
      </c>
      <c r="U138" s="81">
        <v>18152</v>
      </c>
      <c r="V138" s="81">
        <v>18161</v>
      </c>
      <c r="W138" s="81">
        <v>18208</v>
      </c>
      <c r="X138" s="81">
        <v>18265</v>
      </c>
      <c r="Y138" s="81">
        <v>18961</v>
      </c>
      <c r="Z138" s="81">
        <v>19109</v>
      </c>
    </row>
    <row r="139" spans="1:26" x14ac:dyDescent="0.2">
      <c r="A139" s="78">
        <v>123</v>
      </c>
      <c r="B139" s="122" t="s">
        <v>380</v>
      </c>
      <c r="C139" s="121"/>
      <c r="D139" s="121">
        <v>1832</v>
      </c>
      <c r="E139" s="121"/>
      <c r="F139" s="80">
        <v>6835882</v>
      </c>
      <c r="G139" s="80">
        <v>8339806</v>
      </c>
      <c r="H139" s="80">
        <v>10506212</v>
      </c>
      <c r="I139" s="80">
        <v>12947187</v>
      </c>
      <c r="J139" s="80">
        <v>15748091</v>
      </c>
      <c r="K139" s="80">
        <v>17874084</v>
      </c>
      <c r="L139" s="80">
        <v>18296631</v>
      </c>
      <c r="M139" s="80">
        <v>3507907</v>
      </c>
      <c r="N139" s="80">
        <v>4190876</v>
      </c>
      <c r="O139" s="80">
        <v>5165913</v>
      </c>
      <c r="P139" s="80">
        <v>6420138</v>
      </c>
      <c r="Q139" s="80">
        <v>7869234</v>
      </c>
      <c r="R139" s="80">
        <v>9015303</v>
      </c>
      <c r="S139" s="80">
        <v>9279494</v>
      </c>
      <c r="T139" s="80">
        <v>3327975</v>
      </c>
      <c r="U139" s="80">
        <v>4148930</v>
      </c>
      <c r="V139" s="80">
        <v>5340299</v>
      </c>
      <c r="W139" s="80">
        <v>6527049</v>
      </c>
      <c r="X139" s="80">
        <v>7878857</v>
      </c>
      <c r="Y139" s="80">
        <v>8858781</v>
      </c>
      <c r="Z139" s="80">
        <v>9017137</v>
      </c>
    </row>
    <row r="140" spans="1:26" ht="12" x14ac:dyDescent="0.2">
      <c r="A140" s="78">
        <v>124</v>
      </c>
      <c r="B140" s="123" t="s">
        <v>14</v>
      </c>
      <c r="C140" s="121"/>
      <c r="D140" s="121">
        <v>906</v>
      </c>
      <c r="E140" s="121"/>
      <c r="F140" s="80">
        <v>3959266</v>
      </c>
      <c r="G140" s="80">
        <v>4639749</v>
      </c>
      <c r="H140" s="80">
        <v>5393004</v>
      </c>
      <c r="I140" s="80">
        <v>6228684</v>
      </c>
      <c r="J140" s="80">
        <v>7062527</v>
      </c>
      <c r="K140" s="80">
        <v>7636397</v>
      </c>
      <c r="L140" s="80">
        <v>8105764</v>
      </c>
      <c r="M140" s="80">
        <v>1996803</v>
      </c>
      <c r="N140" s="80">
        <v>2274256</v>
      </c>
      <c r="O140" s="80">
        <v>2551537</v>
      </c>
      <c r="P140" s="80">
        <v>2938257</v>
      </c>
      <c r="Q140" s="80">
        <v>3331226</v>
      </c>
      <c r="R140" s="80">
        <v>3623546</v>
      </c>
      <c r="S140" s="80">
        <v>3860985</v>
      </c>
      <c r="T140" s="80">
        <v>1962463</v>
      </c>
      <c r="U140" s="80">
        <v>2365493</v>
      </c>
      <c r="V140" s="80">
        <v>2841467</v>
      </c>
      <c r="W140" s="80">
        <v>3290427</v>
      </c>
      <c r="X140" s="80">
        <v>3731301</v>
      </c>
      <c r="Y140" s="80">
        <v>4012851</v>
      </c>
      <c r="Z140" s="80">
        <v>4244779</v>
      </c>
    </row>
    <row r="141" spans="1:26" ht="12" x14ac:dyDescent="0.2">
      <c r="A141" s="75">
        <v>125</v>
      </c>
      <c r="B141" s="113" t="s">
        <v>97</v>
      </c>
      <c r="C141" s="109">
        <v>9</v>
      </c>
      <c r="D141" s="109">
        <v>156</v>
      </c>
      <c r="E141" s="109" t="s">
        <v>38</v>
      </c>
      <c r="F141" s="81">
        <v>376361</v>
      </c>
      <c r="G141" s="81">
        <v>442198</v>
      </c>
      <c r="H141" s="81">
        <v>508034</v>
      </c>
      <c r="I141" s="81">
        <v>678947</v>
      </c>
      <c r="J141" s="81">
        <v>849861</v>
      </c>
      <c r="K141" s="81">
        <v>978046</v>
      </c>
      <c r="L141" s="81">
        <v>1030871</v>
      </c>
      <c r="M141" s="81">
        <v>191954</v>
      </c>
      <c r="N141" s="81">
        <v>223018</v>
      </c>
      <c r="O141" s="81">
        <v>254082</v>
      </c>
      <c r="P141" s="81">
        <v>379920</v>
      </c>
      <c r="Q141" s="81">
        <v>505758</v>
      </c>
      <c r="R141" s="81">
        <v>600136</v>
      </c>
      <c r="S141" s="81">
        <v>632550</v>
      </c>
      <c r="T141" s="81">
        <v>184407</v>
      </c>
      <c r="U141" s="81">
        <v>219180</v>
      </c>
      <c r="V141" s="81">
        <v>253952</v>
      </c>
      <c r="W141" s="81">
        <v>299027</v>
      </c>
      <c r="X141" s="81">
        <v>344103</v>
      </c>
      <c r="Y141" s="81">
        <v>377910</v>
      </c>
      <c r="Z141" s="81">
        <v>398321</v>
      </c>
    </row>
    <row r="142" spans="1:26" ht="12" x14ac:dyDescent="0.2">
      <c r="A142" s="75">
        <v>126</v>
      </c>
      <c r="B142" s="113" t="s">
        <v>347</v>
      </c>
      <c r="C142" s="109">
        <v>10</v>
      </c>
      <c r="D142" s="109">
        <v>344</v>
      </c>
      <c r="E142" s="109" t="s">
        <v>31</v>
      </c>
      <c r="F142" s="81">
        <v>2218473</v>
      </c>
      <c r="G142" s="81">
        <v>2443798</v>
      </c>
      <c r="H142" s="81">
        <v>2669122</v>
      </c>
      <c r="I142" s="81">
        <v>2721235</v>
      </c>
      <c r="J142" s="81">
        <v>2779950</v>
      </c>
      <c r="K142" s="81">
        <v>2838665</v>
      </c>
      <c r="L142" s="81">
        <v>2942254</v>
      </c>
      <c r="M142" s="81">
        <v>1124544</v>
      </c>
      <c r="N142" s="81">
        <v>1175087</v>
      </c>
      <c r="O142" s="81">
        <v>1225629</v>
      </c>
      <c r="P142" s="81">
        <v>1185121</v>
      </c>
      <c r="Q142" s="81">
        <v>1147539</v>
      </c>
      <c r="R142" s="81">
        <v>1119957</v>
      </c>
      <c r="S142" s="81">
        <v>1143329</v>
      </c>
      <c r="T142" s="81">
        <v>1093929</v>
      </c>
      <c r="U142" s="81">
        <v>1268711</v>
      </c>
      <c r="V142" s="81">
        <v>1443493</v>
      </c>
      <c r="W142" s="81">
        <v>1536114</v>
      </c>
      <c r="X142" s="81">
        <v>1632411</v>
      </c>
      <c r="Y142" s="81">
        <v>1718708</v>
      </c>
      <c r="Z142" s="81">
        <v>1798925</v>
      </c>
    </row>
    <row r="143" spans="1:26" ht="12" x14ac:dyDescent="0.2">
      <c r="A143" s="75">
        <v>127</v>
      </c>
      <c r="B143" s="113" t="s">
        <v>348</v>
      </c>
      <c r="C143" s="109">
        <v>11</v>
      </c>
      <c r="D143" s="109">
        <v>446</v>
      </c>
      <c r="E143" s="109" t="s">
        <v>31</v>
      </c>
      <c r="F143" s="81">
        <v>205047</v>
      </c>
      <c r="G143" s="81">
        <v>224929</v>
      </c>
      <c r="H143" s="81">
        <v>240791</v>
      </c>
      <c r="I143" s="81">
        <v>279308</v>
      </c>
      <c r="J143" s="81">
        <v>318506</v>
      </c>
      <c r="K143" s="81">
        <v>376066</v>
      </c>
      <c r="L143" s="81">
        <v>399572</v>
      </c>
      <c r="M143" s="81">
        <v>96379</v>
      </c>
      <c r="N143" s="81">
        <v>103660</v>
      </c>
      <c r="O143" s="81">
        <v>109391</v>
      </c>
      <c r="P143" s="81">
        <v>130387</v>
      </c>
      <c r="Q143" s="81">
        <v>146407</v>
      </c>
      <c r="R143" s="81">
        <v>174589</v>
      </c>
      <c r="S143" s="81">
        <v>185502</v>
      </c>
      <c r="T143" s="81">
        <v>108668</v>
      </c>
      <c r="U143" s="81">
        <v>121269</v>
      </c>
      <c r="V143" s="81">
        <v>131400</v>
      </c>
      <c r="W143" s="81">
        <v>148921</v>
      </c>
      <c r="X143" s="81">
        <v>172099</v>
      </c>
      <c r="Y143" s="81">
        <v>201477</v>
      </c>
      <c r="Z143" s="81">
        <v>214070</v>
      </c>
    </row>
    <row r="144" spans="1:26" ht="12" x14ac:dyDescent="0.2">
      <c r="A144" s="75">
        <v>128</v>
      </c>
      <c r="B144" s="113" t="s">
        <v>349</v>
      </c>
      <c r="C144" s="109"/>
      <c r="D144" s="109">
        <v>408</v>
      </c>
      <c r="E144" s="109" t="s">
        <v>34</v>
      </c>
      <c r="F144" s="81">
        <v>34103</v>
      </c>
      <c r="G144" s="81">
        <v>35143</v>
      </c>
      <c r="H144" s="81">
        <v>36183</v>
      </c>
      <c r="I144" s="81">
        <v>40097</v>
      </c>
      <c r="J144" s="81">
        <v>44010</v>
      </c>
      <c r="K144" s="81">
        <v>48458</v>
      </c>
      <c r="L144" s="81">
        <v>49393</v>
      </c>
      <c r="M144" s="81">
        <v>17393</v>
      </c>
      <c r="N144" s="81">
        <v>17562</v>
      </c>
      <c r="O144" s="81">
        <v>17731</v>
      </c>
      <c r="P144" s="81">
        <v>19749</v>
      </c>
      <c r="Q144" s="81">
        <v>21766</v>
      </c>
      <c r="R144" s="81">
        <v>24110</v>
      </c>
      <c r="S144" s="81">
        <v>24576</v>
      </c>
      <c r="T144" s="81">
        <v>16710</v>
      </c>
      <c r="U144" s="81">
        <v>17581</v>
      </c>
      <c r="V144" s="81">
        <v>18452</v>
      </c>
      <c r="W144" s="81">
        <v>20348</v>
      </c>
      <c r="X144" s="81">
        <v>22244</v>
      </c>
      <c r="Y144" s="81">
        <v>24348</v>
      </c>
      <c r="Z144" s="81">
        <v>24817</v>
      </c>
    </row>
    <row r="145" spans="1:26" ht="12" x14ac:dyDescent="0.2">
      <c r="A145" s="75">
        <v>129</v>
      </c>
      <c r="B145" s="113" t="s">
        <v>98</v>
      </c>
      <c r="C145" s="109"/>
      <c r="D145" s="109">
        <v>392</v>
      </c>
      <c r="E145" s="109" t="s">
        <v>38</v>
      </c>
      <c r="F145" s="81">
        <v>1075317</v>
      </c>
      <c r="G145" s="81">
        <v>1362371</v>
      </c>
      <c r="H145" s="81">
        <v>1686444</v>
      </c>
      <c r="I145" s="81">
        <v>2011555</v>
      </c>
      <c r="J145" s="81">
        <v>2134151</v>
      </c>
      <c r="K145" s="81">
        <v>2232189</v>
      </c>
      <c r="L145" s="81">
        <v>2498891</v>
      </c>
      <c r="M145" s="81">
        <v>538765</v>
      </c>
      <c r="N145" s="81">
        <v>680212</v>
      </c>
      <c r="O145" s="81">
        <v>796928</v>
      </c>
      <c r="P145" s="81">
        <v>931198</v>
      </c>
      <c r="Q145" s="81">
        <v>972481</v>
      </c>
      <c r="R145" s="81">
        <v>1050070</v>
      </c>
      <c r="S145" s="81">
        <v>1208168</v>
      </c>
      <c r="T145" s="81">
        <v>536552</v>
      </c>
      <c r="U145" s="81">
        <v>682159</v>
      </c>
      <c r="V145" s="81">
        <v>889516</v>
      </c>
      <c r="W145" s="81">
        <v>1080357</v>
      </c>
      <c r="X145" s="81">
        <v>1161670</v>
      </c>
      <c r="Y145" s="81">
        <v>1182119</v>
      </c>
      <c r="Z145" s="81">
        <v>1290723</v>
      </c>
    </row>
    <row r="146" spans="1:26" ht="12" x14ac:dyDescent="0.2">
      <c r="A146" s="75">
        <v>130</v>
      </c>
      <c r="B146" s="113" t="s">
        <v>99</v>
      </c>
      <c r="C146" s="109"/>
      <c r="D146" s="109">
        <v>496</v>
      </c>
      <c r="E146" s="109" t="s">
        <v>38</v>
      </c>
      <c r="F146" s="81">
        <v>6718</v>
      </c>
      <c r="G146" s="81">
        <v>7424</v>
      </c>
      <c r="H146" s="81">
        <v>8206</v>
      </c>
      <c r="I146" s="81">
        <v>11477</v>
      </c>
      <c r="J146" s="81">
        <v>16062</v>
      </c>
      <c r="K146" s="81">
        <v>19886</v>
      </c>
      <c r="L146" s="81">
        <v>21128</v>
      </c>
      <c r="M146" s="81">
        <v>3419</v>
      </c>
      <c r="N146" s="81">
        <v>3959</v>
      </c>
      <c r="O146" s="81">
        <v>4564</v>
      </c>
      <c r="P146" s="81">
        <v>7577</v>
      </c>
      <c r="Q146" s="81">
        <v>11880</v>
      </c>
      <c r="R146" s="81">
        <v>13284</v>
      </c>
      <c r="S146" s="81">
        <v>14114</v>
      </c>
      <c r="T146" s="81">
        <v>3299</v>
      </c>
      <c r="U146" s="81">
        <v>3465</v>
      </c>
      <c r="V146" s="81">
        <v>3642</v>
      </c>
      <c r="W146" s="81">
        <v>3900</v>
      </c>
      <c r="X146" s="81">
        <v>4182</v>
      </c>
      <c r="Y146" s="81">
        <v>6602</v>
      </c>
      <c r="Z146" s="81">
        <v>7014</v>
      </c>
    </row>
    <row r="147" spans="1:26" ht="12" x14ac:dyDescent="0.2">
      <c r="A147" s="75">
        <v>131</v>
      </c>
      <c r="B147" s="113" t="s">
        <v>100</v>
      </c>
      <c r="C147" s="109"/>
      <c r="D147" s="109">
        <v>410</v>
      </c>
      <c r="E147" s="109" t="s">
        <v>38</v>
      </c>
      <c r="F147" s="81">
        <v>43247</v>
      </c>
      <c r="G147" s="81">
        <v>123886</v>
      </c>
      <c r="H147" s="81">
        <v>244224</v>
      </c>
      <c r="I147" s="81">
        <v>486065</v>
      </c>
      <c r="J147" s="81">
        <v>919987</v>
      </c>
      <c r="K147" s="81">
        <v>1143087</v>
      </c>
      <c r="L147" s="81">
        <v>1163655</v>
      </c>
      <c r="M147" s="81">
        <v>24349</v>
      </c>
      <c r="N147" s="81">
        <v>70758</v>
      </c>
      <c r="O147" s="81">
        <v>143212</v>
      </c>
      <c r="P147" s="81">
        <v>284305</v>
      </c>
      <c r="Q147" s="81">
        <v>525395</v>
      </c>
      <c r="R147" s="81">
        <v>641400</v>
      </c>
      <c r="S147" s="81">
        <v>652746</v>
      </c>
      <c r="T147" s="81">
        <v>18898</v>
      </c>
      <c r="U147" s="81">
        <v>53128</v>
      </c>
      <c r="V147" s="81">
        <v>101012</v>
      </c>
      <c r="W147" s="81">
        <v>201760</v>
      </c>
      <c r="X147" s="81">
        <v>394592</v>
      </c>
      <c r="Y147" s="81">
        <v>501687</v>
      </c>
      <c r="Z147" s="81">
        <v>510909</v>
      </c>
    </row>
    <row r="148" spans="1:26" ht="12" x14ac:dyDescent="0.2">
      <c r="A148" s="78">
        <v>132</v>
      </c>
      <c r="B148" s="123" t="s">
        <v>15</v>
      </c>
      <c r="C148" s="121"/>
      <c r="D148" s="121">
        <v>920</v>
      </c>
      <c r="E148" s="121"/>
      <c r="F148" s="80">
        <v>2876616</v>
      </c>
      <c r="G148" s="80">
        <v>3700057</v>
      </c>
      <c r="H148" s="80">
        <v>5113208</v>
      </c>
      <c r="I148" s="80">
        <v>6718503</v>
      </c>
      <c r="J148" s="80">
        <v>8685564</v>
      </c>
      <c r="K148" s="80">
        <v>10237687</v>
      </c>
      <c r="L148" s="80">
        <v>10190867</v>
      </c>
      <c r="M148" s="80">
        <v>1511104</v>
      </c>
      <c r="N148" s="80">
        <v>1916620</v>
      </c>
      <c r="O148" s="80">
        <v>2614376</v>
      </c>
      <c r="P148" s="80">
        <v>3481881</v>
      </c>
      <c r="Q148" s="80">
        <v>4538008</v>
      </c>
      <c r="R148" s="80">
        <v>5391757</v>
      </c>
      <c r="S148" s="80">
        <v>5418509</v>
      </c>
      <c r="T148" s="80">
        <v>1365512</v>
      </c>
      <c r="U148" s="80">
        <v>1783437</v>
      </c>
      <c r="V148" s="80">
        <v>2498832</v>
      </c>
      <c r="W148" s="80">
        <v>3236622</v>
      </c>
      <c r="X148" s="80">
        <v>4147556</v>
      </c>
      <c r="Y148" s="80">
        <v>4845930</v>
      </c>
      <c r="Z148" s="80">
        <v>4772358</v>
      </c>
    </row>
    <row r="149" spans="1:26" ht="12" x14ac:dyDescent="0.2">
      <c r="A149" s="75">
        <v>133</v>
      </c>
      <c r="B149" s="113" t="s">
        <v>101</v>
      </c>
      <c r="C149" s="109"/>
      <c r="D149" s="109">
        <v>96</v>
      </c>
      <c r="E149" s="109" t="s">
        <v>31</v>
      </c>
      <c r="F149" s="81">
        <v>73200</v>
      </c>
      <c r="G149" s="81">
        <v>84748</v>
      </c>
      <c r="H149" s="81">
        <v>96296</v>
      </c>
      <c r="I149" s="81">
        <v>98441</v>
      </c>
      <c r="J149" s="81">
        <v>100587</v>
      </c>
      <c r="K149" s="81">
        <v>102733</v>
      </c>
      <c r="L149" s="81">
        <v>110641</v>
      </c>
      <c r="M149" s="81">
        <v>41856</v>
      </c>
      <c r="N149" s="81">
        <v>47832</v>
      </c>
      <c r="O149" s="81">
        <v>53807</v>
      </c>
      <c r="P149" s="81">
        <v>55265</v>
      </c>
      <c r="Q149" s="81">
        <v>56723</v>
      </c>
      <c r="R149" s="81">
        <v>58181</v>
      </c>
      <c r="S149" s="81">
        <v>62660</v>
      </c>
      <c r="T149" s="81">
        <v>31344</v>
      </c>
      <c r="U149" s="81">
        <v>36916</v>
      </c>
      <c r="V149" s="81">
        <v>42489</v>
      </c>
      <c r="W149" s="81">
        <v>43176</v>
      </c>
      <c r="X149" s="81">
        <v>43864</v>
      </c>
      <c r="Y149" s="81">
        <v>44552</v>
      </c>
      <c r="Z149" s="81">
        <v>47981</v>
      </c>
    </row>
    <row r="150" spans="1:26" ht="12" x14ac:dyDescent="0.2">
      <c r="A150" s="75">
        <v>134</v>
      </c>
      <c r="B150" s="113" t="s">
        <v>102</v>
      </c>
      <c r="C150" s="109"/>
      <c r="D150" s="109">
        <v>116</v>
      </c>
      <c r="E150" s="109" t="s">
        <v>31</v>
      </c>
      <c r="F150" s="81">
        <v>38375</v>
      </c>
      <c r="G150" s="81">
        <v>92230</v>
      </c>
      <c r="H150" s="81">
        <v>146085</v>
      </c>
      <c r="I150" s="81">
        <v>114031</v>
      </c>
      <c r="J150" s="81">
        <v>81977</v>
      </c>
      <c r="K150" s="81">
        <v>73963</v>
      </c>
      <c r="L150" s="81">
        <v>78649</v>
      </c>
      <c r="M150" s="81">
        <v>19084</v>
      </c>
      <c r="N150" s="81">
        <v>45361</v>
      </c>
      <c r="O150" s="81">
        <v>71638</v>
      </c>
      <c r="P150" s="81">
        <v>57511</v>
      </c>
      <c r="Q150" s="81">
        <v>43385</v>
      </c>
      <c r="R150" s="81">
        <v>39854</v>
      </c>
      <c r="S150" s="81">
        <v>42379</v>
      </c>
      <c r="T150" s="81">
        <v>19291</v>
      </c>
      <c r="U150" s="81">
        <v>46869</v>
      </c>
      <c r="V150" s="81">
        <v>74447</v>
      </c>
      <c r="W150" s="81">
        <v>56520</v>
      </c>
      <c r="X150" s="81">
        <v>38592</v>
      </c>
      <c r="Y150" s="81">
        <v>34109</v>
      </c>
      <c r="Z150" s="81">
        <v>36270</v>
      </c>
    </row>
    <row r="151" spans="1:26" ht="12" x14ac:dyDescent="0.2">
      <c r="A151" s="75">
        <v>135</v>
      </c>
      <c r="B151" s="113" t="s">
        <v>103</v>
      </c>
      <c r="C151" s="109"/>
      <c r="D151" s="109">
        <v>360</v>
      </c>
      <c r="E151" s="109" t="s">
        <v>29</v>
      </c>
      <c r="F151" s="81">
        <v>465612</v>
      </c>
      <c r="G151" s="81">
        <v>378960</v>
      </c>
      <c r="H151" s="81">
        <v>292307</v>
      </c>
      <c r="I151" s="81">
        <v>289568</v>
      </c>
      <c r="J151" s="81">
        <v>305416</v>
      </c>
      <c r="K151" s="81">
        <v>338124</v>
      </c>
      <c r="L151" s="81">
        <v>353135</v>
      </c>
      <c r="M151" s="81">
        <v>229885</v>
      </c>
      <c r="N151" s="81">
        <v>191600</v>
      </c>
      <c r="O151" s="81">
        <v>153315</v>
      </c>
      <c r="P151" s="81">
        <v>165493</v>
      </c>
      <c r="Q151" s="81">
        <v>174864</v>
      </c>
      <c r="R151" s="81">
        <v>196717</v>
      </c>
      <c r="S151" s="81">
        <v>205451</v>
      </c>
      <c r="T151" s="81">
        <v>235727</v>
      </c>
      <c r="U151" s="81">
        <v>187360</v>
      </c>
      <c r="V151" s="81">
        <v>138992</v>
      </c>
      <c r="W151" s="81">
        <v>124075</v>
      </c>
      <c r="X151" s="81">
        <v>130552</v>
      </c>
      <c r="Y151" s="81">
        <v>141407</v>
      </c>
      <c r="Z151" s="81">
        <v>147684</v>
      </c>
    </row>
    <row r="152" spans="1:26" ht="12" x14ac:dyDescent="0.2">
      <c r="A152" s="75">
        <v>136</v>
      </c>
      <c r="B152" s="113" t="s">
        <v>104</v>
      </c>
      <c r="C152" s="109"/>
      <c r="D152" s="109">
        <v>418</v>
      </c>
      <c r="E152" s="109" t="s">
        <v>43</v>
      </c>
      <c r="F152" s="81">
        <v>22866</v>
      </c>
      <c r="G152" s="81">
        <v>23526</v>
      </c>
      <c r="H152" s="81">
        <v>21948</v>
      </c>
      <c r="I152" s="81">
        <v>20371</v>
      </c>
      <c r="J152" s="81">
        <v>32955</v>
      </c>
      <c r="K152" s="81">
        <v>45538</v>
      </c>
      <c r="L152" s="81">
        <v>48275</v>
      </c>
      <c r="M152" s="81">
        <v>11806</v>
      </c>
      <c r="N152" s="81">
        <v>12199</v>
      </c>
      <c r="O152" s="81">
        <v>11564</v>
      </c>
      <c r="P152" s="81">
        <v>10930</v>
      </c>
      <c r="Q152" s="81">
        <v>20133</v>
      </c>
      <c r="R152" s="81">
        <v>29335</v>
      </c>
      <c r="S152" s="81">
        <v>31099</v>
      </c>
      <c r="T152" s="81">
        <v>11060</v>
      </c>
      <c r="U152" s="81">
        <v>11327</v>
      </c>
      <c r="V152" s="81">
        <v>10384</v>
      </c>
      <c r="W152" s="81">
        <v>9441</v>
      </c>
      <c r="X152" s="81">
        <v>12822</v>
      </c>
      <c r="Y152" s="81">
        <v>16203</v>
      </c>
      <c r="Z152" s="81">
        <v>17176</v>
      </c>
    </row>
    <row r="153" spans="1:26" ht="12" x14ac:dyDescent="0.2">
      <c r="A153" s="75">
        <v>137</v>
      </c>
      <c r="B153" s="113" t="s">
        <v>105</v>
      </c>
      <c r="C153" s="109">
        <v>12</v>
      </c>
      <c r="D153" s="109">
        <v>458</v>
      </c>
      <c r="E153" s="109" t="s">
        <v>43</v>
      </c>
      <c r="F153" s="81">
        <v>695920</v>
      </c>
      <c r="G153" s="81">
        <v>937368</v>
      </c>
      <c r="H153" s="81">
        <v>1463598</v>
      </c>
      <c r="I153" s="81">
        <v>1918504</v>
      </c>
      <c r="J153" s="81">
        <v>2417395</v>
      </c>
      <c r="K153" s="81">
        <v>3280681</v>
      </c>
      <c r="L153" s="81">
        <v>3430380</v>
      </c>
      <c r="M153" s="81">
        <v>405808</v>
      </c>
      <c r="N153" s="81">
        <v>534964</v>
      </c>
      <c r="O153" s="81">
        <v>822679</v>
      </c>
      <c r="P153" s="81">
        <v>1133541</v>
      </c>
      <c r="Q153" s="81">
        <v>1469977</v>
      </c>
      <c r="R153" s="81">
        <v>1996220</v>
      </c>
      <c r="S153" s="81">
        <v>2097159</v>
      </c>
      <c r="T153" s="81">
        <v>290112</v>
      </c>
      <c r="U153" s="81">
        <v>402404</v>
      </c>
      <c r="V153" s="81">
        <v>640919</v>
      </c>
      <c r="W153" s="81">
        <v>784963</v>
      </c>
      <c r="X153" s="81">
        <v>947418</v>
      </c>
      <c r="Y153" s="81">
        <v>1284461</v>
      </c>
      <c r="Z153" s="81">
        <v>1333221</v>
      </c>
    </row>
    <row r="154" spans="1:26" ht="12" x14ac:dyDescent="0.2">
      <c r="A154" s="75">
        <v>138</v>
      </c>
      <c r="B154" s="113" t="s">
        <v>106</v>
      </c>
      <c r="C154" s="109"/>
      <c r="D154" s="109">
        <v>104</v>
      </c>
      <c r="E154" s="109" t="s">
        <v>38</v>
      </c>
      <c r="F154" s="81">
        <v>133545</v>
      </c>
      <c r="G154" s="81">
        <v>113663</v>
      </c>
      <c r="H154" s="81">
        <v>98011</v>
      </c>
      <c r="I154" s="81">
        <v>83025</v>
      </c>
      <c r="J154" s="81">
        <v>76414</v>
      </c>
      <c r="K154" s="81">
        <v>73309</v>
      </c>
      <c r="L154" s="81">
        <v>75998</v>
      </c>
      <c r="M154" s="81">
        <v>72310</v>
      </c>
      <c r="N154" s="81">
        <v>61489</v>
      </c>
      <c r="O154" s="81">
        <v>52150</v>
      </c>
      <c r="P154" s="81">
        <v>44506</v>
      </c>
      <c r="Q154" s="81">
        <v>41574</v>
      </c>
      <c r="R154" s="81">
        <v>40178</v>
      </c>
      <c r="S154" s="81">
        <v>41652</v>
      </c>
      <c r="T154" s="81">
        <v>61235</v>
      </c>
      <c r="U154" s="81">
        <v>52174</v>
      </c>
      <c r="V154" s="81">
        <v>45861</v>
      </c>
      <c r="W154" s="81">
        <v>38519</v>
      </c>
      <c r="X154" s="81">
        <v>34840</v>
      </c>
      <c r="Y154" s="81">
        <v>33131</v>
      </c>
      <c r="Z154" s="81">
        <v>34346</v>
      </c>
    </row>
    <row r="155" spans="1:26" ht="12" x14ac:dyDescent="0.2">
      <c r="A155" s="75">
        <v>139</v>
      </c>
      <c r="B155" s="113" t="s">
        <v>107</v>
      </c>
      <c r="C155" s="109"/>
      <c r="D155" s="109">
        <v>608</v>
      </c>
      <c r="E155" s="109" t="s">
        <v>43</v>
      </c>
      <c r="F155" s="81">
        <v>154071</v>
      </c>
      <c r="G155" s="81">
        <v>207345</v>
      </c>
      <c r="H155" s="81">
        <v>318095</v>
      </c>
      <c r="I155" s="81">
        <v>257468</v>
      </c>
      <c r="J155" s="81">
        <v>208599</v>
      </c>
      <c r="K155" s="81">
        <v>211862</v>
      </c>
      <c r="L155" s="81">
        <v>218530</v>
      </c>
      <c r="M155" s="81">
        <v>81347</v>
      </c>
      <c r="N155" s="81">
        <v>107524</v>
      </c>
      <c r="O155" s="81">
        <v>161904</v>
      </c>
      <c r="P155" s="81">
        <v>133023</v>
      </c>
      <c r="Q155" s="81">
        <v>107933</v>
      </c>
      <c r="R155" s="81">
        <v>109783</v>
      </c>
      <c r="S155" s="81">
        <v>113239</v>
      </c>
      <c r="T155" s="81">
        <v>72724</v>
      </c>
      <c r="U155" s="81">
        <v>99821</v>
      </c>
      <c r="V155" s="81">
        <v>156191</v>
      </c>
      <c r="W155" s="81">
        <v>124445</v>
      </c>
      <c r="X155" s="81">
        <v>100666</v>
      </c>
      <c r="Y155" s="81">
        <v>102079</v>
      </c>
      <c r="Z155" s="81">
        <v>105291</v>
      </c>
    </row>
    <row r="156" spans="1:26" ht="12" x14ac:dyDescent="0.2">
      <c r="A156" s="75">
        <v>140</v>
      </c>
      <c r="B156" s="113" t="s">
        <v>108</v>
      </c>
      <c r="C156" s="109"/>
      <c r="D156" s="109">
        <v>702</v>
      </c>
      <c r="E156" s="109" t="s">
        <v>31</v>
      </c>
      <c r="F156" s="81">
        <v>727262</v>
      </c>
      <c r="G156" s="81">
        <v>991492</v>
      </c>
      <c r="H156" s="81">
        <v>1351691</v>
      </c>
      <c r="I156" s="81">
        <v>1710594</v>
      </c>
      <c r="J156" s="81">
        <v>2164794</v>
      </c>
      <c r="K156" s="81">
        <v>2543638</v>
      </c>
      <c r="L156" s="81">
        <v>2155653</v>
      </c>
      <c r="M156" s="81">
        <v>345842</v>
      </c>
      <c r="N156" s="81">
        <v>456411</v>
      </c>
      <c r="O156" s="81">
        <v>601671</v>
      </c>
      <c r="P156" s="81">
        <v>758762</v>
      </c>
      <c r="Q156" s="81">
        <v>956856</v>
      </c>
      <c r="R156" s="81">
        <v>1122986</v>
      </c>
      <c r="S156" s="81">
        <v>950192</v>
      </c>
      <c r="T156" s="81">
        <v>381420</v>
      </c>
      <c r="U156" s="81">
        <v>535081</v>
      </c>
      <c r="V156" s="81">
        <v>750020</v>
      </c>
      <c r="W156" s="81">
        <v>951832</v>
      </c>
      <c r="X156" s="81">
        <v>1207938</v>
      </c>
      <c r="Y156" s="81">
        <v>1420652</v>
      </c>
      <c r="Z156" s="81">
        <v>1205461</v>
      </c>
    </row>
    <row r="157" spans="1:26" ht="12" x14ac:dyDescent="0.2">
      <c r="A157" s="75">
        <v>141</v>
      </c>
      <c r="B157" s="113" t="s">
        <v>109</v>
      </c>
      <c r="C157" s="109"/>
      <c r="D157" s="109">
        <v>764</v>
      </c>
      <c r="E157" s="109" t="s">
        <v>29</v>
      </c>
      <c r="F157" s="81">
        <v>528693</v>
      </c>
      <c r="G157" s="81">
        <v>809720</v>
      </c>
      <c r="H157" s="81">
        <v>1257821</v>
      </c>
      <c r="I157" s="81">
        <v>2163447</v>
      </c>
      <c r="J157" s="81">
        <v>3224131</v>
      </c>
      <c r="K157" s="81">
        <v>3486526</v>
      </c>
      <c r="L157" s="81">
        <v>3635085</v>
      </c>
      <c r="M157" s="81">
        <v>283486</v>
      </c>
      <c r="N157" s="81">
        <v>426290</v>
      </c>
      <c r="O157" s="81">
        <v>647728</v>
      </c>
      <c r="P157" s="81">
        <v>1086166</v>
      </c>
      <c r="Q157" s="81">
        <v>1624755</v>
      </c>
      <c r="R157" s="81">
        <v>1751187</v>
      </c>
      <c r="S157" s="81">
        <v>1825505</v>
      </c>
      <c r="T157" s="81">
        <v>245207</v>
      </c>
      <c r="U157" s="81">
        <v>383430</v>
      </c>
      <c r="V157" s="81">
        <v>610093</v>
      </c>
      <c r="W157" s="81">
        <v>1077281</v>
      </c>
      <c r="X157" s="81">
        <v>1599376</v>
      </c>
      <c r="Y157" s="81">
        <v>1735339</v>
      </c>
      <c r="Z157" s="81">
        <v>1809580</v>
      </c>
    </row>
    <row r="158" spans="1:26" ht="12" x14ac:dyDescent="0.2">
      <c r="A158" s="75">
        <v>142</v>
      </c>
      <c r="B158" s="113" t="s">
        <v>110</v>
      </c>
      <c r="C158" s="109"/>
      <c r="D158" s="109">
        <v>626</v>
      </c>
      <c r="E158" s="109" t="s">
        <v>31</v>
      </c>
      <c r="F158" s="81">
        <v>8954</v>
      </c>
      <c r="G158" s="81">
        <v>9743</v>
      </c>
      <c r="H158" s="81">
        <v>10602</v>
      </c>
      <c r="I158" s="81">
        <v>11286</v>
      </c>
      <c r="J158" s="81">
        <v>11540</v>
      </c>
      <c r="K158" s="81">
        <v>8520</v>
      </c>
      <c r="L158" s="81">
        <v>8417</v>
      </c>
      <c r="M158" s="81">
        <v>4450</v>
      </c>
      <c r="N158" s="81">
        <v>4763</v>
      </c>
      <c r="O158" s="81">
        <v>5095</v>
      </c>
      <c r="P158" s="81">
        <v>5578</v>
      </c>
      <c r="Q158" s="81">
        <v>5837</v>
      </c>
      <c r="R158" s="81">
        <v>5148</v>
      </c>
      <c r="S158" s="81">
        <v>5086</v>
      </c>
      <c r="T158" s="81">
        <v>4504</v>
      </c>
      <c r="U158" s="81">
        <v>4980</v>
      </c>
      <c r="V158" s="81">
        <v>5507</v>
      </c>
      <c r="W158" s="81">
        <v>5708</v>
      </c>
      <c r="X158" s="81">
        <v>5703</v>
      </c>
      <c r="Y158" s="81">
        <v>3372</v>
      </c>
      <c r="Z158" s="81">
        <v>3331</v>
      </c>
    </row>
    <row r="159" spans="1:26" ht="12" x14ac:dyDescent="0.2">
      <c r="A159" s="75">
        <v>143</v>
      </c>
      <c r="B159" s="113" t="s">
        <v>111</v>
      </c>
      <c r="C159" s="109"/>
      <c r="D159" s="109">
        <v>704</v>
      </c>
      <c r="E159" s="109" t="s">
        <v>43</v>
      </c>
      <c r="F159" s="81">
        <v>28118</v>
      </c>
      <c r="G159" s="81">
        <v>51262</v>
      </c>
      <c r="H159" s="81">
        <v>56754</v>
      </c>
      <c r="I159" s="81">
        <v>51768</v>
      </c>
      <c r="J159" s="81">
        <v>61756</v>
      </c>
      <c r="K159" s="81">
        <v>72793</v>
      </c>
      <c r="L159" s="81">
        <v>76104</v>
      </c>
      <c r="M159" s="81">
        <v>15230</v>
      </c>
      <c r="N159" s="81">
        <v>28187</v>
      </c>
      <c r="O159" s="81">
        <v>32825</v>
      </c>
      <c r="P159" s="81">
        <v>31106</v>
      </c>
      <c r="Q159" s="81">
        <v>35971</v>
      </c>
      <c r="R159" s="81">
        <v>42168</v>
      </c>
      <c r="S159" s="81">
        <v>44087</v>
      </c>
      <c r="T159" s="81">
        <v>12888</v>
      </c>
      <c r="U159" s="81">
        <v>23075</v>
      </c>
      <c r="V159" s="81">
        <v>23929</v>
      </c>
      <c r="W159" s="81">
        <v>20662</v>
      </c>
      <c r="X159" s="81">
        <v>25785</v>
      </c>
      <c r="Y159" s="81">
        <v>30625</v>
      </c>
      <c r="Z159" s="81">
        <v>32017</v>
      </c>
    </row>
    <row r="160" spans="1:26" x14ac:dyDescent="0.2">
      <c r="A160" s="78">
        <v>144</v>
      </c>
      <c r="B160" s="122" t="s">
        <v>353</v>
      </c>
      <c r="C160" s="121"/>
      <c r="D160" s="121">
        <v>1830</v>
      </c>
      <c r="E160" s="121"/>
      <c r="F160" s="80">
        <v>7161371</v>
      </c>
      <c r="G160" s="80">
        <v>6688710</v>
      </c>
      <c r="H160" s="80">
        <v>6570729</v>
      </c>
      <c r="I160" s="80">
        <v>7224942</v>
      </c>
      <c r="J160" s="80">
        <v>8262433</v>
      </c>
      <c r="K160" s="80">
        <v>9441679</v>
      </c>
      <c r="L160" s="80">
        <v>11673288</v>
      </c>
      <c r="M160" s="80">
        <v>3592878</v>
      </c>
      <c r="N160" s="80">
        <v>3346421</v>
      </c>
      <c r="O160" s="80">
        <v>3278974</v>
      </c>
      <c r="P160" s="80">
        <v>3590334</v>
      </c>
      <c r="Q160" s="80">
        <v>4106262</v>
      </c>
      <c r="R160" s="80">
        <v>4721847</v>
      </c>
      <c r="S160" s="80">
        <v>5847136</v>
      </c>
      <c r="T160" s="80">
        <v>3568493</v>
      </c>
      <c r="U160" s="80">
        <v>3342289</v>
      </c>
      <c r="V160" s="80">
        <v>3291755</v>
      </c>
      <c r="W160" s="80">
        <v>3634608</v>
      </c>
      <c r="X160" s="80">
        <v>4156171</v>
      </c>
      <c r="Y160" s="80">
        <v>4719832</v>
      </c>
      <c r="Z160" s="80">
        <v>5826152</v>
      </c>
    </row>
    <row r="161" spans="1:26" ht="12" x14ac:dyDescent="0.2">
      <c r="A161" s="78">
        <v>145</v>
      </c>
      <c r="B161" s="123" t="s">
        <v>22</v>
      </c>
      <c r="C161" s="121"/>
      <c r="D161" s="121">
        <v>915</v>
      </c>
      <c r="E161" s="121"/>
      <c r="F161" s="80">
        <v>1056483</v>
      </c>
      <c r="G161" s="80">
        <v>1148720</v>
      </c>
      <c r="H161" s="80">
        <v>1247863</v>
      </c>
      <c r="I161" s="80">
        <v>1311361</v>
      </c>
      <c r="J161" s="80">
        <v>1326879</v>
      </c>
      <c r="K161" s="80">
        <v>1489916</v>
      </c>
      <c r="L161" s="80">
        <v>1524793</v>
      </c>
      <c r="M161" s="80">
        <v>549633</v>
      </c>
      <c r="N161" s="80">
        <v>593309</v>
      </c>
      <c r="O161" s="80">
        <v>640428</v>
      </c>
      <c r="P161" s="80">
        <v>670961</v>
      </c>
      <c r="Q161" s="80">
        <v>678006</v>
      </c>
      <c r="R161" s="80">
        <v>795477</v>
      </c>
      <c r="S161" s="80">
        <v>815111</v>
      </c>
      <c r="T161" s="80">
        <v>506850</v>
      </c>
      <c r="U161" s="80">
        <v>555411</v>
      </c>
      <c r="V161" s="80">
        <v>607435</v>
      </c>
      <c r="W161" s="80">
        <v>640400</v>
      </c>
      <c r="X161" s="80">
        <v>648873</v>
      </c>
      <c r="Y161" s="80">
        <v>694439</v>
      </c>
      <c r="Z161" s="80">
        <v>709682</v>
      </c>
    </row>
    <row r="162" spans="1:26" ht="12" x14ac:dyDescent="0.2">
      <c r="A162" s="75">
        <v>146</v>
      </c>
      <c r="B162" s="113" t="s">
        <v>183</v>
      </c>
      <c r="C162" s="109"/>
      <c r="D162" s="109">
        <v>660</v>
      </c>
      <c r="E162" s="109" t="s">
        <v>31</v>
      </c>
      <c r="F162" s="81">
        <v>2570</v>
      </c>
      <c r="G162" s="81">
        <v>3317</v>
      </c>
      <c r="H162" s="81">
        <v>4063</v>
      </c>
      <c r="I162" s="81">
        <v>4684</v>
      </c>
      <c r="J162" s="81">
        <v>5103</v>
      </c>
      <c r="K162" s="81">
        <v>5470</v>
      </c>
      <c r="L162" s="81">
        <v>5679</v>
      </c>
      <c r="M162" s="81">
        <v>1258</v>
      </c>
      <c r="N162" s="81">
        <v>1584</v>
      </c>
      <c r="O162" s="81">
        <v>1910</v>
      </c>
      <c r="P162" s="81">
        <v>2210</v>
      </c>
      <c r="Q162" s="81">
        <v>2415</v>
      </c>
      <c r="R162" s="81">
        <v>2593</v>
      </c>
      <c r="S162" s="81">
        <v>2694</v>
      </c>
      <c r="T162" s="81">
        <v>1312</v>
      </c>
      <c r="U162" s="81">
        <v>1733</v>
      </c>
      <c r="V162" s="81">
        <v>2153</v>
      </c>
      <c r="W162" s="81">
        <v>2474</v>
      </c>
      <c r="X162" s="81">
        <v>2688</v>
      </c>
      <c r="Y162" s="81">
        <v>2877</v>
      </c>
      <c r="Z162" s="81">
        <v>2985</v>
      </c>
    </row>
    <row r="163" spans="1:26" ht="12" x14ac:dyDescent="0.2">
      <c r="A163" s="75">
        <v>147</v>
      </c>
      <c r="B163" s="113" t="s">
        <v>184</v>
      </c>
      <c r="C163" s="109"/>
      <c r="D163" s="109">
        <v>28</v>
      </c>
      <c r="E163" s="109" t="s">
        <v>31</v>
      </c>
      <c r="F163" s="81">
        <v>12029</v>
      </c>
      <c r="G163" s="81">
        <v>17550</v>
      </c>
      <c r="H163" s="81">
        <v>23071</v>
      </c>
      <c r="I163" s="81">
        <v>24741</v>
      </c>
      <c r="J163" s="81">
        <v>26412</v>
      </c>
      <c r="K163" s="81">
        <v>28083</v>
      </c>
      <c r="L163" s="81">
        <v>29207</v>
      </c>
      <c r="M163" s="81">
        <v>5775</v>
      </c>
      <c r="N163" s="81">
        <v>8046</v>
      </c>
      <c r="O163" s="81">
        <v>10316</v>
      </c>
      <c r="P163" s="81">
        <v>11052</v>
      </c>
      <c r="Q163" s="81">
        <v>11788</v>
      </c>
      <c r="R163" s="81">
        <v>12524</v>
      </c>
      <c r="S163" s="81">
        <v>13026</v>
      </c>
      <c r="T163" s="81">
        <v>6254</v>
      </c>
      <c r="U163" s="81">
        <v>9504</v>
      </c>
      <c r="V163" s="81">
        <v>12755</v>
      </c>
      <c r="W163" s="81">
        <v>13689</v>
      </c>
      <c r="X163" s="81">
        <v>14624</v>
      </c>
      <c r="Y163" s="81">
        <v>15559</v>
      </c>
      <c r="Z163" s="81">
        <v>16181</v>
      </c>
    </row>
    <row r="164" spans="1:26" ht="12" x14ac:dyDescent="0.2">
      <c r="A164" s="75">
        <v>148</v>
      </c>
      <c r="B164" s="113" t="s">
        <v>185</v>
      </c>
      <c r="C164" s="109"/>
      <c r="D164" s="109">
        <v>533</v>
      </c>
      <c r="E164" s="109" t="s">
        <v>31</v>
      </c>
      <c r="F164" s="81">
        <v>14444</v>
      </c>
      <c r="G164" s="81">
        <v>22274</v>
      </c>
      <c r="H164" s="81">
        <v>30104</v>
      </c>
      <c r="I164" s="81">
        <v>32540</v>
      </c>
      <c r="J164" s="81">
        <v>34327</v>
      </c>
      <c r="K164" s="81">
        <v>36114</v>
      </c>
      <c r="L164" s="81">
        <v>36532</v>
      </c>
      <c r="M164" s="81">
        <v>6429</v>
      </c>
      <c r="N164" s="81">
        <v>9974</v>
      </c>
      <c r="O164" s="81">
        <v>13519</v>
      </c>
      <c r="P164" s="81">
        <v>14559</v>
      </c>
      <c r="Q164" s="81">
        <v>15311</v>
      </c>
      <c r="R164" s="81">
        <v>16108</v>
      </c>
      <c r="S164" s="81">
        <v>16295</v>
      </c>
      <c r="T164" s="81">
        <v>8015</v>
      </c>
      <c r="U164" s="81">
        <v>12300</v>
      </c>
      <c r="V164" s="81">
        <v>16585</v>
      </c>
      <c r="W164" s="81">
        <v>17981</v>
      </c>
      <c r="X164" s="81">
        <v>19016</v>
      </c>
      <c r="Y164" s="81">
        <v>20006</v>
      </c>
      <c r="Z164" s="81">
        <v>20237</v>
      </c>
    </row>
    <row r="165" spans="1:26" ht="12" x14ac:dyDescent="0.2">
      <c r="A165" s="75">
        <v>149</v>
      </c>
      <c r="B165" s="113" t="s">
        <v>186</v>
      </c>
      <c r="C165" s="109"/>
      <c r="D165" s="109">
        <v>44</v>
      </c>
      <c r="E165" s="109" t="s">
        <v>31</v>
      </c>
      <c r="F165" s="81">
        <v>26855</v>
      </c>
      <c r="G165" s="81">
        <v>31654</v>
      </c>
      <c r="H165" s="81">
        <v>36454</v>
      </c>
      <c r="I165" s="81">
        <v>45595</v>
      </c>
      <c r="J165" s="81">
        <v>54736</v>
      </c>
      <c r="K165" s="81">
        <v>59306</v>
      </c>
      <c r="L165" s="81">
        <v>62962</v>
      </c>
      <c r="M165" s="81">
        <v>13827</v>
      </c>
      <c r="N165" s="81">
        <v>16620</v>
      </c>
      <c r="O165" s="81">
        <v>19414</v>
      </c>
      <c r="P165" s="81">
        <v>23646</v>
      </c>
      <c r="Q165" s="81">
        <v>27878</v>
      </c>
      <c r="R165" s="81">
        <v>29994</v>
      </c>
      <c r="S165" s="81">
        <v>31844</v>
      </c>
      <c r="T165" s="81">
        <v>13028</v>
      </c>
      <c r="U165" s="81">
        <v>15034</v>
      </c>
      <c r="V165" s="81">
        <v>17040</v>
      </c>
      <c r="W165" s="81">
        <v>21949</v>
      </c>
      <c r="X165" s="81">
        <v>26858</v>
      </c>
      <c r="Y165" s="81">
        <v>29312</v>
      </c>
      <c r="Z165" s="81">
        <v>31118</v>
      </c>
    </row>
    <row r="166" spans="1:26" ht="12" x14ac:dyDescent="0.2">
      <c r="A166" s="75">
        <v>150</v>
      </c>
      <c r="B166" s="113" t="s">
        <v>187</v>
      </c>
      <c r="C166" s="109"/>
      <c r="D166" s="109">
        <v>52</v>
      </c>
      <c r="E166" s="109" t="s">
        <v>31</v>
      </c>
      <c r="F166" s="81">
        <v>24024</v>
      </c>
      <c r="G166" s="81">
        <v>26224</v>
      </c>
      <c r="H166" s="81">
        <v>28424</v>
      </c>
      <c r="I166" s="81">
        <v>30624</v>
      </c>
      <c r="J166" s="81">
        <v>32825</v>
      </c>
      <c r="K166" s="81">
        <v>34475</v>
      </c>
      <c r="L166" s="81">
        <v>34807</v>
      </c>
      <c r="M166" s="81">
        <v>10065</v>
      </c>
      <c r="N166" s="81">
        <v>11235</v>
      </c>
      <c r="O166" s="81">
        <v>12405</v>
      </c>
      <c r="P166" s="81">
        <v>13575</v>
      </c>
      <c r="Q166" s="81">
        <v>14746</v>
      </c>
      <c r="R166" s="81">
        <v>15488</v>
      </c>
      <c r="S166" s="81">
        <v>15638</v>
      </c>
      <c r="T166" s="81">
        <v>13959</v>
      </c>
      <c r="U166" s="81">
        <v>14989</v>
      </c>
      <c r="V166" s="81">
        <v>16019</v>
      </c>
      <c r="W166" s="81">
        <v>17049</v>
      </c>
      <c r="X166" s="81">
        <v>18079</v>
      </c>
      <c r="Y166" s="81">
        <v>18987</v>
      </c>
      <c r="Z166" s="81">
        <v>19169</v>
      </c>
    </row>
    <row r="167" spans="1:26" s="24" customFormat="1" ht="12" x14ac:dyDescent="0.2">
      <c r="A167" s="75">
        <v>151</v>
      </c>
      <c r="B167" s="113" t="s">
        <v>188</v>
      </c>
      <c r="C167" s="109"/>
      <c r="D167" s="109">
        <v>92</v>
      </c>
      <c r="E167" s="109" t="s">
        <v>31</v>
      </c>
      <c r="F167" s="81">
        <v>8035</v>
      </c>
      <c r="G167" s="81">
        <v>10046</v>
      </c>
      <c r="H167" s="81">
        <v>12958</v>
      </c>
      <c r="I167" s="81">
        <v>15016</v>
      </c>
      <c r="J167" s="81">
        <v>17074</v>
      </c>
      <c r="K167" s="81">
        <v>19132</v>
      </c>
      <c r="L167" s="81">
        <v>20778</v>
      </c>
      <c r="M167" s="81">
        <v>4126</v>
      </c>
      <c r="N167" s="81">
        <v>5034</v>
      </c>
      <c r="O167" s="81">
        <v>6386</v>
      </c>
      <c r="P167" s="81">
        <v>7401</v>
      </c>
      <c r="Q167" s="81">
        <v>8415</v>
      </c>
      <c r="R167" s="81">
        <v>9430</v>
      </c>
      <c r="S167" s="81">
        <v>10242</v>
      </c>
      <c r="T167" s="81">
        <v>3909</v>
      </c>
      <c r="U167" s="81">
        <v>5012</v>
      </c>
      <c r="V167" s="81">
        <v>6572</v>
      </c>
      <c r="W167" s="81">
        <v>7615</v>
      </c>
      <c r="X167" s="81">
        <v>8659</v>
      </c>
      <c r="Y167" s="81">
        <v>9702</v>
      </c>
      <c r="Z167" s="81">
        <v>10536</v>
      </c>
    </row>
    <row r="168" spans="1:26" s="24" customFormat="1" ht="12" x14ac:dyDescent="0.2">
      <c r="A168" s="75">
        <v>152</v>
      </c>
      <c r="B168" s="113" t="s">
        <v>381</v>
      </c>
      <c r="C168" s="109">
        <v>13</v>
      </c>
      <c r="D168" s="109">
        <v>535</v>
      </c>
      <c r="E168" s="109" t="s">
        <v>31</v>
      </c>
      <c r="F168" s="81">
        <v>38410</v>
      </c>
      <c r="G168" s="81">
        <v>42258</v>
      </c>
      <c r="H168" s="81">
        <v>46105</v>
      </c>
      <c r="I168" s="81">
        <v>62205</v>
      </c>
      <c r="J168" s="81">
        <v>11445</v>
      </c>
      <c r="K168" s="81">
        <v>13002</v>
      </c>
      <c r="L168" s="81">
        <v>15484</v>
      </c>
      <c r="M168" s="81">
        <v>17257</v>
      </c>
      <c r="N168" s="81">
        <v>18830</v>
      </c>
      <c r="O168" s="81">
        <v>20402</v>
      </c>
      <c r="P168" s="81">
        <v>28015</v>
      </c>
      <c r="Q168" s="81">
        <v>5530</v>
      </c>
      <c r="R168" s="81">
        <v>6292</v>
      </c>
      <c r="S168" s="81">
        <v>7494</v>
      </c>
      <c r="T168" s="81">
        <v>21153</v>
      </c>
      <c r="U168" s="81">
        <v>23428</v>
      </c>
      <c r="V168" s="81">
        <v>25703</v>
      </c>
      <c r="W168" s="81">
        <v>34190</v>
      </c>
      <c r="X168" s="81">
        <v>5915</v>
      </c>
      <c r="Y168" s="81">
        <v>6710</v>
      </c>
      <c r="Z168" s="81">
        <v>7990</v>
      </c>
    </row>
    <row r="169" spans="1:26" s="24" customFormat="1" ht="12" x14ac:dyDescent="0.2">
      <c r="A169" s="75">
        <v>153</v>
      </c>
      <c r="B169" s="113" t="s">
        <v>189</v>
      </c>
      <c r="C169" s="109"/>
      <c r="D169" s="109">
        <v>136</v>
      </c>
      <c r="E169" s="109" t="s">
        <v>38</v>
      </c>
      <c r="F169" s="81">
        <v>9315</v>
      </c>
      <c r="G169" s="81">
        <v>12666</v>
      </c>
      <c r="H169" s="81">
        <v>19176</v>
      </c>
      <c r="I169" s="81">
        <v>20679</v>
      </c>
      <c r="J169" s="81">
        <v>24057</v>
      </c>
      <c r="K169" s="81">
        <v>26177</v>
      </c>
      <c r="L169" s="81">
        <v>28985</v>
      </c>
      <c r="M169" s="81">
        <v>4587</v>
      </c>
      <c r="N169" s="81">
        <v>6339</v>
      </c>
      <c r="O169" s="81">
        <v>9671</v>
      </c>
      <c r="P169" s="81">
        <v>10515</v>
      </c>
      <c r="Q169" s="81">
        <v>12310</v>
      </c>
      <c r="R169" s="81">
        <v>13398</v>
      </c>
      <c r="S169" s="81">
        <v>14838</v>
      </c>
      <c r="T169" s="81">
        <v>4728</v>
      </c>
      <c r="U169" s="81">
        <v>6327</v>
      </c>
      <c r="V169" s="81">
        <v>9505</v>
      </c>
      <c r="W169" s="81">
        <v>10164</v>
      </c>
      <c r="X169" s="81">
        <v>11747</v>
      </c>
      <c r="Y169" s="81">
        <v>12779</v>
      </c>
      <c r="Z169" s="81">
        <v>14147</v>
      </c>
    </row>
    <row r="170" spans="1:26" s="24" customFormat="1" ht="12" x14ac:dyDescent="0.2">
      <c r="A170" s="75">
        <v>154</v>
      </c>
      <c r="B170" s="113" t="s">
        <v>190</v>
      </c>
      <c r="C170" s="109"/>
      <c r="D170" s="109">
        <v>192</v>
      </c>
      <c r="E170" s="109" t="s">
        <v>31</v>
      </c>
      <c r="F170" s="81">
        <v>34555</v>
      </c>
      <c r="G170" s="81">
        <v>26187</v>
      </c>
      <c r="H170" s="81">
        <v>17818</v>
      </c>
      <c r="I170" s="81">
        <v>11935</v>
      </c>
      <c r="J170" s="81">
        <v>6640</v>
      </c>
      <c r="K170" s="81">
        <v>5312</v>
      </c>
      <c r="L170" s="81">
        <v>4886</v>
      </c>
      <c r="M170" s="81">
        <v>17278</v>
      </c>
      <c r="N170" s="81">
        <v>12559</v>
      </c>
      <c r="O170" s="81">
        <v>7840</v>
      </c>
      <c r="P170" s="81">
        <v>5252</v>
      </c>
      <c r="Q170" s="81">
        <v>2904</v>
      </c>
      <c r="R170" s="81">
        <v>2294</v>
      </c>
      <c r="S170" s="81">
        <v>2097</v>
      </c>
      <c r="T170" s="81">
        <v>17277</v>
      </c>
      <c r="U170" s="81">
        <v>13628</v>
      </c>
      <c r="V170" s="81">
        <v>9978</v>
      </c>
      <c r="W170" s="81">
        <v>6683</v>
      </c>
      <c r="X170" s="81">
        <v>3736</v>
      </c>
      <c r="Y170" s="81">
        <v>3018</v>
      </c>
      <c r="Z170" s="81">
        <v>2789</v>
      </c>
    </row>
    <row r="171" spans="1:26" s="24" customFormat="1" ht="12" x14ac:dyDescent="0.2">
      <c r="A171" s="75">
        <v>155</v>
      </c>
      <c r="B171" s="113" t="s">
        <v>191</v>
      </c>
      <c r="C171" s="109"/>
      <c r="D171" s="109">
        <v>531</v>
      </c>
      <c r="E171" s="109" t="s">
        <v>31</v>
      </c>
      <c r="F171" s="81" t="s">
        <v>261</v>
      </c>
      <c r="G171" s="81" t="s">
        <v>261</v>
      </c>
      <c r="H171" s="81" t="s">
        <v>261</v>
      </c>
      <c r="I171" s="81" t="s">
        <v>261</v>
      </c>
      <c r="J171" s="81">
        <v>34627</v>
      </c>
      <c r="K171" s="81">
        <v>37611</v>
      </c>
      <c r="L171" s="81">
        <v>40883</v>
      </c>
      <c r="M171" s="81" t="s">
        <v>261</v>
      </c>
      <c r="N171" s="81" t="s">
        <v>261</v>
      </c>
      <c r="O171" s="81" t="s">
        <v>261</v>
      </c>
      <c r="P171" s="81" t="s">
        <v>261</v>
      </c>
      <c r="Q171" s="81">
        <v>14195</v>
      </c>
      <c r="R171" s="81">
        <v>15467</v>
      </c>
      <c r="S171" s="81">
        <v>16813</v>
      </c>
      <c r="T171" s="81" t="s">
        <v>261</v>
      </c>
      <c r="U171" s="81" t="s">
        <v>261</v>
      </c>
      <c r="V171" s="81" t="s">
        <v>261</v>
      </c>
      <c r="W171" s="81" t="s">
        <v>261</v>
      </c>
      <c r="X171" s="81">
        <v>20432</v>
      </c>
      <c r="Y171" s="81">
        <v>22144</v>
      </c>
      <c r="Z171" s="81">
        <v>24070</v>
      </c>
    </row>
    <row r="172" spans="1:26" s="24" customFormat="1" ht="12" x14ac:dyDescent="0.2">
      <c r="A172" s="75">
        <v>156</v>
      </c>
      <c r="B172" s="113" t="s">
        <v>192</v>
      </c>
      <c r="C172" s="109"/>
      <c r="D172" s="109">
        <v>212</v>
      </c>
      <c r="E172" s="109" t="s">
        <v>31</v>
      </c>
      <c r="F172" s="81">
        <v>2519</v>
      </c>
      <c r="G172" s="81">
        <v>3121</v>
      </c>
      <c r="H172" s="81">
        <v>3723</v>
      </c>
      <c r="I172" s="81">
        <v>4744</v>
      </c>
      <c r="J172" s="81">
        <v>8110</v>
      </c>
      <c r="K172" s="81">
        <v>8093</v>
      </c>
      <c r="L172" s="81">
        <v>8264</v>
      </c>
      <c r="M172" s="81">
        <v>1309</v>
      </c>
      <c r="N172" s="81">
        <v>1623</v>
      </c>
      <c r="O172" s="81">
        <v>1955</v>
      </c>
      <c r="P172" s="81">
        <v>2491</v>
      </c>
      <c r="Q172" s="81">
        <v>4200</v>
      </c>
      <c r="R172" s="81">
        <v>4215</v>
      </c>
      <c r="S172" s="81">
        <v>4303</v>
      </c>
      <c r="T172" s="81">
        <v>1210</v>
      </c>
      <c r="U172" s="81">
        <v>1498</v>
      </c>
      <c r="V172" s="81">
        <v>1768</v>
      </c>
      <c r="W172" s="81">
        <v>2253</v>
      </c>
      <c r="X172" s="81">
        <v>3910</v>
      </c>
      <c r="Y172" s="81">
        <v>3878</v>
      </c>
      <c r="Z172" s="81">
        <v>3961</v>
      </c>
    </row>
    <row r="173" spans="1:26" s="24" customFormat="1" ht="12" x14ac:dyDescent="0.2">
      <c r="A173" s="75">
        <v>157</v>
      </c>
      <c r="B173" s="113" t="s">
        <v>193</v>
      </c>
      <c r="C173" s="109"/>
      <c r="D173" s="109">
        <v>214</v>
      </c>
      <c r="E173" s="109" t="s">
        <v>31</v>
      </c>
      <c r="F173" s="81">
        <v>291151</v>
      </c>
      <c r="G173" s="81">
        <v>323381</v>
      </c>
      <c r="H173" s="81">
        <v>355611</v>
      </c>
      <c r="I173" s="81">
        <v>376001</v>
      </c>
      <c r="J173" s="81">
        <v>393720</v>
      </c>
      <c r="K173" s="81">
        <v>549289</v>
      </c>
      <c r="L173" s="81">
        <v>567648</v>
      </c>
      <c r="M173" s="81">
        <v>181677</v>
      </c>
      <c r="N173" s="81">
        <v>198842</v>
      </c>
      <c r="O173" s="81">
        <v>216008</v>
      </c>
      <c r="P173" s="81">
        <v>228180</v>
      </c>
      <c r="Q173" s="81">
        <v>238742</v>
      </c>
      <c r="R173" s="81">
        <v>353448</v>
      </c>
      <c r="S173" s="81">
        <v>365261</v>
      </c>
      <c r="T173" s="81">
        <v>109474</v>
      </c>
      <c r="U173" s="81">
        <v>124539</v>
      </c>
      <c r="V173" s="81">
        <v>139603</v>
      </c>
      <c r="W173" s="81">
        <v>147821</v>
      </c>
      <c r="X173" s="81">
        <v>154978</v>
      </c>
      <c r="Y173" s="81">
        <v>195841</v>
      </c>
      <c r="Z173" s="81">
        <v>202387</v>
      </c>
    </row>
    <row r="174" spans="1:26" s="24" customFormat="1" ht="12" x14ac:dyDescent="0.2">
      <c r="A174" s="75">
        <v>158</v>
      </c>
      <c r="B174" s="113" t="s">
        <v>194</v>
      </c>
      <c r="C174" s="109"/>
      <c r="D174" s="109">
        <v>308</v>
      </c>
      <c r="E174" s="109" t="s">
        <v>31</v>
      </c>
      <c r="F174" s="81">
        <v>4263</v>
      </c>
      <c r="G174" s="81">
        <v>5544</v>
      </c>
      <c r="H174" s="81">
        <v>6825</v>
      </c>
      <c r="I174" s="81">
        <v>6902</v>
      </c>
      <c r="J174" s="81">
        <v>6980</v>
      </c>
      <c r="K174" s="81">
        <v>7057</v>
      </c>
      <c r="L174" s="81">
        <v>7124</v>
      </c>
      <c r="M174" s="81">
        <v>2106</v>
      </c>
      <c r="N174" s="81">
        <v>2746</v>
      </c>
      <c r="O174" s="81">
        <v>3386</v>
      </c>
      <c r="P174" s="81">
        <v>3424</v>
      </c>
      <c r="Q174" s="81">
        <v>3463</v>
      </c>
      <c r="R174" s="81">
        <v>3502</v>
      </c>
      <c r="S174" s="81">
        <v>3536</v>
      </c>
      <c r="T174" s="81">
        <v>2157</v>
      </c>
      <c r="U174" s="81">
        <v>2798</v>
      </c>
      <c r="V174" s="81">
        <v>3439</v>
      </c>
      <c r="W174" s="81">
        <v>3478</v>
      </c>
      <c r="X174" s="81">
        <v>3517</v>
      </c>
      <c r="Y174" s="81">
        <v>3555</v>
      </c>
      <c r="Z174" s="81">
        <v>3588</v>
      </c>
    </row>
    <row r="175" spans="1:26" s="24" customFormat="1" ht="12" x14ac:dyDescent="0.2">
      <c r="A175" s="75">
        <v>159</v>
      </c>
      <c r="B175" s="113" t="s">
        <v>195</v>
      </c>
      <c r="C175" s="109">
        <v>14</v>
      </c>
      <c r="D175" s="109">
        <v>312</v>
      </c>
      <c r="E175" s="109" t="s">
        <v>31</v>
      </c>
      <c r="F175" s="81">
        <v>65944</v>
      </c>
      <c r="G175" s="81">
        <v>74566</v>
      </c>
      <c r="H175" s="81">
        <v>83188</v>
      </c>
      <c r="I175" s="81">
        <v>89065</v>
      </c>
      <c r="J175" s="81">
        <v>94942</v>
      </c>
      <c r="K175" s="81">
        <v>98507</v>
      </c>
      <c r="L175" s="81">
        <v>100030</v>
      </c>
      <c r="M175" s="81">
        <v>32718</v>
      </c>
      <c r="N175" s="81">
        <v>36248</v>
      </c>
      <c r="O175" s="81">
        <v>39778</v>
      </c>
      <c r="P175" s="81">
        <v>41273</v>
      </c>
      <c r="Q175" s="81">
        <v>42768</v>
      </c>
      <c r="R175" s="81">
        <v>43858</v>
      </c>
      <c r="S175" s="81">
        <v>44537</v>
      </c>
      <c r="T175" s="81">
        <v>33226</v>
      </c>
      <c r="U175" s="81">
        <v>38318</v>
      </c>
      <c r="V175" s="81">
        <v>43410</v>
      </c>
      <c r="W175" s="81">
        <v>47792</v>
      </c>
      <c r="X175" s="81">
        <v>52174</v>
      </c>
      <c r="Y175" s="81">
        <v>54649</v>
      </c>
      <c r="Z175" s="81">
        <v>55493</v>
      </c>
    </row>
    <row r="176" spans="1:26" s="24" customFormat="1" ht="12" x14ac:dyDescent="0.2">
      <c r="A176" s="75">
        <v>160</v>
      </c>
      <c r="B176" s="113" t="s">
        <v>196</v>
      </c>
      <c r="C176" s="109"/>
      <c r="D176" s="109">
        <v>332</v>
      </c>
      <c r="E176" s="109" t="s">
        <v>31</v>
      </c>
      <c r="F176" s="81">
        <v>19084</v>
      </c>
      <c r="G176" s="81">
        <v>18129</v>
      </c>
      <c r="H176" s="81">
        <v>17222</v>
      </c>
      <c r="I176" s="81">
        <v>16360</v>
      </c>
      <c r="J176" s="81">
        <v>17178</v>
      </c>
      <c r="K176" s="81">
        <v>18036</v>
      </c>
      <c r="L176" s="81">
        <v>18756</v>
      </c>
      <c r="M176" s="81">
        <v>10606</v>
      </c>
      <c r="N176" s="81">
        <v>10076</v>
      </c>
      <c r="O176" s="81">
        <v>9572</v>
      </c>
      <c r="P176" s="81">
        <v>9093</v>
      </c>
      <c r="Q176" s="81">
        <v>9548</v>
      </c>
      <c r="R176" s="81">
        <v>10025</v>
      </c>
      <c r="S176" s="81">
        <v>10426</v>
      </c>
      <c r="T176" s="81">
        <v>8478</v>
      </c>
      <c r="U176" s="81">
        <v>8053</v>
      </c>
      <c r="V176" s="81">
        <v>7650</v>
      </c>
      <c r="W176" s="81">
        <v>7267</v>
      </c>
      <c r="X176" s="81">
        <v>7630</v>
      </c>
      <c r="Y176" s="81">
        <v>8011</v>
      </c>
      <c r="Z176" s="81">
        <v>8330</v>
      </c>
    </row>
    <row r="177" spans="1:26" s="24" customFormat="1" ht="12" x14ac:dyDescent="0.2">
      <c r="A177" s="75">
        <v>161</v>
      </c>
      <c r="B177" s="113" t="s">
        <v>197</v>
      </c>
      <c r="C177" s="109"/>
      <c r="D177" s="109">
        <v>388</v>
      </c>
      <c r="E177" s="109" t="s">
        <v>31</v>
      </c>
      <c r="F177" s="81">
        <v>20475</v>
      </c>
      <c r="G177" s="81">
        <v>22713</v>
      </c>
      <c r="H177" s="81">
        <v>24952</v>
      </c>
      <c r="I177" s="81">
        <v>24314</v>
      </c>
      <c r="J177" s="81">
        <v>23677</v>
      </c>
      <c r="K177" s="81">
        <v>23167</v>
      </c>
      <c r="L177" s="81">
        <v>23468</v>
      </c>
      <c r="M177" s="81">
        <v>9981</v>
      </c>
      <c r="N177" s="81">
        <v>11242</v>
      </c>
      <c r="O177" s="81">
        <v>12503</v>
      </c>
      <c r="P177" s="81">
        <v>12263</v>
      </c>
      <c r="Q177" s="81">
        <v>12024</v>
      </c>
      <c r="R177" s="81">
        <v>11766</v>
      </c>
      <c r="S177" s="81">
        <v>11920</v>
      </c>
      <c r="T177" s="81">
        <v>10494</v>
      </c>
      <c r="U177" s="81">
        <v>11471</v>
      </c>
      <c r="V177" s="81">
        <v>12449</v>
      </c>
      <c r="W177" s="81">
        <v>12051</v>
      </c>
      <c r="X177" s="81">
        <v>11653</v>
      </c>
      <c r="Y177" s="81">
        <v>11401</v>
      </c>
      <c r="Z177" s="81">
        <v>11548</v>
      </c>
    </row>
    <row r="178" spans="1:26" s="24" customFormat="1" ht="12" x14ac:dyDescent="0.2">
      <c r="A178" s="75">
        <v>162</v>
      </c>
      <c r="B178" s="113" t="s">
        <v>198</v>
      </c>
      <c r="C178" s="109"/>
      <c r="D178" s="109">
        <v>474</v>
      </c>
      <c r="E178" s="109" t="s">
        <v>31</v>
      </c>
      <c r="F178" s="81">
        <v>38705</v>
      </c>
      <c r="G178" s="81">
        <v>46599</v>
      </c>
      <c r="H178" s="81">
        <v>54492</v>
      </c>
      <c r="I178" s="81">
        <v>57034</v>
      </c>
      <c r="J178" s="81">
        <v>59575</v>
      </c>
      <c r="K178" s="81">
        <v>61731</v>
      </c>
      <c r="L178" s="81">
        <v>61647</v>
      </c>
      <c r="M178" s="81">
        <v>19091</v>
      </c>
      <c r="N178" s="81">
        <v>22271</v>
      </c>
      <c r="O178" s="81">
        <v>25451</v>
      </c>
      <c r="P178" s="81">
        <v>25891</v>
      </c>
      <c r="Q178" s="81">
        <v>26330</v>
      </c>
      <c r="R178" s="81">
        <v>26989</v>
      </c>
      <c r="S178" s="81">
        <v>26953</v>
      </c>
      <c r="T178" s="81">
        <v>19614</v>
      </c>
      <c r="U178" s="81">
        <v>24328</v>
      </c>
      <c r="V178" s="81">
        <v>29041</v>
      </c>
      <c r="W178" s="81">
        <v>31143</v>
      </c>
      <c r="X178" s="81">
        <v>33245</v>
      </c>
      <c r="Y178" s="81">
        <v>34742</v>
      </c>
      <c r="Z178" s="81">
        <v>34694</v>
      </c>
    </row>
    <row r="179" spans="1:26" s="24" customFormat="1" ht="12" x14ac:dyDescent="0.2">
      <c r="A179" s="75">
        <v>163</v>
      </c>
      <c r="B179" s="113" t="s">
        <v>199</v>
      </c>
      <c r="C179" s="109"/>
      <c r="D179" s="109">
        <v>500</v>
      </c>
      <c r="E179" s="109" t="s">
        <v>31</v>
      </c>
      <c r="F179" s="81">
        <v>2013</v>
      </c>
      <c r="G179" s="81">
        <v>1612</v>
      </c>
      <c r="H179" s="81">
        <v>1211</v>
      </c>
      <c r="I179" s="81">
        <v>1244</v>
      </c>
      <c r="J179" s="81">
        <v>1291</v>
      </c>
      <c r="K179" s="81">
        <v>1351</v>
      </c>
      <c r="L179" s="81">
        <v>1375</v>
      </c>
      <c r="M179" s="81">
        <v>1029</v>
      </c>
      <c r="N179" s="81">
        <v>825</v>
      </c>
      <c r="O179" s="81">
        <v>622</v>
      </c>
      <c r="P179" s="81">
        <v>639</v>
      </c>
      <c r="Q179" s="81">
        <v>664</v>
      </c>
      <c r="R179" s="81">
        <v>696</v>
      </c>
      <c r="S179" s="81">
        <v>709</v>
      </c>
      <c r="T179" s="81">
        <v>984</v>
      </c>
      <c r="U179" s="81">
        <v>787</v>
      </c>
      <c r="V179" s="81">
        <v>589</v>
      </c>
      <c r="W179" s="81">
        <v>605</v>
      </c>
      <c r="X179" s="81">
        <v>627</v>
      </c>
      <c r="Y179" s="81">
        <v>655</v>
      </c>
      <c r="Z179" s="81">
        <v>666</v>
      </c>
    </row>
    <row r="180" spans="1:26" s="24" customFormat="1" ht="12" x14ac:dyDescent="0.2">
      <c r="A180" s="75">
        <v>164</v>
      </c>
      <c r="B180" s="113" t="s">
        <v>200</v>
      </c>
      <c r="C180" s="109"/>
      <c r="D180" s="109">
        <v>630</v>
      </c>
      <c r="E180" s="109" t="s">
        <v>31</v>
      </c>
      <c r="F180" s="81">
        <v>321909</v>
      </c>
      <c r="G180" s="81">
        <v>338067</v>
      </c>
      <c r="H180" s="81">
        <v>355038</v>
      </c>
      <c r="I180" s="81">
        <v>352144</v>
      </c>
      <c r="J180" s="81">
        <v>304969</v>
      </c>
      <c r="K180" s="81">
        <v>280494</v>
      </c>
      <c r="L180" s="81">
        <v>266828</v>
      </c>
      <c r="M180" s="81">
        <v>153354</v>
      </c>
      <c r="N180" s="81">
        <v>160739</v>
      </c>
      <c r="O180" s="81">
        <v>168480</v>
      </c>
      <c r="P180" s="81">
        <v>166780</v>
      </c>
      <c r="Q180" s="81">
        <v>142939</v>
      </c>
      <c r="R180" s="81">
        <v>130916</v>
      </c>
      <c r="S180" s="81">
        <v>123980</v>
      </c>
      <c r="T180" s="81">
        <v>168555</v>
      </c>
      <c r="U180" s="81">
        <v>177328</v>
      </c>
      <c r="V180" s="81">
        <v>186558</v>
      </c>
      <c r="W180" s="81">
        <v>185364</v>
      </c>
      <c r="X180" s="81">
        <v>162030</v>
      </c>
      <c r="Y180" s="81">
        <v>149578</v>
      </c>
      <c r="Z180" s="81">
        <v>142848</v>
      </c>
    </row>
    <row r="181" spans="1:26" s="24" customFormat="1" ht="12" x14ac:dyDescent="0.2">
      <c r="A181" s="75">
        <v>165</v>
      </c>
      <c r="B181" s="113" t="s">
        <v>201</v>
      </c>
      <c r="C181" s="109"/>
      <c r="D181" s="109">
        <v>659</v>
      </c>
      <c r="E181" s="109" t="s">
        <v>31</v>
      </c>
      <c r="F181" s="81">
        <v>3210</v>
      </c>
      <c r="G181" s="81">
        <v>4248</v>
      </c>
      <c r="H181" s="81">
        <v>5871</v>
      </c>
      <c r="I181" s="81">
        <v>6682</v>
      </c>
      <c r="J181" s="81">
        <v>7245</v>
      </c>
      <c r="K181" s="81">
        <v>7443</v>
      </c>
      <c r="L181" s="81">
        <v>7587</v>
      </c>
      <c r="M181" s="81">
        <v>1642</v>
      </c>
      <c r="N181" s="81">
        <v>2196</v>
      </c>
      <c r="O181" s="81">
        <v>3068</v>
      </c>
      <c r="P181" s="81">
        <v>3501</v>
      </c>
      <c r="Q181" s="81">
        <v>3806</v>
      </c>
      <c r="R181" s="81">
        <v>3916</v>
      </c>
      <c r="S181" s="81">
        <v>3992</v>
      </c>
      <c r="T181" s="81">
        <v>1568</v>
      </c>
      <c r="U181" s="81">
        <v>2052</v>
      </c>
      <c r="V181" s="81">
        <v>2803</v>
      </c>
      <c r="W181" s="81">
        <v>3181</v>
      </c>
      <c r="X181" s="81">
        <v>3439</v>
      </c>
      <c r="Y181" s="81">
        <v>3527</v>
      </c>
      <c r="Z181" s="81">
        <v>3595</v>
      </c>
    </row>
    <row r="182" spans="1:26" s="24" customFormat="1" ht="12" x14ac:dyDescent="0.2">
      <c r="A182" s="75">
        <v>166</v>
      </c>
      <c r="B182" s="113" t="s">
        <v>202</v>
      </c>
      <c r="C182" s="109"/>
      <c r="D182" s="109">
        <v>662</v>
      </c>
      <c r="E182" s="109" t="s">
        <v>31</v>
      </c>
      <c r="F182" s="81">
        <v>5305</v>
      </c>
      <c r="G182" s="81">
        <v>7155</v>
      </c>
      <c r="H182" s="81">
        <v>9871</v>
      </c>
      <c r="I182" s="81">
        <v>9842</v>
      </c>
      <c r="J182" s="81">
        <v>9051</v>
      </c>
      <c r="K182" s="81">
        <v>8673</v>
      </c>
      <c r="L182" s="81">
        <v>8383</v>
      </c>
      <c r="M182" s="81">
        <v>2618</v>
      </c>
      <c r="N182" s="81">
        <v>3563</v>
      </c>
      <c r="O182" s="81">
        <v>4960</v>
      </c>
      <c r="P182" s="81">
        <v>4843</v>
      </c>
      <c r="Q182" s="81">
        <v>4377</v>
      </c>
      <c r="R182" s="81">
        <v>4179</v>
      </c>
      <c r="S182" s="81">
        <v>4026</v>
      </c>
      <c r="T182" s="81">
        <v>2687</v>
      </c>
      <c r="U182" s="81">
        <v>3592</v>
      </c>
      <c r="V182" s="81">
        <v>4911</v>
      </c>
      <c r="W182" s="81">
        <v>4999</v>
      </c>
      <c r="X182" s="81">
        <v>4674</v>
      </c>
      <c r="Y182" s="81">
        <v>4494</v>
      </c>
      <c r="Z182" s="81">
        <v>4357</v>
      </c>
    </row>
    <row r="183" spans="1:26" s="24" customFormat="1" ht="12" x14ac:dyDescent="0.2">
      <c r="A183" s="75">
        <v>167</v>
      </c>
      <c r="B183" s="113" t="s">
        <v>203</v>
      </c>
      <c r="C183" s="109"/>
      <c r="D183" s="109">
        <v>670</v>
      </c>
      <c r="E183" s="109" t="s">
        <v>31</v>
      </c>
      <c r="F183" s="81">
        <v>3970</v>
      </c>
      <c r="G183" s="81">
        <v>4135</v>
      </c>
      <c r="H183" s="81">
        <v>4307</v>
      </c>
      <c r="I183" s="81">
        <v>4436</v>
      </c>
      <c r="J183" s="81">
        <v>4569</v>
      </c>
      <c r="K183" s="81">
        <v>4637</v>
      </c>
      <c r="L183" s="81">
        <v>4692</v>
      </c>
      <c r="M183" s="81">
        <v>1928</v>
      </c>
      <c r="N183" s="81">
        <v>2011</v>
      </c>
      <c r="O183" s="81">
        <v>2099</v>
      </c>
      <c r="P183" s="81">
        <v>2198</v>
      </c>
      <c r="Q183" s="81">
        <v>2302</v>
      </c>
      <c r="R183" s="81">
        <v>2355</v>
      </c>
      <c r="S183" s="81">
        <v>2398</v>
      </c>
      <c r="T183" s="81">
        <v>2042</v>
      </c>
      <c r="U183" s="81">
        <v>2124</v>
      </c>
      <c r="V183" s="81">
        <v>2208</v>
      </c>
      <c r="W183" s="81">
        <v>2238</v>
      </c>
      <c r="X183" s="81">
        <v>2267</v>
      </c>
      <c r="Y183" s="81">
        <v>2282</v>
      </c>
      <c r="Z183" s="81">
        <v>2294</v>
      </c>
    </row>
    <row r="184" spans="1:26" s="24" customFormat="1" ht="12" x14ac:dyDescent="0.2">
      <c r="A184" s="75">
        <v>168</v>
      </c>
      <c r="B184" s="113" t="s">
        <v>204</v>
      </c>
      <c r="C184" s="109"/>
      <c r="D184" s="109">
        <v>534</v>
      </c>
      <c r="E184" s="109" t="s">
        <v>31</v>
      </c>
      <c r="F184" s="81" t="s">
        <v>261</v>
      </c>
      <c r="G184" s="81" t="s">
        <v>261</v>
      </c>
      <c r="H184" s="81" t="s">
        <v>261</v>
      </c>
      <c r="I184" s="81" t="s">
        <v>261</v>
      </c>
      <c r="J184" s="81">
        <v>26200</v>
      </c>
      <c r="K184" s="81">
        <v>27295</v>
      </c>
      <c r="L184" s="81">
        <v>28260</v>
      </c>
      <c r="M184" s="81" t="s">
        <v>261</v>
      </c>
      <c r="N184" s="81" t="s">
        <v>261</v>
      </c>
      <c r="O184" s="81" t="s">
        <v>261</v>
      </c>
      <c r="P184" s="81" t="s">
        <v>261</v>
      </c>
      <c r="Q184" s="81">
        <v>12570</v>
      </c>
      <c r="R184" s="81">
        <v>13077</v>
      </c>
      <c r="S184" s="81">
        <v>13540</v>
      </c>
      <c r="T184" s="81" t="s">
        <v>261</v>
      </c>
      <c r="U184" s="81" t="s">
        <v>261</v>
      </c>
      <c r="V184" s="81" t="s">
        <v>261</v>
      </c>
      <c r="W184" s="81" t="s">
        <v>261</v>
      </c>
      <c r="X184" s="81">
        <v>13630</v>
      </c>
      <c r="Y184" s="81">
        <v>14218</v>
      </c>
      <c r="Z184" s="81">
        <v>14720</v>
      </c>
    </row>
    <row r="185" spans="1:26" s="24" customFormat="1" ht="12" x14ac:dyDescent="0.2">
      <c r="A185" s="75">
        <v>169</v>
      </c>
      <c r="B185" s="113" t="s">
        <v>205</v>
      </c>
      <c r="C185" s="109"/>
      <c r="D185" s="109">
        <v>780</v>
      </c>
      <c r="E185" s="109" t="s">
        <v>31</v>
      </c>
      <c r="F185" s="81">
        <v>50666</v>
      </c>
      <c r="G185" s="81">
        <v>45994</v>
      </c>
      <c r="H185" s="81">
        <v>41753</v>
      </c>
      <c r="I185" s="81">
        <v>44812</v>
      </c>
      <c r="J185" s="81">
        <v>48226</v>
      </c>
      <c r="K185" s="81">
        <v>50021</v>
      </c>
      <c r="L185" s="81">
        <v>59249</v>
      </c>
      <c r="M185" s="81">
        <v>23528</v>
      </c>
      <c r="N185" s="81">
        <v>21303</v>
      </c>
      <c r="O185" s="81">
        <v>19288</v>
      </c>
      <c r="P185" s="81">
        <v>20647</v>
      </c>
      <c r="Q185" s="81">
        <v>23152</v>
      </c>
      <c r="R185" s="81">
        <v>24464</v>
      </c>
      <c r="S185" s="81">
        <v>29114</v>
      </c>
      <c r="T185" s="81">
        <v>27138</v>
      </c>
      <c r="U185" s="81">
        <v>24691</v>
      </c>
      <c r="V185" s="81">
        <v>22465</v>
      </c>
      <c r="W185" s="81">
        <v>24165</v>
      </c>
      <c r="X185" s="81">
        <v>25074</v>
      </c>
      <c r="Y185" s="81">
        <v>25557</v>
      </c>
      <c r="Z185" s="81">
        <v>30135</v>
      </c>
    </row>
    <row r="186" spans="1:26" ht="12" x14ac:dyDescent="0.2">
      <c r="A186" s="75">
        <v>170</v>
      </c>
      <c r="B186" s="113" t="s">
        <v>206</v>
      </c>
      <c r="C186" s="109"/>
      <c r="D186" s="109">
        <v>796</v>
      </c>
      <c r="E186" s="109" t="s">
        <v>31</v>
      </c>
      <c r="F186" s="81">
        <v>5062</v>
      </c>
      <c r="G186" s="81">
        <v>7039</v>
      </c>
      <c r="H186" s="81">
        <v>9015</v>
      </c>
      <c r="I186" s="81">
        <v>13115</v>
      </c>
      <c r="J186" s="81">
        <v>17216</v>
      </c>
      <c r="K186" s="81">
        <v>22719</v>
      </c>
      <c r="L186" s="81">
        <v>24534</v>
      </c>
      <c r="M186" s="81">
        <v>2620</v>
      </c>
      <c r="N186" s="81">
        <v>3643</v>
      </c>
      <c r="O186" s="81">
        <v>4665</v>
      </c>
      <c r="P186" s="81">
        <v>6787</v>
      </c>
      <c r="Q186" s="81">
        <v>8907</v>
      </c>
      <c r="R186" s="81">
        <v>11755</v>
      </c>
      <c r="S186" s="81">
        <v>12695</v>
      </c>
      <c r="T186" s="81">
        <v>2442</v>
      </c>
      <c r="U186" s="81">
        <v>3396</v>
      </c>
      <c r="V186" s="81">
        <v>4350</v>
      </c>
      <c r="W186" s="81">
        <v>6328</v>
      </c>
      <c r="X186" s="81">
        <v>8309</v>
      </c>
      <c r="Y186" s="81">
        <v>10964</v>
      </c>
      <c r="Z186" s="81">
        <v>11839</v>
      </c>
    </row>
    <row r="187" spans="1:26" ht="12" x14ac:dyDescent="0.2">
      <c r="A187" s="75">
        <v>171</v>
      </c>
      <c r="B187" s="113" t="s">
        <v>207</v>
      </c>
      <c r="C187" s="109"/>
      <c r="D187" s="109">
        <v>850</v>
      </c>
      <c r="E187" s="109" t="s">
        <v>31</v>
      </c>
      <c r="F187" s="81">
        <v>51970</v>
      </c>
      <c r="G187" s="81">
        <v>54241</v>
      </c>
      <c r="H187" s="81">
        <v>56611</v>
      </c>
      <c r="I187" s="81">
        <v>56647</v>
      </c>
      <c r="J187" s="81">
        <v>56684</v>
      </c>
      <c r="K187" s="81">
        <v>56721</v>
      </c>
      <c r="L187" s="81">
        <v>56745</v>
      </c>
      <c r="M187" s="81">
        <v>24824</v>
      </c>
      <c r="N187" s="81">
        <v>25760</v>
      </c>
      <c r="O187" s="81">
        <v>26730</v>
      </c>
      <c r="P187" s="81">
        <v>26726</v>
      </c>
      <c r="Q187" s="81">
        <v>26722</v>
      </c>
      <c r="R187" s="81">
        <v>26728</v>
      </c>
      <c r="S187" s="81">
        <v>26740</v>
      </c>
      <c r="T187" s="81">
        <v>27146</v>
      </c>
      <c r="U187" s="81">
        <v>28481</v>
      </c>
      <c r="V187" s="81">
        <v>29881</v>
      </c>
      <c r="W187" s="81">
        <v>29921</v>
      </c>
      <c r="X187" s="81">
        <v>29962</v>
      </c>
      <c r="Y187" s="81">
        <v>29993</v>
      </c>
      <c r="Z187" s="81">
        <v>30005</v>
      </c>
    </row>
    <row r="188" spans="1:26" ht="12" x14ac:dyDescent="0.2">
      <c r="A188" s="78">
        <v>172</v>
      </c>
      <c r="B188" s="123" t="s">
        <v>23</v>
      </c>
      <c r="C188" s="121"/>
      <c r="D188" s="121">
        <v>916</v>
      </c>
      <c r="E188" s="121"/>
      <c r="F188" s="80">
        <v>1829911</v>
      </c>
      <c r="G188" s="80">
        <v>1298916</v>
      </c>
      <c r="H188" s="80">
        <v>1107577</v>
      </c>
      <c r="I188" s="80">
        <v>1385713</v>
      </c>
      <c r="J188" s="80">
        <v>1749940</v>
      </c>
      <c r="K188" s="80">
        <v>1878860</v>
      </c>
      <c r="L188" s="80">
        <v>1927688</v>
      </c>
      <c r="M188" s="80">
        <v>903333</v>
      </c>
      <c r="N188" s="80">
        <v>643244</v>
      </c>
      <c r="O188" s="80">
        <v>554886</v>
      </c>
      <c r="P188" s="80">
        <v>692144</v>
      </c>
      <c r="Q188" s="80">
        <v>874453</v>
      </c>
      <c r="R188" s="80">
        <v>933844</v>
      </c>
      <c r="S188" s="80">
        <v>958952</v>
      </c>
      <c r="T188" s="80">
        <v>926578</v>
      </c>
      <c r="U188" s="80">
        <v>655672</v>
      </c>
      <c r="V188" s="80">
        <v>552691</v>
      </c>
      <c r="W188" s="80">
        <v>693569</v>
      </c>
      <c r="X188" s="80">
        <v>875487</v>
      </c>
      <c r="Y188" s="80">
        <v>945016</v>
      </c>
      <c r="Z188" s="80">
        <v>968736</v>
      </c>
    </row>
    <row r="189" spans="1:26" ht="12" x14ac:dyDescent="0.2">
      <c r="A189" s="75">
        <v>173</v>
      </c>
      <c r="B189" s="113" t="s">
        <v>208</v>
      </c>
      <c r="C189" s="109"/>
      <c r="D189" s="109">
        <v>84</v>
      </c>
      <c r="E189" s="109" t="s">
        <v>209</v>
      </c>
      <c r="F189" s="81">
        <v>30404</v>
      </c>
      <c r="G189" s="81">
        <v>33446</v>
      </c>
      <c r="H189" s="81">
        <v>36488</v>
      </c>
      <c r="I189" s="81">
        <v>41424</v>
      </c>
      <c r="J189" s="81">
        <v>46360</v>
      </c>
      <c r="K189" s="81">
        <v>54674</v>
      </c>
      <c r="L189" s="81">
        <v>59998</v>
      </c>
      <c r="M189" s="81">
        <v>16393</v>
      </c>
      <c r="N189" s="81">
        <v>17512</v>
      </c>
      <c r="O189" s="81">
        <v>18631</v>
      </c>
      <c r="P189" s="81">
        <v>21045</v>
      </c>
      <c r="Q189" s="81">
        <v>23459</v>
      </c>
      <c r="R189" s="81">
        <v>27502</v>
      </c>
      <c r="S189" s="81">
        <v>30180</v>
      </c>
      <c r="T189" s="81">
        <v>14011</v>
      </c>
      <c r="U189" s="81">
        <v>15934</v>
      </c>
      <c r="V189" s="81">
        <v>17857</v>
      </c>
      <c r="W189" s="81">
        <v>20379</v>
      </c>
      <c r="X189" s="81">
        <v>22901</v>
      </c>
      <c r="Y189" s="81">
        <v>27172</v>
      </c>
      <c r="Z189" s="81">
        <v>29818</v>
      </c>
    </row>
    <row r="190" spans="1:26" ht="12" x14ac:dyDescent="0.2">
      <c r="A190" s="75">
        <v>174</v>
      </c>
      <c r="B190" s="113" t="s">
        <v>210</v>
      </c>
      <c r="C190" s="109"/>
      <c r="D190" s="109">
        <v>188</v>
      </c>
      <c r="E190" s="109" t="s">
        <v>29</v>
      </c>
      <c r="F190" s="81">
        <v>417628</v>
      </c>
      <c r="G190" s="81">
        <v>364287</v>
      </c>
      <c r="H190" s="81">
        <v>310946</v>
      </c>
      <c r="I190" s="81">
        <v>358175</v>
      </c>
      <c r="J190" s="81">
        <v>405404</v>
      </c>
      <c r="K190" s="81">
        <v>411697</v>
      </c>
      <c r="L190" s="81">
        <v>417768</v>
      </c>
      <c r="M190" s="81">
        <v>212173</v>
      </c>
      <c r="N190" s="81">
        <v>184485</v>
      </c>
      <c r="O190" s="81">
        <v>156798</v>
      </c>
      <c r="P190" s="81">
        <v>176335</v>
      </c>
      <c r="Q190" s="81">
        <v>195873</v>
      </c>
      <c r="R190" s="81">
        <v>197613</v>
      </c>
      <c r="S190" s="81">
        <v>201934</v>
      </c>
      <c r="T190" s="81">
        <v>205455</v>
      </c>
      <c r="U190" s="81">
        <v>179802</v>
      </c>
      <c r="V190" s="81">
        <v>154148</v>
      </c>
      <c r="W190" s="81">
        <v>181840</v>
      </c>
      <c r="X190" s="81">
        <v>209531</v>
      </c>
      <c r="Y190" s="81">
        <v>214084</v>
      </c>
      <c r="Z190" s="81">
        <v>215834</v>
      </c>
    </row>
    <row r="191" spans="1:26" ht="12" x14ac:dyDescent="0.2">
      <c r="A191" s="75">
        <v>175</v>
      </c>
      <c r="B191" s="113" t="s">
        <v>211</v>
      </c>
      <c r="C191" s="109"/>
      <c r="D191" s="109">
        <v>222</v>
      </c>
      <c r="E191" s="109" t="s">
        <v>29</v>
      </c>
      <c r="F191" s="81">
        <v>47360</v>
      </c>
      <c r="G191" s="81">
        <v>39537</v>
      </c>
      <c r="H191" s="81">
        <v>31713</v>
      </c>
      <c r="I191" s="81">
        <v>36019</v>
      </c>
      <c r="J191" s="81">
        <v>40324</v>
      </c>
      <c r="K191" s="81">
        <v>42045</v>
      </c>
      <c r="L191" s="81">
        <v>42617</v>
      </c>
      <c r="M191" s="81">
        <v>22218</v>
      </c>
      <c r="N191" s="81">
        <v>18564</v>
      </c>
      <c r="O191" s="81">
        <v>14909</v>
      </c>
      <c r="P191" s="81">
        <v>17029</v>
      </c>
      <c r="Q191" s="81">
        <v>19148</v>
      </c>
      <c r="R191" s="81">
        <v>19996</v>
      </c>
      <c r="S191" s="81">
        <v>20269</v>
      </c>
      <c r="T191" s="81">
        <v>25142</v>
      </c>
      <c r="U191" s="81">
        <v>20973</v>
      </c>
      <c r="V191" s="81">
        <v>16804</v>
      </c>
      <c r="W191" s="81">
        <v>18990</v>
      </c>
      <c r="X191" s="81">
        <v>21176</v>
      </c>
      <c r="Y191" s="81">
        <v>22049</v>
      </c>
      <c r="Z191" s="81">
        <v>22348</v>
      </c>
    </row>
    <row r="192" spans="1:26" ht="12" x14ac:dyDescent="0.2">
      <c r="A192" s="75">
        <v>176</v>
      </c>
      <c r="B192" s="113" t="s">
        <v>212</v>
      </c>
      <c r="C192" s="109"/>
      <c r="D192" s="109">
        <v>320</v>
      </c>
      <c r="E192" s="109" t="s">
        <v>29</v>
      </c>
      <c r="F192" s="81">
        <v>264257</v>
      </c>
      <c r="G192" s="81">
        <v>156188</v>
      </c>
      <c r="H192" s="81">
        <v>48119</v>
      </c>
      <c r="I192" s="81">
        <v>57252</v>
      </c>
      <c r="J192" s="81">
        <v>66384</v>
      </c>
      <c r="K192" s="81">
        <v>78352</v>
      </c>
      <c r="L192" s="81">
        <v>80421</v>
      </c>
      <c r="M192" s="81">
        <v>112615</v>
      </c>
      <c r="N192" s="81">
        <v>66913</v>
      </c>
      <c r="O192" s="81">
        <v>21211</v>
      </c>
      <c r="P192" s="81">
        <v>26064</v>
      </c>
      <c r="Q192" s="81">
        <v>30917</v>
      </c>
      <c r="R192" s="81">
        <v>37136</v>
      </c>
      <c r="S192" s="81">
        <v>38117</v>
      </c>
      <c r="T192" s="81">
        <v>151642</v>
      </c>
      <c r="U192" s="81">
        <v>89275</v>
      </c>
      <c r="V192" s="81">
        <v>26908</v>
      </c>
      <c r="W192" s="81">
        <v>31188</v>
      </c>
      <c r="X192" s="81">
        <v>35467</v>
      </c>
      <c r="Y192" s="81">
        <v>41216</v>
      </c>
      <c r="Z192" s="81">
        <v>42304</v>
      </c>
    </row>
    <row r="193" spans="1:26" ht="12" x14ac:dyDescent="0.2">
      <c r="A193" s="75">
        <v>177</v>
      </c>
      <c r="B193" s="113" t="s">
        <v>213</v>
      </c>
      <c r="C193" s="109"/>
      <c r="D193" s="109">
        <v>340</v>
      </c>
      <c r="E193" s="109" t="s">
        <v>29</v>
      </c>
      <c r="F193" s="81">
        <v>270423</v>
      </c>
      <c r="G193" s="81">
        <v>149442</v>
      </c>
      <c r="H193" s="81">
        <v>28461</v>
      </c>
      <c r="I193" s="81">
        <v>27875</v>
      </c>
      <c r="J193" s="81">
        <v>27288</v>
      </c>
      <c r="K193" s="81">
        <v>38317</v>
      </c>
      <c r="L193" s="81">
        <v>38933</v>
      </c>
      <c r="M193" s="81">
        <v>137573</v>
      </c>
      <c r="N193" s="81">
        <v>76077</v>
      </c>
      <c r="O193" s="81">
        <v>14581</v>
      </c>
      <c r="P193" s="81">
        <v>14444</v>
      </c>
      <c r="Q193" s="81">
        <v>14306</v>
      </c>
      <c r="R193" s="81">
        <v>20116</v>
      </c>
      <c r="S193" s="81">
        <v>20440</v>
      </c>
      <c r="T193" s="81">
        <v>132850</v>
      </c>
      <c r="U193" s="81">
        <v>73365</v>
      </c>
      <c r="V193" s="81">
        <v>13880</v>
      </c>
      <c r="W193" s="81">
        <v>13431</v>
      </c>
      <c r="X193" s="81">
        <v>12982</v>
      </c>
      <c r="Y193" s="81">
        <v>18201</v>
      </c>
      <c r="Z193" s="81">
        <v>18493</v>
      </c>
    </row>
    <row r="194" spans="1:26" ht="12" x14ac:dyDescent="0.2">
      <c r="A194" s="75">
        <v>178</v>
      </c>
      <c r="B194" s="113" t="s">
        <v>214</v>
      </c>
      <c r="C194" s="109"/>
      <c r="D194" s="109">
        <v>484</v>
      </c>
      <c r="E194" s="109" t="s">
        <v>29</v>
      </c>
      <c r="F194" s="81">
        <v>695674</v>
      </c>
      <c r="G194" s="81">
        <v>458549</v>
      </c>
      <c r="H194" s="81">
        <v>538051</v>
      </c>
      <c r="I194" s="81">
        <v>712487</v>
      </c>
      <c r="J194" s="81">
        <v>969538</v>
      </c>
      <c r="K194" s="81">
        <v>1028803</v>
      </c>
      <c r="L194" s="81">
        <v>1060707</v>
      </c>
      <c r="M194" s="81">
        <v>348353</v>
      </c>
      <c r="N194" s="81">
        <v>229589</v>
      </c>
      <c r="O194" s="81">
        <v>270896</v>
      </c>
      <c r="P194" s="81">
        <v>359642</v>
      </c>
      <c r="Q194" s="81">
        <v>490691</v>
      </c>
      <c r="R194" s="81">
        <v>515917</v>
      </c>
      <c r="S194" s="81">
        <v>531912</v>
      </c>
      <c r="T194" s="81">
        <v>347321</v>
      </c>
      <c r="U194" s="81">
        <v>228960</v>
      </c>
      <c r="V194" s="81">
        <v>267155</v>
      </c>
      <c r="W194" s="81">
        <v>352845</v>
      </c>
      <c r="X194" s="81">
        <v>478847</v>
      </c>
      <c r="Y194" s="81">
        <v>512886</v>
      </c>
      <c r="Z194" s="81">
        <v>528795</v>
      </c>
    </row>
    <row r="195" spans="1:26" ht="12" x14ac:dyDescent="0.2">
      <c r="A195" s="75">
        <v>179</v>
      </c>
      <c r="B195" s="113" t="s">
        <v>215</v>
      </c>
      <c r="C195" s="109"/>
      <c r="D195" s="109">
        <v>558</v>
      </c>
      <c r="E195" s="109" t="s">
        <v>29</v>
      </c>
      <c r="F195" s="81">
        <v>41421</v>
      </c>
      <c r="G195" s="81">
        <v>26619</v>
      </c>
      <c r="H195" s="81">
        <v>30389</v>
      </c>
      <c r="I195" s="81">
        <v>34918</v>
      </c>
      <c r="J195" s="81">
        <v>37333</v>
      </c>
      <c r="K195" s="81">
        <v>40262</v>
      </c>
      <c r="L195" s="81">
        <v>42172</v>
      </c>
      <c r="M195" s="81">
        <v>20860</v>
      </c>
      <c r="N195" s="81">
        <v>13364</v>
      </c>
      <c r="O195" s="81">
        <v>15423</v>
      </c>
      <c r="P195" s="81">
        <v>17773</v>
      </c>
      <c r="Q195" s="81">
        <v>19128</v>
      </c>
      <c r="R195" s="81">
        <v>20723</v>
      </c>
      <c r="S195" s="81">
        <v>21704</v>
      </c>
      <c r="T195" s="81">
        <v>20561</v>
      </c>
      <c r="U195" s="81">
        <v>13255</v>
      </c>
      <c r="V195" s="81">
        <v>14966</v>
      </c>
      <c r="W195" s="81">
        <v>17145</v>
      </c>
      <c r="X195" s="81">
        <v>18205</v>
      </c>
      <c r="Y195" s="81">
        <v>19539</v>
      </c>
      <c r="Z195" s="81">
        <v>20468</v>
      </c>
    </row>
    <row r="196" spans="1:26" ht="12" x14ac:dyDescent="0.2">
      <c r="A196" s="75">
        <v>180</v>
      </c>
      <c r="B196" s="113" t="s">
        <v>216</v>
      </c>
      <c r="C196" s="109"/>
      <c r="D196" s="109">
        <v>591</v>
      </c>
      <c r="E196" s="109" t="s">
        <v>31</v>
      </c>
      <c r="F196" s="81">
        <v>62744</v>
      </c>
      <c r="G196" s="81">
        <v>70848</v>
      </c>
      <c r="H196" s="81">
        <v>83410</v>
      </c>
      <c r="I196" s="81">
        <v>117563</v>
      </c>
      <c r="J196" s="81">
        <v>157309</v>
      </c>
      <c r="K196" s="81">
        <v>184710</v>
      </c>
      <c r="L196" s="81">
        <v>185072</v>
      </c>
      <c r="M196" s="81">
        <v>33148</v>
      </c>
      <c r="N196" s="81">
        <v>36740</v>
      </c>
      <c r="O196" s="81">
        <v>42437</v>
      </c>
      <c r="P196" s="81">
        <v>59812</v>
      </c>
      <c r="Q196" s="81">
        <v>80931</v>
      </c>
      <c r="R196" s="81">
        <v>94841</v>
      </c>
      <c r="S196" s="81">
        <v>94396</v>
      </c>
      <c r="T196" s="81">
        <v>29596</v>
      </c>
      <c r="U196" s="81">
        <v>34108</v>
      </c>
      <c r="V196" s="81">
        <v>40973</v>
      </c>
      <c r="W196" s="81">
        <v>57751</v>
      </c>
      <c r="X196" s="81">
        <v>76378</v>
      </c>
      <c r="Y196" s="81">
        <v>89869</v>
      </c>
      <c r="Z196" s="81">
        <v>90676</v>
      </c>
    </row>
    <row r="197" spans="1:26" ht="12" x14ac:dyDescent="0.2">
      <c r="A197" s="78">
        <v>181</v>
      </c>
      <c r="B197" s="123" t="s">
        <v>24</v>
      </c>
      <c r="C197" s="121"/>
      <c r="D197" s="121">
        <v>931</v>
      </c>
      <c r="E197" s="121"/>
      <c r="F197" s="80">
        <v>4274977</v>
      </c>
      <c r="G197" s="80">
        <v>4241074</v>
      </c>
      <c r="H197" s="80">
        <v>4215289</v>
      </c>
      <c r="I197" s="80">
        <v>4527868</v>
      </c>
      <c r="J197" s="80">
        <v>5185614</v>
      </c>
      <c r="K197" s="80">
        <v>6072903</v>
      </c>
      <c r="L197" s="80">
        <v>8220807</v>
      </c>
      <c r="M197" s="80">
        <v>2139912</v>
      </c>
      <c r="N197" s="80">
        <v>2109868</v>
      </c>
      <c r="O197" s="80">
        <v>2083660</v>
      </c>
      <c r="P197" s="80">
        <v>2227229</v>
      </c>
      <c r="Q197" s="80">
        <v>2553803</v>
      </c>
      <c r="R197" s="80">
        <v>2992526</v>
      </c>
      <c r="S197" s="80">
        <v>4073073</v>
      </c>
      <c r="T197" s="80">
        <v>2135065</v>
      </c>
      <c r="U197" s="80">
        <v>2131206</v>
      </c>
      <c r="V197" s="80">
        <v>2131629</v>
      </c>
      <c r="W197" s="80">
        <v>2300639</v>
      </c>
      <c r="X197" s="80">
        <v>2631811</v>
      </c>
      <c r="Y197" s="80">
        <v>3080377</v>
      </c>
      <c r="Z197" s="80">
        <v>4147734</v>
      </c>
    </row>
    <row r="198" spans="1:26" ht="12" x14ac:dyDescent="0.2">
      <c r="A198" s="75">
        <v>182</v>
      </c>
      <c r="B198" s="113" t="s">
        <v>217</v>
      </c>
      <c r="C198" s="109"/>
      <c r="D198" s="109">
        <v>32</v>
      </c>
      <c r="E198" s="109" t="s">
        <v>31</v>
      </c>
      <c r="F198" s="81">
        <v>1649919</v>
      </c>
      <c r="G198" s="81">
        <v>1595069</v>
      </c>
      <c r="H198" s="81">
        <v>1540219</v>
      </c>
      <c r="I198" s="81">
        <v>1673088</v>
      </c>
      <c r="J198" s="81">
        <v>1805957</v>
      </c>
      <c r="K198" s="81">
        <v>2086302</v>
      </c>
      <c r="L198" s="81">
        <v>2212879</v>
      </c>
      <c r="M198" s="81">
        <v>788130</v>
      </c>
      <c r="N198" s="81">
        <v>753027</v>
      </c>
      <c r="O198" s="81">
        <v>717924</v>
      </c>
      <c r="P198" s="81">
        <v>774810</v>
      </c>
      <c r="Q198" s="81">
        <v>831696</v>
      </c>
      <c r="R198" s="81">
        <v>960310</v>
      </c>
      <c r="S198" s="81">
        <v>1018573</v>
      </c>
      <c r="T198" s="81">
        <v>861789</v>
      </c>
      <c r="U198" s="81">
        <v>842042</v>
      </c>
      <c r="V198" s="81">
        <v>822295</v>
      </c>
      <c r="W198" s="81">
        <v>898278</v>
      </c>
      <c r="X198" s="81">
        <v>974261</v>
      </c>
      <c r="Y198" s="81">
        <v>1125992</v>
      </c>
      <c r="Z198" s="81">
        <v>1194306</v>
      </c>
    </row>
    <row r="199" spans="1:26" ht="12" x14ac:dyDescent="0.2">
      <c r="A199" s="75">
        <v>183</v>
      </c>
      <c r="B199" s="113" t="s">
        <v>218</v>
      </c>
      <c r="C199" s="109"/>
      <c r="D199" s="109">
        <v>68</v>
      </c>
      <c r="E199" s="109" t="s">
        <v>31</v>
      </c>
      <c r="F199" s="81">
        <v>73758</v>
      </c>
      <c r="G199" s="81">
        <v>83598</v>
      </c>
      <c r="H199" s="81">
        <v>92658</v>
      </c>
      <c r="I199" s="81">
        <v>107745</v>
      </c>
      <c r="J199" s="81">
        <v>122846</v>
      </c>
      <c r="K199" s="81">
        <v>142989</v>
      </c>
      <c r="L199" s="81">
        <v>156114</v>
      </c>
      <c r="M199" s="81">
        <v>37549</v>
      </c>
      <c r="N199" s="81">
        <v>42806</v>
      </c>
      <c r="O199" s="81">
        <v>47665</v>
      </c>
      <c r="P199" s="81">
        <v>56019</v>
      </c>
      <c r="Q199" s="81">
        <v>64380</v>
      </c>
      <c r="R199" s="81">
        <v>74939</v>
      </c>
      <c r="S199" s="81">
        <v>81818</v>
      </c>
      <c r="T199" s="81">
        <v>36209</v>
      </c>
      <c r="U199" s="81">
        <v>40792</v>
      </c>
      <c r="V199" s="81">
        <v>44993</v>
      </c>
      <c r="W199" s="81">
        <v>51726</v>
      </c>
      <c r="X199" s="81">
        <v>58466</v>
      </c>
      <c r="Y199" s="81">
        <v>68050</v>
      </c>
      <c r="Z199" s="81">
        <v>74296</v>
      </c>
    </row>
    <row r="200" spans="1:26" ht="12" x14ac:dyDescent="0.2">
      <c r="A200" s="75">
        <v>184</v>
      </c>
      <c r="B200" s="113" t="s">
        <v>219</v>
      </c>
      <c r="C200" s="109"/>
      <c r="D200" s="109">
        <v>76</v>
      </c>
      <c r="E200" s="109" t="s">
        <v>31</v>
      </c>
      <c r="F200" s="81">
        <v>798517</v>
      </c>
      <c r="G200" s="81">
        <v>741557</v>
      </c>
      <c r="H200" s="81">
        <v>684596</v>
      </c>
      <c r="I200" s="81">
        <v>638582</v>
      </c>
      <c r="J200" s="81">
        <v>592568</v>
      </c>
      <c r="K200" s="81">
        <v>716568</v>
      </c>
      <c r="L200" s="81">
        <v>807006</v>
      </c>
      <c r="M200" s="81">
        <v>426147</v>
      </c>
      <c r="N200" s="81">
        <v>396152</v>
      </c>
      <c r="O200" s="81">
        <v>366156</v>
      </c>
      <c r="P200" s="81">
        <v>343019</v>
      </c>
      <c r="Q200" s="81">
        <v>319882</v>
      </c>
      <c r="R200" s="81">
        <v>386838</v>
      </c>
      <c r="S200" s="81">
        <v>435661</v>
      </c>
      <c r="T200" s="81">
        <v>372370</v>
      </c>
      <c r="U200" s="81">
        <v>345405</v>
      </c>
      <c r="V200" s="81">
        <v>318440</v>
      </c>
      <c r="W200" s="81">
        <v>295563</v>
      </c>
      <c r="X200" s="81">
        <v>272686</v>
      </c>
      <c r="Y200" s="81">
        <v>329730</v>
      </c>
      <c r="Z200" s="81">
        <v>371345</v>
      </c>
    </row>
    <row r="201" spans="1:26" ht="12" x14ac:dyDescent="0.2">
      <c r="A201" s="75">
        <v>185</v>
      </c>
      <c r="B201" s="113" t="s">
        <v>220</v>
      </c>
      <c r="C201" s="109"/>
      <c r="D201" s="109">
        <v>152</v>
      </c>
      <c r="E201" s="109" t="s">
        <v>31</v>
      </c>
      <c r="F201" s="81">
        <v>107501</v>
      </c>
      <c r="G201" s="81">
        <v>142417</v>
      </c>
      <c r="H201" s="81">
        <v>177332</v>
      </c>
      <c r="I201" s="81">
        <v>276360</v>
      </c>
      <c r="J201" s="81">
        <v>375388</v>
      </c>
      <c r="K201" s="81">
        <v>639724</v>
      </c>
      <c r="L201" s="81">
        <v>939992</v>
      </c>
      <c r="M201" s="81">
        <v>54547</v>
      </c>
      <c r="N201" s="81">
        <v>69632</v>
      </c>
      <c r="O201" s="81">
        <v>84717</v>
      </c>
      <c r="P201" s="81">
        <v>131414</v>
      </c>
      <c r="Q201" s="81">
        <v>178111</v>
      </c>
      <c r="R201" s="81">
        <v>301441</v>
      </c>
      <c r="S201" s="81">
        <v>442929</v>
      </c>
      <c r="T201" s="81">
        <v>52954</v>
      </c>
      <c r="U201" s="81">
        <v>72785</v>
      </c>
      <c r="V201" s="81">
        <v>92615</v>
      </c>
      <c r="W201" s="81">
        <v>144946</v>
      </c>
      <c r="X201" s="81">
        <v>197277</v>
      </c>
      <c r="Y201" s="81">
        <v>338283</v>
      </c>
      <c r="Z201" s="81">
        <v>497063</v>
      </c>
    </row>
    <row r="202" spans="1:26" ht="12" x14ac:dyDescent="0.2">
      <c r="A202" s="75">
        <v>186</v>
      </c>
      <c r="B202" s="113" t="s">
        <v>221</v>
      </c>
      <c r="C202" s="109"/>
      <c r="D202" s="109">
        <v>170</v>
      </c>
      <c r="E202" s="109" t="s">
        <v>31</v>
      </c>
      <c r="F202" s="81">
        <v>104277</v>
      </c>
      <c r="G202" s="81">
        <v>106943</v>
      </c>
      <c r="H202" s="81">
        <v>109609</v>
      </c>
      <c r="I202" s="81">
        <v>107612</v>
      </c>
      <c r="J202" s="81">
        <v>124271</v>
      </c>
      <c r="K202" s="81">
        <v>139134</v>
      </c>
      <c r="L202" s="81">
        <v>1142319</v>
      </c>
      <c r="M202" s="81">
        <v>53109</v>
      </c>
      <c r="N202" s="81">
        <v>54666</v>
      </c>
      <c r="O202" s="81">
        <v>56223</v>
      </c>
      <c r="P202" s="81">
        <v>55706</v>
      </c>
      <c r="Q202" s="81">
        <v>65622</v>
      </c>
      <c r="R202" s="81">
        <v>74108</v>
      </c>
      <c r="S202" s="81">
        <v>575805</v>
      </c>
      <c r="T202" s="81">
        <v>51168</v>
      </c>
      <c r="U202" s="81">
        <v>52277</v>
      </c>
      <c r="V202" s="81">
        <v>53386</v>
      </c>
      <c r="W202" s="81">
        <v>51906</v>
      </c>
      <c r="X202" s="81">
        <v>58649</v>
      </c>
      <c r="Y202" s="81">
        <v>65026</v>
      </c>
      <c r="Z202" s="81">
        <v>566514</v>
      </c>
    </row>
    <row r="203" spans="1:26" ht="12" x14ac:dyDescent="0.2">
      <c r="A203" s="75">
        <v>187</v>
      </c>
      <c r="B203" s="113" t="s">
        <v>222</v>
      </c>
      <c r="C203" s="109"/>
      <c r="D203" s="109">
        <v>218</v>
      </c>
      <c r="E203" s="109" t="s">
        <v>29</v>
      </c>
      <c r="F203" s="81">
        <v>78663</v>
      </c>
      <c r="G203" s="81">
        <v>115093</v>
      </c>
      <c r="H203" s="81">
        <v>151523</v>
      </c>
      <c r="I203" s="81">
        <v>187404</v>
      </c>
      <c r="J203" s="81">
        <v>325366</v>
      </c>
      <c r="K203" s="81">
        <v>387513</v>
      </c>
      <c r="L203" s="81">
        <v>381507</v>
      </c>
      <c r="M203" s="81">
        <v>38531</v>
      </c>
      <c r="N203" s="81">
        <v>57879</v>
      </c>
      <c r="O203" s="81">
        <v>77227</v>
      </c>
      <c r="P203" s="81">
        <v>96188</v>
      </c>
      <c r="Q203" s="81">
        <v>167773</v>
      </c>
      <c r="R203" s="81">
        <v>200352</v>
      </c>
      <c r="S203" s="81">
        <v>197162</v>
      </c>
      <c r="T203" s="81">
        <v>40132</v>
      </c>
      <c r="U203" s="81">
        <v>57214</v>
      </c>
      <c r="V203" s="81">
        <v>74296</v>
      </c>
      <c r="W203" s="81">
        <v>91216</v>
      </c>
      <c r="X203" s="81">
        <v>157593</v>
      </c>
      <c r="Y203" s="81">
        <v>187161</v>
      </c>
      <c r="Z203" s="81">
        <v>184345</v>
      </c>
    </row>
    <row r="204" spans="1:26" ht="12" x14ac:dyDescent="0.2">
      <c r="A204" s="75">
        <v>188</v>
      </c>
      <c r="B204" s="113" t="s">
        <v>223</v>
      </c>
      <c r="C204" s="109">
        <v>15</v>
      </c>
      <c r="D204" s="109">
        <v>238</v>
      </c>
      <c r="E204" s="109" t="s">
        <v>31</v>
      </c>
      <c r="F204" s="81">
        <v>855</v>
      </c>
      <c r="G204" s="81">
        <v>868</v>
      </c>
      <c r="H204" s="81">
        <v>1067</v>
      </c>
      <c r="I204" s="81">
        <v>1166</v>
      </c>
      <c r="J204" s="81">
        <v>1436</v>
      </c>
      <c r="K204" s="81">
        <v>1571</v>
      </c>
      <c r="L204" s="81">
        <v>1902</v>
      </c>
      <c r="M204" s="81">
        <v>488</v>
      </c>
      <c r="N204" s="81">
        <v>510</v>
      </c>
      <c r="O204" s="81">
        <v>636</v>
      </c>
      <c r="P204" s="81">
        <v>675</v>
      </c>
      <c r="Q204" s="81">
        <v>807</v>
      </c>
      <c r="R204" s="81">
        <v>873</v>
      </c>
      <c r="S204" s="81">
        <v>1057</v>
      </c>
      <c r="T204" s="81">
        <v>367</v>
      </c>
      <c r="U204" s="81">
        <v>358</v>
      </c>
      <c r="V204" s="81">
        <v>431</v>
      </c>
      <c r="W204" s="81">
        <v>491</v>
      </c>
      <c r="X204" s="81">
        <v>629</v>
      </c>
      <c r="Y204" s="81">
        <v>698</v>
      </c>
      <c r="Z204" s="81">
        <v>845</v>
      </c>
    </row>
    <row r="205" spans="1:26" ht="12" x14ac:dyDescent="0.2">
      <c r="A205" s="75">
        <v>189</v>
      </c>
      <c r="B205" s="113" t="s">
        <v>224</v>
      </c>
      <c r="C205" s="109"/>
      <c r="D205" s="109">
        <v>254</v>
      </c>
      <c r="E205" s="109" t="s">
        <v>31</v>
      </c>
      <c r="F205" s="81">
        <v>63612</v>
      </c>
      <c r="G205" s="81">
        <v>70131</v>
      </c>
      <c r="H205" s="81">
        <v>76649</v>
      </c>
      <c r="I205" s="81">
        <v>86468</v>
      </c>
      <c r="J205" s="81">
        <v>96288</v>
      </c>
      <c r="K205" s="81">
        <v>106108</v>
      </c>
      <c r="L205" s="81">
        <v>117372</v>
      </c>
      <c r="M205" s="81">
        <v>34843</v>
      </c>
      <c r="N205" s="81">
        <v>36869</v>
      </c>
      <c r="O205" s="81">
        <v>38895</v>
      </c>
      <c r="P205" s="81">
        <v>42729</v>
      </c>
      <c r="Q205" s="81">
        <v>46564</v>
      </c>
      <c r="R205" s="81">
        <v>50399</v>
      </c>
      <c r="S205" s="81">
        <v>55751</v>
      </c>
      <c r="T205" s="81">
        <v>28769</v>
      </c>
      <c r="U205" s="81">
        <v>33262</v>
      </c>
      <c r="V205" s="81">
        <v>37754</v>
      </c>
      <c r="W205" s="81">
        <v>43739</v>
      </c>
      <c r="X205" s="81">
        <v>49724</v>
      </c>
      <c r="Y205" s="81">
        <v>55709</v>
      </c>
      <c r="Z205" s="81">
        <v>61621</v>
      </c>
    </row>
    <row r="206" spans="1:26" ht="12" x14ac:dyDescent="0.2">
      <c r="A206" s="75">
        <v>190</v>
      </c>
      <c r="B206" s="113" t="s">
        <v>225</v>
      </c>
      <c r="C206" s="109"/>
      <c r="D206" s="109">
        <v>328</v>
      </c>
      <c r="E206" s="109" t="s">
        <v>31</v>
      </c>
      <c r="F206" s="81">
        <v>4095</v>
      </c>
      <c r="G206" s="81">
        <v>6352</v>
      </c>
      <c r="H206" s="81">
        <v>8610</v>
      </c>
      <c r="I206" s="81">
        <v>10868</v>
      </c>
      <c r="J206" s="81">
        <v>13126</v>
      </c>
      <c r="K206" s="81">
        <v>15384</v>
      </c>
      <c r="L206" s="81">
        <v>15699</v>
      </c>
      <c r="M206" s="81">
        <v>2200</v>
      </c>
      <c r="N206" s="81">
        <v>3405</v>
      </c>
      <c r="O206" s="81">
        <v>4611</v>
      </c>
      <c r="P206" s="81">
        <v>5817</v>
      </c>
      <c r="Q206" s="81">
        <v>7023</v>
      </c>
      <c r="R206" s="81">
        <v>8229</v>
      </c>
      <c r="S206" s="81">
        <v>8398</v>
      </c>
      <c r="T206" s="81">
        <v>1895</v>
      </c>
      <c r="U206" s="81">
        <v>2947</v>
      </c>
      <c r="V206" s="81">
        <v>3999</v>
      </c>
      <c r="W206" s="81">
        <v>5051</v>
      </c>
      <c r="X206" s="81">
        <v>6103</v>
      </c>
      <c r="Y206" s="81">
        <v>7155</v>
      </c>
      <c r="Z206" s="81">
        <v>7301</v>
      </c>
    </row>
    <row r="207" spans="1:26" ht="12" x14ac:dyDescent="0.2">
      <c r="A207" s="75">
        <v>191</v>
      </c>
      <c r="B207" s="113" t="s">
        <v>226</v>
      </c>
      <c r="C207" s="109"/>
      <c r="D207" s="109">
        <v>600</v>
      </c>
      <c r="E207" s="109" t="s">
        <v>31</v>
      </c>
      <c r="F207" s="81">
        <v>195884</v>
      </c>
      <c r="G207" s="81">
        <v>186570</v>
      </c>
      <c r="H207" s="81">
        <v>176608</v>
      </c>
      <c r="I207" s="81">
        <v>168243</v>
      </c>
      <c r="J207" s="81">
        <v>160299</v>
      </c>
      <c r="K207" s="81">
        <v>156462</v>
      </c>
      <c r="L207" s="81">
        <v>160519</v>
      </c>
      <c r="M207" s="81">
        <v>102816</v>
      </c>
      <c r="N207" s="81">
        <v>97869</v>
      </c>
      <c r="O207" s="81">
        <v>92052</v>
      </c>
      <c r="P207" s="81">
        <v>87698</v>
      </c>
      <c r="Q207" s="81">
        <v>83394</v>
      </c>
      <c r="R207" s="81">
        <v>81303</v>
      </c>
      <c r="S207" s="81">
        <v>83412</v>
      </c>
      <c r="T207" s="81">
        <v>93068</v>
      </c>
      <c r="U207" s="81">
        <v>88701</v>
      </c>
      <c r="V207" s="81">
        <v>84556</v>
      </c>
      <c r="W207" s="81">
        <v>80545</v>
      </c>
      <c r="X207" s="81">
        <v>76905</v>
      </c>
      <c r="Y207" s="81">
        <v>75159</v>
      </c>
      <c r="Z207" s="81">
        <v>77107</v>
      </c>
    </row>
    <row r="208" spans="1:26" ht="12" x14ac:dyDescent="0.2">
      <c r="A208" s="75">
        <v>192</v>
      </c>
      <c r="B208" s="113" t="s">
        <v>227</v>
      </c>
      <c r="C208" s="109"/>
      <c r="D208" s="109">
        <v>604</v>
      </c>
      <c r="E208" s="109" t="s">
        <v>31</v>
      </c>
      <c r="F208" s="81">
        <v>56688</v>
      </c>
      <c r="G208" s="81">
        <v>56732</v>
      </c>
      <c r="H208" s="81">
        <v>66300</v>
      </c>
      <c r="I208" s="81">
        <v>77877</v>
      </c>
      <c r="J208" s="81">
        <v>104706</v>
      </c>
      <c r="K208" s="81">
        <v>154774</v>
      </c>
      <c r="L208" s="81">
        <v>782169</v>
      </c>
      <c r="M208" s="81">
        <v>28376</v>
      </c>
      <c r="N208" s="81">
        <v>28062</v>
      </c>
      <c r="O208" s="81">
        <v>32839</v>
      </c>
      <c r="P208" s="81">
        <v>38959</v>
      </c>
      <c r="Q208" s="81">
        <v>56097</v>
      </c>
      <c r="R208" s="81">
        <v>91090</v>
      </c>
      <c r="S208" s="81">
        <v>424317</v>
      </c>
      <c r="T208" s="81">
        <v>28312</v>
      </c>
      <c r="U208" s="81">
        <v>28670</v>
      </c>
      <c r="V208" s="81">
        <v>33461</v>
      </c>
      <c r="W208" s="81">
        <v>38918</v>
      </c>
      <c r="X208" s="81">
        <v>48609</v>
      </c>
      <c r="Y208" s="81">
        <v>63684</v>
      </c>
      <c r="Z208" s="81">
        <v>357852</v>
      </c>
    </row>
    <row r="209" spans="1:26" ht="12" x14ac:dyDescent="0.2">
      <c r="A209" s="75">
        <v>193</v>
      </c>
      <c r="B209" s="113" t="s">
        <v>228</v>
      </c>
      <c r="C209" s="109"/>
      <c r="D209" s="109">
        <v>740</v>
      </c>
      <c r="E209" s="109" t="s">
        <v>38</v>
      </c>
      <c r="F209" s="81">
        <v>18083</v>
      </c>
      <c r="G209" s="81">
        <v>22320</v>
      </c>
      <c r="H209" s="81">
        <v>27506</v>
      </c>
      <c r="I209" s="81">
        <v>33664</v>
      </c>
      <c r="J209" s="81">
        <v>39713</v>
      </c>
      <c r="K209" s="81">
        <v>43127</v>
      </c>
      <c r="L209" s="81">
        <v>46157</v>
      </c>
      <c r="M209" s="81">
        <v>9767</v>
      </c>
      <c r="N209" s="81">
        <v>12091</v>
      </c>
      <c r="O209" s="81">
        <v>14938</v>
      </c>
      <c r="P209" s="81">
        <v>18340</v>
      </c>
      <c r="Q209" s="81">
        <v>21658</v>
      </c>
      <c r="R209" s="81">
        <v>23544</v>
      </c>
      <c r="S209" s="81">
        <v>25227</v>
      </c>
      <c r="T209" s="81">
        <v>8316</v>
      </c>
      <c r="U209" s="81">
        <v>10229</v>
      </c>
      <c r="V209" s="81">
        <v>12568</v>
      </c>
      <c r="W209" s="81">
        <v>15324</v>
      </c>
      <c r="X209" s="81">
        <v>18055</v>
      </c>
      <c r="Y209" s="81">
        <v>19583</v>
      </c>
      <c r="Z209" s="81">
        <v>20930</v>
      </c>
    </row>
    <row r="210" spans="1:26" ht="12" x14ac:dyDescent="0.2">
      <c r="A210" s="75">
        <v>194</v>
      </c>
      <c r="B210" s="113" t="s">
        <v>229</v>
      </c>
      <c r="C210" s="109"/>
      <c r="D210" s="109">
        <v>858</v>
      </c>
      <c r="E210" s="109" t="s">
        <v>31</v>
      </c>
      <c r="F210" s="81">
        <v>98116</v>
      </c>
      <c r="G210" s="81">
        <v>93428</v>
      </c>
      <c r="H210" s="81">
        <v>88874</v>
      </c>
      <c r="I210" s="81">
        <v>82317</v>
      </c>
      <c r="J210" s="81">
        <v>76303</v>
      </c>
      <c r="K210" s="81">
        <v>78799</v>
      </c>
      <c r="L210" s="81">
        <v>81482</v>
      </c>
      <c r="M210" s="81">
        <v>45830</v>
      </c>
      <c r="N210" s="81">
        <v>43427</v>
      </c>
      <c r="O210" s="81">
        <v>41095</v>
      </c>
      <c r="P210" s="81">
        <v>37658</v>
      </c>
      <c r="Q210" s="81">
        <v>34535</v>
      </c>
      <c r="R210" s="81">
        <v>35642</v>
      </c>
      <c r="S210" s="81">
        <v>36988</v>
      </c>
      <c r="T210" s="81">
        <v>52286</v>
      </c>
      <c r="U210" s="81">
        <v>50001</v>
      </c>
      <c r="V210" s="81">
        <v>47779</v>
      </c>
      <c r="W210" s="81">
        <v>44659</v>
      </c>
      <c r="X210" s="81">
        <v>41768</v>
      </c>
      <c r="Y210" s="81">
        <v>43157</v>
      </c>
      <c r="Z210" s="81">
        <v>44494</v>
      </c>
    </row>
    <row r="211" spans="1:26" ht="12" x14ac:dyDescent="0.2">
      <c r="A211" s="75">
        <v>195</v>
      </c>
      <c r="B211" s="113" t="s">
        <v>230</v>
      </c>
      <c r="C211" s="109"/>
      <c r="D211" s="109">
        <v>862</v>
      </c>
      <c r="E211" s="109" t="s">
        <v>31</v>
      </c>
      <c r="F211" s="81">
        <v>1025009</v>
      </c>
      <c r="G211" s="81">
        <v>1019996</v>
      </c>
      <c r="H211" s="81">
        <v>1013738</v>
      </c>
      <c r="I211" s="81">
        <v>1076474</v>
      </c>
      <c r="J211" s="81">
        <v>1347347</v>
      </c>
      <c r="K211" s="81">
        <v>1404448</v>
      </c>
      <c r="L211" s="81">
        <v>1375690</v>
      </c>
      <c r="M211" s="81">
        <v>517579</v>
      </c>
      <c r="N211" s="81">
        <v>513473</v>
      </c>
      <c r="O211" s="81">
        <v>508682</v>
      </c>
      <c r="P211" s="81">
        <v>538197</v>
      </c>
      <c r="Q211" s="81">
        <v>676261</v>
      </c>
      <c r="R211" s="81">
        <v>703458</v>
      </c>
      <c r="S211" s="81">
        <v>685975</v>
      </c>
      <c r="T211" s="81">
        <v>507430</v>
      </c>
      <c r="U211" s="81">
        <v>506523</v>
      </c>
      <c r="V211" s="81">
        <v>505056</v>
      </c>
      <c r="W211" s="81">
        <v>538277</v>
      </c>
      <c r="X211" s="81">
        <v>671086</v>
      </c>
      <c r="Y211" s="81">
        <v>700990</v>
      </c>
      <c r="Z211" s="81">
        <v>689715</v>
      </c>
    </row>
    <row r="212" spans="1:26" x14ac:dyDescent="0.2">
      <c r="A212" s="78">
        <v>196</v>
      </c>
      <c r="B212" s="122" t="s">
        <v>416</v>
      </c>
      <c r="C212" s="121"/>
      <c r="D212" s="121">
        <v>909</v>
      </c>
      <c r="E212" s="121"/>
      <c r="F212" s="80">
        <v>4731848</v>
      </c>
      <c r="G212" s="80">
        <v>5022287</v>
      </c>
      <c r="H212" s="80">
        <v>5361231</v>
      </c>
      <c r="I212" s="80">
        <v>6023412</v>
      </c>
      <c r="J212" s="80">
        <v>7127680</v>
      </c>
      <c r="K212" s="80">
        <v>8069944</v>
      </c>
      <c r="L212" s="80">
        <v>8927925</v>
      </c>
      <c r="M212" s="80">
        <v>2415611</v>
      </c>
      <c r="N212" s="80">
        <v>2535461</v>
      </c>
      <c r="O212" s="80">
        <v>2676393</v>
      </c>
      <c r="P212" s="80">
        <v>2987798</v>
      </c>
      <c r="Q212" s="80">
        <v>3539110</v>
      </c>
      <c r="R212" s="80">
        <v>4005312</v>
      </c>
      <c r="S212" s="80">
        <v>4425192</v>
      </c>
      <c r="T212" s="80">
        <v>2316237</v>
      </c>
      <c r="U212" s="80">
        <v>2486826</v>
      </c>
      <c r="V212" s="80">
        <v>2684838</v>
      </c>
      <c r="W212" s="80">
        <v>3035614</v>
      </c>
      <c r="X212" s="80">
        <v>3588570</v>
      </c>
      <c r="Y212" s="80">
        <v>4064632</v>
      </c>
      <c r="Z212" s="80">
        <v>4502733</v>
      </c>
    </row>
    <row r="213" spans="1:26" ht="12" x14ac:dyDescent="0.2">
      <c r="A213" s="78">
        <v>197</v>
      </c>
      <c r="B213" s="123" t="s">
        <v>415</v>
      </c>
      <c r="C213" s="121"/>
      <c r="D213" s="121">
        <v>927</v>
      </c>
      <c r="E213" s="121"/>
      <c r="F213" s="80">
        <v>4473260</v>
      </c>
      <c r="G213" s="80">
        <v>4741947</v>
      </c>
      <c r="H213" s="80">
        <v>5065063</v>
      </c>
      <c r="I213" s="80">
        <v>5717982</v>
      </c>
      <c r="J213" s="80">
        <v>6830423</v>
      </c>
      <c r="K213" s="80">
        <v>7769466</v>
      </c>
      <c r="L213" s="80">
        <v>8618009</v>
      </c>
      <c r="M213" s="80">
        <v>2271419</v>
      </c>
      <c r="N213" s="80">
        <v>2382510</v>
      </c>
      <c r="O213" s="80">
        <v>2519827</v>
      </c>
      <c r="P213" s="80">
        <v>2826880</v>
      </c>
      <c r="Q213" s="80">
        <v>3381077</v>
      </c>
      <c r="R213" s="80">
        <v>3846117</v>
      </c>
      <c r="S213" s="80">
        <v>4261252</v>
      </c>
      <c r="T213" s="80">
        <v>2201841</v>
      </c>
      <c r="U213" s="80">
        <v>2359437</v>
      </c>
      <c r="V213" s="80">
        <v>2545236</v>
      </c>
      <c r="W213" s="80">
        <v>2891102</v>
      </c>
      <c r="X213" s="80">
        <v>3449346</v>
      </c>
      <c r="Y213" s="80">
        <v>3923349</v>
      </c>
      <c r="Z213" s="80">
        <v>4356757</v>
      </c>
    </row>
    <row r="214" spans="1:26" ht="12" x14ac:dyDescent="0.2">
      <c r="A214" s="75">
        <v>198</v>
      </c>
      <c r="B214" s="113" t="s">
        <v>236</v>
      </c>
      <c r="C214" s="109">
        <v>16</v>
      </c>
      <c r="D214" s="109">
        <v>36</v>
      </c>
      <c r="E214" s="109" t="s">
        <v>31</v>
      </c>
      <c r="F214" s="81">
        <v>3955213</v>
      </c>
      <c r="G214" s="81">
        <v>4153330</v>
      </c>
      <c r="H214" s="81">
        <v>4386250</v>
      </c>
      <c r="I214" s="81">
        <v>4878030</v>
      </c>
      <c r="J214" s="81">
        <v>5882980</v>
      </c>
      <c r="K214" s="81">
        <v>6729730</v>
      </c>
      <c r="L214" s="81">
        <v>7549270</v>
      </c>
      <c r="M214" s="81">
        <v>2013196</v>
      </c>
      <c r="N214" s="81">
        <v>2093280</v>
      </c>
      <c r="O214" s="81">
        <v>2189900</v>
      </c>
      <c r="P214" s="81">
        <v>2419190</v>
      </c>
      <c r="Q214" s="81">
        <v>2922030</v>
      </c>
      <c r="R214" s="81">
        <v>3343330</v>
      </c>
      <c r="S214" s="81">
        <v>3744438</v>
      </c>
      <c r="T214" s="81">
        <v>1942017</v>
      </c>
      <c r="U214" s="81">
        <v>2060050</v>
      </c>
      <c r="V214" s="81">
        <v>2196350</v>
      </c>
      <c r="W214" s="81">
        <v>2458840</v>
      </c>
      <c r="X214" s="81">
        <v>2960950</v>
      </c>
      <c r="Y214" s="81">
        <v>3386400</v>
      </c>
      <c r="Z214" s="81">
        <v>3804832</v>
      </c>
    </row>
    <row r="215" spans="1:26" ht="12" x14ac:dyDescent="0.2">
      <c r="A215" s="75">
        <v>199</v>
      </c>
      <c r="B215" s="113" t="s">
        <v>237</v>
      </c>
      <c r="C215" s="109"/>
      <c r="D215" s="109">
        <v>554</v>
      </c>
      <c r="E215" s="109" t="s">
        <v>31</v>
      </c>
      <c r="F215" s="81">
        <v>518047</v>
      </c>
      <c r="G215" s="81">
        <v>588617</v>
      </c>
      <c r="H215" s="81">
        <v>678813</v>
      </c>
      <c r="I215" s="81">
        <v>839952</v>
      </c>
      <c r="J215" s="81">
        <v>947443</v>
      </c>
      <c r="K215" s="81">
        <v>1039736</v>
      </c>
      <c r="L215" s="81">
        <v>1068739</v>
      </c>
      <c r="M215" s="81">
        <v>258223</v>
      </c>
      <c r="N215" s="81">
        <v>289230</v>
      </c>
      <c r="O215" s="81">
        <v>329927</v>
      </c>
      <c r="P215" s="81">
        <v>407690</v>
      </c>
      <c r="Q215" s="81">
        <v>459047</v>
      </c>
      <c r="R215" s="81">
        <v>502787</v>
      </c>
      <c r="S215" s="81">
        <v>516814</v>
      </c>
      <c r="T215" s="81">
        <v>259824</v>
      </c>
      <c r="U215" s="81">
        <v>299387</v>
      </c>
      <c r="V215" s="81">
        <v>348886</v>
      </c>
      <c r="W215" s="81">
        <v>432262</v>
      </c>
      <c r="X215" s="81">
        <v>488396</v>
      </c>
      <c r="Y215" s="81">
        <v>536949</v>
      </c>
      <c r="Z215" s="81">
        <v>551925</v>
      </c>
    </row>
    <row r="216" spans="1:26" ht="12" x14ac:dyDescent="0.2">
      <c r="A216" s="78">
        <v>200</v>
      </c>
      <c r="B216" s="123" t="s">
        <v>25</v>
      </c>
      <c r="C216" s="121"/>
      <c r="D216" s="121">
        <v>928</v>
      </c>
      <c r="E216" s="121"/>
      <c r="F216" s="80">
        <v>91200</v>
      </c>
      <c r="G216" s="80">
        <v>96828</v>
      </c>
      <c r="H216" s="80">
        <v>95281</v>
      </c>
      <c r="I216" s="80">
        <v>104017</v>
      </c>
      <c r="J216" s="80">
        <v>110685</v>
      </c>
      <c r="K216" s="80">
        <v>119344</v>
      </c>
      <c r="L216" s="80">
        <v>123564</v>
      </c>
      <c r="M216" s="80">
        <v>50712</v>
      </c>
      <c r="N216" s="80">
        <v>54089</v>
      </c>
      <c r="O216" s="80">
        <v>52951</v>
      </c>
      <c r="P216" s="80">
        <v>57621</v>
      </c>
      <c r="Q216" s="80">
        <v>61522</v>
      </c>
      <c r="R216" s="80">
        <v>65369</v>
      </c>
      <c r="S216" s="80">
        <v>67537</v>
      </c>
      <c r="T216" s="80">
        <v>40488</v>
      </c>
      <c r="U216" s="80">
        <v>42739</v>
      </c>
      <c r="V216" s="80">
        <v>42330</v>
      </c>
      <c r="W216" s="80">
        <v>46396</v>
      </c>
      <c r="X216" s="80">
        <v>49163</v>
      </c>
      <c r="Y216" s="80">
        <v>53975</v>
      </c>
      <c r="Z216" s="80">
        <v>56027</v>
      </c>
    </row>
    <row r="217" spans="1:26" ht="12" x14ac:dyDescent="0.2">
      <c r="A217" s="75">
        <v>201</v>
      </c>
      <c r="B217" s="113" t="s">
        <v>238</v>
      </c>
      <c r="C217" s="109"/>
      <c r="D217" s="109">
        <v>242</v>
      </c>
      <c r="E217" s="109" t="s">
        <v>31</v>
      </c>
      <c r="F217" s="81">
        <v>13283</v>
      </c>
      <c r="G217" s="81">
        <v>13001</v>
      </c>
      <c r="H217" s="81">
        <v>12719</v>
      </c>
      <c r="I217" s="81">
        <v>12435</v>
      </c>
      <c r="J217" s="81">
        <v>13351</v>
      </c>
      <c r="K217" s="81">
        <v>13751</v>
      </c>
      <c r="L217" s="81">
        <v>14038</v>
      </c>
      <c r="M217" s="81">
        <v>6847</v>
      </c>
      <c r="N217" s="81">
        <v>6726</v>
      </c>
      <c r="O217" s="81">
        <v>6601</v>
      </c>
      <c r="P217" s="81">
        <v>6564</v>
      </c>
      <c r="Q217" s="81">
        <v>7137</v>
      </c>
      <c r="R217" s="81">
        <v>7421</v>
      </c>
      <c r="S217" s="81">
        <v>7576</v>
      </c>
      <c r="T217" s="81">
        <v>6436</v>
      </c>
      <c r="U217" s="81">
        <v>6275</v>
      </c>
      <c r="V217" s="81">
        <v>6118</v>
      </c>
      <c r="W217" s="81">
        <v>5871</v>
      </c>
      <c r="X217" s="81">
        <v>6214</v>
      </c>
      <c r="Y217" s="81">
        <v>6330</v>
      </c>
      <c r="Z217" s="81">
        <v>6462</v>
      </c>
    </row>
    <row r="218" spans="1:26" ht="12" x14ac:dyDescent="0.2">
      <c r="A218" s="75">
        <v>202</v>
      </c>
      <c r="B218" s="113" t="s">
        <v>239</v>
      </c>
      <c r="C218" s="109"/>
      <c r="D218" s="109">
        <v>540</v>
      </c>
      <c r="E218" s="109" t="s">
        <v>31</v>
      </c>
      <c r="F218" s="81">
        <v>37673</v>
      </c>
      <c r="G218" s="81">
        <v>43662</v>
      </c>
      <c r="H218" s="81">
        <v>49651</v>
      </c>
      <c r="I218" s="81">
        <v>55405</v>
      </c>
      <c r="J218" s="81">
        <v>61158</v>
      </c>
      <c r="K218" s="81">
        <v>68881</v>
      </c>
      <c r="L218" s="81">
        <v>72537</v>
      </c>
      <c r="M218" s="81">
        <v>20885</v>
      </c>
      <c r="N218" s="81">
        <v>23908</v>
      </c>
      <c r="O218" s="81">
        <v>26932</v>
      </c>
      <c r="P218" s="81">
        <v>29909</v>
      </c>
      <c r="Q218" s="81">
        <v>32886</v>
      </c>
      <c r="R218" s="81">
        <v>36181</v>
      </c>
      <c r="S218" s="81">
        <v>37984</v>
      </c>
      <c r="T218" s="81">
        <v>16788</v>
      </c>
      <c r="U218" s="81">
        <v>19754</v>
      </c>
      <c r="V218" s="81">
        <v>22719</v>
      </c>
      <c r="W218" s="81">
        <v>25496</v>
      </c>
      <c r="X218" s="81">
        <v>28272</v>
      </c>
      <c r="Y218" s="81">
        <v>32700</v>
      </c>
      <c r="Z218" s="81">
        <v>34553</v>
      </c>
    </row>
    <row r="219" spans="1:26" ht="12" x14ac:dyDescent="0.2">
      <c r="A219" s="75">
        <v>203</v>
      </c>
      <c r="B219" s="113" t="s">
        <v>240</v>
      </c>
      <c r="C219" s="109"/>
      <c r="D219" s="109">
        <v>598</v>
      </c>
      <c r="E219" s="109" t="s">
        <v>43</v>
      </c>
      <c r="F219" s="81">
        <v>33710</v>
      </c>
      <c r="G219" s="81">
        <v>33526</v>
      </c>
      <c r="H219" s="81">
        <v>26304</v>
      </c>
      <c r="I219" s="81">
        <v>30106</v>
      </c>
      <c r="J219" s="81">
        <v>30425</v>
      </c>
      <c r="K219" s="81">
        <v>30940</v>
      </c>
      <c r="L219" s="81">
        <v>31212</v>
      </c>
      <c r="M219" s="81">
        <v>19362</v>
      </c>
      <c r="N219" s="81">
        <v>19832</v>
      </c>
      <c r="O219" s="81">
        <v>15874</v>
      </c>
      <c r="P219" s="81">
        <v>17920</v>
      </c>
      <c r="Q219" s="81">
        <v>18466</v>
      </c>
      <c r="R219" s="81">
        <v>18734</v>
      </c>
      <c r="S219" s="81">
        <v>18944</v>
      </c>
      <c r="T219" s="81">
        <v>14348</v>
      </c>
      <c r="U219" s="81">
        <v>13694</v>
      </c>
      <c r="V219" s="81">
        <v>10430</v>
      </c>
      <c r="W219" s="81">
        <v>12186</v>
      </c>
      <c r="X219" s="81">
        <v>11959</v>
      </c>
      <c r="Y219" s="81">
        <v>12206</v>
      </c>
      <c r="Z219" s="81">
        <v>12268</v>
      </c>
    </row>
    <row r="220" spans="1:26" ht="12" x14ac:dyDescent="0.2">
      <c r="A220" s="75">
        <v>204</v>
      </c>
      <c r="B220" s="113" t="s">
        <v>241</v>
      </c>
      <c r="C220" s="109"/>
      <c r="D220" s="109">
        <v>90</v>
      </c>
      <c r="E220" s="109" t="s">
        <v>31</v>
      </c>
      <c r="F220" s="81">
        <v>4226</v>
      </c>
      <c r="G220" s="81">
        <v>4178</v>
      </c>
      <c r="H220" s="81">
        <v>3981</v>
      </c>
      <c r="I220" s="81">
        <v>3271</v>
      </c>
      <c r="J220" s="81">
        <v>2760</v>
      </c>
      <c r="K220" s="81">
        <v>2585</v>
      </c>
      <c r="L220" s="81">
        <v>2532</v>
      </c>
      <c r="M220" s="81">
        <v>2349</v>
      </c>
      <c r="N220" s="81">
        <v>2328</v>
      </c>
      <c r="O220" s="81">
        <v>2224</v>
      </c>
      <c r="P220" s="81">
        <v>1830</v>
      </c>
      <c r="Q220" s="81">
        <v>1546</v>
      </c>
      <c r="R220" s="81">
        <v>1450</v>
      </c>
      <c r="S220" s="81">
        <v>1421</v>
      </c>
      <c r="T220" s="81">
        <v>1877</v>
      </c>
      <c r="U220" s="81">
        <v>1850</v>
      </c>
      <c r="V220" s="81">
        <v>1757</v>
      </c>
      <c r="W220" s="81">
        <v>1441</v>
      </c>
      <c r="X220" s="81">
        <v>1214</v>
      </c>
      <c r="Y220" s="81">
        <v>1135</v>
      </c>
      <c r="Z220" s="81">
        <v>1111</v>
      </c>
    </row>
    <row r="221" spans="1:26" ht="12" x14ac:dyDescent="0.2">
      <c r="A221" s="75">
        <v>205</v>
      </c>
      <c r="B221" s="113" t="s">
        <v>242</v>
      </c>
      <c r="C221" s="109"/>
      <c r="D221" s="109">
        <v>548</v>
      </c>
      <c r="E221" s="109" t="s">
        <v>31</v>
      </c>
      <c r="F221" s="81">
        <v>2308</v>
      </c>
      <c r="G221" s="81">
        <v>2461</v>
      </c>
      <c r="H221" s="81">
        <v>2626</v>
      </c>
      <c r="I221" s="81">
        <v>2800</v>
      </c>
      <c r="J221" s="81">
        <v>2991</v>
      </c>
      <c r="K221" s="81">
        <v>3187</v>
      </c>
      <c r="L221" s="81">
        <v>3245</v>
      </c>
      <c r="M221" s="81">
        <v>1269</v>
      </c>
      <c r="N221" s="81">
        <v>1295</v>
      </c>
      <c r="O221" s="81">
        <v>1320</v>
      </c>
      <c r="P221" s="81">
        <v>1398</v>
      </c>
      <c r="Q221" s="81">
        <v>1487</v>
      </c>
      <c r="R221" s="81">
        <v>1583</v>
      </c>
      <c r="S221" s="81">
        <v>1612</v>
      </c>
      <c r="T221" s="81">
        <v>1039</v>
      </c>
      <c r="U221" s="81">
        <v>1166</v>
      </c>
      <c r="V221" s="81">
        <v>1306</v>
      </c>
      <c r="W221" s="81">
        <v>1402</v>
      </c>
      <c r="X221" s="81">
        <v>1504</v>
      </c>
      <c r="Y221" s="81">
        <v>1604</v>
      </c>
      <c r="Z221" s="81">
        <v>1633</v>
      </c>
    </row>
    <row r="222" spans="1:26" ht="12" x14ac:dyDescent="0.2">
      <c r="A222" s="78">
        <v>206</v>
      </c>
      <c r="B222" s="123" t="s">
        <v>26</v>
      </c>
      <c r="C222" s="121"/>
      <c r="D222" s="121">
        <v>954</v>
      </c>
      <c r="E222" s="121"/>
      <c r="F222" s="80">
        <v>108969</v>
      </c>
      <c r="G222" s="80">
        <v>118687</v>
      </c>
      <c r="H222" s="80">
        <v>130186</v>
      </c>
      <c r="I222" s="80">
        <v>128390</v>
      </c>
      <c r="J222" s="80">
        <v>115020</v>
      </c>
      <c r="K222" s="80">
        <v>113523</v>
      </c>
      <c r="L222" s="80">
        <v>117978</v>
      </c>
      <c r="M222" s="80">
        <v>60858</v>
      </c>
      <c r="N222" s="80">
        <v>63046</v>
      </c>
      <c r="O222" s="80">
        <v>64928</v>
      </c>
      <c r="P222" s="80">
        <v>63769</v>
      </c>
      <c r="Q222" s="80">
        <v>57921</v>
      </c>
      <c r="R222" s="80">
        <v>57436</v>
      </c>
      <c r="S222" s="80">
        <v>59558</v>
      </c>
      <c r="T222" s="80">
        <v>48111</v>
      </c>
      <c r="U222" s="80">
        <v>55641</v>
      </c>
      <c r="V222" s="80">
        <v>65258</v>
      </c>
      <c r="W222" s="80">
        <v>64621</v>
      </c>
      <c r="X222" s="80">
        <v>57099</v>
      </c>
      <c r="Y222" s="80">
        <v>56087</v>
      </c>
      <c r="Z222" s="80">
        <v>58420</v>
      </c>
    </row>
    <row r="223" spans="1:26" ht="12" x14ac:dyDescent="0.2">
      <c r="A223" s="75">
        <v>207</v>
      </c>
      <c r="B223" s="113" t="s">
        <v>243</v>
      </c>
      <c r="C223" s="109"/>
      <c r="D223" s="109">
        <v>316</v>
      </c>
      <c r="E223" s="109" t="s">
        <v>31</v>
      </c>
      <c r="F223" s="81">
        <v>69755</v>
      </c>
      <c r="G223" s="81">
        <v>71912</v>
      </c>
      <c r="H223" s="81">
        <v>74070</v>
      </c>
      <c r="I223" s="81">
        <v>74743</v>
      </c>
      <c r="J223" s="81">
        <v>75416</v>
      </c>
      <c r="K223" s="81">
        <v>76089</v>
      </c>
      <c r="L223" s="81">
        <v>79846</v>
      </c>
      <c r="M223" s="81">
        <v>39364</v>
      </c>
      <c r="N223" s="81">
        <v>38822</v>
      </c>
      <c r="O223" s="81">
        <v>38280</v>
      </c>
      <c r="P223" s="81">
        <v>38602</v>
      </c>
      <c r="Q223" s="81">
        <v>38924</v>
      </c>
      <c r="R223" s="81">
        <v>39246</v>
      </c>
      <c r="S223" s="81">
        <v>41185</v>
      </c>
      <c r="T223" s="81">
        <v>30391</v>
      </c>
      <c r="U223" s="81">
        <v>33090</v>
      </c>
      <c r="V223" s="81">
        <v>35790</v>
      </c>
      <c r="W223" s="81">
        <v>36141</v>
      </c>
      <c r="X223" s="81">
        <v>36492</v>
      </c>
      <c r="Y223" s="81">
        <v>36843</v>
      </c>
      <c r="Z223" s="81">
        <v>38661</v>
      </c>
    </row>
    <row r="224" spans="1:26" ht="12" x14ac:dyDescent="0.2">
      <c r="A224" s="75">
        <v>208</v>
      </c>
      <c r="B224" s="113" t="s">
        <v>244</v>
      </c>
      <c r="C224" s="109"/>
      <c r="D224" s="109">
        <v>296</v>
      </c>
      <c r="E224" s="109" t="s">
        <v>31</v>
      </c>
      <c r="F224" s="81">
        <v>2162</v>
      </c>
      <c r="G224" s="81">
        <v>2223</v>
      </c>
      <c r="H224" s="81">
        <v>2283</v>
      </c>
      <c r="I224" s="81">
        <v>2487</v>
      </c>
      <c r="J224" s="81">
        <v>2868</v>
      </c>
      <c r="K224" s="81">
        <v>2919</v>
      </c>
      <c r="L224" s="81">
        <v>3022</v>
      </c>
      <c r="M224" s="81">
        <v>1107</v>
      </c>
      <c r="N224" s="81">
        <v>1139</v>
      </c>
      <c r="O224" s="81">
        <v>1188</v>
      </c>
      <c r="P224" s="81">
        <v>1312</v>
      </c>
      <c r="Q224" s="81">
        <v>1512</v>
      </c>
      <c r="R224" s="81">
        <v>1539</v>
      </c>
      <c r="S224" s="81">
        <v>1594</v>
      </c>
      <c r="T224" s="81">
        <v>1055</v>
      </c>
      <c r="U224" s="81">
        <v>1084</v>
      </c>
      <c r="V224" s="81">
        <v>1095</v>
      </c>
      <c r="W224" s="81">
        <v>1175</v>
      </c>
      <c r="X224" s="81">
        <v>1356</v>
      </c>
      <c r="Y224" s="81">
        <v>1380</v>
      </c>
      <c r="Z224" s="81">
        <v>1428</v>
      </c>
    </row>
    <row r="225" spans="1:26" ht="12" x14ac:dyDescent="0.2">
      <c r="A225" s="75">
        <v>209</v>
      </c>
      <c r="B225" s="113" t="s">
        <v>245</v>
      </c>
      <c r="C225" s="109"/>
      <c r="D225" s="109">
        <v>584</v>
      </c>
      <c r="E225" s="109" t="s">
        <v>31</v>
      </c>
      <c r="F225" s="81">
        <v>1158</v>
      </c>
      <c r="G225" s="81">
        <v>1480</v>
      </c>
      <c r="H225" s="81">
        <v>1891</v>
      </c>
      <c r="I225" s="81">
        <v>2417</v>
      </c>
      <c r="J225" s="81">
        <v>3089</v>
      </c>
      <c r="K225" s="81">
        <v>3284</v>
      </c>
      <c r="L225" s="81">
        <v>3296</v>
      </c>
      <c r="M225" s="81">
        <v>721</v>
      </c>
      <c r="N225" s="81">
        <v>916</v>
      </c>
      <c r="O225" s="81">
        <v>1164</v>
      </c>
      <c r="P225" s="81">
        <v>1485</v>
      </c>
      <c r="Q225" s="81">
        <v>1895</v>
      </c>
      <c r="R225" s="81">
        <v>2011</v>
      </c>
      <c r="S225" s="81">
        <v>2019</v>
      </c>
      <c r="T225" s="81">
        <v>437</v>
      </c>
      <c r="U225" s="81">
        <v>564</v>
      </c>
      <c r="V225" s="81">
        <v>727</v>
      </c>
      <c r="W225" s="81">
        <v>932</v>
      </c>
      <c r="X225" s="81">
        <v>1194</v>
      </c>
      <c r="Y225" s="81">
        <v>1273</v>
      </c>
      <c r="Z225" s="81">
        <v>1277</v>
      </c>
    </row>
    <row r="226" spans="1:26" ht="12" x14ac:dyDescent="0.2">
      <c r="A226" s="75">
        <v>210</v>
      </c>
      <c r="B226" s="113" t="s">
        <v>355</v>
      </c>
      <c r="C226" s="109"/>
      <c r="D226" s="109">
        <v>583</v>
      </c>
      <c r="E226" s="109" t="s">
        <v>31</v>
      </c>
      <c r="F226" s="81">
        <v>3685</v>
      </c>
      <c r="G226" s="81">
        <v>3342</v>
      </c>
      <c r="H226" s="81">
        <v>3116</v>
      </c>
      <c r="I226" s="81">
        <v>2905</v>
      </c>
      <c r="J226" s="81">
        <v>2806</v>
      </c>
      <c r="K226" s="81">
        <v>2756</v>
      </c>
      <c r="L226" s="81">
        <v>2819</v>
      </c>
      <c r="M226" s="81">
        <v>2099</v>
      </c>
      <c r="N226" s="81">
        <v>2119</v>
      </c>
      <c r="O226" s="81">
        <v>1721</v>
      </c>
      <c r="P226" s="81">
        <v>1565</v>
      </c>
      <c r="Q226" s="81">
        <v>1503</v>
      </c>
      <c r="R226" s="81">
        <v>1473</v>
      </c>
      <c r="S226" s="81">
        <v>1508</v>
      </c>
      <c r="T226" s="81">
        <v>1586</v>
      </c>
      <c r="U226" s="81">
        <v>1223</v>
      </c>
      <c r="V226" s="81">
        <v>1395</v>
      </c>
      <c r="W226" s="81">
        <v>1340</v>
      </c>
      <c r="X226" s="81">
        <v>1303</v>
      </c>
      <c r="Y226" s="81">
        <v>1283</v>
      </c>
      <c r="Z226" s="81">
        <v>1311</v>
      </c>
    </row>
    <row r="227" spans="1:26" ht="12" x14ac:dyDescent="0.2">
      <c r="A227" s="75">
        <v>211</v>
      </c>
      <c r="B227" s="113" t="s">
        <v>246</v>
      </c>
      <c r="C227" s="109"/>
      <c r="D227" s="109">
        <v>520</v>
      </c>
      <c r="E227" s="109" t="s">
        <v>38</v>
      </c>
      <c r="F227" s="81">
        <v>2815</v>
      </c>
      <c r="G227" s="81">
        <v>2605</v>
      </c>
      <c r="H227" s="81">
        <v>2394</v>
      </c>
      <c r="I227" s="81">
        <v>2253</v>
      </c>
      <c r="J227" s="81">
        <v>1183</v>
      </c>
      <c r="K227" s="81">
        <v>1890</v>
      </c>
      <c r="L227" s="81">
        <v>2114</v>
      </c>
      <c r="M227" s="81">
        <v>1506</v>
      </c>
      <c r="N227" s="81">
        <v>1395</v>
      </c>
      <c r="O227" s="81">
        <v>1283</v>
      </c>
      <c r="P227" s="81">
        <v>1208</v>
      </c>
      <c r="Q227" s="81">
        <v>653</v>
      </c>
      <c r="R227" s="81">
        <v>1071</v>
      </c>
      <c r="S227" s="81">
        <v>1206</v>
      </c>
      <c r="T227" s="81">
        <v>1309</v>
      </c>
      <c r="U227" s="81">
        <v>1210</v>
      </c>
      <c r="V227" s="81">
        <v>1111</v>
      </c>
      <c r="W227" s="81">
        <v>1045</v>
      </c>
      <c r="X227" s="81">
        <v>530</v>
      </c>
      <c r="Y227" s="81">
        <v>819</v>
      </c>
      <c r="Z227" s="81">
        <v>908</v>
      </c>
    </row>
    <row r="228" spans="1:26" ht="12" x14ac:dyDescent="0.2">
      <c r="A228" s="75">
        <v>212</v>
      </c>
      <c r="B228" s="113" t="s">
        <v>247</v>
      </c>
      <c r="C228" s="109"/>
      <c r="D228" s="109">
        <v>580</v>
      </c>
      <c r="E228" s="109" t="s">
        <v>31</v>
      </c>
      <c r="F228" s="81">
        <v>26593</v>
      </c>
      <c r="G228" s="81">
        <v>32376</v>
      </c>
      <c r="H228" s="81">
        <v>40122</v>
      </c>
      <c r="I228" s="81">
        <v>37542</v>
      </c>
      <c r="J228" s="81">
        <v>24168</v>
      </c>
      <c r="K228" s="81">
        <v>21648</v>
      </c>
      <c r="L228" s="81">
        <v>21815</v>
      </c>
      <c r="M228" s="81">
        <v>14261</v>
      </c>
      <c r="N228" s="81">
        <v>15847</v>
      </c>
      <c r="O228" s="81">
        <v>17387</v>
      </c>
      <c r="P228" s="81">
        <v>15977</v>
      </c>
      <c r="Q228" s="81">
        <v>10223</v>
      </c>
      <c r="R228" s="81">
        <v>9100</v>
      </c>
      <c r="S228" s="81">
        <v>9171</v>
      </c>
      <c r="T228" s="81">
        <v>12332</v>
      </c>
      <c r="U228" s="81">
        <v>16529</v>
      </c>
      <c r="V228" s="81">
        <v>22735</v>
      </c>
      <c r="W228" s="81">
        <v>21565</v>
      </c>
      <c r="X228" s="81">
        <v>13945</v>
      </c>
      <c r="Y228" s="81">
        <v>12548</v>
      </c>
      <c r="Z228" s="81">
        <v>12644</v>
      </c>
    </row>
    <row r="229" spans="1:26" ht="12" x14ac:dyDescent="0.2">
      <c r="A229" s="75">
        <v>213</v>
      </c>
      <c r="B229" s="113" t="s">
        <v>248</v>
      </c>
      <c r="C229" s="109"/>
      <c r="D229" s="109">
        <v>585</v>
      </c>
      <c r="E229" s="109" t="s">
        <v>31</v>
      </c>
      <c r="F229" s="81">
        <v>2801</v>
      </c>
      <c r="G229" s="81">
        <v>4749</v>
      </c>
      <c r="H229" s="81">
        <v>6310</v>
      </c>
      <c r="I229" s="81">
        <v>6043</v>
      </c>
      <c r="J229" s="81">
        <v>5490</v>
      </c>
      <c r="K229" s="81">
        <v>4937</v>
      </c>
      <c r="L229" s="81">
        <v>5066</v>
      </c>
      <c r="M229" s="81">
        <v>1800</v>
      </c>
      <c r="N229" s="81">
        <v>2808</v>
      </c>
      <c r="O229" s="81">
        <v>3905</v>
      </c>
      <c r="P229" s="81">
        <v>3620</v>
      </c>
      <c r="Q229" s="81">
        <v>3211</v>
      </c>
      <c r="R229" s="81">
        <v>2996</v>
      </c>
      <c r="S229" s="81">
        <v>2875</v>
      </c>
      <c r="T229" s="81">
        <v>1001</v>
      </c>
      <c r="U229" s="81">
        <v>1941</v>
      </c>
      <c r="V229" s="81">
        <v>2405</v>
      </c>
      <c r="W229" s="81">
        <v>2423</v>
      </c>
      <c r="X229" s="81">
        <v>2279</v>
      </c>
      <c r="Y229" s="81">
        <v>1941</v>
      </c>
      <c r="Z229" s="81">
        <v>2191</v>
      </c>
    </row>
    <row r="230" spans="1:26" ht="12" x14ac:dyDescent="0.2">
      <c r="A230" s="78">
        <v>214</v>
      </c>
      <c r="B230" s="123" t="s">
        <v>27</v>
      </c>
      <c r="C230" s="121">
        <v>17</v>
      </c>
      <c r="D230" s="121">
        <v>957</v>
      </c>
      <c r="E230" s="121"/>
      <c r="F230" s="80">
        <v>58419</v>
      </c>
      <c r="G230" s="80">
        <v>64825</v>
      </c>
      <c r="H230" s="80">
        <v>70701</v>
      </c>
      <c r="I230" s="80">
        <v>73023</v>
      </c>
      <c r="J230" s="80">
        <v>71552</v>
      </c>
      <c r="K230" s="80">
        <v>67611</v>
      </c>
      <c r="L230" s="80">
        <v>68374</v>
      </c>
      <c r="M230" s="80">
        <v>32622</v>
      </c>
      <c r="N230" s="80">
        <v>35816</v>
      </c>
      <c r="O230" s="80">
        <v>38687</v>
      </c>
      <c r="P230" s="80">
        <v>39528</v>
      </c>
      <c r="Q230" s="80">
        <v>38590</v>
      </c>
      <c r="R230" s="80">
        <v>36390</v>
      </c>
      <c r="S230" s="80">
        <v>36845</v>
      </c>
      <c r="T230" s="80">
        <v>25797</v>
      </c>
      <c r="U230" s="80">
        <v>29009</v>
      </c>
      <c r="V230" s="80">
        <v>32014</v>
      </c>
      <c r="W230" s="80">
        <v>33495</v>
      </c>
      <c r="X230" s="80">
        <v>32962</v>
      </c>
      <c r="Y230" s="80">
        <v>31221</v>
      </c>
      <c r="Z230" s="80">
        <v>31529</v>
      </c>
    </row>
    <row r="231" spans="1:26" ht="12" x14ac:dyDescent="0.2">
      <c r="A231" s="75">
        <v>215</v>
      </c>
      <c r="B231" s="113" t="s">
        <v>249</v>
      </c>
      <c r="C231" s="109"/>
      <c r="D231" s="109">
        <v>16</v>
      </c>
      <c r="E231" s="109" t="s">
        <v>31</v>
      </c>
      <c r="F231" s="81">
        <v>21283</v>
      </c>
      <c r="G231" s="81">
        <v>23098</v>
      </c>
      <c r="H231" s="81">
        <v>24912</v>
      </c>
      <c r="I231" s="81">
        <v>24233</v>
      </c>
      <c r="J231" s="81">
        <v>23555</v>
      </c>
      <c r="K231" s="81">
        <v>23513</v>
      </c>
      <c r="L231" s="81">
        <v>23539</v>
      </c>
      <c r="M231" s="81">
        <v>11175</v>
      </c>
      <c r="N231" s="81">
        <v>12037</v>
      </c>
      <c r="O231" s="81">
        <v>12898</v>
      </c>
      <c r="P231" s="81">
        <v>12498</v>
      </c>
      <c r="Q231" s="81">
        <v>12098</v>
      </c>
      <c r="R231" s="81">
        <v>11998</v>
      </c>
      <c r="S231" s="81">
        <v>12012</v>
      </c>
      <c r="T231" s="81">
        <v>10108</v>
      </c>
      <c r="U231" s="81">
        <v>11061</v>
      </c>
      <c r="V231" s="81">
        <v>12014</v>
      </c>
      <c r="W231" s="81">
        <v>11735</v>
      </c>
      <c r="X231" s="81">
        <v>11457</v>
      </c>
      <c r="Y231" s="81">
        <v>11515</v>
      </c>
      <c r="Z231" s="81">
        <v>11527</v>
      </c>
    </row>
    <row r="232" spans="1:26" ht="12" x14ac:dyDescent="0.2">
      <c r="A232" s="75">
        <v>216</v>
      </c>
      <c r="B232" s="113" t="s">
        <v>250</v>
      </c>
      <c r="C232" s="109"/>
      <c r="D232" s="109">
        <v>184</v>
      </c>
      <c r="E232" s="109" t="s">
        <v>31</v>
      </c>
      <c r="F232" s="81">
        <v>2587</v>
      </c>
      <c r="G232" s="81">
        <v>2686</v>
      </c>
      <c r="H232" s="81">
        <v>2785</v>
      </c>
      <c r="I232" s="81">
        <v>3277</v>
      </c>
      <c r="J232" s="81">
        <v>3769</v>
      </c>
      <c r="K232" s="81">
        <v>3477</v>
      </c>
      <c r="L232" s="81">
        <v>3491</v>
      </c>
      <c r="M232" s="81">
        <v>1443</v>
      </c>
      <c r="N232" s="81">
        <v>1497</v>
      </c>
      <c r="O232" s="81">
        <v>1552</v>
      </c>
      <c r="P232" s="81">
        <v>1724</v>
      </c>
      <c r="Q232" s="81">
        <v>1895</v>
      </c>
      <c r="R232" s="81">
        <v>1741</v>
      </c>
      <c r="S232" s="81">
        <v>1748</v>
      </c>
      <c r="T232" s="81">
        <v>1144</v>
      </c>
      <c r="U232" s="81">
        <v>1189</v>
      </c>
      <c r="V232" s="81">
        <v>1233</v>
      </c>
      <c r="W232" s="81">
        <v>1553</v>
      </c>
      <c r="X232" s="81">
        <v>1874</v>
      </c>
      <c r="Y232" s="81">
        <v>1736</v>
      </c>
      <c r="Z232" s="81">
        <v>1743</v>
      </c>
    </row>
    <row r="233" spans="1:26" ht="12" x14ac:dyDescent="0.2">
      <c r="A233" s="75">
        <v>217</v>
      </c>
      <c r="B233" s="113" t="s">
        <v>251</v>
      </c>
      <c r="C233" s="109"/>
      <c r="D233" s="109">
        <v>258</v>
      </c>
      <c r="E233" s="109" t="s">
        <v>31</v>
      </c>
      <c r="F233" s="81">
        <v>25830</v>
      </c>
      <c r="G233" s="81">
        <v>28360</v>
      </c>
      <c r="H233" s="81">
        <v>30329</v>
      </c>
      <c r="I233" s="81">
        <v>32286</v>
      </c>
      <c r="J233" s="81">
        <v>31640</v>
      </c>
      <c r="K233" s="81">
        <v>30058</v>
      </c>
      <c r="L233" s="81">
        <v>31205</v>
      </c>
      <c r="M233" s="81">
        <v>15444</v>
      </c>
      <c r="N233" s="81">
        <v>16689</v>
      </c>
      <c r="O233" s="81">
        <v>17604</v>
      </c>
      <c r="P233" s="81">
        <v>18405</v>
      </c>
      <c r="Q233" s="81">
        <v>18037</v>
      </c>
      <c r="R233" s="81">
        <v>17136</v>
      </c>
      <c r="S233" s="81">
        <v>17791</v>
      </c>
      <c r="T233" s="81">
        <v>10386</v>
      </c>
      <c r="U233" s="81">
        <v>11671</v>
      </c>
      <c r="V233" s="81">
        <v>12725</v>
      </c>
      <c r="W233" s="81">
        <v>13881</v>
      </c>
      <c r="X233" s="81">
        <v>13603</v>
      </c>
      <c r="Y233" s="81">
        <v>12922</v>
      </c>
      <c r="Z233" s="81">
        <v>13414</v>
      </c>
    </row>
    <row r="234" spans="1:26" ht="12" x14ac:dyDescent="0.2">
      <c r="A234" s="75">
        <v>218</v>
      </c>
      <c r="B234" s="113" t="s">
        <v>252</v>
      </c>
      <c r="C234" s="109"/>
      <c r="D234" s="109">
        <v>570</v>
      </c>
      <c r="E234" s="109" t="s">
        <v>31</v>
      </c>
      <c r="F234" s="81">
        <v>461</v>
      </c>
      <c r="G234" s="81">
        <v>480</v>
      </c>
      <c r="H234" s="81">
        <v>498</v>
      </c>
      <c r="I234" s="81">
        <v>522</v>
      </c>
      <c r="J234" s="81">
        <v>589</v>
      </c>
      <c r="K234" s="81">
        <v>588</v>
      </c>
      <c r="L234" s="81">
        <v>588</v>
      </c>
      <c r="M234" s="81">
        <v>245</v>
      </c>
      <c r="N234" s="81">
        <v>257</v>
      </c>
      <c r="O234" s="81">
        <v>268</v>
      </c>
      <c r="P234" s="81">
        <v>282</v>
      </c>
      <c r="Q234" s="81">
        <v>319</v>
      </c>
      <c r="R234" s="81">
        <v>319</v>
      </c>
      <c r="S234" s="81">
        <v>319</v>
      </c>
      <c r="T234" s="81">
        <v>216</v>
      </c>
      <c r="U234" s="81">
        <v>223</v>
      </c>
      <c r="V234" s="81">
        <v>230</v>
      </c>
      <c r="W234" s="81">
        <v>240</v>
      </c>
      <c r="X234" s="81">
        <v>270</v>
      </c>
      <c r="Y234" s="81">
        <v>269</v>
      </c>
      <c r="Z234" s="81">
        <v>269</v>
      </c>
    </row>
    <row r="235" spans="1:26" ht="12" x14ac:dyDescent="0.2">
      <c r="A235" s="75">
        <v>219</v>
      </c>
      <c r="B235" s="113" t="s">
        <v>253</v>
      </c>
      <c r="C235" s="109"/>
      <c r="D235" s="109">
        <v>882</v>
      </c>
      <c r="E235" s="109" t="s">
        <v>31</v>
      </c>
      <c r="F235" s="81">
        <v>3357</v>
      </c>
      <c r="G235" s="81">
        <v>4694</v>
      </c>
      <c r="H235" s="81">
        <v>5998</v>
      </c>
      <c r="I235" s="81">
        <v>5746</v>
      </c>
      <c r="J235" s="81">
        <v>5122</v>
      </c>
      <c r="K235" s="81">
        <v>4252</v>
      </c>
      <c r="L235" s="81">
        <v>4035</v>
      </c>
      <c r="M235" s="81">
        <v>1771</v>
      </c>
      <c r="N235" s="81">
        <v>2451</v>
      </c>
      <c r="O235" s="81">
        <v>3101</v>
      </c>
      <c r="P235" s="81">
        <v>2940</v>
      </c>
      <c r="Q235" s="81">
        <v>2594</v>
      </c>
      <c r="R235" s="81">
        <v>2148</v>
      </c>
      <c r="S235" s="81">
        <v>2038</v>
      </c>
      <c r="T235" s="81">
        <v>1586</v>
      </c>
      <c r="U235" s="81">
        <v>2243</v>
      </c>
      <c r="V235" s="81">
        <v>2897</v>
      </c>
      <c r="W235" s="81">
        <v>2806</v>
      </c>
      <c r="X235" s="81">
        <v>2528</v>
      </c>
      <c r="Y235" s="81">
        <v>2104</v>
      </c>
      <c r="Z235" s="81">
        <v>1997</v>
      </c>
    </row>
    <row r="236" spans="1:26" ht="12" x14ac:dyDescent="0.2">
      <c r="A236" s="75">
        <v>220</v>
      </c>
      <c r="B236" s="113" t="s">
        <v>254</v>
      </c>
      <c r="C236" s="109"/>
      <c r="D236" s="109">
        <v>772</v>
      </c>
      <c r="E236" s="109" t="s">
        <v>31</v>
      </c>
      <c r="F236" s="81">
        <v>270</v>
      </c>
      <c r="G236" s="81">
        <v>266</v>
      </c>
      <c r="H236" s="81">
        <v>262</v>
      </c>
      <c r="I236" s="81">
        <v>258</v>
      </c>
      <c r="J236" s="81">
        <v>429</v>
      </c>
      <c r="K236" s="81">
        <v>487</v>
      </c>
      <c r="L236" s="81">
        <v>504</v>
      </c>
      <c r="M236" s="81">
        <v>150</v>
      </c>
      <c r="N236" s="81">
        <v>147</v>
      </c>
      <c r="O236" s="81">
        <v>144</v>
      </c>
      <c r="P236" s="81">
        <v>133</v>
      </c>
      <c r="Q236" s="81">
        <v>206</v>
      </c>
      <c r="R236" s="81">
        <v>233</v>
      </c>
      <c r="S236" s="81">
        <v>242</v>
      </c>
      <c r="T236" s="81">
        <v>120</v>
      </c>
      <c r="U236" s="81">
        <v>119</v>
      </c>
      <c r="V236" s="81">
        <v>118</v>
      </c>
      <c r="W236" s="81">
        <v>125</v>
      </c>
      <c r="X236" s="81">
        <v>223</v>
      </c>
      <c r="Y236" s="81">
        <v>254</v>
      </c>
      <c r="Z236" s="81">
        <v>262</v>
      </c>
    </row>
    <row r="237" spans="1:26" ht="12" x14ac:dyDescent="0.2">
      <c r="A237" s="75">
        <v>221</v>
      </c>
      <c r="B237" s="113" t="s">
        <v>255</v>
      </c>
      <c r="C237" s="109"/>
      <c r="D237" s="109">
        <v>776</v>
      </c>
      <c r="E237" s="109" t="s">
        <v>31</v>
      </c>
      <c r="F237" s="81">
        <v>2911</v>
      </c>
      <c r="G237" s="81">
        <v>3274</v>
      </c>
      <c r="H237" s="81">
        <v>3684</v>
      </c>
      <c r="I237" s="81">
        <v>4301</v>
      </c>
      <c r="J237" s="81">
        <v>4604</v>
      </c>
      <c r="K237" s="81">
        <v>3954</v>
      </c>
      <c r="L237" s="81">
        <v>3752</v>
      </c>
      <c r="M237" s="81">
        <v>1488</v>
      </c>
      <c r="N237" s="81">
        <v>1718</v>
      </c>
      <c r="O237" s="81">
        <v>1981</v>
      </c>
      <c r="P237" s="81">
        <v>2324</v>
      </c>
      <c r="Q237" s="81">
        <v>2500</v>
      </c>
      <c r="R237" s="81">
        <v>2158</v>
      </c>
      <c r="S237" s="81">
        <v>2048</v>
      </c>
      <c r="T237" s="81">
        <v>1423</v>
      </c>
      <c r="U237" s="81">
        <v>1556</v>
      </c>
      <c r="V237" s="81">
        <v>1703</v>
      </c>
      <c r="W237" s="81">
        <v>1977</v>
      </c>
      <c r="X237" s="81">
        <v>2104</v>
      </c>
      <c r="Y237" s="81">
        <v>1796</v>
      </c>
      <c r="Z237" s="81">
        <v>1704</v>
      </c>
    </row>
    <row r="238" spans="1:26" ht="12" x14ac:dyDescent="0.2">
      <c r="A238" s="75">
        <v>222</v>
      </c>
      <c r="B238" s="113" t="s">
        <v>256</v>
      </c>
      <c r="C238" s="109"/>
      <c r="D238" s="109">
        <v>798</v>
      </c>
      <c r="E238" s="109" t="s">
        <v>38</v>
      </c>
      <c r="F238" s="81">
        <v>318</v>
      </c>
      <c r="G238" s="81">
        <v>263</v>
      </c>
      <c r="H238" s="81">
        <v>218</v>
      </c>
      <c r="I238" s="81">
        <v>209</v>
      </c>
      <c r="J238" s="81">
        <v>220</v>
      </c>
      <c r="K238" s="81">
        <v>230</v>
      </c>
      <c r="L238" s="81">
        <v>238</v>
      </c>
      <c r="M238" s="81">
        <v>180</v>
      </c>
      <c r="N238" s="81">
        <v>148</v>
      </c>
      <c r="O238" s="81">
        <v>121</v>
      </c>
      <c r="P238" s="81">
        <v>115</v>
      </c>
      <c r="Q238" s="81">
        <v>121</v>
      </c>
      <c r="R238" s="81">
        <v>126</v>
      </c>
      <c r="S238" s="81">
        <v>131</v>
      </c>
      <c r="T238" s="81">
        <v>138</v>
      </c>
      <c r="U238" s="81">
        <v>115</v>
      </c>
      <c r="V238" s="81">
        <v>97</v>
      </c>
      <c r="W238" s="81">
        <v>94</v>
      </c>
      <c r="X238" s="81">
        <v>99</v>
      </c>
      <c r="Y238" s="81">
        <v>104</v>
      </c>
      <c r="Z238" s="81">
        <v>107</v>
      </c>
    </row>
    <row r="239" spans="1:26" ht="12" x14ac:dyDescent="0.2">
      <c r="A239" s="75">
        <v>223</v>
      </c>
      <c r="B239" s="113" t="s">
        <v>257</v>
      </c>
      <c r="C239" s="109"/>
      <c r="D239" s="109">
        <v>876</v>
      </c>
      <c r="E239" s="109" t="s">
        <v>31</v>
      </c>
      <c r="F239" s="81">
        <v>1402</v>
      </c>
      <c r="G239" s="81">
        <v>1704</v>
      </c>
      <c r="H239" s="81">
        <v>2015</v>
      </c>
      <c r="I239" s="81">
        <v>2191</v>
      </c>
      <c r="J239" s="81">
        <v>1624</v>
      </c>
      <c r="K239" s="81">
        <v>1052</v>
      </c>
      <c r="L239" s="81">
        <v>1022</v>
      </c>
      <c r="M239" s="81">
        <v>726</v>
      </c>
      <c r="N239" s="81">
        <v>872</v>
      </c>
      <c r="O239" s="81">
        <v>1018</v>
      </c>
      <c r="P239" s="81">
        <v>1107</v>
      </c>
      <c r="Q239" s="81">
        <v>820</v>
      </c>
      <c r="R239" s="81">
        <v>531</v>
      </c>
      <c r="S239" s="81">
        <v>516</v>
      </c>
      <c r="T239" s="81">
        <v>676</v>
      </c>
      <c r="U239" s="81">
        <v>832</v>
      </c>
      <c r="V239" s="81">
        <v>997</v>
      </c>
      <c r="W239" s="81">
        <v>1084</v>
      </c>
      <c r="X239" s="81">
        <v>804</v>
      </c>
      <c r="Y239" s="81">
        <v>521</v>
      </c>
      <c r="Z239" s="81">
        <v>506</v>
      </c>
    </row>
    <row r="240" spans="1:26" ht="12" x14ac:dyDescent="0.2">
      <c r="A240" s="78">
        <v>224</v>
      </c>
      <c r="B240" s="146" t="s">
        <v>382</v>
      </c>
      <c r="C240" s="121"/>
      <c r="D240" s="121">
        <v>1829</v>
      </c>
      <c r="E240" s="121"/>
      <c r="F240" s="80">
        <v>77218639</v>
      </c>
      <c r="G240" s="80">
        <v>86830777</v>
      </c>
      <c r="H240" s="80">
        <v>97210482</v>
      </c>
      <c r="I240" s="80">
        <v>108958079</v>
      </c>
      <c r="J240" s="80">
        <v>121648886</v>
      </c>
      <c r="K240" s="80">
        <v>130641662</v>
      </c>
      <c r="L240" s="80">
        <v>140952361</v>
      </c>
      <c r="M240" s="80">
        <v>37616614</v>
      </c>
      <c r="N240" s="80">
        <v>42314866</v>
      </c>
      <c r="O240" s="80">
        <v>47485143</v>
      </c>
      <c r="P240" s="80">
        <v>53320323</v>
      </c>
      <c r="Q240" s="80">
        <v>59055300</v>
      </c>
      <c r="R240" s="80">
        <v>62928202</v>
      </c>
      <c r="S240" s="80">
        <v>68295933</v>
      </c>
      <c r="T240" s="80">
        <v>39602025</v>
      </c>
      <c r="U240" s="80">
        <v>44515911</v>
      </c>
      <c r="V240" s="80">
        <v>49725339</v>
      </c>
      <c r="W240" s="80">
        <v>55637756</v>
      </c>
      <c r="X240" s="80">
        <v>62593586</v>
      </c>
      <c r="Y240" s="80">
        <v>67713460</v>
      </c>
      <c r="Z240" s="80">
        <v>72656428</v>
      </c>
    </row>
    <row r="241" spans="1:26" ht="12" x14ac:dyDescent="0.2">
      <c r="A241" s="78">
        <v>225</v>
      </c>
      <c r="B241" s="128" t="s">
        <v>350</v>
      </c>
      <c r="C241" s="121"/>
      <c r="D241" s="121">
        <v>917</v>
      </c>
      <c r="E241" s="121"/>
      <c r="F241" s="80">
        <v>49608231</v>
      </c>
      <c r="G241" s="80">
        <v>53489829</v>
      </c>
      <c r="H241" s="80">
        <v>56858788</v>
      </c>
      <c r="I241" s="80">
        <v>63594822</v>
      </c>
      <c r="J241" s="80">
        <v>70678025</v>
      </c>
      <c r="K241" s="80">
        <v>75008219</v>
      </c>
      <c r="L241" s="80">
        <v>82304539</v>
      </c>
      <c r="M241" s="80">
        <v>24119388</v>
      </c>
      <c r="N241" s="80">
        <v>25913001</v>
      </c>
      <c r="O241" s="80">
        <v>27501320</v>
      </c>
      <c r="P241" s="80">
        <v>30775683</v>
      </c>
      <c r="Q241" s="80">
        <v>34110740</v>
      </c>
      <c r="R241" s="80">
        <v>35934501</v>
      </c>
      <c r="S241" s="80">
        <v>40007661</v>
      </c>
      <c r="T241" s="80">
        <v>25488843</v>
      </c>
      <c r="U241" s="80">
        <v>27576828</v>
      </c>
      <c r="V241" s="80">
        <v>29357468</v>
      </c>
      <c r="W241" s="80">
        <v>32819139</v>
      </c>
      <c r="X241" s="80">
        <v>36567285</v>
      </c>
      <c r="Y241" s="80">
        <v>39073718</v>
      </c>
      <c r="Z241" s="80">
        <v>42296878</v>
      </c>
    </row>
    <row r="242" spans="1:26" ht="12" x14ac:dyDescent="0.2">
      <c r="A242" s="78">
        <v>226</v>
      </c>
      <c r="B242" s="123" t="s">
        <v>18</v>
      </c>
      <c r="C242" s="121"/>
      <c r="D242" s="121">
        <v>923</v>
      </c>
      <c r="E242" s="121"/>
      <c r="F242" s="80">
        <v>21995312</v>
      </c>
      <c r="G242" s="80">
        <v>21344124</v>
      </c>
      <c r="H242" s="80">
        <v>20435785</v>
      </c>
      <c r="I242" s="80">
        <v>19744557</v>
      </c>
      <c r="J242" s="80">
        <v>19110686</v>
      </c>
      <c r="K242" s="80">
        <v>19841537</v>
      </c>
      <c r="L242" s="80">
        <v>20278745</v>
      </c>
      <c r="M242" s="80">
        <v>10199700</v>
      </c>
      <c r="N242" s="80">
        <v>10013084</v>
      </c>
      <c r="O242" s="80">
        <v>9695286</v>
      </c>
      <c r="P242" s="80">
        <v>9358006</v>
      </c>
      <c r="Q242" s="80">
        <v>9035538</v>
      </c>
      <c r="R242" s="80">
        <v>9399126</v>
      </c>
      <c r="S242" s="80">
        <v>9646014</v>
      </c>
      <c r="T242" s="80">
        <v>11795612</v>
      </c>
      <c r="U242" s="80">
        <v>11331040</v>
      </c>
      <c r="V242" s="80">
        <v>10740499</v>
      </c>
      <c r="W242" s="80">
        <v>10386551</v>
      </c>
      <c r="X242" s="80">
        <v>10075148</v>
      </c>
      <c r="Y242" s="80">
        <v>10442411</v>
      </c>
      <c r="Z242" s="80">
        <v>10632731</v>
      </c>
    </row>
    <row r="243" spans="1:26" ht="12" x14ac:dyDescent="0.2">
      <c r="A243" s="75">
        <v>227</v>
      </c>
      <c r="B243" s="114" t="s">
        <v>139</v>
      </c>
      <c r="C243" s="109"/>
      <c r="D243" s="109">
        <v>112</v>
      </c>
      <c r="E243" s="109" t="s">
        <v>31</v>
      </c>
      <c r="F243" s="81">
        <v>1248977</v>
      </c>
      <c r="G243" s="81">
        <v>1186282</v>
      </c>
      <c r="H243" s="81">
        <v>1123586</v>
      </c>
      <c r="I243" s="81">
        <v>1106982</v>
      </c>
      <c r="J243" s="81">
        <v>1090378</v>
      </c>
      <c r="K243" s="81">
        <v>1082905</v>
      </c>
      <c r="L243" s="81">
        <v>1069395</v>
      </c>
      <c r="M243" s="81">
        <v>572021</v>
      </c>
      <c r="N243" s="81">
        <v>543307</v>
      </c>
      <c r="O243" s="81">
        <v>514593</v>
      </c>
      <c r="P243" s="81">
        <v>506988</v>
      </c>
      <c r="Q243" s="81">
        <v>499384</v>
      </c>
      <c r="R243" s="81">
        <v>495961</v>
      </c>
      <c r="S243" s="81">
        <v>489770</v>
      </c>
      <c r="T243" s="81">
        <v>676956</v>
      </c>
      <c r="U243" s="81">
        <v>642975</v>
      </c>
      <c r="V243" s="81">
        <v>608993</v>
      </c>
      <c r="W243" s="81">
        <v>599994</v>
      </c>
      <c r="X243" s="81">
        <v>590994</v>
      </c>
      <c r="Y243" s="81">
        <v>586944</v>
      </c>
      <c r="Z243" s="81">
        <v>579625</v>
      </c>
    </row>
    <row r="244" spans="1:26" ht="12" x14ac:dyDescent="0.2">
      <c r="A244" s="75">
        <v>228</v>
      </c>
      <c r="B244" s="114" t="s">
        <v>140</v>
      </c>
      <c r="C244" s="109"/>
      <c r="D244" s="109">
        <v>100</v>
      </c>
      <c r="E244" s="109" t="s">
        <v>31</v>
      </c>
      <c r="F244" s="81">
        <v>21510</v>
      </c>
      <c r="G244" s="81">
        <v>32435</v>
      </c>
      <c r="H244" s="81">
        <v>43360</v>
      </c>
      <c r="I244" s="81">
        <v>61074</v>
      </c>
      <c r="J244" s="81">
        <v>76287</v>
      </c>
      <c r="K244" s="81">
        <v>123803</v>
      </c>
      <c r="L244" s="81">
        <v>168516</v>
      </c>
      <c r="M244" s="81">
        <v>9047</v>
      </c>
      <c r="N244" s="81">
        <v>13642</v>
      </c>
      <c r="O244" s="81">
        <v>18238</v>
      </c>
      <c r="P244" s="81">
        <v>26594</v>
      </c>
      <c r="Q244" s="81">
        <v>33841</v>
      </c>
      <c r="R244" s="81">
        <v>60058</v>
      </c>
      <c r="S244" s="81">
        <v>82718</v>
      </c>
      <c r="T244" s="81">
        <v>12463</v>
      </c>
      <c r="U244" s="81">
        <v>18793</v>
      </c>
      <c r="V244" s="81">
        <v>25122</v>
      </c>
      <c r="W244" s="81">
        <v>34480</v>
      </c>
      <c r="X244" s="81">
        <v>42446</v>
      </c>
      <c r="Y244" s="81">
        <v>63745</v>
      </c>
      <c r="Z244" s="81">
        <v>85798</v>
      </c>
    </row>
    <row r="245" spans="1:26" ht="12" x14ac:dyDescent="0.2">
      <c r="A245" s="75">
        <v>229</v>
      </c>
      <c r="B245" s="114" t="s">
        <v>351</v>
      </c>
      <c r="C245" s="109"/>
      <c r="D245" s="109">
        <v>203</v>
      </c>
      <c r="E245" s="109" t="s">
        <v>38</v>
      </c>
      <c r="F245" s="81">
        <v>110394</v>
      </c>
      <c r="G245" s="81">
        <v>165592</v>
      </c>
      <c r="H245" s="81">
        <v>220789</v>
      </c>
      <c r="I245" s="81">
        <v>322540</v>
      </c>
      <c r="J245" s="81">
        <v>398493</v>
      </c>
      <c r="K245" s="81">
        <v>416454</v>
      </c>
      <c r="L245" s="81">
        <v>512705</v>
      </c>
      <c r="M245" s="81">
        <v>57405</v>
      </c>
      <c r="N245" s="81">
        <v>88316</v>
      </c>
      <c r="O245" s="81">
        <v>119227</v>
      </c>
      <c r="P245" s="81">
        <v>181719</v>
      </c>
      <c r="Q245" s="81">
        <v>236160</v>
      </c>
      <c r="R245" s="81">
        <v>239228</v>
      </c>
      <c r="S245" s="81">
        <v>293245</v>
      </c>
      <c r="T245" s="81">
        <v>52989</v>
      </c>
      <c r="U245" s="81">
        <v>77276</v>
      </c>
      <c r="V245" s="81">
        <v>101562</v>
      </c>
      <c r="W245" s="81">
        <v>140821</v>
      </c>
      <c r="X245" s="81">
        <v>162333</v>
      </c>
      <c r="Y245" s="81">
        <v>177226</v>
      </c>
      <c r="Z245" s="81">
        <v>219460</v>
      </c>
    </row>
    <row r="246" spans="1:26" ht="12" x14ac:dyDescent="0.2">
      <c r="A246" s="75">
        <v>230</v>
      </c>
      <c r="B246" s="114" t="s">
        <v>141</v>
      </c>
      <c r="C246" s="109"/>
      <c r="D246" s="109">
        <v>348</v>
      </c>
      <c r="E246" s="109" t="s">
        <v>29</v>
      </c>
      <c r="F246" s="81">
        <v>347510</v>
      </c>
      <c r="G246" s="81">
        <v>322234</v>
      </c>
      <c r="H246" s="81">
        <v>296957</v>
      </c>
      <c r="I246" s="81">
        <v>366787</v>
      </c>
      <c r="J246" s="81">
        <v>436616</v>
      </c>
      <c r="K246" s="81">
        <v>475508</v>
      </c>
      <c r="L246" s="81">
        <v>512043</v>
      </c>
      <c r="M246" s="81">
        <v>156185</v>
      </c>
      <c r="N246" s="81">
        <v>147202</v>
      </c>
      <c r="O246" s="81">
        <v>138219</v>
      </c>
      <c r="P246" s="81">
        <v>174216</v>
      </c>
      <c r="Q246" s="81">
        <v>210212</v>
      </c>
      <c r="R246" s="81">
        <v>235719</v>
      </c>
      <c r="S246" s="81">
        <v>253884</v>
      </c>
      <c r="T246" s="81">
        <v>191325</v>
      </c>
      <c r="U246" s="81">
        <v>175032</v>
      </c>
      <c r="V246" s="81">
        <v>158738</v>
      </c>
      <c r="W246" s="81">
        <v>192571</v>
      </c>
      <c r="X246" s="81">
        <v>226404</v>
      </c>
      <c r="Y246" s="81">
        <v>239789</v>
      </c>
      <c r="Z246" s="81">
        <v>258159</v>
      </c>
    </row>
    <row r="247" spans="1:26" ht="12" x14ac:dyDescent="0.2">
      <c r="A247" s="75">
        <v>231</v>
      </c>
      <c r="B247" s="114" t="s">
        <v>142</v>
      </c>
      <c r="C247" s="109"/>
      <c r="D247" s="109">
        <v>616</v>
      </c>
      <c r="E247" s="109" t="s">
        <v>31</v>
      </c>
      <c r="F247" s="81">
        <v>1127771</v>
      </c>
      <c r="G247" s="81">
        <v>964725</v>
      </c>
      <c r="H247" s="81">
        <v>825251</v>
      </c>
      <c r="I247" s="81">
        <v>722509</v>
      </c>
      <c r="J247" s="81">
        <v>642417</v>
      </c>
      <c r="K247" s="81">
        <v>619403</v>
      </c>
      <c r="L247" s="81">
        <v>655985</v>
      </c>
      <c r="M247" s="81">
        <v>482176</v>
      </c>
      <c r="N247" s="81">
        <v>404049</v>
      </c>
      <c r="O247" s="81">
        <v>338323</v>
      </c>
      <c r="P247" s="81">
        <v>297039</v>
      </c>
      <c r="Q247" s="81">
        <v>262263</v>
      </c>
      <c r="R247" s="81">
        <v>259789</v>
      </c>
      <c r="S247" s="81">
        <v>289754</v>
      </c>
      <c r="T247" s="81">
        <v>645595</v>
      </c>
      <c r="U247" s="81">
        <v>560676</v>
      </c>
      <c r="V247" s="81">
        <v>486928</v>
      </c>
      <c r="W247" s="81">
        <v>425470</v>
      </c>
      <c r="X247" s="81">
        <v>380154</v>
      </c>
      <c r="Y247" s="81">
        <v>359614</v>
      </c>
      <c r="Z247" s="81">
        <v>366231</v>
      </c>
    </row>
    <row r="248" spans="1:26" ht="12" x14ac:dyDescent="0.2">
      <c r="A248" s="75">
        <v>232</v>
      </c>
      <c r="B248" s="114" t="s">
        <v>143</v>
      </c>
      <c r="C248" s="109">
        <v>18</v>
      </c>
      <c r="D248" s="109">
        <v>498</v>
      </c>
      <c r="E248" s="109" t="s">
        <v>31</v>
      </c>
      <c r="F248" s="81">
        <v>544162</v>
      </c>
      <c r="G248" s="81">
        <v>367231</v>
      </c>
      <c r="H248" s="81">
        <v>247828</v>
      </c>
      <c r="I248" s="81">
        <v>171122</v>
      </c>
      <c r="J248" s="81">
        <v>129488</v>
      </c>
      <c r="K248" s="81">
        <v>106374</v>
      </c>
      <c r="L248" s="81">
        <v>104713</v>
      </c>
      <c r="M248" s="81">
        <v>238053</v>
      </c>
      <c r="N248" s="81">
        <v>155297</v>
      </c>
      <c r="O248" s="81">
        <v>101097</v>
      </c>
      <c r="P248" s="81">
        <v>67924</v>
      </c>
      <c r="Q248" s="81">
        <v>52198</v>
      </c>
      <c r="R248" s="81">
        <v>43467</v>
      </c>
      <c r="S248" s="81">
        <v>42839</v>
      </c>
      <c r="T248" s="81">
        <v>306109</v>
      </c>
      <c r="U248" s="81">
        <v>211934</v>
      </c>
      <c r="V248" s="81">
        <v>146731</v>
      </c>
      <c r="W248" s="81">
        <v>103198</v>
      </c>
      <c r="X248" s="81">
        <v>77290</v>
      </c>
      <c r="Y248" s="81">
        <v>62907</v>
      </c>
      <c r="Z248" s="81">
        <v>61874</v>
      </c>
    </row>
    <row r="249" spans="1:26" ht="12" x14ac:dyDescent="0.2">
      <c r="A249" s="75">
        <v>233</v>
      </c>
      <c r="B249" s="114" t="s">
        <v>144</v>
      </c>
      <c r="C249" s="109"/>
      <c r="D249" s="109">
        <v>642</v>
      </c>
      <c r="E249" s="109" t="s">
        <v>31</v>
      </c>
      <c r="F249" s="81">
        <v>135825</v>
      </c>
      <c r="G249" s="81">
        <v>135037</v>
      </c>
      <c r="H249" s="81">
        <v>134254</v>
      </c>
      <c r="I249" s="81">
        <v>145162</v>
      </c>
      <c r="J249" s="81">
        <v>177211</v>
      </c>
      <c r="K249" s="81">
        <v>281048</v>
      </c>
      <c r="L249" s="81">
        <v>462552</v>
      </c>
      <c r="M249" s="81">
        <v>57601</v>
      </c>
      <c r="N249" s="81">
        <v>60443</v>
      </c>
      <c r="O249" s="81">
        <v>63121</v>
      </c>
      <c r="P249" s="81">
        <v>70153</v>
      </c>
      <c r="Q249" s="81">
        <v>87667</v>
      </c>
      <c r="R249" s="81">
        <v>146758</v>
      </c>
      <c r="S249" s="81">
        <v>248851</v>
      </c>
      <c r="T249" s="81">
        <v>78224</v>
      </c>
      <c r="U249" s="81">
        <v>74594</v>
      </c>
      <c r="V249" s="81">
        <v>71133</v>
      </c>
      <c r="W249" s="81">
        <v>75009</v>
      </c>
      <c r="X249" s="81">
        <v>89544</v>
      </c>
      <c r="Y249" s="81">
        <v>134290</v>
      </c>
      <c r="Z249" s="81">
        <v>213701</v>
      </c>
    </row>
    <row r="250" spans="1:26" ht="12" x14ac:dyDescent="0.2">
      <c r="A250" s="75">
        <v>234</v>
      </c>
      <c r="B250" s="114" t="s">
        <v>145</v>
      </c>
      <c r="C250" s="109"/>
      <c r="D250" s="109">
        <v>643</v>
      </c>
      <c r="E250" s="109" t="s">
        <v>31</v>
      </c>
      <c r="F250" s="81">
        <v>11524948</v>
      </c>
      <c r="G250" s="81">
        <v>11928927</v>
      </c>
      <c r="H250" s="81">
        <v>11900297</v>
      </c>
      <c r="I250" s="81">
        <v>11667588</v>
      </c>
      <c r="J250" s="81">
        <v>11194710</v>
      </c>
      <c r="K250" s="81">
        <v>11643276</v>
      </c>
      <c r="L250" s="81">
        <v>11640559</v>
      </c>
      <c r="M250" s="81">
        <v>5655422</v>
      </c>
      <c r="N250" s="81">
        <v>5925452</v>
      </c>
      <c r="O250" s="81">
        <v>5982851</v>
      </c>
      <c r="P250" s="81">
        <v>5806597</v>
      </c>
      <c r="Q250" s="81">
        <v>5514401</v>
      </c>
      <c r="R250" s="81">
        <v>5715211</v>
      </c>
      <c r="S250" s="81">
        <v>5713879</v>
      </c>
      <c r="T250" s="81">
        <v>5869526</v>
      </c>
      <c r="U250" s="81">
        <v>6003475</v>
      </c>
      <c r="V250" s="81">
        <v>5917446</v>
      </c>
      <c r="W250" s="81">
        <v>5860991</v>
      </c>
      <c r="X250" s="81">
        <v>5680309</v>
      </c>
      <c r="Y250" s="81">
        <v>5928065</v>
      </c>
      <c r="Z250" s="81">
        <v>5926680</v>
      </c>
    </row>
    <row r="251" spans="1:26" ht="12" x14ac:dyDescent="0.2">
      <c r="A251" s="75">
        <v>235</v>
      </c>
      <c r="B251" s="114" t="s">
        <v>146</v>
      </c>
      <c r="C251" s="109"/>
      <c r="D251" s="109">
        <v>703</v>
      </c>
      <c r="E251" s="109" t="s">
        <v>31</v>
      </c>
      <c r="F251" s="81">
        <v>41295</v>
      </c>
      <c r="G251" s="81">
        <v>69323</v>
      </c>
      <c r="H251" s="81">
        <v>116376</v>
      </c>
      <c r="I251" s="81">
        <v>130491</v>
      </c>
      <c r="J251" s="81">
        <v>146319</v>
      </c>
      <c r="K251" s="81">
        <v>177624</v>
      </c>
      <c r="L251" s="81">
        <v>187984</v>
      </c>
      <c r="M251" s="81">
        <v>18187</v>
      </c>
      <c r="N251" s="81">
        <v>30531</v>
      </c>
      <c r="O251" s="81">
        <v>51253</v>
      </c>
      <c r="P251" s="81">
        <v>58716</v>
      </c>
      <c r="Q251" s="81">
        <v>66938</v>
      </c>
      <c r="R251" s="81">
        <v>89011</v>
      </c>
      <c r="S251" s="81">
        <v>96010</v>
      </c>
      <c r="T251" s="81">
        <v>23108</v>
      </c>
      <c r="U251" s="81">
        <v>38792</v>
      </c>
      <c r="V251" s="81">
        <v>65123</v>
      </c>
      <c r="W251" s="81">
        <v>71775</v>
      </c>
      <c r="X251" s="81">
        <v>79381</v>
      </c>
      <c r="Y251" s="81">
        <v>88613</v>
      </c>
      <c r="Z251" s="81">
        <v>91974</v>
      </c>
    </row>
    <row r="252" spans="1:26" ht="12" x14ac:dyDescent="0.2">
      <c r="A252" s="75">
        <v>236</v>
      </c>
      <c r="B252" s="114" t="s">
        <v>147</v>
      </c>
      <c r="C252" s="109">
        <v>19</v>
      </c>
      <c r="D252" s="109">
        <v>804</v>
      </c>
      <c r="E252" s="109" t="s">
        <v>31</v>
      </c>
      <c r="F252" s="81">
        <v>6892920</v>
      </c>
      <c r="G252" s="81">
        <v>6172338</v>
      </c>
      <c r="H252" s="81">
        <v>5527087</v>
      </c>
      <c r="I252" s="81">
        <v>5050302</v>
      </c>
      <c r="J252" s="81">
        <v>4818767</v>
      </c>
      <c r="K252" s="81">
        <v>4915142</v>
      </c>
      <c r="L252" s="81">
        <v>4964293</v>
      </c>
      <c r="M252" s="81">
        <v>2953603</v>
      </c>
      <c r="N252" s="81">
        <v>2644845</v>
      </c>
      <c r="O252" s="81">
        <v>2368364</v>
      </c>
      <c r="P252" s="81">
        <v>2168060</v>
      </c>
      <c r="Q252" s="81">
        <v>2072474</v>
      </c>
      <c r="R252" s="81">
        <v>2113924</v>
      </c>
      <c r="S252" s="81">
        <v>2135064</v>
      </c>
      <c r="T252" s="81">
        <v>3939317</v>
      </c>
      <c r="U252" s="81">
        <v>3527493</v>
      </c>
      <c r="V252" s="81">
        <v>3158723</v>
      </c>
      <c r="W252" s="81">
        <v>2882242</v>
      </c>
      <c r="X252" s="81">
        <v>2746293</v>
      </c>
      <c r="Y252" s="81">
        <v>2801218</v>
      </c>
      <c r="Z252" s="81">
        <v>2829229</v>
      </c>
    </row>
    <row r="253" spans="1:26" ht="12" x14ac:dyDescent="0.2">
      <c r="A253" s="78">
        <v>237</v>
      </c>
      <c r="B253" s="123" t="s">
        <v>19</v>
      </c>
      <c r="C253" s="121"/>
      <c r="D253" s="121">
        <v>924</v>
      </c>
      <c r="E253" s="121"/>
      <c r="F253" s="80">
        <v>6645605</v>
      </c>
      <c r="G253" s="80">
        <v>7194824</v>
      </c>
      <c r="H253" s="80">
        <v>7900973</v>
      </c>
      <c r="I253" s="80">
        <v>9588814</v>
      </c>
      <c r="J253" s="80">
        <v>11344850</v>
      </c>
      <c r="K253" s="80">
        <v>13269401</v>
      </c>
      <c r="L253" s="80">
        <v>15094924</v>
      </c>
      <c r="M253" s="80">
        <v>3176421</v>
      </c>
      <c r="N253" s="80">
        <v>3404174</v>
      </c>
      <c r="O253" s="80">
        <v>3711179</v>
      </c>
      <c r="P253" s="80">
        <v>4564413</v>
      </c>
      <c r="Q253" s="80">
        <v>5474205</v>
      </c>
      <c r="R253" s="80">
        <v>6391582</v>
      </c>
      <c r="S253" s="80">
        <v>7325252</v>
      </c>
      <c r="T253" s="80">
        <v>3469184</v>
      </c>
      <c r="U253" s="80">
        <v>3790650</v>
      </c>
      <c r="V253" s="80">
        <v>4189794</v>
      </c>
      <c r="W253" s="80">
        <v>5024401</v>
      </c>
      <c r="X253" s="80">
        <v>5870645</v>
      </c>
      <c r="Y253" s="80">
        <v>6877819</v>
      </c>
      <c r="Z253" s="80">
        <v>7769672</v>
      </c>
    </row>
    <row r="254" spans="1:26" ht="12" x14ac:dyDescent="0.2">
      <c r="A254" s="75">
        <v>238</v>
      </c>
      <c r="B254" s="114" t="s">
        <v>148</v>
      </c>
      <c r="C254" s="109">
        <v>20</v>
      </c>
      <c r="D254" s="109">
        <v>830</v>
      </c>
      <c r="E254" s="109" t="s">
        <v>31</v>
      </c>
      <c r="F254" s="81">
        <v>61660</v>
      </c>
      <c r="G254" s="81">
        <v>60519</v>
      </c>
      <c r="H254" s="81">
        <v>64301</v>
      </c>
      <c r="I254" s="81">
        <v>70941</v>
      </c>
      <c r="J254" s="81">
        <v>77581</v>
      </c>
      <c r="K254" s="81">
        <v>82307</v>
      </c>
      <c r="L254" s="81">
        <v>83833</v>
      </c>
      <c r="M254" s="81">
        <v>29005</v>
      </c>
      <c r="N254" s="81">
        <v>28468</v>
      </c>
      <c r="O254" s="81">
        <v>30234</v>
      </c>
      <c r="P254" s="81">
        <v>33611</v>
      </c>
      <c r="Q254" s="81">
        <v>36982</v>
      </c>
      <c r="R254" s="81">
        <v>39338</v>
      </c>
      <c r="S254" s="81">
        <v>40068</v>
      </c>
      <c r="T254" s="81">
        <v>32655</v>
      </c>
      <c r="U254" s="81">
        <v>32051</v>
      </c>
      <c r="V254" s="81">
        <v>34067</v>
      </c>
      <c r="W254" s="81">
        <v>37330</v>
      </c>
      <c r="X254" s="81">
        <v>40599</v>
      </c>
      <c r="Y254" s="81">
        <v>42969</v>
      </c>
      <c r="Z254" s="81">
        <v>43765</v>
      </c>
    </row>
    <row r="255" spans="1:26" ht="12" x14ac:dyDescent="0.2">
      <c r="A255" s="75">
        <v>239</v>
      </c>
      <c r="B255" s="114" t="s">
        <v>149</v>
      </c>
      <c r="C255" s="109"/>
      <c r="D255" s="109">
        <v>208</v>
      </c>
      <c r="E255" s="109" t="s">
        <v>31</v>
      </c>
      <c r="F255" s="81">
        <v>235189</v>
      </c>
      <c r="G255" s="81">
        <v>303108</v>
      </c>
      <c r="H255" s="81">
        <v>371026</v>
      </c>
      <c r="I255" s="81">
        <v>440383</v>
      </c>
      <c r="J255" s="81">
        <v>500772</v>
      </c>
      <c r="K255" s="81">
        <v>595876</v>
      </c>
      <c r="L255" s="81">
        <v>722878</v>
      </c>
      <c r="M255" s="81">
        <v>114411</v>
      </c>
      <c r="N255" s="81">
        <v>147194</v>
      </c>
      <c r="O255" s="81">
        <v>179977</v>
      </c>
      <c r="P255" s="81">
        <v>213097</v>
      </c>
      <c r="Q255" s="81">
        <v>242029</v>
      </c>
      <c r="R255" s="81">
        <v>291431</v>
      </c>
      <c r="S255" s="81">
        <v>357366</v>
      </c>
      <c r="T255" s="81">
        <v>120778</v>
      </c>
      <c r="U255" s="81">
        <v>155914</v>
      </c>
      <c r="V255" s="81">
        <v>191049</v>
      </c>
      <c r="W255" s="81">
        <v>227286</v>
      </c>
      <c r="X255" s="81">
        <v>258743</v>
      </c>
      <c r="Y255" s="81">
        <v>304445</v>
      </c>
      <c r="Z255" s="81">
        <v>365512</v>
      </c>
    </row>
    <row r="256" spans="1:26" ht="12" x14ac:dyDescent="0.2">
      <c r="A256" s="75">
        <v>240</v>
      </c>
      <c r="B256" s="114" t="s">
        <v>150</v>
      </c>
      <c r="C256" s="109"/>
      <c r="D256" s="109">
        <v>233</v>
      </c>
      <c r="E256" s="109" t="s">
        <v>31</v>
      </c>
      <c r="F256" s="81">
        <v>381997</v>
      </c>
      <c r="G256" s="81">
        <v>315755</v>
      </c>
      <c r="H256" s="81">
        <v>249512</v>
      </c>
      <c r="I256" s="81">
        <v>233701</v>
      </c>
      <c r="J256" s="81">
        <v>217890</v>
      </c>
      <c r="K256" s="81">
        <v>194664</v>
      </c>
      <c r="L256" s="81">
        <v>190242</v>
      </c>
      <c r="M256" s="81">
        <v>171691</v>
      </c>
      <c r="N256" s="81">
        <v>136268</v>
      </c>
      <c r="O256" s="81">
        <v>100844</v>
      </c>
      <c r="P256" s="81">
        <v>94244</v>
      </c>
      <c r="Q256" s="81">
        <v>87644</v>
      </c>
      <c r="R256" s="81">
        <v>80024</v>
      </c>
      <c r="S256" s="81">
        <v>80616</v>
      </c>
      <c r="T256" s="81">
        <v>210306</v>
      </c>
      <c r="U256" s="81">
        <v>179487</v>
      </c>
      <c r="V256" s="81">
        <v>148668</v>
      </c>
      <c r="W256" s="81">
        <v>139457</v>
      </c>
      <c r="X256" s="81">
        <v>130246</v>
      </c>
      <c r="Y256" s="81">
        <v>114640</v>
      </c>
      <c r="Z256" s="81">
        <v>109626</v>
      </c>
    </row>
    <row r="257" spans="1:26" ht="12" x14ac:dyDescent="0.2">
      <c r="A257" s="75">
        <v>241</v>
      </c>
      <c r="B257" s="114" t="s">
        <v>383</v>
      </c>
      <c r="C257" s="109"/>
      <c r="D257" s="109">
        <v>234</v>
      </c>
      <c r="E257" s="109" t="s">
        <v>31</v>
      </c>
      <c r="F257" s="81">
        <v>4285</v>
      </c>
      <c r="G257" s="81">
        <v>2900</v>
      </c>
      <c r="H257" s="81">
        <v>3593</v>
      </c>
      <c r="I257" s="81">
        <v>4583</v>
      </c>
      <c r="J257" s="81">
        <v>5096</v>
      </c>
      <c r="K257" s="81">
        <v>5485</v>
      </c>
      <c r="L257" s="81">
        <v>6454</v>
      </c>
      <c r="M257" s="81">
        <v>2440</v>
      </c>
      <c r="N257" s="81">
        <v>1575</v>
      </c>
      <c r="O257" s="81">
        <v>1921</v>
      </c>
      <c r="P257" s="81">
        <v>2450</v>
      </c>
      <c r="Q257" s="81">
        <v>2700</v>
      </c>
      <c r="R257" s="81">
        <v>2783</v>
      </c>
      <c r="S257" s="81">
        <v>3287</v>
      </c>
      <c r="T257" s="81">
        <v>1845</v>
      </c>
      <c r="U257" s="81">
        <v>1325</v>
      </c>
      <c r="V257" s="81">
        <v>1672</v>
      </c>
      <c r="W257" s="81">
        <v>2133</v>
      </c>
      <c r="X257" s="81">
        <v>2396</v>
      </c>
      <c r="Y257" s="81">
        <v>2702</v>
      </c>
      <c r="Z257" s="81">
        <v>3167</v>
      </c>
    </row>
    <row r="258" spans="1:26" ht="12" x14ac:dyDescent="0.2">
      <c r="A258" s="75">
        <v>242</v>
      </c>
      <c r="B258" s="114" t="s">
        <v>151</v>
      </c>
      <c r="C258" s="109">
        <v>21</v>
      </c>
      <c r="D258" s="109">
        <v>246</v>
      </c>
      <c r="E258" s="109" t="s">
        <v>31</v>
      </c>
      <c r="F258" s="81">
        <v>63255</v>
      </c>
      <c r="G258" s="81">
        <v>99729</v>
      </c>
      <c r="H258" s="81">
        <v>136203</v>
      </c>
      <c r="I258" s="81">
        <v>192169</v>
      </c>
      <c r="J258" s="81">
        <v>228481</v>
      </c>
      <c r="K258" s="81">
        <v>314856</v>
      </c>
      <c r="L258" s="81">
        <v>383116</v>
      </c>
      <c r="M258" s="81">
        <v>31682</v>
      </c>
      <c r="N258" s="81">
        <v>49575</v>
      </c>
      <c r="O258" s="81">
        <v>67469</v>
      </c>
      <c r="P258" s="81">
        <v>96429</v>
      </c>
      <c r="Q258" s="81">
        <v>115105</v>
      </c>
      <c r="R258" s="81">
        <v>159315</v>
      </c>
      <c r="S258" s="81">
        <v>196188</v>
      </c>
      <c r="T258" s="81">
        <v>31573</v>
      </c>
      <c r="U258" s="81">
        <v>50154</v>
      </c>
      <c r="V258" s="81">
        <v>68734</v>
      </c>
      <c r="W258" s="81">
        <v>95740</v>
      </c>
      <c r="X258" s="81">
        <v>113376</v>
      </c>
      <c r="Y258" s="81">
        <v>155541</v>
      </c>
      <c r="Z258" s="81">
        <v>186928</v>
      </c>
    </row>
    <row r="259" spans="1:26" ht="12" x14ac:dyDescent="0.2">
      <c r="A259" s="75">
        <v>243</v>
      </c>
      <c r="B259" s="114" t="s">
        <v>152</v>
      </c>
      <c r="C259" s="109"/>
      <c r="D259" s="109">
        <v>352</v>
      </c>
      <c r="E259" s="109" t="s">
        <v>31</v>
      </c>
      <c r="F259" s="81">
        <v>9584</v>
      </c>
      <c r="G259" s="81">
        <v>12738</v>
      </c>
      <c r="H259" s="81">
        <v>15892</v>
      </c>
      <c r="I259" s="81">
        <v>25492</v>
      </c>
      <c r="J259" s="81">
        <v>35091</v>
      </c>
      <c r="K259" s="81">
        <v>39072</v>
      </c>
      <c r="L259" s="81">
        <v>52404</v>
      </c>
      <c r="M259" s="81">
        <v>4248</v>
      </c>
      <c r="N259" s="81">
        <v>5727</v>
      </c>
      <c r="O259" s="81">
        <v>7207</v>
      </c>
      <c r="P259" s="81">
        <v>12413</v>
      </c>
      <c r="Q259" s="81">
        <v>17619</v>
      </c>
      <c r="R259" s="81">
        <v>19070</v>
      </c>
      <c r="S259" s="81">
        <v>27554</v>
      </c>
      <c r="T259" s="81">
        <v>5336</v>
      </c>
      <c r="U259" s="81">
        <v>7011</v>
      </c>
      <c r="V259" s="81">
        <v>8685</v>
      </c>
      <c r="W259" s="81">
        <v>13079</v>
      </c>
      <c r="X259" s="81">
        <v>17472</v>
      </c>
      <c r="Y259" s="81">
        <v>20002</v>
      </c>
      <c r="Z259" s="81">
        <v>24850</v>
      </c>
    </row>
    <row r="260" spans="1:26" ht="12" x14ac:dyDescent="0.2">
      <c r="A260" s="75">
        <v>244</v>
      </c>
      <c r="B260" s="114" t="s">
        <v>153</v>
      </c>
      <c r="C260" s="109"/>
      <c r="D260" s="109">
        <v>372</v>
      </c>
      <c r="E260" s="109" t="s">
        <v>31</v>
      </c>
      <c r="F260" s="81">
        <v>227961</v>
      </c>
      <c r="G260" s="81">
        <v>226892</v>
      </c>
      <c r="H260" s="81">
        <v>350552</v>
      </c>
      <c r="I260" s="81">
        <v>589046</v>
      </c>
      <c r="J260" s="81">
        <v>730542</v>
      </c>
      <c r="K260" s="81">
        <v>759256</v>
      </c>
      <c r="L260" s="81">
        <v>833564</v>
      </c>
      <c r="M260" s="81">
        <v>112093</v>
      </c>
      <c r="N260" s="81">
        <v>108084</v>
      </c>
      <c r="O260" s="81">
        <v>172959</v>
      </c>
      <c r="P260" s="81">
        <v>309910</v>
      </c>
      <c r="Q260" s="81">
        <v>360440</v>
      </c>
      <c r="R260" s="81">
        <v>376338</v>
      </c>
      <c r="S260" s="81">
        <v>414452</v>
      </c>
      <c r="T260" s="81">
        <v>115868</v>
      </c>
      <c r="U260" s="81">
        <v>118808</v>
      </c>
      <c r="V260" s="81">
        <v>177593</v>
      </c>
      <c r="W260" s="81">
        <v>279136</v>
      </c>
      <c r="X260" s="81">
        <v>370102</v>
      </c>
      <c r="Y260" s="81">
        <v>382918</v>
      </c>
      <c r="Z260" s="81">
        <v>419112</v>
      </c>
    </row>
    <row r="261" spans="1:26" ht="12" x14ac:dyDescent="0.2">
      <c r="A261" s="75">
        <v>245</v>
      </c>
      <c r="B261" s="114" t="s">
        <v>154</v>
      </c>
      <c r="C261" s="109"/>
      <c r="D261" s="109">
        <v>833</v>
      </c>
      <c r="E261" s="109" t="s">
        <v>31</v>
      </c>
      <c r="F261" s="81">
        <v>34769</v>
      </c>
      <c r="G261" s="81">
        <v>36886</v>
      </c>
      <c r="H261" s="81">
        <v>39002</v>
      </c>
      <c r="I261" s="81">
        <v>41475</v>
      </c>
      <c r="J261" s="81">
        <v>43447</v>
      </c>
      <c r="K261" s="81">
        <v>42238</v>
      </c>
      <c r="L261" s="81">
        <v>42864</v>
      </c>
      <c r="M261" s="81">
        <v>16371</v>
      </c>
      <c r="N261" s="81">
        <v>17548</v>
      </c>
      <c r="O261" s="81">
        <v>18725</v>
      </c>
      <c r="P261" s="81">
        <v>20214</v>
      </c>
      <c r="Q261" s="81">
        <v>21361</v>
      </c>
      <c r="R261" s="81">
        <v>20596</v>
      </c>
      <c r="S261" s="81">
        <v>20901</v>
      </c>
      <c r="T261" s="81">
        <v>18398</v>
      </c>
      <c r="U261" s="81">
        <v>19338</v>
      </c>
      <c r="V261" s="81">
        <v>20277</v>
      </c>
      <c r="W261" s="81">
        <v>21261</v>
      </c>
      <c r="X261" s="81">
        <v>22086</v>
      </c>
      <c r="Y261" s="81">
        <v>21642</v>
      </c>
      <c r="Z261" s="81">
        <v>21963</v>
      </c>
    </row>
    <row r="262" spans="1:26" ht="12" x14ac:dyDescent="0.2">
      <c r="A262" s="75">
        <v>246</v>
      </c>
      <c r="B262" s="114" t="s">
        <v>155</v>
      </c>
      <c r="C262" s="109"/>
      <c r="D262" s="109">
        <v>428</v>
      </c>
      <c r="E262" s="109" t="s">
        <v>31</v>
      </c>
      <c r="F262" s="81">
        <v>646007</v>
      </c>
      <c r="G262" s="81">
        <v>538093</v>
      </c>
      <c r="H262" s="81">
        <v>430178</v>
      </c>
      <c r="I262" s="81">
        <v>376725</v>
      </c>
      <c r="J262" s="81">
        <v>313786</v>
      </c>
      <c r="K262" s="81">
        <v>265418</v>
      </c>
      <c r="L262" s="81">
        <v>237266</v>
      </c>
      <c r="M262" s="81">
        <v>290800</v>
      </c>
      <c r="N262" s="81">
        <v>234216</v>
      </c>
      <c r="O262" s="81">
        <v>177632</v>
      </c>
      <c r="P262" s="81">
        <v>154745</v>
      </c>
      <c r="Q262" s="81">
        <v>124675</v>
      </c>
      <c r="R262" s="81">
        <v>104011</v>
      </c>
      <c r="S262" s="81">
        <v>93396</v>
      </c>
      <c r="T262" s="81">
        <v>355207</v>
      </c>
      <c r="U262" s="81">
        <v>303877</v>
      </c>
      <c r="V262" s="81">
        <v>252546</v>
      </c>
      <c r="W262" s="81">
        <v>221980</v>
      </c>
      <c r="X262" s="81">
        <v>189111</v>
      </c>
      <c r="Y262" s="81">
        <v>161407</v>
      </c>
      <c r="Z262" s="81">
        <v>143870</v>
      </c>
    </row>
    <row r="263" spans="1:26" ht="12" x14ac:dyDescent="0.2">
      <c r="A263" s="75">
        <v>247</v>
      </c>
      <c r="B263" s="114" t="s">
        <v>156</v>
      </c>
      <c r="C263" s="109"/>
      <c r="D263" s="109">
        <v>440</v>
      </c>
      <c r="E263" s="109" t="s">
        <v>31</v>
      </c>
      <c r="F263" s="81">
        <v>349258</v>
      </c>
      <c r="G263" s="81">
        <v>273587</v>
      </c>
      <c r="H263" s="81">
        <v>214311</v>
      </c>
      <c r="I263" s="81">
        <v>201209</v>
      </c>
      <c r="J263" s="81">
        <v>160772</v>
      </c>
      <c r="K263" s="81">
        <v>136021</v>
      </c>
      <c r="L263" s="81">
        <v>117218</v>
      </c>
      <c r="M263" s="81">
        <v>164585</v>
      </c>
      <c r="N263" s="81">
        <v>128641</v>
      </c>
      <c r="O263" s="81">
        <v>100546</v>
      </c>
      <c r="P263" s="81">
        <v>94189</v>
      </c>
      <c r="Q263" s="81">
        <v>69606</v>
      </c>
      <c r="R263" s="81">
        <v>57508</v>
      </c>
      <c r="S263" s="81">
        <v>49293</v>
      </c>
      <c r="T263" s="81">
        <v>184673</v>
      </c>
      <c r="U263" s="81">
        <v>144946</v>
      </c>
      <c r="V263" s="81">
        <v>113765</v>
      </c>
      <c r="W263" s="81">
        <v>107020</v>
      </c>
      <c r="X263" s="81">
        <v>91166</v>
      </c>
      <c r="Y263" s="81">
        <v>78513</v>
      </c>
      <c r="Z263" s="81">
        <v>67925</v>
      </c>
    </row>
    <row r="264" spans="1:26" ht="12" x14ac:dyDescent="0.2">
      <c r="A264" s="75">
        <v>248</v>
      </c>
      <c r="B264" s="114" t="s">
        <v>157</v>
      </c>
      <c r="C264" s="109">
        <v>22</v>
      </c>
      <c r="D264" s="109">
        <v>578</v>
      </c>
      <c r="E264" s="109" t="s">
        <v>31</v>
      </c>
      <c r="F264" s="81">
        <v>192587</v>
      </c>
      <c r="G264" s="81">
        <v>233302</v>
      </c>
      <c r="H264" s="81">
        <v>292440</v>
      </c>
      <c r="I264" s="81">
        <v>361144</v>
      </c>
      <c r="J264" s="81">
        <v>526799</v>
      </c>
      <c r="K264" s="81">
        <v>746375</v>
      </c>
      <c r="L264" s="81">
        <v>867765</v>
      </c>
      <c r="M264" s="81">
        <v>99562</v>
      </c>
      <c r="N264" s="81">
        <v>117222</v>
      </c>
      <c r="O264" s="81">
        <v>144826</v>
      </c>
      <c r="P264" s="81">
        <v>176444</v>
      </c>
      <c r="Q264" s="81">
        <v>268505</v>
      </c>
      <c r="R264" s="81">
        <v>389370</v>
      </c>
      <c r="S264" s="81">
        <v>451599</v>
      </c>
      <c r="T264" s="81">
        <v>93025</v>
      </c>
      <c r="U264" s="81">
        <v>116080</v>
      </c>
      <c r="V264" s="81">
        <v>147614</v>
      </c>
      <c r="W264" s="81">
        <v>184700</v>
      </c>
      <c r="X264" s="81">
        <v>258294</v>
      </c>
      <c r="Y264" s="81">
        <v>357005</v>
      </c>
      <c r="Z264" s="81">
        <v>416166</v>
      </c>
    </row>
    <row r="265" spans="1:26" ht="12" x14ac:dyDescent="0.2">
      <c r="A265" s="75">
        <v>249</v>
      </c>
      <c r="B265" s="114" t="s">
        <v>158</v>
      </c>
      <c r="C265" s="109"/>
      <c r="D265" s="109">
        <v>752</v>
      </c>
      <c r="E265" s="109" t="s">
        <v>31</v>
      </c>
      <c r="F265" s="81">
        <v>788767</v>
      </c>
      <c r="G265" s="81">
        <v>936022</v>
      </c>
      <c r="H265" s="81">
        <v>1003798</v>
      </c>
      <c r="I265" s="81">
        <v>1125790</v>
      </c>
      <c r="J265" s="81">
        <v>1384929</v>
      </c>
      <c r="K265" s="81">
        <v>1676264</v>
      </c>
      <c r="L265" s="81">
        <v>2005210</v>
      </c>
      <c r="M265" s="81">
        <v>383085</v>
      </c>
      <c r="N265" s="81">
        <v>450945</v>
      </c>
      <c r="O265" s="81">
        <v>480211</v>
      </c>
      <c r="P265" s="81">
        <v>538490</v>
      </c>
      <c r="Q265" s="81">
        <v>673083</v>
      </c>
      <c r="R265" s="81">
        <v>828027</v>
      </c>
      <c r="S265" s="81">
        <v>1008536</v>
      </c>
      <c r="T265" s="81">
        <v>405682</v>
      </c>
      <c r="U265" s="81">
        <v>485077</v>
      </c>
      <c r="V265" s="81">
        <v>523587</v>
      </c>
      <c r="W265" s="81">
        <v>587300</v>
      </c>
      <c r="X265" s="81">
        <v>711846</v>
      </c>
      <c r="Y265" s="81">
        <v>848237</v>
      </c>
      <c r="Z265" s="81">
        <v>996674</v>
      </c>
    </row>
    <row r="266" spans="1:26" ht="12" x14ac:dyDescent="0.2">
      <c r="A266" s="75">
        <v>250</v>
      </c>
      <c r="B266" s="114" t="s">
        <v>352</v>
      </c>
      <c r="C266" s="109"/>
      <c r="D266" s="109">
        <v>826</v>
      </c>
      <c r="E266" s="109" t="s">
        <v>31</v>
      </c>
      <c r="F266" s="81">
        <v>3650286</v>
      </c>
      <c r="G266" s="81">
        <v>4155293</v>
      </c>
      <c r="H266" s="81">
        <v>4730165</v>
      </c>
      <c r="I266" s="81">
        <v>5926156</v>
      </c>
      <c r="J266" s="81">
        <v>7119664</v>
      </c>
      <c r="K266" s="81">
        <v>8411569</v>
      </c>
      <c r="L266" s="81">
        <v>9552110</v>
      </c>
      <c r="M266" s="81">
        <v>1756448</v>
      </c>
      <c r="N266" s="81">
        <v>1978711</v>
      </c>
      <c r="O266" s="81">
        <v>2228628</v>
      </c>
      <c r="P266" s="81">
        <v>2818177</v>
      </c>
      <c r="Q266" s="81">
        <v>3454456</v>
      </c>
      <c r="R266" s="81">
        <v>4023771</v>
      </c>
      <c r="S266" s="81">
        <v>4581996</v>
      </c>
      <c r="T266" s="81">
        <v>1893838</v>
      </c>
      <c r="U266" s="81">
        <v>2176582</v>
      </c>
      <c r="V266" s="81">
        <v>2501537</v>
      </c>
      <c r="W266" s="81">
        <v>3107979</v>
      </c>
      <c r="X266" s="81">
        <v>3665208</v>
      </c>
      <c r="Y266" s="81">
        <v>4387798</v>
      </c>
      <c r="Z266" s="81">
        <v>4970114</v>
      </c>
    </row>
    <row r="267" spans="1:26" ht="12" x14ac:dyDescent="0.2">
      <c r="A267" s="78">
        <v>251</v>
      </c>
      <c r="B267" s="123" t="s">
        <v>20</v>
      </c>
      <c r="C267" s="121"/>
      <c r="D267" s="121">
        <v>925</v>
      </c>
      <c r="E267" s="121"/>
      <c r="F267" s="80">
        <v>4340439</v>
      </c>
      <c r="G267" s="80">
        <v>6230116</v>
      </c>
      <c r="H267" s="80">
        <v>7681653</v>
      </c>
      <c r="I267" s="80">
        <v>12004009</v>
      </c>
      <c r="J267" s="80">
        <v>16206134</v>
      </c>
      <c r="K267" s="80">
        <v>15815447</v>
      </c>
      <c r="L267" s="80">
        <v>16503552</v>
      </c>
      <c r="M267" s="80">
        <v>2062991</v>
      </c>
      <c r="N267" s="80">
        <v>2959579</v>
      </c>
      <c r="O267" s="80">
        <v>3688926</v>
      </c>
      <c r="P267" s="80">
        <v>5851147</v>
      </c>
      <c r="Q267" s="80">
        <v>7872725</v>
      </c>
      <c r="R267" s="80">
        <v>7427071</v>
      </c>
      <c r="S267" s="80">
        <v>7740114</v>
      </c>
      <c r="T267" s="80">
        <v>2277448</v>
      </c>
      <c r="U267" s="80">
        <v>3270537</v>
      </c>
      <c r="V267" s="80">
        <v>3992727</v>
      </c>
      <c r="W267" s="80">
        <v>6152862</v>
      </c>
      <c r="X267" s="80">
        <v>8333409</v>
      </c>
      <c r="Y267" s="80">
        <v>8388376</v>
      </c>
      <c r="Z267" s="80">
        <v>8763438</v>
      </c>
    </row>
    <row r="268" spans="1:26" ht="12" x14ac:dyDescent="0.2">
      <c r="A268" s="75">
        <v>252</v>
      </c>
      <c r="B268" s="114" t="s">
        <v>159</v>
      </c>
      <c r="C268" s="109"/>
      <c r="D268" s="109">
        <v>8</v>
      </c>
      <c r="E268" s="109" t="s">
        <v>31</v>
      </c>
      <c r="F268" s="81">
        <v>66013</v>
      </c>
      <c r="G268" s="81">
        <v>71354</v>
      </c>
      <c r="H268" s="81">
        <v>76695</v>
      </c>
      <c r="I268" s="81">
        <v>64739</v>
      </c>
      <c r="J268" s="81">
        <v>52784</v>
      </c>
      <c r="K268" s="81">
        <v>52031</v>
      </c>
      <c r="L268" s="81">
        <v>49160</v>
      </c>
      <c r="M268" s="81">
        <v>30579</v>
      </c>
      <c r="N268" s="81">
        <v>33284</v>
      </c>
      <c r="O268" s="81">
        <v>35990</v>
      </c>
      <c r="P268" s="81">
        <v>32993</v>
      </c>
      <c r="Q268" s="81">
        <v>26901</v>
      </c>
      <c r="R268" s="81">
        <v>26517</v>
      </c>
      <c r="S268" s="81">
        <v>25054</v>
      </c>
      <c r="T268" s="81">
        <v>35434</v>
      </c>
      <c r="U268" s="81">
        <v>38070</v>
      </c>
      <c r="V268" s="81">
        <v>40705</v>
      </c>
      <c r="W268" s="81">
        <v>31746</v>
      </c>
      <c r="X268" s="81">
        <v>25883</v>
      </c>
      <c r="Y268" s="81">
        <v>25514</v>
      </c>
      <c r="Z268" s="81">
        <v>24106</v>
      </c>
    </row>
    <row r="269" spans="1:26" ht="12" x14ac:dyDescent="0.2">
      <c r="A269" s="75">
        <v>253</v>
      </c>
      <c r="B269" s="114" t="s">
        <v>160</v>
      </c>
      <c r="C269" s="109"/>
      <c r="D269" s="109">
        <v>20</v>
      </c>
      <c r="E269" s="109" t="s">
        <v>38</v>
      </c>
      <c r="F269" s="81">
        <v>38891.000000000007</v>
      </c>
      <c r="G269" s="81">
        <v>44206</v>
      </c>
      <c r="H269" s="81">
        <v>42147</v>
      </c>
      <c r="I269" s="81">
        <v>50298</v>
      </c>
      <c r="J269" s="81">
        <v>52053</v>
      </c>
      <c r="K269" s="81">
        <v>42263.999999999993</v>
      </c>
      <c r="L269" s="81">
        <v>45102.000000000007</v>
      </c>
      <c r="M269" s="81">
        <v>20990</v>
      </c>
      <c r="N269" s="81">
        <v>23588</v>
      </c>
      <c r="O269" s="81">
        <v>22093</v>
      </c>
      <c r="P269" s="81">
        <v>26466</v>
      </c>
      <c r="Q269" s="81">
        <v>27287.000000000004</v>
      </c>
      <c r="R269" s="81">
        <v>21485</v>
      </c>
      <c r="S269" s="81">
        <v>23091.000000000007</v>
      </c>
      <c r="T269" s="81">
        <v>17901.000000000004</v>
      </c>
      <c r="U269" s="81">
        <v>20618</v>
      </c>
      <c r="V269" s="81">
        <v>20054</v>
      </c>
      <c r="W269" s="81">
        <v>23832</v>
      </c>
      <c r="X269" s="81">
        <v>24766</v>
      </c>
      <c r="Y269" s="81">
        <v>20778.999999999996</v>
      </c>
      <c r="Z269" s="81">
        <v>22011</v>
      </c>
    </row>
    <row r="270" spans="1:26" ht="12" x14ac:dyDescent="0.2">
      <c r="A270" s="75">
        <v>254</v>
      </c>
      <c r="B270" s="114" t="s">
        <v>161</v>
      </c>
      <c r="C270" s="109"/>
      <c r="D270" s="109">
        <v>70</v>
      </c>
      <c r="E270" s="109" t="s">
        <v>48</v>
      </c>
      <c r="F270" s="81">
        <v>56000</v>
      </c>
      <c r="G270" s="81">
        <v>69476</v>
      </c>
      <c r="H270" s="81">
        <v>82952</v>
      </c>
      <c r="I270" s="81">
        <v>47272</v>
      </c>
      <c r="J270" s="81">
        <v>38792</v>
      </c>
      <c r="K270" s="81">
        <v>38574</v>
      </c>
      <c r="L270" s="81">
        <v>35735</v>
      </c>
      <c r="M270" s="81">
        <v>26538</v>
      </c>
      <c r="N270" s="81">
        <v>33115</v>
      </c>
      <c r="O270" s="81">
        <v>39691</v>
      </c>
      <c r="P270" s="81">
        <v>22473</v>
      </c>
      <c r="Q270" s="81">
        <v>18504</v>
      </c>
      <c r="R270" s="81">
        <v>18400</v>
      </c>
      <c r="S270" s="81">
        <v>17017</v>
      </c>
      <c r="T270" s="81">
        <v>29462</v>
      </c>
      <c r="U270" s="81">
        <v>36361</v>
      </c>
      <c r="V270" s="81">
        <v>43261</v>
      </c>
      <c r="W270" s="81">
        <v>24799</v>
      </c>
      <c r="X270" s="81">
        <v>20288</v>
      </c>
      <c r="Y270" s="81">
        <v>20174</v>
      </c>
      <c r="Z270" s="81">
        <v>18718</v>
      </c>
    </row>
    <row r="271" spans="1:26" ht="12" x14ac:dyDescent="0.2">
      <c r="A271" s="75">
        <v>255</v>
      </c>
      <c r="B271" s="114" t="s">
        <v>162</v>
      </c>
      <c r="C271" s="109"/>
      <c r="D271" s="109">
        <v>191</v>
      </c>
      <c r="E271" s="109" t="s">
        <v>29</v>
      </c>
      <c r="F271" s="81">
        <v>475438</v>
      </c>
      <c r="G271" s="81">
        <v>674085</v>
      </c>
      <c r="H271" s="81">
        <v>585298</v>
      </c>
      <c r="I271" s="81">
        <v>579273</v>
      </c>
      <c r="J271" s="81">
        <v>573248</v>
      </c>
      <c r="K271" s="81">
        <v>561093</v>
      </c>
      <c r="L271" s="81">
        <v>518083</v>
      </c>
      <c r="M271" s="81">
        <v>222531</v>
      </c>
      <c r="N271" s="81">
        <v>315733</v>
      </c>
      <c r="O271" s="81">
        <v>274823</v>
      </c>
      <c r="P271" s="81">
        <v>271645</v>
      </c>
      <c r="Q271" s="81">
        <v>268466</v>
      </c>
      <c r="R271" s="81">
        <v>260473</v>
      </c>
      <c r="S271" s="81">
        <v>239681</v>
      </c>
      <c r="T271" s="81">
        <v>252907</v>
      </c>
      <c r="U271" s="81">
        <v>358352</v>
      </c>
      <c r="V271" s="81">
        <v>310475</v>
      </c>
      <c r="W271" s="81">
        <v>307628</v>
      </c>
      <c r="X271" s="81">
        <v>304782</v>
      </c>
      <c r="Y271" s="81">
        <v>300620</v>
      </c>
      <c r="Z271" s="81">
        <v>278402</v>
      </c>
    </row>
    <row r="272" spans="1:26" ht="12" x14ac:dyDescent="0.2">
      <c r="A272" s="75">
        <v>256</v>
      </c>
      <c r="B272" s="114" t="s">
        <v>163</v>
      </c>
      <c r="C272" s="109"/>
      <c r="D272" s="109">
        <v>292</v>
      </c>
      <c r="E272" s="109" t="s">
        <v>31</v>
      </c>
      <c r="F272" s="81">
        <v>8709</v>
      </c>
      <c r="G272" s="81">
        <v>8381</v>
      </c>
      <c r="H272" s="81">
        <v>8054</v>
      </c>
      <c r="I272" s="81">
        <v>9211</v>
      </c>
      <c r="J272" s="81">
        <v>10369</v>
      </c>
      <c r="K272" s="81">
        <v>11065</v>
      </c>
      <c r="L272" s="81">
        <v>11172</v>
      </c>
      <c r="M272" s="81">
        <v>4528</v>
      </c>
      <c r="N272" s="81">
        <v>4196</v>
      </c>
      <c r="O272" s="81">
        <v>3865</v>
      </c>
      <c r="P272" s="81">
        <v>4518</v>
      </c>
      <c r="Q272" s="81">
        <v>5171</v>
      </c>
      <c r="R272" s="81">
        <v>5591</v>
      </c>
      <c r="S272" s="81">
        <v>5646</v>
      </c>
      <c r="T272" s="81">
        <v>4181</v>
      </c>
      <c r="U272" s="81">
        <v>4185</v>
      </c>
      <c r="V272" s="81">
        <v>4189</v>
      </c>
      <c r="W272" s="81">
        <v>4693</v>
      </c>
      <c r="X272" s="81">
        <v>5198</v>
      </c>
      <c r="Y272" s="81">
        <v>5474</v>
      </c>
      <c r="Z272" s="81">
        <v>5526</v>
      </c>
    </row>
    <row r="273" spans="1:26" ht="12" x14ac:dyDescent="0.2">
      <c r="A273" s="75">
        <v>257</v>
      </c>
      <c r="B273" s="114" t="s">
        <v>164</v>
      </c>
      <c r="C273" s="109"/>
      <c r="D273" s="109">
        <v>300</v>
      </c>
      <c r="E273" s="109" t="s">
        <v>31</v>
      </c>
      <c r="F273" s="81">
        <v>618139</v>
      </c>
      <c r="G273" s="81">
        <v>857850</v>
      </c>
      <c r="H273" s="81">
        <v>1111665</v>
      </c>
      <c r="I273" s="81">
        <v>1190707</v>
      </c>
      <c r="J273" s="81">
        <v>1321149</v>
      </c>
      <c r="K273" s="81">
        <v>1242924</v>
      </c>
      <c r="L273" s="81">
        <v>1211382</v>
      </c>
      <c r="M273" s="81">
        <v>330038</v>
      </c>
      <c r="N273" s="81">
        <v>445004</v>
      </c>
      <c r="O273" s="81">
        <v>559794</v>
      </c>
      <c r="P273" s="81">
        <v>587677</v>
      </c>
      <c r="Q273" s="81">
        <v>640731</v>
      </c>
      <c r="R273" s="81">
        <v>570528</v>
      </c>
      <c r="S273" s="81">
        <v>560208</v>
      </c>
      <c r="T273" s="81">
        <v>288101</v>
      </c>
      <c r="U273" s="81">
        <v>412846</v>
      </c>
      <c r="V273" s="81">
        <v>551871</v>
      </c>
      <c r="W273" s="81">
        <v>603030</v>
      </c>
      <c r="X273" s="81">
        <v>680418</v>
      </c>
      <c r="Y273" s="81">
        <v>672396</v>
      </c>
      <c r="Z273" s="81">
        <v>651174</v>
      </c>
    </row>
    <row r="274" spans="1:26" ht="12" x14ac:dyDescent="0.2">
      <c r="A274" s="75">
        <v>258</v>
      </c>
      <c r="B274" s="114" t="s">
        <v>165</v>
      </c>
      <c r="C274" s="109">
        <v>23</v>
      </c>
      <c r="D274" s="109">
        <v>336</v>
      </c>
      <c r="E274" s="109" t="s">
        <v>34</v>
      </c>
      <c r="F274" s="81">
        <v>768</v>
      </c>
      <c r="G274" s="81">
        <v>780</v>
      </c>
      <c r="H274" s="81">
        <v>785</v>
      </c>
      <c r="I274" s="81">
        <v>798</v>
      </c>
      <c r="J274" s="81">
        <v>794</v>
      </c>
      <c r="K274" s="81">
        <v>803</v>
      </c>
      <c r="L274" s="81">
        <v>799</v>
      </c>
      <c r="M274" s="81">
        <v>376</v>
      </c>
      <c r="N274" s="81">
        <v>379</v>
      </c>
      <c r="O274" s="81">
        <v>379</v>
      </c>
      <c r="P274" s="81">
        <v>381</v>
      </c>
      <c r="Q274" s="81">
        <v>375</v>
      </c>
      <c r="R274" s="81">
        <v>376</v>
      </c>
      <c r="S274" s="81">
        <v>373</v>
      </c>
      <c r="T274" s="81">
        <v>392</v>
      </c>
      <c r="U274" s="81">
        <v>401</v>
      </c>
      <c r="V274" s="81">
        <v>406</v>
      </c>
      <c r="W274" s="81">
        <v>417</v>
      </c>
      <c r="X274" s="81">
        <v>419</v>
      </c>
      <c r="Y274" s="81">
        <v>427</v>
      </c>
      <c r="Z274" s="81">
        <v>426</v>
      </c>
    </row>
    <row r="275" spans="1:26" ht="12" x14ac:dyDescent="0.2">
      <c r="A275" s="75">
        <v>259</v>
      </c>
      <c r="B275" s="114" t="s">
        <v>166</v>
      </c>
      <c r="C275" s="109"/>
      <c r="D275" s="109">
        <v>380</v>
      </c>
      <c r="E275" s="109" t="s">
        <v>31</v>
      </c>
      <c r="F275" s="81">
        <v>1428219</v>
      </c>
      <c r="G275" s="81">
        <v>1774954</v>
      </c>
      <c r="H275" s="81">
        <v>2121688</v>
      </c>
      <c r="I275" s="81">
        <v>3954790</v>
      </c>
      <c r="J275" s="81">
        <v>5787893</v>
      </c>
      <c r="K275" s="81">
        <v>5805328</v>
      </c>
      <c r="L275" s="81">
        <v>6273722</v>
      </c>
      <c r="M275" s="81">
        <v>642414</v>
      </c>
      <c r="N275" s="81">
        <v>809553</v>
      </c>
      <c r="O275" s="81">
        <v>976691</v>
      </c>
      <c r="P275" s="81">
        <v>1820290</v>
      </c>
      <c r="Q275" s="81">
        <v>2663889</v>
      </c>
      <c r="R275" s="81">
        <v>2637798</v>
      </c>
      <c r="S275" s="81">
        <v>2908119</v>
      </c>
      <c r="T275" s="81">
        <v>785805</v>
      </c>
      <c r="U275" s="81">
        <v>965401</v>
      </c>
      <c r="V275" s="81">
        <v>1144997</v>
      </c>
      <c r="W275" s="81">
        <v>2134500</v>
      </c>
      <c r="X275" s="81">
        <v>3124004</v>
      </c>
      <c r="Y275" s="81">
        <v>3167530</v>
      </c>
      <c r="Z275" s="81">
        <v>3365603</v>
      </c>
    </row>
    <row r="276" spans="1:26" ht="12" x14ac:dyDescent="0.2">
      <c r="A276" s="75">
        <v>260</v>
      </c>
      <c r="B276" s="114" t="s">
        <v>167</v>
      </c>
      <c r="C276" s="109"/>
      <c r="D276" s="109">
        <v>470</v>
      </c>
      <c r="E276" s="109" t="s">
        <v>31</v>
      </c>
      <c r="F276" s="81">
        <v>15077</v>
      </c>
      <c r="G276" s="81">
        <v>17740</v>
      </c>
      <c r="H276" s="81">
        <v>21521</v>
      </c>
      <c r="I276" s="81">
        <v>24560</v>
      </c>
      <c r="J276" s="81">
        <v>33008</v>
      </c>
      <c r="K276" s="81">
        <v>52642</v>
      </c>
      <c r="L276" s="81">
        <v>84949</v>
      </c>
      <c r="M276" s="81">
        <v>7012</v>
      </c>
      <c r="N276" s="81">
        <v>8366</v>
      </c>
      <c r="O276" s="81">
        <v>10289</v>
      </c>
      <c r="P276" s="81">
        <v>11899</v>
      </c>
      <c r="Q276" s="81">
        <v>17118</v>
      </c>
      <c r="R276" s="81">
        <v>28332</v>
      </c>
      <c r="S276" s="81">
        <v>45986</v>
      </c>
      <c r="T276" s="81">
        <v>8065</v>
      </c>
      <c r="U276" s="81">
        <v>9374</v>
      </c>
      <c r="V276" s="81">
        <v>11232</v>
      </c>
      <c r="W276" s="81">
        <v>12661</v>
      </c>
      <c r="X276" s="81">
        <v>15890</v>
      </c>
      <c r="Y276" s="81">
        <v>24310</v>
      </c>
      <c r="Z276" s="81">
        <v>38963</v>
      </c>
    </row>
    <row r="277" spans="1:26" ht="12" x14ac:dyDescent="0.2">
      <c r="A277" s="75">
        <v>261</v>
      </c>
      <c r="B277" s="114" t="s">
        <v>168</v>
      </c>
      <c r="C277" s="109"/>
      <c r="D277" s="109">
        <v>499</v>
      </c>
      <c r="E277" s="109" t="s">
        <v>31</v>
      </c>
      <c r="F277" s="81" t="s">
        <v>261</v>
      </c>
      <c r="G277" s="81" t="s">
        <v>261</v>
      </c>
      <c r="H277" s="81" t="s">
        <v>261</v>
      </c>
      <c r="I277" s="81" t="s">
        <v>261</v>
      </c>
      <c r="J277" s="81">
        <v>78512</v>
      </c>
      <c r="K277" s="81">
        <v>71719</v>
      </c>
      <c r="L277" s="81">
        <v>70967</v>
      </c>
      <c r="M277" s="81" t="s">
        <v>261</v>
      </c>
      <c r="N277" s="81" t="s">
        <v>261</v>
      </c>
      <c r="O277" s="81" t="s">
        <v>261</v>
      </c>
      <c r="P277" s="81" t="s">
        <v>261</v>
      </c>
      <c r="Q277" s="81">
        <v>31639</v>
      </c>
      <c r="R277" s="81">
        <v>28178</v>
      </c>
      <c r="S277" s="81">
        <v>27982</v>
      </c>
      <c r="T277" s="81" t="s">
        <v>261</v>
      </c>
      <c r="U277" s="81" t="s">
        <v>261</v>
      </c>
      <c r="V277" s="81" t="s">
        <v>261</v>
      </c>
      <c r="W277" s="81" t="s">
        <v>261</v>
      </c>
      <c r="X277" s="81">
        <v>46873</v>
      </c>
      <c r="Y277" s="81">
        <v>43541</v>
      </c>
      <c r="Z277" s="81">
        <v>42985</v>
      </c>
    </row>
    <row r="278" spans="1:26" ht="12" x14ac:dyDescent="0.2">
      <c r="A278" s="75">
        <v>262</v>
      </c>
      <c r="B278" s="114" t="s">
        <v>384</v>
      </c>
      <c r="C278" s="109"/>
      <c r="D278" s="109">
        <v>807</v>
      </c>
      <c r="E278" s="109" t="s">
        <v>31</v>
      </c>
      <c r="F278" s="81">
        <v>95142</v>
      </c>
      <c r="G278" s="81">
        <v>109343</v>
      </c>
      <c r="H278" s="81">
        <v>125665</v>
      </c>
      <c r="I278" s="81">
        <v>127667</v>
      </c>
      <c r="J278" s="81">
        <v>129701</v>
      </c>
      <c r="K278" s="81">
        <v>130730</v>
      </c>
      <c r="L278" s="81">
        <v>131175</v>
      </c>
      <c r="M278" s="81">
        <v>39661</v>
      </c>
      <c r="N278" s="81">
        <v>45581</v>
      </c>
      <c r="O278" s="81">
        <v>52385</v>
      </c>
      <c r="P278" s="81">
        <v>53220</v>
      </c>
      <c r="Q278" s="81">
        <v>54067</v>
      </c>
      <c r="R278" s="81">
        <v>54496</v>
      </c>
      <c r="S278" s="81">
        <v>54682</v>
      </c>
      <c r="T278" s="81">
        <v>55481</v>
      </c>
      <c r="U278" s="81">
        <v>63762</v>
      </c>
      <c r="V278" s="81">
        <v>73280</v>
      </c>
      <c r="W278" s="81">
        <v>74447</v>
      </c>
      <c r="X278" s="81">
        <v>75634</v>
      </c>
      <c r="Y278" s="81">
        <v>76234</v>
      </c>
      <c r="Z278" s="81">
        <v>76493</v>
      </c>
    </row>
    <row r="279" spans="1:26" ht="12" x14ac:dyDescent="0.2">
      <c r="A279" s="75">
        <v>263</v>
      </c>
      <c r="B279" s="114" t="s">
        <v>169</v>
      </c>
      <c r="C279" s="109"/>
      <c r="D279" s="109">
        <v>620</v>
      </c>
      <c r="E279" s="109" t="s">
        <v>31</v>
      </c>
      <c r="F279" s="81">
        <v>435782</v>
      </c>
      <c r="G279" s="81">
        <v>532822</v>
      </c>
      <c r="H279" s="81">
        <v>651472</v>
      </c>
      <c r="I279" s="81">
        <v>771184</v>
      </c>
      <c r="J279" s="81">
        <v>762825</v>
      </c>
      <c r="K279" s="81">
        <v>864814</v>
      </c>
      <c r="L279" s="81">
        <v>888162</v>
      </c>
      <c r="M279" s="81">
        <v>209922</v>
      </c>
      <c r="N279" s="81">
        <v>259337</v>
      </c>
      <c r="O279" s="81">
        <v>320319</v>
      </c>
      <c r="P279" s="81">
        <v>376774</v>
      </c>
      <c r="Q279" s="81">
        <v>371536</v>
      </c>
      <c r="R279" s="81">
        <v>398390</v>
      </c>
      <c r="S279" s="81">
        <v>411750</v>
      </c>
      <c r="T279" s="81">
        <v>225860</v>
      </c>
      <c r="U279" s="81">
        <v>273485</v>
      </c>
      <c r="V279" s="81">
        <v>331153</v>
      </c>
      <c r="W279" s="81">
        <v>394410</v>
      </c>
      <c r="X279" s="81">
        <v>391289</v>
      </c>
      <c r="Y279" s="81">
        <v>466424</v>
      </c>
      <c r="Z279" s="81">
        <v>476412</v>
      </c>
    </row>
    <row r="280" spans="1:26" ht="12" x14ac:dyDescent="0.2">
      <c r="A280" s="75">
        <v>264</v>
      </c>
      <c r="B280" s="114" t="s">
        <v>170</v>
      </c>
      <c r="C280" s="109"/>
      <c r="D280" s="109">
        <v>674</v>
      </c>
      <c r="E280" s="109" t="s">
        <v>38</v>
      </c>
      <c r="F280" s="81">
        <v>3310</v>
      </c>
      <c r="G280" s="81">
        <v>3659</v>
      </c>
      <c r="H280" s="81">
        <v>4045</v>
      </c>
      <c r="I280" s="81">
        <v>4218</v>
      </c>
      <c r="J280" s="81">
        <v>4880</v>
      </c>
      <c r="K280" s="81">
        <v>5195</v>
      </c>
      <c r="L280" s="81">
        <v>5507</v>
      </c>
      <c r="M280" s="81">
        <v>1728</v>
      </c>
      <c r="N280" s="81">
        <v>1940</v>
      </c>
      <c r="O280" s="81">
        <v>2175</v>
      </c>
      <c r="P280" s="81">
        <v>2302</v>
      </c>
      <c r="Q280" s="81">
        <v>2761</v>
      </c>
      <c r="R280" s="81">
        <v>2867</v>
      </c>
      <c r="S280" s="81">
        <v>2936</v>
      </c>
      <c r="T280" s="81">
        <v>1582</v>
      </c>
      <c r="U280" s="81">
        <v>1719</v>
      </c>
      <c r="V280" s="81">
        <v>1870</v>
      </c>
      <c r="W280" s="81">
        <v>1916</v>
      </c>
      <c r="X280" s="81">
        <v>2119</v>
      </c>
      <c r="Y280" s="81">
        <v>2328</v>
      </c>
      <c r="Z280" s="81">
        <v>2571</v>
      </c>
    </row>
    <row r="281" spans="1:26" ht="12" x14ac:dyDescent="0.2">
      <c r="A281" s="75">
        <v>265</v>
      </c>
      <c r="B281" s="114" t="s">
        <v>171</v>
      </c>
      <c r="C281" s="109">
        <v>24</v>
      </c>
      <c r="D281" s="109">
        <v>688</v>
      </c>
      <c r="E281" s="109" t="s">
        <v>31</v>
      </c>
      <c r="F281" s="81">
        <v>99269</v>
      </c>
      <c r="G281" s="81">
        <v>870980</v>
      </c>
      <c r="H281" s="81">
        <v>977873</v>
      </c>
      <c r="I281" s="81">
        <v>854848</v>
      </c>
      <c r="J281" s="81">
        <v>826275</v>
      </c>
      <c r="K281" s="81">
        <v>807441</v>
      </c>
      <c r="L281" s="81">
        <v>820312</v>
      </c>
      <c r="M281" s="81">
        <v>46712</v>
      </c>
      <c r="N281" s="81">
        <v>390134</v>
      </c>
      <c r="O281" s="81">
        <v>437602</v>
      </c>
      <c r="P281" s="81">
        <v>383088</v>
      </c>
      <c r="Q281" s="81">
        <v>364757</v>
      </c>
      <c r="R281" s="81">
        <v>355180</v>
      </c>
      <c r="S281" s="81">
        <v>361216</v>
      </c>
      <c r="T281" s="81">
        <v>52557</v>
      </c>
      <c r="U281" s="81">
        <v>480846</v>
      </c>
      <c r="V281" s="81">
        <v>540271</v>
      </c>
      <c r="W281" s="81">
        <v>471760</v>
      </c>
      <c r="X281" s="81">
        <v>461518</v>
      </c>
      <c r="Y281" s="81">
        <v>452261</v>
      </c>
      <c r="Z281" s="81">
        <v>459096</v>
      </c>
    </row>
    <row r="282" spans="1:26" ht="12" x14ac:dyDescent="0.2">
      <c r="A282" s="75">
        <v>266</v>
      </c>
      <c r="B282" s="114" t="s">
        <v>172</v>
      </c>
      <c r="C282" s="109"/>
      <c r="D282" s="109">
        <v>705</v>
      </c>
      <c r="E282" s="109" t="s">
        <v>31</v>
      </c>
      <c r="F282" s="81">
        <v>178077</v>
      </c>
      <c r="G282" s="81">
        <v>174419</v>
      </c>
      <c r="H282" s="81">
        <v>214508</v>
      </c>
      <c r="I282" s="81">
        <v>217218</v>
      </c>
      <c r="J282" s="81">
        <v>253786</v>
      </c>
      <c r="K282" s="81">
        <v>237616</v>
      </c>
      <c r="L282" s="81">
        <v>253122</v>
      </c>
      <c r="M282" s="81">
        <v>89514</v>
      </c>
      <c r="N282" s="81">
        <v>90255</v>
      </c>
      <c r="O282" s="81">
        <v>114772</v>
      </c>
      <c r="P282" s="81">
        <v>116741</v>
      </c>
      <c r="Q282" s="81">
        <v>141285</v>
      </c>
      <c r="R282" s="81">
        <v>134460</v>
      </c>
      <c r="S282" s="81">
        <v>142626</v>
      </c>
      <c r="T282" s="81">
        <v>88563</v>
      </c>
      <c r="U282" s="81">
        <v>84164</v>
      </c>
      <c r="V282" s="81">
        <v>99736</v>
      </c>
      <c r="W282" s="81">
        <v>100477</v>
      </c>
      <c r="X282" s="81">
        <v>112501</v>
      </c>
      <c r="Y282" s="81">
        <v>103156</v>
      </c>
      <c r="Z282" s="81">
        <v>110496</v>
      </c>
    </row>
    <row r="283" spans="1:26" ht="12" x14ac:dyDescent="0.2">
      <c r="A283" s="75">
        <v>267</v>
      </c>
      <c r="B283" s="114" t="s">
        <v>173</v>
      </c>
      <c r="C283" s="109">
        <v>25</v>
      </c>
      <c r="D283" s="109">
        <v>724</v>
      </c>
      <c r="E283" s="109" t="s">
        <v>31</v>
      </c>
      <c r="F283" s="81">
        <v>821605</v>
      </c>
      <c r="G283" s="81">
        <v>1020067</v>
      </c>
      <c r="H283" s="81">
        <v>1657285</v>
      </c>
      <c r="I283" s="81">
        <v>4107226</v>
      </c>
      <c r="J283" s="81">
        <v>6280065</v>
      </c>
      <c r="K283" s="81">
        <v>5891208</v>
      </c>
      <c r="L283" s="81">
        <v>6104203</v>
      </c>
      <c r="M283" s="81">
        <v>390448</v>
      </c>
      <c r="N283" s="81">
        <v>499114</v>
      </c>
      <c r="O283" s="81">
        <v>838058</v>
      </c>
      <c r="P283" s="81">
        <v>2140680</v>
      </c>
      <c r="Q283" s="81">
        <v>3238238</v>
      </c>
      <c r="R283" s="81">
        <v>2884000</v>
      </c>
      <c r="S283" s="81">
        <v>2913747</v>
      </c>
      <c r="T283" s="81">
        <v>431157</v>
      </c>
      <c r="U283" s="81">
        <v>520953</v>
      </c>
      <c r="V283" s="81">
        <v>819227</v>
      </c>
      <c r="W283" s="81">
        <v>1966546</v>
      </c>
      <c r="X283" s="81">
        <v>3041827</v>
      </c>
      <c r="Y283" s="81">
        <v>3007208</v>
      </c>
      <c r="Z283" s="81">
        <v>3190456</v>
      </c>
    </row>
    <row r="284" spans="1:26" ht="12" x14ac:dyDescent="0.2">
      <c r="A284" s="78">
        <v>268</v>
      </c>
      <c r="B284" s="123" t="s">
        <v>21</v>
      </c>
      <c r="C284" s="121"/>
      <c r="D284" s="121">
        <v>926</v>
      </c>
      <c r="E284" s="121"/>
      <c r="F284" s="80">
        <v>16626875</v>
      </c>
      <c r="G284" s="80">
        <v>18720765</v>
      </c>
      <c r="H284" s="80">
        <v>20840377</v>
      </c>
      <c r="I284" s="80">
        <v>22257442</v>
      </c>
      <c r="J284" s="80">
        <v>24016355</v>
      </c>
      <c r="K284" s="80">
        <v>26081834</v>
      </c>
      <c r="L284" s="80">
        <v>30427318</v>
      </c>
      <c r="M284" s="80">
        <v>8680276</v>
      </c>
      <c r="N284" s="80">
        <v>9536164</v>
      </c>
      <c r="O284" s="80">
        <v>10405929</v>
      </c>
      <c r="P284" s="80">
        <v>11002117</v>
      </c>
      <c r="Q284" s="80">
        <v>11728272</v>
      </c>
      <c r="R284" s="80">
        <v>12716722</v>
      </c>
      <c r="S284" s="80">
        <v>15296281</v>
      </c>
      <c r="T284" s="80">
        <v>7946599</v>
      </c>
      <c r="U284" s="80">
        <v>9184601</v>
      </c>
      <c r="V284" s="80">
        <v>10434448</v>
      </c>
      <c r="W284" s="80">
        <v>11255325</v>
      </c>
      <c r="X284" s="80">
        <v>12288083</v>
      </c>
      <c r="Y284" s="80">
        <v>13365112</v>
      </c>
      <c r="Z284" s="80">
        <v>15131037</v>
      </c>
    </row>
    <row r="285" spans="1:26" ht="12" x14ac:dyDescent="0.2">
      <c r="A285" s="75">
        <v>269</v>
      </c>
      <c r="B285" s="114" t="s">
        <v>174</v>
      </c>
      <c r="C285" s="109"/>
      <c r="D285" s="109">
        <v>40</v>
      </c>
      <c r="E285" s="109" t="s">
        <v>31</v>
      </c>
      <c r="F285" s="81">
        <v>793239</v>
      </c>
      <c r="G285" s="81">
        <v>894893</v>
      </c>
      <c r="H285" s="81">
        <v>996547</v>
      </c>
      <c r="I285" s="81">
        <v>1136270</v>
      </c>
      <c r="J285" s="81">
        <v>1275992</v>
      </c>
      <c r="K285" s="81">
        <v>1492374</v>
      </c>
      <c r="L285" s="81">
        <v>1779857</v>
      </c>
      <c r="M285" s="81">
        <v>368287</v>
      </c>
      <c r="N285" s="81">
        <v>423302</v>
      </c>
      <c r="O285" s="81">
        <v>478318</v>
      </c>
      <c r="P285" s="81">
        <v>543618</v>
      </c>
      <c r="Q285" s="81">
        <v>608918</v>
      </c>
      <c r="R285" s="81">
        <v>716470</v>
      </c>
      <c r="S285" s="81">
        <v>873536</v>
      </c>
      <c r="T285" s="81">
        <v>424952</v>
      </c>
      <c r="U285" s="81">
        <v>471591</v>
      </c>
      <c r="V285" s="81">
        <v>518229</v>
      </c>
      <c r="W285" s="81">
        <v>592652</v>
      </c>
      <c r="X285" s="81">
        <v>667074</v>
      </c>
      <c r="Y285" s="81">
        <v>775904</v>
      </c>
      <c r="Z285" s="81">
        <v>906321</v>
      </c>
    </row>
    <row r="286" spans="1:26" ht="12" x14ac:dyDescent="0.2">
      <c r="A286" s="75">
        <v>270</v>
      </c>
      <c r="B286" s="114" t="s">
        <v>175</v>
      </c>
      <c r="C286" s="109"/>
      <c r="D286" s="109">
        <v>56</v>
      </c>
      <c r="E286" s="109" t="s">
        <v>31</v>
      </c>
      <c r="F286" s="81">
        <v>1280583</v>
      </c>
      <c r="G286" s="81">
        <v>1288003</v>
      </c>
      <c r="H286" s="81">
        <v>1268368</v>
      </c>
      <c r="I286" s="81">
        <v>1248733</v>
      </c>
      <c r="J286" s="81">
        <v>1503806</v>
      </c>
      <c r="K286" s="81">
        <v>1783488</v>
      </c>
      <c r="L286" s="81">
        <v>1981919</v>
      </c>
      <c r="M286" s="81">
        <v>654543</v>
      </c>
      <c r="N286" s="81">
        <v>651788</v>
      </c>
      <c r="O286" s="81">
        <v>636275</v>
      </c>
      <c r="P286" s="81">
        <v>620924</v>
      </c>
      <c r="Q286" s="81">
        <v>726881</v>
      </c>
      <c r="R286" s="81">
        <v>869989</v>
      </c>
      <c r="S286" s="81">
        <v>979191</v>
      </c>
      <c r="T286" s="81">
        <v>626040</v>
      </c>
      <c r="U286" s="81">
        <v>636215</v>
      </c>
      <c r="V286" s="81">
        <v>632093</v>
      </c>
      <c r="W286" s="81">
        <v>627809</v>
      </c>
      <c r="X286" s="81">
        <v>776925</v>
      </c>
      <c r="Y286" s="81">
        <v>913499</v>
      </c>
      <c r="Z286" s="81">
        <v>1002728</v>
      </c>
    </row>
    <row r="287" spans="1:26" ht="12" x14ac:dyDescent="0.2">
      <c r="A287" s="75">
        <v>271</v>
      </c>
      <c r="B287" s="114" t="s">
        <v>176</v>
      </c>
      <c r="C287" s="109"/>
      <c r="D287" s="109">
        <v>250</v>
      </c>
      <c r="E287" s="109" t="s">
        <v>31</v>
      </c>
      <c r="F287" s="81">
        <v>5897267</v>
      </c>
      <c r="G287" s="81">
        <v>6087993</v>
      </c>
      <c r="H287" s="81">
        <v>6278718</v>
      </c>
      <c r="I287" s="81">
        <v>6737600</v>
      </c>
      <c r="J287" s="81">
        <v>7309986</v>
      </c>
      <c r="K287" s="81">
        <v>7874172</v>
      </c>
      <c r="L287" s="81">
        <v>8334875</v>
      </c>
      <c r="M287" s="81">
        <v>2999376</v>
      </c>
      <c r="N287" s="81">
        <v>3046083</v>
      </c>
      <c r="O287" s="81">
        <v>3092789</v>
      </c>
      <c r="P287" s="81">
        <v>3300859</v>
      </c>
      <c r="Q287" s="81">
        <v>3554527</v>
      </c>
      <c r="R287" s="81">
        <v>3806413</v>
      </c>
      <c r="S287" s="81">
        <v>4019290</v>
      </c>
      <c r="T287" s="81">
        <v>2897891</v>
      </c>
      <c r="U287" s="81">
        <v>3041910</v>
      </c>
      <c r="V287" s="81">
        <v>3185929</v>
      </c>
      <c r="W287" s="81">
        <v>3436741</v>
      </c>
      <c r="X287" s="81">
        <v>3755459</v>
      </c>
      <c r="Y287" s="81">
        <v>4067759</v>
      </c>
      <c r="Z287" s="81">
        <v>4315585</v>
      </c>
    </row>
    <row r="288" spans="1:26" ht="12" x14ac:dyDescent="0.2">
      <c r="A288" s="75">
        <v>272</v>
      </c>
      <c r="B288" s="114" t="s">
        <v>177</v>
      </c>
      <c r="C288" s="109"/>
      <c r="D288" s="109">
        <v>276</v>
      </c>
      <c r="E288" s="109" t="s">
        <v>31</v>
      </c>
      <c r="F288" s="81">
        <v>5936181</v>
      </c>
      <c r="G288" s="81">
        <v>7464406</v>
      </c>
      <c r="H288" s="81">
        <v>8992631</v>
      </c>
      <c r="I288" s="81">
        <v>9402447</v>
      </c>
      <c r="J288" s="81">
        <v>9812263</v>
      </c>
      <c r="K288" s="81">
        <v>10220418</v>
      </c>
      <c r="L288" s="81">
        <v>13132146</v>
      </c>
      <c r="M288" s="81">
        <v>3293128</v>
      </c>
      <c r="N288" s="81">
        <v>3898397</v>
      </c>
      <c r="O288" s="81">
        <v>4503666</v>
      </c>
      <c r="P288" s="81">
        <v>4676178</v>
      </c>
      <c r="Q288" s="81">
        <v>4848689</v>
      </c>
      <c r="R288" s="81">
        <v>5037961</v>
      </c>
      <c r="S288" s="81">
        <v>6881990</v>
      </c>
      <c r="T288" s="81">
        <v>2643053</v>
      </c>
      <c r="U288" s="81">
        <v>3566009</v>
      </c>
      <c r="V288" s="81">
        <v>4488965</v>
      </c>
      <c r="W288" s="81">
        <v>4726269</v>
      </c>
      <c r="X288" s="81">
        <v>4963574</v>
      </c>
      <c r="Y288" s="81">
        <v>5182457</v>
      </c>
      <c r="Z288" s="81">
        <v>6250156</v>
      </c>
    </row>
    <row r="289" spans="1:26" ht="12" x14ac:dyDescent="0.2">
      <c r="A289" s="75">
        <v>273</v>
      </c>
      <c r="B289" s="114" t="s">
        <v>178</v>
      </c>
      <c r="C289" s="109"/>
      <c r="D289" s="109">
        <v>438</v>
      </c>
      <c r="E289" s="109" t="s">
        <v>31</v>
      </c>
      <c r="F289" s="81">
        <v>10906</v>
      </c>
      <c r="G289" s="81">
        <v>13311</v>
      </c>
      <c r="H289" s="81">
        <v>15483</v>
      </c>
      <c r="I289" s="81">
        <v>18898</v>
      </c>
      <c r="J289" s="81">
        <v>22342</v>
      </c>
      <c r="K289" s="81">
        <v>23799</v>
      </c>
      <c r="L289" s="81">
        <v>25467</v>
      </c>
      <c r="M289" s="81">
        <v>5956</v>
      </c>
      <c r="N289" s="81">
        <v>7068</v>
      </c>
      <c r="O289" s="81">
        <v>7980</v>
      </c>
      <c r="P289" s="81">
        <v>9434</v>
      </c>
      <c r="Q289" s="81">
        <v>10867</v>
      </c>
      <c r="R289" s="81">
        <v>11605</v>
      </c>
      <c r="S289" s="81">
        <v>12406</v>
      </c>
      <c r="T289" s="81">
        <v>4950</v>
      </c>
      <c r="U289" s="81">
        <v>6243</v>
      </c>
      <c r="V289" s="81">
        <v>7503</v>
      </c>
      <c r="W289" s="81">
        <v>9464</v>
      </c>
      <c r="X289" s="81">
        <v>11475</v>
      </c>
      <c r="Y289" s="81">
        <v>12194</v>
      </c>
      <c r="Z289" s="81">
        <v>13061</v>
      </c>
    </row>
    <row r="290" spans="1:26" ht="12" x14ac:dyDescent="0.2">
      <c r="A290" s="75">
        <v>274</v>
      </c>
      <c r="B290" s="114" t="s">
        <v>179</v>
      </c>
      <c r="C290" s="109"/>
      <c r="D290" s="109">
        <v>442</v>
      </c>
      <c r="E290" s="109" t="s">
        <v>31</v>
      </c>
      <c r="F290" s="81">
        <v>113795</v>
      </c>
      <c r="G290" s="81">
        <v>126106</v>
      </c>
      <c r="H290" s="81">
        <v>139750</v>
      </c>
      <c r="I290" s="81">
        <v>150618</v>
      </c>
      <c r="J290" s="81">
        <v>163142</v>
      </c>
      <c r="K290" s="81">
        <v>248888</v>
      </c>
      <c r="L290" s="81">
        <v>291723</v>
      </c>
      <c r="M290" s="81">
        <v>56062</v>
      </c>
      <c r="N290" s="81">
        <v>62292</v>
      </c>
      <c r="O290" s="81">
        <v>69286</v>
      </c>
      <c r="P290" s="81">
        <v>74951</v>
      </c>
      <c r="Q290" s="81">
        <v>81420</v>
      </c>
      <c r="R290" s="81">
        <v>126129</v>
      </c>
      <c r="S290" s="81">
        <v>148670</v>
      </c>
      <c r="T290" s="81">
        <v>57733</v>
      </c>
      <c r="U290" s="81">
        <v>63814</v>
      </c>
      <c r="V290" s="81">
        <v>70464</v>
      </c>
      <c r="W290" s="81">
        <v>75667</v>
      </c>
      <c r="X290" s="81">
        <v>81722</v>
      </c>
      <c r="Y290" s="81">
        <v>122759</v>
      </c>
      <c r="Z290" s="81">
        <v>143053</v>
      </c>
    </row>
    <row r="291" spans="1:26" ht="12" x14ac:dyDescent="0.2">
      <c r="A291" s="75">
        <v>275</v>
      </c>
      <c r="B291" s="114" t="s">
        <v>180</v>
      </c>
      <c r="C291" s="109"/>
      <c r="D291" s="109">
        <v>492</v>
      </c>
      <c r="E291" s="109" t="s">
        <v>31</v>
      </c>
      <c r="F291" s="81">
        <v>20359</v>
      </c>
      <c r="G291" s="81">
        <v>21060</v>
      </c>
      <c r="H291" s="81">
        <v>21787</v>
      </c>
      <c r="I291" s="81">
        <v>21312</v>
      </c>
      <c r="J291" s="81">
        <v>21132</v>
      </c>
      <c r="K291" s="81">
        <v>25983</v>
      </c>
      <c r="L291" s="81">
        <v>26511</v>
      </c>
      <c r="M291" s="81">
        <v>9471</v>
      </c>
      <c r="N291" s="81">
        <v>9955</v>
      </c>
      <c r="O291" s="81">
        <v>10458</v>
      </c>
      <c r="P291" s="81">
        <v>10322</v>
      </c>
      <c r="Q291" s="81">
        <v>10325</v>
      </c>
      <c r="R291" s="81">
        <v>12599</v>
      </c>
      <c r="S291" s="81">
        <v>12851</v>
      </c>
      <c r="T291" s="81">
        <v>10888</v>
      </c>
      <c r="U291" s="81">
        <v>11105</v>
      </c>
      <c r="V291" s="81">
        <v>11329</v>
      </c>
      <c r="W291" s="81">
        <v>10990</v>
      </c>
      <c r="X291" s="81">
        <v>10807</v>
      </c>
      <c r="Y291" s="81">
        <v>13384</v>
      </c>
      <c r="Z291" s="81">
        <v>13660</v>
      </c>
    </row>
    <row r="292" spans="1:26" ht="12" x14ac:dyDescent="0.2">
      <c r="A292" s="75">
        <v>276</v>
      </c>
      <c r="B292" s="114" t="s">
        <v>181</v>
      </c>
      <c r="C292" s="109"/>
      <c r="D292" s="109">
        <v>528</v>
      </c>
      <c r="E292" s="109" t="s">
        <v>31</v>
      </c>
      <c r="F292" s="81">
        <v>1182263</v>
      </c>
      <c r="G292" s="81">
        <v>1346164</v>
      </c>
      <c r="H292" s="81">
        <v>1556337</v>
      </c>
      <c r="I292" s="81">
        <v>1736127</v>
      </c>
      <c r="J292" s="81">
        <v>1832510</v>
      </c>
      <c r="K292" s="81">
        <v>1996318</v>
      </c>
      <c r="L292" s="81">
        <v>2282791</v>
      </c>
      <c r="M292" s="81">
        <v>592343</v>
      </c>
      <c r="N292" s="81">
        <v>668236</v>
      </c>
      <c r="O292" s="81">
        <v>765302</v>
      </c>
      <c r="P292" s="81">
        <v>843444</v>
      </c>
      <c r="Q292" s="81">
        <v>881264</v>
      </c>
      <c r="R292" s="81">
        <v>952313</v>
      </c>
      <c r="S292" s="81">
        <v>1103004</v>
      </c>
      <c r="T292" s="81">
        <v>589920</v>
      </c>
      <c r="U292" s="81">
        <v>677928</v>
      </c>
      <c r="V292" s="81">
        <v>791035</v>
      </c>
      <c r="W292" s="81">
        <v>892683</v>
      </c>
      <c r="X292" s="81">
        <v>951246</v>
      </c>
      <c r="Y292" s="81">
        <v>1044005</v>
      </c>
      <c r="Z292" s="81">
        <v>1179787</v>
      </c>
    </row>
    <row r="293" spans="1:26" ht="12" x14ac:dyDescent="0.2">
      <c r="A293" s="75">
        <v>277</v>
      </c>
      <c r="B293" s="114" t="s">
        <v>182</v>
      </c>
      <c r="C293" s="109"/>
      <c r="D293" s="109">
        <v>756</v>
      </c>
      <c r="E293" s="109" t="s">
        <v>31</v>
      </c>
      <c r="F293" s="81">
        <v>1392282</v>
      </c>
      <c r="G293" s="81">
        <v>1478829</v>
      </c>
      <c r="H293" s="81">
        <v>1570756</v>
      </c>
      <c r="I293" s="81">
        <v>1805437</v>
      </c>
      <c r="J293" s="81">
        <v>2075182</v>
      </c>
      <c r="K293" s="81">
        <v>2416394</v>
      </c>
      <c r="L293" s="81">
        <v>2572029</v>
      </c>
      <c r="M293" s="81">
        <v>701110</v>
      </c>
      <c r="N293" s="81">
        <v>769043</v>
      </c>
      <c r="O293" s="81">
        <v>841855</v>
      </c>
      <c r="P293" s="81">
        <v>922387</v>
      </c>
      <c r="Q293" s="81">
        <v>1005381</v>
      </c>
      <c r="R293" s="81">
        <v>1183243</v>
      </c>
      <c r="S293" s="81">
        <v>1265343</v>
      </c>
      <c r="T293" s="81">
        <v>691172</v>
      </c>
      <c r="U293" s="81">
        <v>709786</v>
      </c>
      <c r="V293" s="81">
        <v>728901</v>
      </c>
      <c r="W293" s="81">
        <v>883050</v>
      </c>
      <c r="X293" s="81">
        <v>1069801</v>
      </c>
      <c r="Y293" s="81">
        <v>1233151</v>
      </c>
      <c r="Z293" s="81">
        <v>1306686</v>
      </c>
    </row>
    <row r="294" spans="1:26" x14ac:dyDescent="0.2">
      <c r="A294" s="78">
        <v>278</v>
      </c>
      <c r="B294" s="145" t="s">
        <v>354</v>
      </c>
      <c r="C294" s="121"/>
      <c r="D294" s="121">
        <v>918</v>
      </c>
      <c r="E294" s="121"/>
      <c r="F294" s="80">
        <v>27610408</v>
      </c>
      <c r="G294" s="80">
        <v>33340948</v>
      </c>
      <c r="H294" s="80">
        <v>40351694</v>
      </c>
      <c r="I294" s="80">
        <v>45363257</v>
      </c>
      <c r="J294" s="80">
        <v>50970861</v>
      </c>
      <c r="K294" s="80">
        <v>55633443</v>
      </c>
      <c r="L294" s="80">
        <v>58647822</v>
      </c>
      <c r="M294" s="80">
        <v>13497226</v>
      </c>
      <c r="N294" s="80">
        <v>16401865</v>
      </c>
      <c r="O294" s="80">
        <v>19983823</v>
      </c>
      <c r="P294" s="80">
        <v>22544640</v>
      </c>
      <c r="Q294" s="80">
        <v>24944560</v>
      </c>
      <c r="R294" s="80">
        <v>26993701</v>
      </c>
      <c r="S294" s="80">
        <v>28288272</v>
      </c>
      <c r="T294" s="80">
        <v>14113182</v>
      </c>
      <c r="U294" s="80">
        <v>16939083</v>
      </c>
      <c r="V294" s="80">
        <v>20367871</v>
      </c>
      <c r="W294" s="80">
        <v>22818617</v>
      </c>
      <c r="X294" s="80">
        <v>26026301</v>
      </c>
      <c r="Y294" s="80">
        <v>28639742</v>
      </c>
      <c r="Z294" s="80">
        <v>30359550</v>
      </c>
    </row>
    <row r="295" spans="1:26" ht="12" x14ac:dyDescent="0.2">
      <c r="A295" s="75">
        <v>279</v>
      </c>
      <c r="B295" s="114" t="s">
        <v>231</v>
      </c>
      <c r="C295" s="109"/>
      <c r="D295" s="109">
        <v>60</v>
      </c>
      <c r="E295" s="109" t="s">
        <v>31</v>
      </c>
      <c r="F295" s="81">
        <v>15683</v>
      </c>
      <c r="G295" s="81">
        <v>16676</v>
      </c>
      <c r="H295" s="81">
        <v>17668</v>
      </c>
      <c r="I295" s="81">
        <v>18276</v>
      </c>
      <c r="J295" s="81">
        <v>18884</v>
      </c>
      <c r="K295" s="81">
        <v>19126</v>
      </c>
      <c r="L295" s="81">
        <v>19336</v>
      </c>
      <c r="M295" s="81">
        <v>7557</v>
      </c>
      <c r="N295" s="81">
        <v>8044</v>
      </c>
      <c r="O295" s="81">
        <v>8531</v>
      </c>
      <c r="P295" s="81">
        <v>8866</v>
      </c>
      <c r="Q295" s="81">
        <v>9202</v>
      </c>
      <c r="R295" s="81">
        <v>9336</v>
      </c>
      <c r="S295" s="81">
        <v>9439</v>
      </c>
      <c r="T295" s="81">
        <v>8126</v>
      </c>
      <c r="U295" s="81">
        <v>8632</v>
      </c>
      <c r="V295" s="81">
        <v>9137</v>
      </c>
      <c r="W295" s="81">
        <v>9410</v>
      </c>
      <c r="X295" s="81">
        <v>9682</v>
      </c>
      <c r="Y295" s="81">
        <v>9790</v>
      </c>
      <c r="Z295" s="81">
        <v>9897</v>
      </c>
    </row>
    <row r="296" spans="1:26" ht="12" x14ac:dyDescent="0.2">
      <c r="A296" s="75">
        <v>280</v>
      </c>
      <c r="B296" s="114" t="s">
        <v>232</v>
      </c>
      <c r="C296" s="109"/>
      <c r="D296" s="109">
        <v>124</v>
      </c>
      <c r="E296" s="109" t="s">
        <v>31</v>
      </c>
      <c r="F296" s="81">
        <v>4333318</v>
      </c>
      <c r="G296" s="81">
        <v>4864778</v>
      </c>
      <c r="H296" s="81">
        <v>5511914</v>
      </c>
      <c r="I296" s="81">
        <v>6078985</v>
      </c>
      <c r="J296" s="81">
        <v>6761226</v>
      </c>
      <c r="K296" s="81">
        <v>7428657</v>
      </c>
      <c r="L296" s="81">
        <v>7960657</v>
      </c>
      <c r="M296" s="81">
        <v>2109652</v>
      </c>
      <c r="N296" s="81">
        <v>2356105</v>
      </c>
      <c r="O296" s="81">
        <v>2659135</v>
      </c>
      <c r="P296" s="81">
        <v>2915838</v>
      </c>
      <c r="Q296" s="81">
        <v>3236539</v>
      </c>
      <c r="R296" s="81">
        <v>3533164</v>
      </c>
      <c r="S296" s="81">
        <v>3786190</v>
      </c>
      <c r="T296" s="81">
        <v>2223666</v>
      </c>
      <c r="U296" s="81">
        <v>2508673</v>
      </c>
      <c r="V296" s="81">
        <v>2852779</v>
      </c>
      <c r="W296" s="81">
        <v>3163147</v>
      </c>
      <c r="X296" s="81">
        <v>3524687</v>
      </c>
      <c r="Y296" s="81">
        <v>3895493</v>
      </c>
      <c r="Z296" s="81">
        <v>4174467</v>
      </c>
    </row>
    <row r="297" spans="1:26" ht="12" x14ac:dyDescent="0.2">
      <c r="A297" s="75">
        <v>281</v>
      </c>
      <c r="B297" s="114" t="s">
        <v>233</v>
      </c>
      <c r="C297" s="109"/>
      <c r="D297" s="109">
        <v>304</v>
      </c>
      <c r="E297" s="109" t="s">
        <v>31</v>
      </c>
      <c r="F297" s="81">
        <v>9282</v>
      </c>
      <c r="G297" s="81">
        <v>7121</v>
      </c>
      <c r="H297" s="81">
        <v>6601</v>
      </c>
      <c r="I297" s="81">
        <v>6556</v>
      </c>
      <c r="J297" s="81">
        <v>6091</v>
      </c>
      <c r="K297" s="81">
        <v>5797</v>
      </c>
      <c r="L297" s="81">
        <v>5690</v>
      </c>
      <c r="M297" s="81">
        <v>6472</v>
      </c>
      <c r="N297" s="81">
        <v>4875</v>
      </c>
      <c r="O297" s="81">
        <v>4616</v>
      </c>
      <c r="P297" s="81">
        <v>4461</v>
      </c>
      <c r="Q297" s="81">
        <v>4119</v>
      </c>
      <c r="R297" s="81">
        <v>3812</v>
      </c>
      <c r="S297" s="81">
        <v>3742</v>
      </c>
      <c r="T297" s="81">
        <v>2810</v>
      </c>
      <c r="U297" s="81">
        <v>2246</v>
      </c>
      <c r="V297" s="81">
        <v>1985</v>
      </c>
      <c r="W297" s="81">
        <v>2095</v>
      </c>
      <c r="X297" s="81">
        <v>1972</v>
      </c>
      <c r="Y297" s="81">
        <v>1985</v>
      </c>
      <c r="Z297" s="81">
        <v>1948</v>
      </c>
    </row>
    <row r="298" spans="1:26" ht="12" x14ac:dyDescent="0.2">
      <c r="A298" s="75">
        <v>282</v>
      </c>
      <c r="B298" s="114" t="s">
        <v>234</v>
      </c>
      <c r="C298" s="109"/>
      <c r="D298" s="109">
        <v>666</v>
      </c>
      <c r="E298" s="109" t="s">
        <v>31</v>
      </c>
      <c r="F298" s="81">
        <v>1099</v>
      </c>
      <c r="G298" s="81">
        <v>1320</v>
      </c>
      <c r="H298" s="81">
        <v>1458</v>
      </c>
      <c r="I298" s="81">
        <v>1147</v>
      </c>
      <c r="J298" s="81">
        <v>1017</v>
      </c>
      <c r="K298" s="81">
        <v>986</v>
      </c>
      <c r="L298" s="81">
        <v>990</v>
      </c>
      <c r="M298" s="81">
        <v>560</v>
      </c>
      <c r="N298" s="81">
        <v>682</v>
      </c>
      <c r="O298" s="81">
        <v>756</v>
      </c>
      <c r="P298" s="81">
        <v>597</v>
      </c>
      <c r="Q298" s="81">
        <v>531</v>
      </c>
      <c r="R298" s="81">
        <v>516</v>
      </c>
      <c r="S298" s="81">
        <v>519</v>
      </c>
      <c r="T298" s="81">
        <v>539</v>
      </c>
      <c r="U298" s="81">
        <v>638</v>
      </c>
      <c r="V298" s="81">
        <v>702</v>
      </c>
      <c r="W298" s="81">
        <v>550</v>
      </c>
      <c r="X298" s="81">
        <v>486</v>
      </c>
      <c r="Y298" s="81">
        <v>470</v>
      </c>
      <c r="Z298" s="81">
        <v>471</v>
      </c>
    </row>
    <row r="299" spans="1:26" ht="12" x14ac:dyDescent="0.2">
      <c r="A299" s="76">
        <v>283</v>
      </c>
      <c r="B299" s="127" t="s">
        <v>235</v>
      </c>
      <c r="C299" s="126"/>
      <c r="D299" s="126">
        <v>840</v>
      </c>
      <c r="E299" s="126" t="s">
        <v>31</v>
      </c>
      <c r="F299" s="82">
        <v>23251026</v>
      </c>
      <c r="G299" s="82">
        <v>28451053</v>
      </c>
      <c r="H299" s="82">
        <v>34814053</v>
      </c>
      <c r="I299" s="82">
        <v>39258293</v>
      </c>
      <c r="J299" s="82">
        <v>44183643</v>
      </c>
      <c r="K299" s="82">
        <v>48178877</v>
      </c>
      <c r="L299" s="82">
        <v>50661149</v>
      </c>
      <c r="M299" s="82">
        <v>11372985</v>
      </c>
      <c r="N299" s="82">
        <v>14032159</v>
      </c>
      <c r="O299" s="82">
        <v>17310785</v>
      </c>
      <c r="P299" s="82">
        <v>19614878</v>
      </c>
      <c r="Q299" s="82">
        <v>21694169</v>
      </c>
      <c r="R299" s="82">
        <v>23446873</v>
      </c>
      <c r="S299" s="82">
        <v>24488382</v>
      </c>
      <c r="T299" s="82">
        <v>11878041</v>
      </c>
      <c r="U299" s="82">
        <v>14418894</v>
      </c>
      <c r="V299" s="82">
        <v>17503268</v>
      </c>
      <c r="W299" s="82">
        <v>19643415</v>
      </c>
      <c r="X299" s="82">
        <v>22489474</v>
      </c>
      <c r="Y299" s="82">
        <v>24732004</v>
      </c>
      <c r="Z299" s="82">
        <v>26172767</v>
      </c>
    </row>
  </sheetData>
  <autoFilter ref="A16:Z299" xr:uid="{D439CB1F-D3EE-48BB-82E9-D5A380F25469}"/>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Y299"/>
  <sheetViews>
    <sheetView zoomScaleNormal="100" workbookViewId="0"/>
  </sheetViews>
  <sheetFormatPr defaultRowHeight="11.25" x14ac:dyDescent="0.2"/>
  <cols>
    <col min="2" max="2" width="54.5" bestFit="1" customWidth="1"/>
    <col min="4" max="4" width="11.33203125" customWidth="1"/>
    <col min="5" max="5" width="10.83203125" customWidth="1"/>
    <col min="6" max="25" width="11.1640625" customWidth="1"/>
  </cols>
  <sheetData>
    <row r="1" spans="1:25" ht="12" x14ac:dyDescent="0.2">
      <c r="A1" s="2"/>
      <c r="B1" s="2"/>
      <c r="C1" s="3"/>
      <c r="D1" s="2"/>
      <c r="E1" s="4"/>
      <c r="F1" s="4"/>
      <c r="G1" s="2"/>
      <c r="H1" s="2"/>
      <c r="I1" s="2"/>
      <c r="J1" s="2"/>
      <c r="K1" s="2"/>
      <c r="L1" s="2"/>
      <c r="M1" s="2"/>
      <c r="N1" s="2"/>
      <c r="O1" s="2"/>
      <c r="P1" s="2"/>
      <c r="Q1" s="2"/>
      <c r="R1" s="2"/>
      <c r="S1" s="2"/>
      <c r="T1" s="2"/>
      <c r="U1" s="2"/>
      <c r="V1" s="2"/>
      <c r="W1" s="2"/>
      <c r="X1" s="2"/>
      <c r="Y1" s="2"/>
    </row>
    <row r="2" spans="1:25" ht="12" x14ac:dyDescent="0.2">
      <c r="A2" s="2"/>
      <c r="B2" s="2"/>
      <c r="C2" s="3"/>
      <c r="D2" s="2"/>
      <c r="E2" s="2"/>
      <c r="F2" s="2"/>
      <c r="G2" s="2"/>
      <c r="H2" s="2"/>
      <c r="I2" s="2"/>
      <c r="J2" s="2"/>
      <c r="K2" s="2"/>
      <c r="L2" s="2"/>
      <c r="M2" s="2"/>
      <c r="N2" s="2"/>
      <c r="O2" s="2"/>
      <c r="P2" s="2"/>
      <c r="Q2" s="2"/>
      <c r="R2" s="2"/>
      <c r="S2" s="2"/>
      <c r="T2" s="2"/>
      <c r="U2" s="2"/>
      <c r="V2" s="2"/>
      <c r="W2" s="2"/>
      <c r="X2" s="2"/>
      <c r="Y2" s="2"/>
    </row>
    <row r="3" spans="1:25" ht="12" x14ac:dyDescent="0.2">
      <c r="A3" s="2"/>
      <c r="B3" s="2"/>
      <c r="C3" s="3"/>
      <c r="D3" s="2"/>
      <c r="E3" s="2"/>
      <c r="F3" s="2"/>
      <c r="G3" s="2"/>
      <c r="H3" s="2"/>
      <c r="I3" s="2"/>
      <c r="J3" s="2"/>
      <c r="K3" s="2"/>
      <c r="L3" s="2"/>
      <c r="M3" s="2"/>
      <c r="N3" s="2"/>
      <c r="O3" s="2"/>
      <c r="P3" s="2"/>
      <c r="Q3" s="2"/>
      <c r="R3" s="2"/>
      <c r="S3" s="2"/>
      <c r="T3" s="2"/>
      <c r="U3" s="2"/>
      <c r="V3" s="2"/>
      <c r="W3" s="2"/>
      <c r="X3" s="2"/>
      <c r="Y3" s="2"/>
    </row>
    <row r="4" spans="1:25" ht="12" x14ac:dyDescent="0.2">
      <c r="A4" s="2"/>
      <c r="B4" s="2"/>
      <c r="C4" s="3"/>
      <c r="D4" s="2"/>
      <c r="E4" s="2"/>
      <c r="F4" s="2"/>
      <c r="G4" s="2"/>
      <c r="H4" s="2"/>
      <c r="I4" s="2"/>
      <c r="J4" s="2"/>
      <c r="K4" s="2"/>
      <c r="L4" s="2"/>
      <c r="M4" s="2"/>
      <c r="N4" s="2"/>
      <c r="O4" s="2"/>
      <c r="P4" s="2"/>
      <c r="Q4" s="2"/>
      <c r="R4" s="2"/>
      <c r="S4" s="2"/>
      <c r="T4" s="2"/>
      <c r="U4" s="2"/>
      <c r="V4" s="2"/>
      <c r="W4" s="2"/>
      <c r="X4" s="2"/>
      <c r="Y4" s="2"/>
    </row>
    <row r="5" spans="1:25" ht="15.75" x14ac:dyDescent="0.25">
      <c r="A5" s="2"/>
      <c r="B5" s="2"/>
      <c r="C5" s="3"/>
      <c r="D5" s="3"/>
      <c r="E5" s="87" t="s">
        <v>0</v>
      </c>
      <c r="F5" s="5"/>
      <c r="G5" s="2"/>
      <c r="H5" s="2"/>
      <c r="I5" s="2"/>
      <c r="J5" s="2"/>
      <c r="K5" s="2"/>
      <c r="L5" s="2"/>
      <c r="M5" s="2"/>
      <c r="N5" s="2"/>
      <c r="O5" s="2"/>
      <c r="P5" s="2"/>
      <c r="Q5" s="2"/>
      <c r="R5" s="2"/>
      <c r="S5" s="2"/>
      <c r="T5" s="2"/>
      <c r="U5" s="2"/>
      <c r="V5" s="2"/>
      <c r="W5" s="2"/>
      <c r="X5" s="2"/>
      <c r="Y5" s="2"/>
    </row>
    <row r="6" spans="1:25" ht="12.75" x14ac:dyDescent="0.2">
      <c r="A6" s="2"/>
      <c r="B6" s="2"/>
      <c r="C6" s="3"/>
      <c r="D6" s="3"/>
      <c r="E6" s="88" t="s">
        <v>1</v>
      </c>
      <c r="F6" s="6"/>
      <c r="G6" s="2"/>
      <c r="H6" s="2"/>
      <c r="I6" s="2"/>
      <c r="J6" s="2"/>
      <c r="K6" s="2"/>
      <c r="L6" s="2"/>
      <c r="M6" s="2"/>
      <c r="N6" s="2"/>
      <c r="O6" s="2"/>
      <c r="P6" s="2"/>
      <c r="Q6" s="2"/>
      <c r="R6" s="2"/>
      <c r="S6" s="2"/>
      <c r="T6" s="2"/>
      <c r="U6" s="2"/>
      <c r="V6" s="2"/>
      <c r="W6" s="2"/>
      <c r="X6" s="2"/>
      <c r="Y6" s="2"/>
    </row>
    <row r="7" spans="1:25" ht="12.75" x14ac:dyDescent="0.2">
      <c r="A7" s="2"/>
      <c r="B7" s="2"/>
      <c r="C7" s="3"/>
      <c r="D7" s="3"/>
      <c r="E7" s="88" t="s">
        <v>2</v>
      </c>
      <c r="F7" s="6"/>
      <c r="G7" s="2"/>
      <c r="H7" s="2"/>
      <c r="I7" s="2"/>
      <c r="J7" s="2"/>
      <c r="K7" s="2"/>
      <c r="L7" s="2"/>
      <c r="M7" s="2"/>
      <c r="N7" s="2"/>
      <c r="O7" s="2"/>
      <c r="P7" s="2"/>
      <c r="Q7" s="2"/>
      <c r="R7" s="2"/>
      <c r="S7" s="2"/>
      <c r="T7" s="2"/>
      <c r="U7" s="2"/>
      <c r="V7" s="2"/>
      <c r="W7" s="2"/>
      <c r="X7" s="2"/>
      <c r="Y7" s="2"/>
    </row>
    <row r="8" spans="1:25" ht="12.75" x14ac:dyDescent="0.2">
      <c r="A8" s="2"/>
      <c r="B8" s="2"/>
      <c r="C8" s="3"/>
      <c r="D8" s="3"/>
      <c r="E8" s="88"/>
      <c r="F8" s="6"/>
      <c r="G8" s="2"/>
      <c r="H8" s="2"/>
      <c r="I8" s="2"/>
      <c r="J8" s="2"/>
      <c r="K8" s="2"/>
      <c r="L8" s="2"/>
      <c r="M8" s="2"/>
      <c r="N8" s="2"/>
      <c r="O8" s="2"/>
      <c r="P8" s="2"/>
      <c r="Q8" s="2"/>
      <c r="R8" s="2"/>
      <c r="S8" s="2"/>
      <c r="T8" s="2"/>
      <c r="U8" s="2"/>
      <c r="V8" s="2"/>
      <c r="W8" s="2"/>
      <c r="X8" s="2"/>
      <c r="Y8" s="2"/>
    </row>
    <row r="9" spans="1:25" ht="12.75" x14ac:dyDescent="0.2">
      <c r="A9" s="2"/>
      <c r="B9" s="7"/>
      <c r="C9" s="3"/>
      <c r="D9" s="3"/>
      <c r="E9" s="41" t="s">
        <v>435</v>
      </c>
      <c r="F9" s="7"/>
      <c r="G9" s="2"/>
      <c r="H9" s="2"/>
      <c r="I9" s="2"/>
      <c r="J9" s="2"/>
      <c r="K9" s="2"/>
      <c r="L9" s="2"/>
      <c r="M9" s="2"/>
      <c r="N9" s="2"/>
      <c r="O9" s="2"/>
      <c r="P9" s="2"/>
      <c r="Q9" s="2"/>
      <c r="R9" s="2"/>
      <c r="S9" s="2"/>
      <c r="T9" s="2"/>
      <c r="U9" s="2"/>
      <c r="V9" s="2"/>
      <c r="W9" s="2"/>
      <c r="X9" s="2"/>
      <c r="Y9" s="2"/>
    </row>
    <row r="10" spans="1:25" ht="12.75" x14ac:dyDescent="0.2">
      <c r="A10" s="2"/>
      <c r="B10" s="2"/>
      <c r="C10" s="3"/>
      <c r="D10" s="3"/>
      <c r="E10" s="88" t="s">
        <v>392</v>
      </c>
      <c r="F10" s="6"/>
      <c r="G10" s="2"/>
      <c r="H10" s="2"/>
      <c r="I10" s="2"/>
      <c r="J10" s="2"/>
      <c r="K10" s="2"/>
      <c r="L10" s="2"/>
      <c r="M10" s="2"/>
      <c r="N10" s="2"/>
      <c r="O10" s="2"/>
      <c r="P10" s="2"/>
      <c r="Q10" s="2"/>
      <c r="R10" s="2"/>
      <c r="S10" s="2"/>
      <c r="T10" s="2"/>
      <c r="U10" s="2"/>
      <c r="V10" s="2"/>
      <c r="W10" s="2"/>
      <c r="X10" s="2"/>
      <c r="Y10" s="2"/>
    </row>
    <row r="11" spans="1:25" ht="12" x14ac:dyDescent="0.2">
      <c r="A11" s="2"/>
      <c r="B11" s="2"/>
      <c r="C11" s="3"/>
      <c r="D11" s="3"/>
      <c r="E11" s="65"/>
      <c r="F11" s="9"/>
      <c r="G11" s="2"/>
      <c r="H11" s="2"/>
      <c r="I11" s="2"/>
      <c r="J11" s="2"/>
      <c r="K11" s="2"/>
      <c r="L11" s="2"/>
      <c r="M11" s="2"/>
      <c r="N11" s="2"/>
      <c r="O11" s="2"/>
      <c r="P11" s="2"/>
      <c r="Q11" s="2"/>
      <c r="R11" s="2"/>
      <c r="S11" s="2"/>
      <c r="T11" s="2"/>
      <c r="U11" s="2"/>
      <c r="V11" s="2"/>
      <c r="W11" s="2"/>
      <c r="X11" s="2"/>
      <c r="Y11" s="2"/>
    </row>
    <row r="12" spans="1:25" ht="12" x14ac:dyDescent="0.2">
      <c r="A12" s="2"/>
      <c r="B12" s="2"/>
      <c r="C12" s="3"/>
      <c r="D12" s="3"/>
      <c r="E12" s="158" t="s">
        <v>436</v>
      </c>
      <c r="F12" s="9"/>
      <c r="G12" s="2"/>
      <c r="H12" s="2"/>
      <c r="I12" s="2"/>
      <c r="J12" s="2"/>
      <c r="K12" s="2"/>
      <c r="L12" s="2"/>
      <c r="M12" s="2"/>
      <c r="N12" s="2"/>
      <c r="O12" s="2"/>
      <c r="P12" s="2"/>
      <c r="Q12" s="2"/>
      <c r="R12" s="2"/>
      <c r="S12" s="2"/>
      <c r="T12" s="2"/>
      <c r="U12" s="2"/>
      <c r="V12" s="2"/>
      <c r="W12" s="2"/>
      <c r="X12" s="2"/>
      <c r="Y12" s="2"/>
    </row>
    <row r="13" spans="1:25" ht="12" x14ac:dyDescent="0.2">
      <c r="A13" s="64"/>
      <c r="B13" s="13"/>
      <c r="C13" s="14"/>
      <c r="D13" s="14"/>
      <c r="E13" s="92" t="s">
        <v>409</v>
      </c>
      <c r="F13" s="12"/>
      <c r="G13" s="2"/>
      <c r="H13" s="2"/>
      <c r="I13" s="2"/>
      <c r="J13" s="2"/>
      <c r="K13" s="2"/>
      <c r="L13" s="2"/>
      <c r="M13" s="2"/>
      <c r="N13" s="2"/>
      <c r="O13" s="2"/>
      <c r="P13" s="2"/>
      <c r="Q13" s="2"/>
      <c r="R13" s="2"/>
      <c r="S13" s="2"/>
      <c r="T13" s="2"/>
      <c r="U13" s="2"/>
      <c r="V13" s="2"/>
      <c r="W13" s="2"/>
      <c r="X13" s="2"/>
      <c r="Y13" s="2"/>
    </row>
    <row r="14" spans="1:25" ht="12" x14ac:dyDescent="0.2">
      <c r="A14" s="2"/>
      <c r="B14" s="2"/>
      <c r="C14" s="16"/>
      <c r="D14" s="16"/>
      <c r="E14" s="17"/>
      <c r="F14" s="17"/>
      <c r="G14" s="2"/>
      <c r="H14" s="2"/>
      <c r="I14" s="2"/>
      <c r="J14" s="2"/>
      <c r="K14" s="2"/>
      <c r="L14" s="2"/>
      <c r="M14" s="2"/>
      <c r="N14" s="2"/>
      <c r="O14" s="2"/>
      <c r="P14" s="2"/>
      <c r="Q14" s="2"/>
      <c r="R14" s="2"/>
      <c r="S14" s="2"/>
      <c r="T14" s="2"/>
      <c r="U14" s="2"/>
      <c r="V14" s="2"/>
      <c r="W14" s="2"/>
      <c r="X14" s="2"/>
      <c r="Y14" s="2"/>
    </row>
    <row r="15" spans="1:25" x14ac:dyDescent="0.2">
      <c r="A15" s="185" t="s">
        <v>327</v>
      </c>
      <c r="B15" s="187" t="s">
        <v>3</v>
      </c>
      <c r="C15" s="189" t="s">
        <v>4</v>
      </c>
      <c r="D15" s="185" t="s">
        <v>285</v>
      </c>
      <c r="E15" s="18" t="s">
        <v>373</v>
      </c>
      <c r="F15" s="19"/>
      <c r="G15" s="19"/>
      <c r="H15" s="19"/>
      <c r="I15" s="19"/>
      <c r="J15" s="19"/>
      <c r="K15" s="19"/>
      <c r="L15" s="18" t="s">
        <v>262</v>
      </c>
      <c r="M15" s="19"/>
      <c r="N15" s="19"/>
      <c r="O15" s="19"/>
      <c r="P15" s="19"/>
      <c r="Q15" s="19"/>
      <c r="R15" s="19"/>
      <c r="S15" s="18" t="s">
        <v>263</v>
      </c>
      <c r="T15" s="19"/>
      <c r="U15" s="19"/>
      <c r="V15" s="19"/>
      <c r="W15" s="19"/>
      <c r="X15" s="19"/>
      <c r="Y15" s="19"/>
    </row>
    <row r="16" spans="1:25" x14ac:dyDescent="0.2">
      <c r="A16" s="186"/>
      <c r="B16" s="188"/>
      <c r="C16" s="190"/>
      <c r="D16" s="186"/>
      <c r="E16" s="21">
        <v>1990</v>
      </c>
      <c r="F16" s="21">
        <v>1995</v>
      </c>
      <c r="G16" s="21">
        <v>2000</v>
      </c>
      <c r="H16" s="21">
        <v>2005</v>
      </c>
      <c r="I16" s="21">
        <v>2010</v>
      </c>
      <c r="J16" s="21">
        <v>2015</v>
      </c>
      <c r="K16" s="21">
        <v>2019</v>
      </c>
      <c r="L16" s="21">
        <v>1990</v>
      </c>
      <c r="M16" s="21">
        <v>1995</v>
      </c>
      <c r="N16" s="21">
        <v>2000</v>
      </c>
      <c r="O16" s="21">
        <v>2005</v>
      </c>
      <c r="P16" s="21">
        <v>2010</v>
      </c>
      <c r="Q16" s="21">
        <v>2015</v>
      </c>
      <c r="R16" s="21">
        <v>2019</v>
      </c>
      <c r="S16" s="21">
        <v>1990</v>
      </c>
      <c r="T16" s="21">
        <v>1995</v>
      </c>
      <c r="U16" s="21">
        <v>2000</v>
      </c>
      <c r="V16" s="21">
        <v>2005</v>
      </c>
      <c r="W16" s="21">
        <v>2010</v>
      </c>
      <c r="X16" s="21">
        <v>2015</v>
      </c>
      <c r="Y16" s="21">
        <v>2019</v>
      </c>
    </row>
    <row r="17" spans="1:25" x14ac:dyDescent="0.2">
      <c r="A17" s="144">
        <v>1</v>
      </c>
      <c r="B17" s="141" t="s">
        <v>6</v>
      </c>
      <c r="C17" s="142"/>
      <c r="D17" s="142">
        <v>900</v>
      </c>
      <c r="E17" s="143">
        <v>5327231.0609999998</v>
      </c>
      <c r="F17" s="143">
        <v>5744212.9790000021</v>
      </c>
      <c r="G17" s="143">
        <v>6143493.822999998</v>
      </c>
      <c r="H17" s="143">
        <v>6541907.0270000007</v>
      </c>
      <c r="I17" s="143">
        <v>6956823.6030000057</v>
      </c>
      <c r="J17" s="143">
        <v>7379797.1390000042</v>
      </c>
      <c r="K17" s="143">
        <v>7713468.1000000071</v>
      </c>
      <c r="L17" s="143">
        <v>2680895.262000002</v>
      </c>
      <c r="M17" s="143">
        <v>2892141.549000001</v>
      </c>
      <c r="N17" s="143">
        <v>3093433.8579999977</v>
      </c>
      <c r="O17" s="143">
        <v>3296485.267</v>
      </c>
      <c r="P17" s="143">
        <v>3507703.6349999998</v>
      </c>
      <c r="Q17" s="143">
        <v>3720696.3740000008</v>
      </c>
      <c r="R17" s="143">
        <v>3889034.611</v>
      </c>
      <c r="S17" s="143">
        <v>2646335.7789999987</v>
      </c>
      <c r="T17" s="143">
        <v>2852071.3810000014</v>
      </c>
      <c r="U17" s="143">
        <v>3050059.9479999994</v>
      </c>
      <c r="V17" s="143">
        <v>3245421.6890000007</v>
      </c>
      <c r="W17" s="143">
        <v>3449119.9529999979</v>
      </c>
      <c r="X17" s="143">
        <v>3659100.5929999994</v>
      </c>
      <c r="Y17" s="143">
        <v>3824433.5939999986</v>
      </c>
    </row>
    <row r="18" spans="1:25" x14ac:dyDescent="0.2">
      <c r="A18" s="86">
        <f>+A17+1</f>
        <v>2</v>
      </c>
      <c r="B18" s="136" t="s">
        <v>411</v>
      </c>
      <c r="C18" s="137"/>
      <c r="D18" s="137"/>
      <c r="E18" s="138" t="s">
        <v>261</v>
      </c>
      <c r="F18" s="138" t="s">
        <v>261</v>
      </c>
      <c r="G18" s="138" t="s">
        <v>261</v>
      </c>
      <c r="H18" s="138" t="s">
        <v>261</v>
      </c>
      <c r="I18" s="138" t="s">
        <v>261</v>
      </c>
      <c r="J18" s="138" t="s">
        <v>261</v>
      </c>
      <c r="K18" s="138" t="s">
        <v>261</v>
      </c>
      <c r="L18" s="138" t="s">
        <v>261</v>
      </c>
      <c r="M18" s="138" t="s">
        <v>261</v>
      </c>
      <c r="N18" s="138" t="s">
        <v>261</v>
      </c>
      <c r="O18" s="138" t="s">
        <v>261</v>
      </c>
      <c r="P18" s="138" t="s">
        <v>261</v>
      </c>
      <c r="Q18" s="138" t="s">
        <v>261</v>
      </c>
      <c r="R18" s="138" t="s">
        <v>261</v>
      </c>
      <c r="S18" s="138" t="s">
        <v>261</v>
      </c>
      <c r="T18" s="138" t="s">
        <v>261</v>
      </c>
      <c r="U18" s="138" t="s">
        <v>261</v>
      </c>
      <c r="V18" s="138" t="s">
        <v>261</v>
      </c>
      <c r="W18" s="138" t="s">
        <v>261</v>
      </c>
      <c r="X18" s="138" t="s">
        <v>261</v>
      </c>
      <c r="Y18" s="138" t="s">
        <v>261</v>
      </c>
    </row>
    <row r="19" spans="1:25" x14ac:dyDescent="0.2">
      <c r="A19" s="60">
        <f t="shared" ref="A19:A20" si="0">+A18+1</f>
        <v>3</v>
      </c>
      <c r="B19" s="139" t="s">
        <v>334</v>
      </c>
      <c r="C19" s="109" t="s">
        <v>336</v>
      </c>
      <c r="D19" s="109">
        <v>901</v>
      </c>
      <c r="E19" s="140">
        <v>1145507.7180000001</v>
      </c>
      <c r="F19" s="140">
        <v>1169481.5</v>
      </c>
      <c r="G19" s="140">
        <v>1188359.4129999997</v>
      </c>
      <c r="H19" s="140">
        <v>1209215.0079999999</v>
      </c>
      <c r="I19" s="140">
        <v>1234767.5020000001</v>
      </c>
      <c r="J19" s="140">
        <v>1256622.25</v>
      </c>
      <c r="K19" s="140">
        <v>1270630.2770000002</v>
      </c>
      <c r="L19" s="140">
        <v>555758.6930000002</v>
      </c>
      <c r="M19" s="140">
        <v>567867.67799999996</v>
      </c>
      <c r="N19" s="140">
        <v>577397.82199999993</v>
      </c>
      <c r="O19" s="140">
        <v>587783.89400000009</v>
      </c>
      <c r="P19" s="140">
        <v>600332.39199999988</v>
      </c>
      <c r="Q19" s="140">
        <v>611553.05099999998</v>
      </c>
      <c r="R19" s="140">
        <v>619016.67400000012</v>
      </c>
      <c r="S19" s="140">
        <v>589748.98699999996</v>
      </c>
      <c r="T19" s="140">
        <v>601613.79599999997</v>
      </c>
      <c r="U19" s="140">
        <v>610961.58499999996</v>
      </c>
      <c r="V19" s="140">
        <v>621431.14200000011</v>
      </c>
      <c r="W19" s="140">
        <v>634435.12400000007</v>
      </c>
      <c r="X19" s="140">
        <v>645069.13699999999</v>
      </c>
      <c r="Y19" s="140">
        <v>651613.64600000007</v>
      </c>
    </row>
    <row r="20" spans="1:25" x14ac:dyDescent="0.2">
      <c r="A20" s="60">
        <f t="shared" si="0"/>
        <v>4</v>
      </c>
      <c r="B20" s="139" t="s">
        <v>335</v>
      </c>
      <c r="C20" s="109" t="s">
        <v>337</v>
      </c>
      <c r="D20" s="109">
        <v>902</v>
      </c>
      <c r="E20" s="140">
        <v>4181723.3430000017</v>
      </c>
      <c r="F20" s="140">
        <v>4574731.4789999984</v>
      </c>
      <c r="G20" s="140">
        <v>4955134.4100000011</v>
      </c>
      <c r="H20" s="140">
        <v>5332692.0190000003</v>
      </c>
      <c r="I20" s="140">
        <v>5722056.1010000072</v>
      </c>
      <c r="J20" s="140">
        <v>6123174.889000006</v>
      </c>
      <c r="K20" s="140">
        <v>6442837.8230000064</v>
      </c>
      <c r="L20" s="140">
        <v>2125136.5690000011</v>
      </c>
      <c r="M20" s="140">
        <v>2324273.8709999998</v>
      </c>
      <c r="N20" s="140">
        <v>2516036.035999998</v>
      </c>
      <c r="O20" s="140">
        <v>2708701.3730000006</v>
      </c>
      <c r="P20" s="140">
        <v>2907371.2429999984</v>
      </c>
      <c r="Q20" s="140">
        <v>3109143.3229999994</v>
      </c>
      <c r="R20" s="140">
        <v>3270017.9369999999</v>
      </c>
      <c r="S20" s="140">
        <v>2056586.7920000004</v>
      </c>
      <c r="T20" s="140">
        <v>2250457.5850000009</v>
      </c>
      <c r="U20" s="140">
        <v>2439098.3630000013</v>
      </c>
      <c r="V20" s="140">
        <v>2623990.5470000007</v>
      </c>
      <c r="W20" s="140">
        <v>2814684.828999998</v>
      </c>
      <c r="X20" s="140">
        <v>3014031.4560000002</v>
      </c>
      <c r="Y20" s="140">
        <v>3172819.9479999985</v>
      </c>
    </row>
    <row r="21" spans="1:25" s="24" customFormat="1" x14ac:dyDescent="0.2">
      <c r="A21" s="60">
        <f>+A20+1</f>
        <v>5</v>
      </c>
      <c r="B21" s="107" t="s">
        <v>7</v>
      </c>
      <c r="C21" s="103" t="s">
        <v>339</v>
      </c>
      <c r="D21" s="103">
        <v>941</v>
      </c>
      <c r="E21" s="79">
        <v>506275.61199999996</v>
      </c>
      <c r="F21" s="79">
        <v>579681.6719999999</v>
      </c>
      <c r="G21" s="79">
        <v>657215.86400000018</v>
      </c>
      <c r="H21" s="79">
        <v>744190.50999999966</v>
      </c>
      <c r="I21" s="79">
        <v>836614.86000000022</v>
      </c>
      <c r="J21" s="79">
        <v>941131.31700000004</v>
      </c>
      <c r="K21" s="79">
        <v>1033388.8759999999</v>
      </c>
      <c r="L21" s="79">
        <v>252567.50099999999</v>
      </c>
      <c r="M21" s="79">
        <v>289573.77300000004</v>
      </c>
      <c r="N21" s="79">
        <v>327804.22299999994</v>
      </c>
      <c r="O21" s="79">
        <v>371113.76800000004</v>
      </c>
      <c r="P21" s="79">
        <v>416431.56200000003</v>
      </c>
      <c r="Q21" s="79">
        <v>467923.96799999976</v>
      </c>
      <c r="R21" s="79">
        <v>513951.41199999995</v>
      </c>
      <c r="S21" s="79">
        <v>253708.12499999997</v>
      </c>
      <c r="T21" s="79">
        <v>290107.92899999995</v>
      </c>
      <c r="U21" s="79">
        <v>329411.63099999994</v>
      </c>
      <c r="V21" s="79">
        <v>373076.7410000001</v>
      </c>
      <c r="W21" s="79">
        <v>420183.27900000016</v>
      </c>
      <c r="X21" s="79">
        <v>473207.34899999993</v>
      </c>
      <c r="Y21" s="79">
        <v>519437.45599999983</v>
      </c>
    </row>
    <row r="22" spans="1:25" s="24" customFormat="1" x14ac:dyDescent="0.2">
      <c r="A22" s="60">
        <f t="shared" ref="A22:A85" si="1">+A21+1</f>
        <v>6</v>
      </c>
      <c r="B22" s="107" t="s">
        <v>338</v>
      </c>
      <c r="C22" s="103"/>
      <c r="D22" s="103">
        <v>934</v>
      </c>
      <c r="E22" s="79">
        <v>3675447.731000002</v>
      </c>
      <c r="F22" s="79">
        <v>3995049.8070000005</v>
      </c>
      <c r="G22" s="79">
        <v>4297918.546000001</v>
      </c>
      <c r="H22" s="79">
        <v>4588501.5089999977</v>
      </c>
      <c r="I22" s="79">
        <v>4885441.2410000023</v>
      </c>
      <c r="J22" s="79">
        <v>5182043.5719999997</v>
      </c>
      <c r="K22" s="79">
        <v>5409448.9470000034</v>
      </c>
      <c r="L22" s="79">
        <v>1872569.0680000004</v>
      </c>
      <c r="M22" s="79">
        <v>2034700.0980000002</v>
      </c>
      <c r="N22" s="79">
        <v>2188231.8130000005</v>
      </c>
      <c r="O22" s="79">
        <v>2337587.6050000009</v>
      </c>
      <c r="P22" s="79">
        <v>2490939.6809999994</v>
      </c>
      <c r="Q22" s="79">
        <v>2641219.3549999991</v>
      </c>
      <c r="R22" s="79">
        <v>2756066.5249999994</v>
      </c>
      <c r="S22" s="79">
        <v>1802878.6670000006</v>
      </c>
      <c r="T22" s="79">
        <v>1960349.656</v>
      </c>
      <c r="U22" s="79">
        <v>2109686.7320000003</v>
      </c>
      <c r="V22" s="79">
        <v>2250913.8059999999</v>
      </c>
      <c r="W22" s="79">
        <v>2394501.5499999984</v>
      </c>
      <c r="X22" s="79">
        <v>2540824.1069999998</v>
      </c>
      <c r="Y22" s="79">
        <v>2653382.4920000001</v>
      </c>
    </row>
    <row r="23" spans="1:25" s="24" customFormat="1" x14ac:dyDescent="0.2">
      <c r="A23" s="86">
        <f t="shared" si="1"/>
        <v>7</v>
      </c>
      <c r="B23" s="136" t="s">
        <v>412</v>
      </c>
      <c r="C23" s="121"/>
      <c r="D23" s="121"/>
      <c r="E23" s="138" t="s">
        <v>261</v>
      </c>
      <c r="F23" s="138" t="s">
        <v>261</v>
      </c>
      <c r="G23" s="138" t="s">
        <v>261</v>
      </c>
      <c r="H23" s="138" t="s">
        <v>261</v>
      </c>
      <c r="I23" s="138" t="s">
        <v>261</v>
      </c>
      <c r="J23" s="138" t="s">
        <v>261</v>
      </c>
      <c r="K23" s="138" t="s">
        <v>261</v>
      </c>
      <c r="L23" s="138" t="s">
        <v>261</v>
      </c>
      <c r="M23" s="138" t="s">
        <v>261</v>
      </c>
      <c r="N23" s="138" t="s">
        <v>261</v>
      </c>
      <c r="O23" s="138" t="s">
        <v>261</v>
      </c>
      <c r="P23" s="138" t="s">
        <v>261</v>
      </c>
      <c r="Q23" s="138" t="s">
        <v>261</v>
      </c>
      <c r="R23" s="138" t="s">
        <v>261</v>
      </c>
      <c r="S23" s="138" t="s">
        <v>261</v>
      </c>
      <c r="T23" s="138" t="s">
        <v>261</v>
      </c>
      <c r="U23" s="138" t="s">
        <v>261</v>
      </c>
      <c r="V23" s="138" t="s">
        <v>261</v>
      </c>
      <c r="W23" s="138" t="s">
        <v>261</v>
      </c>
      <c r="X23" s="138" t="s">
        <v>261</v>
      </c>
      <c r="Y23" s="138" t="s">
        <v>261</v>
      </c>
    </row>
    <row r="24" spans="1:25" x14ac:dyDescent="0.2">
      <c r="A24" s="60">
        <f t="shared" si="1"/>
        <v>8</v>
      </c>
      <c r="B24" s="139" t="s">
        <v>340</v>
      </c>
      <c r="C24" s="109" t="s">
        <v>341</v>
      </c>
      <c r="D24" s="109">
        <v>1503</v>
      </c>
      <c r="E24" s="140">
        <v>1038455.4050000003</v>
      </c>
      <c r="F24" s="140">
        <v>1075966.4749999999</v>
      </c>
      <c r="G24" s="140">
        <v>1112318.3230000001</v>
      </c>
      <c r="H24" s="140">
        <v>1151594.8790000002</v>
      </c>
      <c r="I24" s="140">
        <v>1197095.061</v>
      </c>
      <c r="J24" s="140">
        <v>1233934.7400000002</v>
      </c>
      <c r="K24" s="140">
        <v>1258043.422</v>
      </c>
      <c r="L24" s="140">
        <v>510816.32399999979</v>
      </c>
      <c r="M24" s="140">
        <v>529742.18400000001</v>
      </c>
      <c r="N24" s="140">
        <v>547932.08800000022</v>
      </c>
      <c r="O24" s="140">
        <v>568702.38199999998</v>
      </c>
      <c r="P24" s="140">
        <v>593535.8899999999</v>
      </c>
      <c r="Q24" s="140">
        <v>612994.8600000001</v>
      </c>
      <c r="R24" s="140">
        <v>626227.58000000007</v>
      </c>
      <c r="S24" s="140">
        <v>527639.09700000007</v>
      </c>
      <c r="T24" s="140">
        <v>546224.26899999985</v>
      </c>
      <c r="U24" s="140">
        <v>564386.24600000016</v>
      </c>
      <c r="V24" s="140">
        <v>582892.49399999995</v>
      </c>
      <c r="W24" s="140">
        <v>603559.15100000007</v>
      </c>
      <c r="X24" s="140">
        <v>620939.79</v>
      </c>
      <c r="Y24" s="140">
        <v>631815.90399999998</v>
      </c>
    </row>
    <row r="25" spans="1:25" x14ac:dyDescent="0.2">
      <c r="A25" s="60">
        <f t="shared" si="1"/>
        <v>9</v>
      </c>
      <c r="B25" s="139" t="s">
        <v>342</v>
      </c>
      <c r="C25" s="109" t="s">
        <v>341</v>
      </c>
      <c r="D25" s="109">
        <v>1517</v>
      </c>
      <c r="E25" s="140">
        <v>3936199.003</v>
      </c>
      <c r="F25" s="140">
        <v>4261803.6829999993</v>
      </c>
      <c r="G25" s="140">
        <v>4567891.0220000008</v>
      </c>
      <c r="H25" s="140">
        <v>4860123.8879999993</v>
      </c>
      <c r="I25" s="140">
        <v>5153738.1409999998</v>
      </c>
      <c r="J25" s="140">
        <v>5460515.6220000014</v>
      </c>
      <c r="K25" s="140">
        <v>5696667.2510000039</v>
      </c>
      <c r="L25" s="140">
        <v>1995535.1520000002</v>
      </c>
      <c r="M25" s="140">
        <v>2160642.5940000005</v>
      </c>
      <c r="N25" s="140">
        <v>2315770.6389999995</v>
      </c>
      <c r="O25" s="140">
        <v>2464585.9379999996</v>
      </c>
      <c r="P25" s="140">
        <v>2613412.7149999999</v>
      </c>
      <c r="Q25" s="140">
        <v>2767958.9470000002</v>
      </c>
      <c r="R25" s="140">
        <v>2886342.6560000009</v>
      </c>
      <c r="S25" s="140">
        <v>1940663.8230000001</v>
      </c>
      <c r="T25" s="140">
        <v>2101161.0379999997</v>
      </c>
      <c r="U25" s="140">
        <v>2252120.3700000006</v>
      </c>
      <c r="V25" s="140">
        <v>2395537.8790000011</v>
      </c>
      <c r="W25" s="140">
        <v>2540325.4629999986</v>
      </c>
      <c r="X25" s="140">
        <v>2692556.64</v>
      </c>
      <c r="Y25" s="140">
        <v>2810324.6579999998</v>
      </c>
    </row>
    <row r="26" spans="1:25" s="77" customFormat="1" x14ac:dyDescent="0.2">
      <c r="A26" s="60">
        <f t="shared" si="1"/>
        <v>10</v>
      </c>
      <c r="B26" s="107" t="s">
        <v>343</v>
      </c>
      <c r="C26" s="109" t="s">
        <v>341</v>
      </c>
      <c r="D26" s="109">
        <v>1502</v>
      </c>
      <c r="E26" s="79">
        <v>2056240.3839999996</v>
      </c>
      <c r="F26" s="79">
        <v>2181157.4559999993</v>
      </c>
      <c r="G26" s="79">
        <v>2285144.5970000001</v>
      </c>
      <c r="H26" s="79">
        <v>2376344.673</v>
      </c>
      <c r="I26" s="79">
        <v>2466363.5189999999</v>
      </c>
      <c r="J26" s="79">
        <v>2566519.3209999995</v>
      </c>
      <c r="K26" s="79">
        <v>2638958.4130000006</v>
      </c>
      <c r="L26" s="79">
        <v>1037202.1259999998</v>
      </c>
      <c r="M26" s="79">
        <v>1099724.9369999999</v>
      </c>
      <c r="N26" s="79">
        <v>1151484.17</v>
      </c>
      <c r="O26" s="79">
        <v>1197331.4780000001</v>
      </c>
      <c r="P26" s="79">
        <v>1242229.5320000004</v>
      </c>
      <c r="Q26" s="79">
        <v>1291870.9429999995</v>
      </c>
      <c r="R26" s="79">
        <v>1327282.7429999991</v>
      </c>
      <c r="S26" s="79">
        <v>1019038.2399999999</v>
      </c>
      <c r="T26" s="79">
        <v>1081432.4810000001</v>
      </c>
      <c r="U26" s="79">
        <v>1133660.412</v>
      </c>
      <c r="V26" s="79">
        <v>1179013.129</v>
      </c>
      <c r="W26" s="79">
        <v>1224133.9740000004</v>
      </c>
      <c r="X26" s="79">
        <v>1274648.3629999999</v>
      </c>
      <c r="Y26" s="79">
        <v>1311675.6869999999</v>
      </c>
    </row>
    <row r="27" spans="1:25" x14ac:dyDescent="0.2">
      <c r="A27" s="60">
        <f t="shared" si="1"/>
        <v>11</v>
      </c>
      <c r="B27" s="107" t="s">
        <v>344</v>
      </c>
      <c r="C27" s="109" t="s">
        <v>341</v>
      </c>
      <c r="D27" s="109">
        <v>1501</v>
      </c>
      <c r="E27" s="79">
        <v>1879958.6189999999</v>
      </c>
      <c r="F27" s="79">
        <v>2080646.2270000004</v>
      </c>
      <c r="G27" s="79">
        <v>2282746.4250000012</v>
      </c>
      <c r="H27" s="79">
        <v>2483779.2149999994</v>
      </c>
      <c r="I27" s="79">
        <v>2687374.621999999</v>
      </c>
      <c r="J27" s="79">
        <v>2893996.301</v>
      </c>
      <c r="K27" s="79">
        <v>3057708.8379999995</v>
      </c>
      <c r="L27" s="79">
        <v>958333.02600000007</v>
      </c>
      <c r="M27" s="79">
        <v>1060917.6570000004</v>
      </c>
      <c r="N27" s="79">
        <v>1164286.4689999996</v>
      </c>
      <c r="O27" s="79">
        <v>1267254.46</v>
      </c>
      <c r="P27" s="79">
        <v>1371183.183</v>
      </c>
      <c r="Q27" s="79">
        <v>1476088.0040000007</v>
      </c>
      <c r="R27" s="79">
        <v>1559059.9129999997</v>
      </c>
      <c r="S27" s="79">
        <v>921625.58299999998</v>
      </c>
      <c r="T27" s="79">
        <v>1019728.5570000001</v>
      </c>
      <c r="U27" s="79">
        <v>1118459.9579999999</v>
      </c>
      <c r="V27" s="79">
        <v>1216524.7499999998</v>
      </c>
      <c r="W27" s="79">
        <v>1316191.4890000003</v>
      </c>
      <c r="X27" s="79">
        <v>1417908.277</v>
      </c>
      <c r="Y27" s="79">
        <v>1498648.9710000001</v>
      </c>
    </row>
    <row r="28" spans="1:25" x14ac:dyDescent="0.2">
      <c r="A28" s="60">
        <f t="shared" si="1"/>
        <v>12</v>
      </c>
      <c r="B28" s="139" t="s">
        <v>345</v>
      </c>
      <c r="C28" s="109" t="s">
        <v>341</v>
      </c>
      <c r="D28" s="109">
        <v>1500</v>
      </c>
      <c r="E28" s="125">
        <v>350700.95699999994</v>
      </c>
      <c r="F28" s="125">
        <v>404386.57</v>
      </c>
      <c r="G28" s="125">
        <v>461021.00100000011</v>
      </c>
      <c r="H28" s="125">
        <v>527685.61600000004</v>
      </c>
      <c r="I28" s="125">
        <v>603339.57400000002</v>
      </c>
      <c r="J28" s="125">
        <v>682575.71899999992</v>
      </c>
      <c r="K28" s="125">
        <v>755849.76900000032</v>
      </c>
      <c r="L28" s="125">
        <v>173613.984</v>
      </c>
      <c r="M28" s="125">
        <v>200741.66500000004</v>
      </c>
      <c r="N28" s="125">
        <v>228615.80800000005</v>
      </c>
      <c r="O28" s="125">
        <v>261968.24199999991</v>
      </c>
      <c r="P28" s="125">
        <v>299461.50599999999</v>
      </c>
      <c r="Q28" s="125">
        <v>338389.89099999995</v>
      </c>
      <c r="R28" s="125">
        <v>375045.22500000003</v>
      </c>
      <c r="S28" s="125">
        <v>177086.97700000001</v>
      </c>
      <c r="T28" s="125">
        <v>203644.943</v>
      </c>
      <c r="U28" s="125">
        <v>232405.17300000001</v>
      </c>
      <c r="V28" s="125">
        <v>265717.37599999993</v>
      </c>
      <c r="W28" s="125">
        <v>303878.07299999997</v>
      </c>
      <c r="X28" s="125">
        <v>344185.80800000002</v>
      </c>
      <c r="Y28" s="125">
        <v>380804.516</v>
      </c>
    </row>
    <row r="29" spans="1:25" x14ac:dyDescent="0.2">
      <c r="A29" s="60">
        <f t="shared" si="1"/>
        <v>13</v>
      </c>
      <c r="B29" s="139" t="s">
        <v>410</v>
      </c>
      <c r="C29" s="109" t="s">
        <v>341</v>
      </c>
      <c r="D29" s="109">
        <v>1518</v>
      </c>
      <c r="E29" s="148">
        <v>1875.6959999995306</v>
      </c>
      <c r="F29" s="125">
        <v>2056.2510000032489</v>
      </c>
      <c r="G29" s="125">
        <v>2263.4769999972195</v>
      </c>
      <c r="H29" s="125">
        <v>2502.6440000006696</v>
      </c>
      <c r="I29" s="125">
        <v>2650.827000006102</v>
      </c>
      <c r="J29" s="125">
        <v>2771.0580000026384</v>
      </c>
      <c r="K29" s="125">
        <v>2907.6580000026152</v>
      </c>
      <c r="L29" s="125">
        <v>929.80200000171317</v>
      </c>
      <c r="M29" s="125">
        <v>1015.1060000006109</v>
      </c>
      <c r="N29" s="125">
        <v>1115.3229999981413</v>
      </c>
      <c r="O29" s="125">
        <v>1228.7050000002491</v>
      </c>
      <c r="P29" s="125">
        <v>1293.5240000002668</v>
      </c>
      <c r="Q29" s="125">
        <v>1352.6760000003269</v>
      </c>
      <c r="R29" s="125">
        <v>1419.1499999990338</v>
      </c>
      <c r="S29" s="125">
        <v>945.88199999852804</v>
      </c>
      <c r="T29" s="125">
        <v>1041.1310000018857</v>
      </c>
      <c r="U29" s="125">
        <v>1148.1589999985299</v>
      </c>
      <c r="V29" s="125">
        <v>1273.9399999997113</v>
      </c>
      <c r="W29" s="125">
        <v>1357.2659999992466</v>
      </c>
      <c r="X29" s="125">
        <v>1418.3549999992247</v>
      </c>
      <c r="Y29" s="125">
        <v>1488.5159999987227</v>
      </c>
    </row>
    <row r="30" spans="1:25" x14ac:dyDescent="0.2">
      <c r="A30" s="78">
        <f t="shared" si="1"/>
        <v>14</v>
      </c>
      <c r="B30" s="136" t="s">
        <v>413</v>
      </c>
      <c r="C30" s="121"/>
      <c r="D30" s="121"/>
      <c r="E30" s="138" t="s">
        <v>261</v>
      </c>
      <c r="F30" s="138" t="s">
        <v>261</v>
      </c>
      <c r="G30" s="138" t="s">
        <v>261</v>
      </c>
      <c r="H30" s="138" t="s">
        <v>261</v>
      </c>
      <c r="I30" s="138" t="s">
        <v>261</v>
      </c>
      <c r="J30" s="138" t="s">
        <v>261</v>
      </c>
      <c r="K30" s="138" t="s">
        <v>261</v>
      </c>
      <c r="L30" s="138" t="s">
        <v>261</v>
      </c>
      <c r="M30" s="138" t="s">
        <v>261</v>
      </c>
      <c r="N30" s="138" t="s">
        <v>261</v>
      </c>
      <c r="O30" s="138" t="s">
        <v>261</v>
      </c>
      <c r="P30" s="138" t="s">
        <v>261</v>
      </c>
      <c r="Q30" s="138" t="s">
        <v>261</v>
      </c>
      <c r="R30" s="138" t="s">
        <v>261</v>
      </c>
      <c r="S30" s="138" t="s">
        <v>261</v>
      </c>
      <c r="T30" s="138" t="s">
        <v>261</v>
      </c>
      <c r="U30" s="138" t="s">
        <v>261</v>
      </c>
      <c r="V30" s="138" t="s">
        <v>261</v>
      </c>
      <c r="W30" s="138" t="s">
        <v>261</v>
      </c>
      <c r="X30" s="138" t="s">
        <v>261</v>
      </c>
      <c r="Y30" s="138" t="s">
        <v>261</v>
      </c>
    </row>
    <row r="31" spans="1:25" x14ac:dyDescent="0.2">
      <c r="A31" s="60">
        <f t="shared" si="1"/>
        <v>15</v>
      </c>
      <c r="B31" s="139" t="s">
        <v>403</v>
      </c>
      <c r="C31" s="109"/>
      <c r="D31" s="109">
        <v>903</v>
      </c>
      <c r="E31" s="140">
        <v>630349.63899999997</v>
      </c>
      <c r="F31" s="140">
        <v>717270.07799999998</v>
      </c>
      <c r="G31" s="140">
        <v>810984.22600000014</v>
      </c>
      <c r="H31" s="140">
        <v>916154.28799999994</v>
      </c>
      <c r="I31" s="140">
        <v>1039304.0330000001</v>
      </c>
      <c r="J31" s="140">
        <v>1182438.784</v>
      </c>
      <c r="K31" s="140">
        <v>1308064.1950000001</v>
      </c>
      <c r="L31" s="140">
        <v>314377.32400000002</v>
      </c>
      <c r="M31" s="140">
        <v>357597.60399999993</v>
      </c>
      <c r="N31" s="140">
        <v>404163.04799999995</v>
      </c>
      <c r="O31" s="140">
        <v>456648.12699999998</v>
      </c>
      <c r="P31" s="140">
        <v>518252.64800000004</v>
      </c>
      <c r="Q31" s="140">
        <v>590281.01899999997</v>
      </c>
      <c r="R31" s="140">
        <v>653513.68000000017</v>
      </c>
      <c r="S31" s="140">
        <v>315972.36099999998</v>
      </c>
      <c r="T31" s="140">
        <v>359672.50800000003</v>
      </c>
      <c r="U31" s="140">
        <v>406821.18399999995</v>
      </c>
      <c r="V31" s="140">
        <v>459506.15799999994</v>
      </c>
      <c r="W31" s="140">
        <v>521051.38199999998</v>
      </c>
      <c r="X31" s="140">
        <v>592157.78399999999</v>
      </c>
      <c r="Y31" s="140">
        <v>654550.49599999993</v>
      </c>
    </row>
    <row r="32" spans="1:25" x14ac:dyDescent="0.2">
      <c r="A32" s="60">
        <f t="shared" si="1"/>
        <v>16</v>
      </c>
      <c r="B32" s="139" t="s">
        <v>404</v>
      </c>
      <c r="C32" s="109"/>
      <c r="D32" s="109">
        <v>935</v>
      </c>
      <c r="E32" s="140">
        <v>3226098.9620000003</v>
      </c>
      <c r="F32" s="140">
        <v>3493086.9829999995</v>
      </c>
      <c r="G32" s="140">
        <v>3741263.3810000001</v>
      </c>
      <c r="H32" s="140">
        <v>3977986.5019999999</v>
      </c>
      <c r="I32" s="140">
        <v>4209593.693</v>
      </c>
      <c r="J32" s="140">
        <v>4433475.358</v>
      </c>
      <c r="K32" s="140">
        <v>4601371.1979999999</v>
      </c>
      <c r="L32" s="140">
        <v>1648967.598</v>
      </c>
      <c r="M32" s="140">
        <v>1785949.4180000001</v>
      </c>
      <c r="N32" s="140">
        <v>1912363.4009999998</v>
      </c>
      <c r="O32" s="140">
        <v>2035223.713</v>
      </c>
      <c r="P32" s="140">
        <v>2155312.3369999998</v>
      </c>
      <c r="Q32" s="140">
        <v>2268502.5950000002</v>
      </c>
      <c r="R32" s="140">
        <v>2353466.2450000001</v>
      </c>
      <c r="S32" s="140">
        <v>1577131.324</v>
      </c>
      <c r="T32" s="140">
        <v>1707137.58</v>
      </c>
      <c r="U32" s="140">
        <v>1828899.9509999999</v>
      </c>
      <c r="V32" s="140">
        <v>1942762.7389999998</v>
      </c>
      <c r="W32" s="140">
        <v>2054281.3869999999</v>
      </c>
      <c r="X32" s="140">
        <v>2164972.727</v>
      </c>
      <c r="Y32" s="140">
        <v>2247905.0210000002</v>
      </c>
    </row>
    <row r="33" spans="1:25" x14ac:dyDescent="0.2">
      <c r="A33" s="60">
        <f t="shared" si="1"/>
        <v>17</v>
      </c>
      <c r="B33" s="139" t="s">
        <v>405</v>
      </c>
      <c r="C33" s="109"/>
      <c r="D33" s="109">
        <v>908</v>
      </c>
      <c r="E33" s="140">
        <v>720858.44999999984</v>
      </c>
      <c r="F33" s="140">
        <v>726994.46400000004</v>
      </c>
      <c r="G33" s="140">
        <v>725558.0360000002</v>
      </c>
      <c r="H33" s="140">
        <v>729287.84600000014</v>
      </c>
      <c r="I33" s="140">
        <v>736412.98900000018</v>
      </c>
      <c r="J33" s="140">
        <v>743059.03499999992</v>
      </c>
      <c r="K33" s="140">
        <v>747182.75099999981</v>
      </c>
      <c r="L33" s="140">
        <v>347004.73600000009</v>
      </c>
      <c r="M33" s="140">
        <v>350135.52299999993</v>
      </c>
      <c r="N33" s="140">
        <v>349427.152</v>
      </c>
      <c r="O33" s="140">
        <v>351223.45500000002</v>
      </c>
      <c r="P33" s="140">
        <v>354615.3629999999</v>
      </c>
      <c r="Q33" s="140">
        <v>358182.49999999994</v>
      </c>
      <c r="R33" s="140">
        <v>360711.58800000005</v>
      </c>
      <c r="S33" s="140">
        <v>373853.67500000005</v>
      </c>
      <c r="T33" s="140">
        <v>376858.91</v>
      </c>
      <c r="U33" s="140">
        <v>376130.87599999999</v>
      </c>
      <c r="V33" s="140">
        <v>378064.42600000009</v>
      </c>
      <c r="W33" s="140">
        <v>381797.63500000007</v>
      </c>
      <c r="X33" s="140">
        <v>384876.478</v>
      </c>
      <c r="Y33" s="140">
        <v>386471.22700000001</v>
      </c>
    </row>
    <row r="34" spans="1:25" x14ac:dyDescent="0.2">
      <c r="A34" s="60">
        <f t="shared" si="1"/>
        <v>18</v>
      </c>
      <c r="B34" s="139" t="s">
        <v>406</v>
      </c>
      <c r="C34" s="109"/>
      <c r="D34" s="109">
        <v>904</v>
      </c>
      <c r="E34" s="140">
        <v>442840.06099999993</v>
      </c>
      <c r="F34" s="140">
        <v>483018.26500000007</v>
      </c>
      <c r="G34" s="140">
        <v>521836.30400000006</v>
      </c>
      <c r="H34" s="140">
        <v>557501.03199999989</v>
      </c>
      <c r="I34" s="140">
        <v>591352.38800000004</v>
      </c>
      <c r="J34" s="140">
        <v>623934.16800000006</v>
      </c>
      <c r="K34" s="140">
        <v>648120.95700000017</v>
      </c>
      <c r="L34" s="140">
        <v>219608.29100000003</v>
      </c>
      <c r="M34" s="140">
        <v>238982.49699999992</v>
      </c>
      <c r="N34" s="140">
        <v>257772.62399999998</v>
      </c>
      <c r="O34" s="140">
        <v>274944.99200000003</v>
      </c>
      <c r="P34" s="140">
        <v>291416.32199999993</v>
      </c>
      <c r="Q34" s="140">
        <v>307136.68900000001</v>
      </c>
      <c r="R34" s="140">
        <v>318803.1280000002</v>
      </c>
      <c r="S34" s="140">
        <v>223231.78700000004</v>
      </c>
      <c r="T34" s="140">
        <v>244035.72900000002</v>
      </c>
      <c r="U34" s="140">
        <v>264063.69800000009</v>
      </c>
      <c r="V34" s="140">
        <v>282555.98900000006</v>
      </c>
      <c r="W34" s="140">
        <v>299936.02300000004</v>
      </c>
      <c r="X34" s="140">
        <v>316797.43700000003</v>
      </c>
      <c r="Y34" s="140">
        <v>329317.82800000004</v>
      </c>
    </row>
    <row r="35" spans="1:25" x14ac:dyDescent="0.2">
      <c r="A35" s="60">
        <f t="shared" si="1"/>
        <v>19</v>
      </c>
      <c r="B35" s="139" t="s">
        <v>407</v>
      </c>
      <c r="C35" s="109"/>
      <c r="D35" s="109">
        <v>905</v>
      </c>
      <c r="E35" s="140">
        <v>279785.25900000002</v>
      </c>
      <c r="F35" s="140">
        <v>294453.54200000002</v>
      </c>
      <c r="G35" s="140">
        <v>312426.77299999999</v>
      </c>
      <c r="H35" s="140">
        <v>327287.15100000001</v>
      </c>
      <c r="I35" s="140">
        <v>343287.41899999999</v>
      </c>
      <c r="J35" s="140">
        <v>357031.04800000001</v>
      </c>
      <c r="K35" s="140">
        <v>366600.96400000004</v>
      </c>
      <c r="L35" s="140">
        <v>137269.05799999999</v>
      </c>
      <c r="M35" s="140">
        <v>144780.56</v>
      </c>
      <c r="N35" s="140">
        <v>153978.571</v>
      </c>
      <c r="O35" s="140">
        <v>161579.03599999999</v>
      </c>
      <c r="P35" s="140">
        <v>169617.38500000001</v>
      </c>
      <c r="Q35" s="140">
        <v>176639.49000000002</v>
      </c>
      <c r="R35" s="140">
        <v>181452.30300000001</v>
      </c>
      <c r="S35" s="140">
        <v>142516.193</v>
      </c>
      <c r="T35" s="140">
        <v>149672.97199999998</v>
      </c>
      <c r="U35" s="140">
        <v>158448.21400000001</v>
      </c>
      <c r="V35" s="140">
        <v>165708.10800000001</v>
      </c>
      <c r="W35" s="140">
        <v>173670.03700000001</v>
      </c>
      <c r="X35" s="140">
        <v>180391.55499999999</v>
      </c>
      <c r="Y35" s="140">
        <v>185148.641</v>
      </c>
    </row>
    <row r="36" spans="1:25" x14ac:dyDescent="0.2">
      <c r="A36" s="60">
        <f t="shared" si="1"/>
        <v>20</v>
      </c>
      <c r="B36" s="139" t="s">
        <v>408</v>
      </c>
      <c r="C36" s="109"/>
      <c r="D36" s="109">
        <v>909</v>
      </c>
      <c r="E36" s="140">
        <v>27298.69</v>
      </c>
      <c r="F36" s="140">
        <v>29389.647000000004</v>
      </c>
      <c r="G36" s="140">
        <v>31425.103000000003</v>
      </c>
      <c r="H36" s="140">
        <v>33690.207999999999</v>
      </c>
      <c r="I36" s="140">
        <v>36873.080999999998</v>
      </c>
      <c r="J36" s="140">
        <v>39858.745999999999</v>
      </c>
      <c r="K36" s="140">
        <v>42128.034999999996</v>
      </c>
      <c r="L36" s="140">
        <v>13668.255000000001</v>
      </c>
      <c r="M36" s="140">
        <v>14695.947</v>
      </c>
      <c r="N36" s="140">
        <v>15729.061999999998</v>
      </c>
      <c r="O36" s="140">
        <v>16865.944</v>
      </c>
      <c r="P36" s="140">
        <v>18489.579999999998</v>
      </c>
      <c r="Q36" s="140">
        <v>19954.080999999998</v>
      </c>
      <c r="R36" s="140">
        <v>21087.667000000001</v>
      </c>
      <c r="S36" s="140">
        <v>13630.439</v>
      </c>
      <c r="T36" s="140">
        <v>14693.681999999999</v>
      </c>
      <c r="U36" s="140">
        <v>15696.025</v>
      </c>
      <c r="V36" s="140">
        <v>16824.268999999997</v>
      </c>
      <c r="W36" s="140">
        <v>18383.489000000001</v>
      </c>
      <c r="X36" s="140">
        <v>19904.611999999997</v>
      </c>
      <c r="Y36" s="140">
        <v>21040.380999999998</v>
      </c>
    </row>
    <row r="37" spans="1:25" x14ac:dyDescent="0.2">
      <c r="A37" s="78">
        <f t="shared" si="1"/>
        <v>21</v>
      </c>
      <c r="B37" s="136" t="s">
        <v>414</v>
      </c>
      <c r="C37" s="121" t="s">
        <v>346</v>
      </c>
      <c r="D37" s="121"/>
      <c r="E37" s="138" t="s">
        <v>261</v>
      </c>
      <c r="F37" s="138" t="s">
        <v>261</v>
      </c>
      <c r="G37" s="138" t="s">
        <v>261</v>
      </c>
      <c r="H37" s="138" t="s">
        <v>261</v>
      </c>
      <c r="I37" s="138" t="s">
        <v>261</v>
      </c>
      <c r="J37" s="138" t="s">
        <v>261</v>
      </c>
      <c r="K37" s="138" t="s">
        <v>261</v>
      </c>
      <c r="L37" s="138" t="s">
        <v>261</v>
      </c>
      <c r="M37" s="138" t="s">
        <v>261</v>
      </c>
      <c r="N37" s="138" t="s">
        <v>261</v>
      </c>
      <c r="O37" s="138" t="s">
        <v>261</v>
      </c>
      <c r="P37" s="138" t="s">
        <v>261</v>
      </c>
      <c r="Q37" s="138" t="s">
        <v>261</v>
      </c>
      <c r="R37" s="138" t="s">
        <v>261</v>
      </c>
      <c r="S37" s="138" t="s">
        <v>261</v>
      </c>
      <c r="T37" s="138" t="s">
        <v>261</v>
      </c>
      <c r="U37" s="138" t="s">
        <v>261</v>
      </c>
      <c r="V37" s="138" t="s">
        <v>261</v>
      </c>
      <c r="W37" s="138" t="s">
        <v>261</v>
      </c>
      <c r="X37" s="138" t="s">
        <v>261</v>
      </c>
      <c r="Y37" s="138" t="s">
        <v>261</v>
      </c>
    </row>
    <row r="38" spans="1:25" x14ac:dyDescent="0.2">
      <c r="A38" s="78">
        <f t="shared" si="1"/>
        <v>22</v>
      </c>
      <c r="B38" s="145" t="s">
        <v>376</v>
      </c>
      <c r="C38" s="121"/>
      <c r="D38" s="121">
        <v>947</v>
      </c>
      <c r="E38" s="80">
        <v>490604.82799999986</v>
      </c>
      <c r="F38" s="80">
        <v>560759.43200000003</v>
      </c>
      <c r="G38" s="80">
        <v>639661.37700000009</v>
      </c>
      <c r="H38" s="80">
        <v>729733.01800000004</v>
      </c>
      <c r="I38" s="80">
        <v>836363.76000000013</v>
      </c>
      <c r="J38" s="80">
        <v>958577.17900000012</v>
      </c>
      <c r="K38" s="80">
        <v>1066283.4269999999</v>
      </c>
      <c r="L38" s="80">
        <v>244051.00100000002</v>
      </c>
      <c r="M38" s="80">
        <v>278799.89400000009</v>
      </c>
      <c r="N38" s="80">
        <v>318000.98</v>
      </c>
      <c r="O38" s="80">
        <v>362945.51100000006</v>
      </c>
      <c r="P38" s="80">
        <v>416385.80699999997</v>
      </c>
      <c r="Q38" s="80">
        <v>477837.40199999983</v>
      </c>
      <c r="R38" s="80">
        <v>532035.04200000013</v>
      </c>
      <c r="S38" s="80">
        <v>246553.85100000005</v>
      </c>
      <c r="T38" s="80">
        <v>281959.57799999998</v>
      </c>
      <c r="U38" s="80">
        <v>321660.40600000008</v>
      </c>
      <c r="V38" s="80">
        <v>366787.49200000003</v>
      </c>
      <c r="W38" s="80">
        <v>419977.95000000007</v>
      </c>
      <c r="X38" s="80">
        <v>480739.79900000006</v>
      </c>
      <c r="Y38" s="80">
        <v>534248.36899999995</v>
      </c>
    </row>
    <row r="39" spans="1:25" ht="12" x14ac:dyDescent="0.2">
      <c r="A39" s="78">
        <f t="shared" si="1"/>
        <v>23</v>
      </c>
      <c r="B39" s="123" t="s">
        <v>8</v>
      </c>
      <c r="C39" s="121"/>
      <c r="D39" s="121">
        <v>910</v>
      </c>
      <c r="E39" s="80">
        <v>197168.375</v>
      </c>
      <c r="F39" s="80">
        <v>223934.21900000001</v>
      </c>
      <c r="G39" s="80">
        <v>257353.36399999997</v>
      </c>
      <c r="H39" s="80">
        <v>295185.4169999999</v>
      </c>
      <c r="I39" s="80">
        <v>339317.83299999998</v>
      </c>
      <c r="J39" s="80">
        <v>389671.27499999997</v>
      </c>
      <c r="K39" s="80">
        <v>433904.94299999997</v>
      </c>
      <c r="L39" s="80">
        <v>97877.181999999986</v>
      </c>
      <c r="M39" s="80">
        <v>110939.026</v>
      </c>
      <c r="N39" s="80">
        <v>127368.74099999998</v>
      </c>
      <c r="O39" s="80">
        <v>146040.43299999996</v>
      </c>
      <c r="P39" s="80">
        <v>167965.81599999999</v>
      </c>
      <c r="Q39" s="80">
        <v>193127.85700000002</v>
      </c>
      <c r="R39" s="80">
        <v>215283.75700000001</v>
      </c>
      <c r="S39" s="80">
        <v>99291.19</v>
      </c>
      <c r="T39" s="80">
        <v>112995.21800000001</v>
      </c>
      <c r="U39" s="80">
        <v>129984.60999999999</v>
      </c>
      <c r="V39" s="80">
        <v>149144.97999999998</v>
      </c>
      <c r="W39" s="80">
        <v>171352.03399999999</v>
      </c>
      <c r="X39" s="80">
        <v>196543.43800000002</v>
      </c>
      <c r="Y39" s="80">
        <v>218621.18599999999</v>
      </c>
    </row>
    <row r="40" spans="1:25" ht="12" x14ac:dyDescent="0.2">
      <c r="A40" s="124">
        <f t="shared" si="1"/>
        <v>24</v>
      </c>
      <c r="B40" s="112" t="s">
        <v>28</v>
      </c>
      <c r="C40" s="109"/>
      <c r="D40" s="109">
        <v>108</v>
      </c>
      <c r="E40" s="125">
        <v>5438.9570000000003</v>
      </c>
      <c r="F40" s="125">
        <v>5987.0429999999997</v>
      </c>
      <c r="G40" s="125">
        <v>6378.8710000000001</v>
      </c>
      <c r="H40" s="125">
        <v>7364.8620000000001</v>
      </c>
      <c r="I40" s="125">
        <v>8675.6020000000008</v>
      </c>
      <c r="J40" s="125">
        <v>10160.030000000001</v>
      </c>
      <c r="K40" s="125">
        <v>11530.58</v>
      </c>
      <c r="L40" s="125">
        <v>2664.6529999999998</v>
      </c>
      <c r="M40" s="125">
        <v>2925.1480000000001</v>
      </c>
      <c r="N40" s="125">
        <v>3131.9279999999999</v>
      </c>
      <c r="O40" s="125">
        <v>3629.3069999999998</v>
      </c>
      <c r="P40" s="125">
        <v>4287.8509999999997</v>
      </c>
      <c r="Q40" s="125">
        <v>5030.7349999999997</v>
      </c>
      <c r="R40" s="125">
        <v>5718.9880000000003</v>
      </c>
      <c r="S40" s="125">
        <v>2774.306</v>
      </c>
      <c r="T40" s="125">
        <v>3061.8960000000002</v>
      </c>
      <c r="U40" s="125">
        <v>3246.9430000000002</v>
      </c>
      <c r="V40" s="125">
        <v>3735.55</v>
      </c>
      <c r="W40" s="125">
        <v>4387.7550000000001</v>
      </c>
      <c r="X40" s="125">
        <v>5129.299</v>
      </c>
      <c r="Y40" s="125">
        <v>5811.5889999999999</v>
      </c>
    </row>
    <row r="41" spans="1:25" ht="12" x14ac:dyDescent="0.2">
      <c r="A41" s="75">
        <f t="shared" si="1"/>
        <v>25</v>
      </c>
      <c r="B41" s="112" t="s">
        <v>30</v>
      </c>
      <c r="C41" s="103"/>
      <c r="D41" s="103">
        <v>174</v>
      </c>
      <c r="E41" s="81">
        <v>411.59399999999999</v>
      </c>
      <c r="F41" s="81">
        <v>475.39400000000001</v>
      </c>
      <c r="G41" s="81">
        <v>542.35699999999997</v>
      </c>
      <c r="H41" s="81">
        <v>611.62699999999995</v>
      </c>
      <c r="I41" s="81">
        <v>689.69200000000001</v>
      </c>
      <c r="J41" s="81">
        <v>777.42399999999998</v>
      </c>
      <c r="K41" s="81">
        <v>850.88599999999997</v>
      </c>
      <c r="L41" s="81">
        <v>206.386</v>
      </c>
      <c r="M41" s="81">
        <v>238.80099999999999</v>
      </c>
      <c r="N41" s="81">
        <v>272.85300000000001</v>
      </c>
      <c r="O41" s="81">
        <v>308.012</v>
      </c>
      <c r="P41" s="81">
        <v>347.62700000000001</v>
      </c>
      <c r="Q41" s="81">
        <v>392.089</v>
      </c>
      <c r="R41" s="81">
        <v>429.21</v>
      </c>
      <c r="S41" s="81">
        <v>205.21199999999999</v>
      </c>
      <c r="T41" s="81">
        <v>236.59299999999999</v>
      </c>
      <c r="U41" s="81">
        <v>269.505</v>
      </c>
      <c r="V41" s="81">
        <v>303.613</v>
      </c>
      <c r="W41" s="81">
        <v>342.06900000000002</v>
      </c>
      <c r="X41" s="81">
        <v>385.346</v>
      </c>
      <c r="Y41" s="81">
        <v>421.68099999999998</v>
      </c>
    </row>
    <row r="42" spans="1:25" ht="12" x14ac:dyDescent="0.2">
      <c r="A42" s="75">
        <f t="shared" si="1"/>
        <v>26</v>
      </c>
      <c r="B42" s="112" t="s">
        <v>32</v>
      </c>
      <c r="C42" s="103"/>
      <c r="D42" s="103">
        <v>262</v>
      </c>
      <c r="E42" s="81">
        <v>590.39800000000002</v>
      </c>
      <c r="F42" s="81">
        <v>630.38800000000003</v>
      </c>
      <c r="G42" s="81">
        <v>717.58399999999995</v>
      </c>
      <c r="H42" s="81">
        <v>783.25400000000002</v>
      </c>
      <c r="I42" s="81">
        <v>840.19799999999998</v>
      </c>
      <c r="J42" s="81">
        <v>913.99300000000005</v>
      </c>
      <c r="K42" s="81">
        <v>973.56</v>
      </c>
      <c r="L42" s="81">
        <v>296.959</v>
      </c>
      <c r="M42" s="81">
        <v>317.16899999999998</v>
      </c>
      <c r="N42" s="81">
        <v>360.75900000000001</v>
      </c>
      <c r="O42" s="81">
        <v>393.62599999999998</v>
      </c>
      <c r="P42" s="81">
        <v>447.09199999999998</v>
      </c>
      <c r="Q42" s="81">
        <v>483.11700000000002</v>
      </c>
      <c r="R42" s="81">
        <v>511.947</v>
      </c>
      <c r="S42" s="81">
        <v>293.43400000000003</v>
      </c>
      <c r="T42" s="81">
        <v>313.21600000000001</v>
      </c>
      <c r="U42" s="81">
        <v>356.81799999999998</v>
      </c>
      <c r="V42" s="81">
        <v>389.62200000000001</v>
      </c>
      <c r="W42" s="81">
        <v>393.10199999999998</v>
      </c>
      <c r="X42" s="81">
        <v>430.88099999999997</v>
      </c>
      <c r="Y42" s="81">
        <v>461.61</v>
      </c>
    </row>
    <row r="43" spans="1:25" ht="12" x14ac:dyDescent="0.2">
      <c r="A43" s="75">
        <f t="shared" si="1"/>
        <v>27</v>
      </c>
      <c r="B43" s="113" t="s">
        <v>33</v>
      </c>
      <c r="C43" s="103"/>
      <c r="D43" s="103">
        <v>232</v>
      </c>
      <c r="E43" s="81">
        <v>2258.6529999999998</v>
      </c>
      <c r="F43" s="81">
        <v>2204.2220000000002</v>
      </c>
      <c r="G43" s="81">
        <v>2292.4160000000002</v>
      </c>
      <c r="H43" s="81">
        <v>2826.6590000000001</v>
      </c>
      <c r="I43" s="81">
        <v>3170.4349999999999</v>
      </c>
      <c r="J43" s="81">
        <v>3342.8180000000002</v>
      </c>
      <c r="K43" s="81">
        <v>3497.1170000000002</v>
      </c>
      <c r="L43" s="81">
        <v>1129.538</v>
      </c>
      <c r="M43" s="81">
        <v>1096.9839999999999</v>
      </c>
      <c r="N43" s="81">
        <v>1141.068</v>
      </c>
      <c r="O43" s="81">
        <v>1410.329</v>
      </c>
      <c r="P43" s="81">
        <v>1584.0719999999999</v>
      </c>
      <c r="Q43" s="81">
        <v>1674.33</v>
      </c>
      <c r="R43" s="81">
        <v>1752.711</v>
      </c>
      <c r="S43" s="81">
        <v>1129.1110000000001</v>
      </c>
      <c r="T43" s="81">
        <v>1107.2429999999999</v>
      </c>
      <c r="U43" s="81">
        <v>1151.345</v>
      </c>
      <c r="V43" s="81">
        <v>1416.3240000000001</v>
      </c>
      <c r="W43" s="81">
        <v>1586.365</v>
      </c>
      <c r="X43" s="81">
        <v>1668.4880000000001</v>
      </c>
      <c r="Y43" s="81">
        <v>1744.4059999999999</v>
      </c>
    </row>
    <row r="44" spans="1:25" ht="12" x14ac:dyDescent="0.2">
      <c r="A44" s="75">
        <f t="shared" si="1"/>
        <v>28</v>
      </c>
      <c r="B44" s="113" t="s">
        <v>35</v>
      </c>
      <c r="C44" s="103"/>
      <c r="D44" s="103">
        <v>231</v>
      </c>
      <c r="E44" s="81">
        <v>47887.864999999998</v>
      </c>
      <c r="F44" s="81">
        <v>57047.908000000003</v>
      </c>
      <c r="G44" s="81">
        <v>66224.804000000004</v>
      </c>
      <c r="H44" s="81">
        <v>76346.311000000002</v>
      </c>
      <c r="I44" s="81">
        <v>87639.964000000007</v>
      </c>
      <c r="J44" s="81">
        <v>100835.458</v>
      </c>
      <c r="K44" s="81">
        <v>112078.73</v>
      </c>
      <c r="L44" s="81">
        <v>23880.379000000001</v>
      </c>
      <c r="M44" s="81">
        <v>28440.778999999999</v>
      </c>
      <c r="N44" s="81">
        <v>33019.427000000003</v>
      </c>
      <c r="O44" s="81">
        <v>38074.078000000001</v>
      </c>
      <c r="P44" s="81">
        <v>43727.478999999999</v>
      </c>
      <c r="Q44" s="81">
        <v>50408.589</v>
      </c>
      <c r="R44" s="81">
        <v>56069.008000000002</v>
      </c>
      <c r="S44" s="81">
        <v>24007.485000000001</v>
      </c>
      <c r="T44" s="81">
        <v>28607.127</v>
      </c>
      <c r="U44" s="81">
        <v>33205.381999999998</v>
      </c>
      <c r="V44" s="81">
        <v>38272.232000000004</v>
      </c>
      <c r="W44" s="81">
        <v>43912.483</v>
      </c>
      <c r="X44" s="81">
        <v>50426.864000000001</v>
      </c>
      <c r="Y44" s="81">
        <v>56009.718999999997</v>
      </c>
    </row>
    <row r="45" spans="1:25" ht="12" x14ac:dyDescent="0.2">
      <c r="A45" s="75">
        <f t="shared" si="1"/>
        <v>29</v>
      </c>
      <c r="B45" s="113" t="s">
        <v>36</v>
      </c>
      <c r="C45" s="103"/>
      <c r="D45" s="103">
        <v>404</v>
      </c>
      <c r="E45" s="81">
        <v>23724.579000000002</v>
      </c>
      <c r="F45" s="81">
        <v>27768.295999999998</v>
      </c>
      <c r="G45" s="81">
        <v>31964.557000000001</v>
      </c>
      <c r="H45" s="81">
        <v>36624.894999999997</v>
      </c>
      <c r="I45" s="81">
        <v>42030.675999999999</v>
      </c>
      <c r="J45" s="81">
        <v>47878.336000000003</v>
      </c>
      <c r="K45" s="81">
        <v>52573.972999999998</v>
      </c>
      <c r="L45" s="81">
        <v>11820.050999999999</v>
      </c>
      <c r="M45" s="81">
        <v>13810.589</v>
      </c>
      <c r="N45" s="81">
        <v>15866.806</v>
      </c>
      <c r="O45" s="81">
        <v>18172.026000000002</v>
      </c>
      <c r="P45" s="81">
        <v>20868.842000000001</v>
      </c>
      <c r="Q45" s="81">
        <v>23782.609</v>
      </c>
      <c r="R45" s="81">
        <v>26122.382000000001</v>
      </c>
      <c r="S45" s="81">
        <v>11904.522999999999</v>
      </c>
      <c r="T45" s="81">
        <v>13957.708000000001</v>
      </c>
      <c r="U45" s="81">
        <v>16097.751</v>
      </c>
      <c r="V45" s="81">
        <v>18452.870999999999</v>
      </c>
      <c r="W45" s="81">
        <v>21161.842000000001</v>
      </c>
      <c r="X45" s="81">
        <v>24095.73</v>
      </c>
      <c r="Y45" s="81">
        <v>26451.584999999999</v>
      </c>
    </row>
    <row r="46" spans="1:25" ht="12" x14ac:dyDescent="0.2">
      <c r="A46" s="75">
        <f t="shared" si="1"/>
        <v>30</v>
      </c>
      <c r="B46" s="113" t="s">
        <v>37</v>
      </c>
      <c r="C46" s="103"/>
      <c r="D46" s="103">
        <v>450</v>
      </c>
      <c r="E46" s="81">
        <v>11598.633</v>
      </c>
      <c r="F46" s="81">
        <v>13475.4</v>
      </c>
      <c r="G46" s="81">
        <v>15766.806</v>
      </c>
      <c r="H46" s="81">
        <v>18336.723999999998</v>
      </c>
      <c r="I46" s="81">
        <v>21151.64</v>
      </c>
      <c r="J46" s="81">
        <v>24234.088</v>
      </c>
      <c r="K46" s="81">
        <v>26969.307000000001</v>
      </c>
      <c r="L46" s="81">
        <v>5791.13</v>
      </c>
      <c r="M46" s="81">
        <v>6715.768</v>
      </c>
      <c r="N46" s="81">
        <v>7850.4849999999997</v>
      </c>
      <c r="O46" s="81">
        <v>9130.4930000000004</v>
      </c>
      <c r="P46" s="81">
        <v>10536.295</v>
      </c>
      <c r="Q46" s="81">
        <v>12081.790999999999</v>
      </c>
      <c r="R46" s="81">
        <v>13452.929</v>
      </c>
      <c r="S46" s="81">
        <v>5807.5169999999998</v>
      </c>
      <c r="T46" s="81">
        <v>6759.6350000000002</v>
      </c>
      <c r="U46" s="81">
        <v>7916.3209999999999</v>
      </c>
      <c r="V46" s="81">
        <v>9206.2289999999994</v>
      </c>
      <c r="W46" s="81">
        <v>10615.344999999999</v>
      </c>
      <c r="X46" s="81">
        <v>12152.289000000001</v>
      </c>
      <c r="Y46" s="81">
        <v>13516.377</v>
      </c>
    </row>
    <row r="47" spans="1:25" ht="12" x14ac:dyDescent="0.2">
      <c r="A47" s="75">
        <f t="shared" si="1"/>
        <v>31</v>
      </c>
      <c r="B47" s="113" t="s">
        <v>39</v>
      </c>
      <c r="C47" s="103"/>
      <c r="D47" s="103">
        <v>454</v>
      </c>
      <c r="E47" s="81">
        <v>9404.5</v>
      </c>
      <c r="F47" s="81">
        <v>9844.4150000000009</v>
      </c>
      <c r="G47" s="81">
        <v>11148.758</v>
      </c>
      <c r="H47" s="81">
        <v>12625.951999999999</v>
      </c>
      <c r="I47" s="81">
        <v>14539.611999999999</v>
      </c>
      <c r="J47" s="81">
        <v>16745.303</v>
      </c>
      <c r="K47" s="81">
        <v>18628.746999999999</v>
      </c>
      <c r="L47" s="81">
        <v>4662.3819999999996</v>
      </c>
      <c r="M47" s="81">
        <v>4882.8119999999999</v>
      </c>
      <c r="N47" s="81">
        <v>5503.5770000000002</v>
      </c>
      <c r="O47" s="81">
        <v>6214.5910000000003</v>
      </c>
      <c r="P47" s="81">
        <v>7154.19</v>
      </c>
      <c r="Q47" s="81">
        <v>8250.134</v>
      </c>
      <c r="R47" s="81">
        <v>9185.2780000000002</v>
      </c>
      <c r="S47" s="81">
        <v>4742.1170000000002</v>
      </c>
      <c r="T47" s="81">
        <v>4961.6059999999998</v>
      </c>
      <c r="U47" s="81">
        <v>5645.174</v>
      </c>
      <c r="V47" s="81">
        <v>6411.3590000000004</v>
      </c>
      <c r="W47" s="81">
        <v>7385.4189999999999</v>
      </c>
      <c r="X47" s="81">
        <v>8495.1710000000003</v>
      </c>
      <c r="Y47" s="81">
        <v>9443.4709999999995</v>
      </c>
    </row>
    <row r="48" spans="1:25" ht="12" x14ac:dyDescent="0.2">
      <c r="A48" s="75">
        <f t="shared" si="1"/>
        <v>32</v>
      </c>
      <c r="B48" s="113" t="s">
        <v>40</v>
      </c>
      <c r="C48" s="103">
        <v>1</v>
      </c>
      <c r="D48" s="103">
        <v>480</v>
      </c>
      <c r="E48" s="81">
        <v>1055.8679999999999</v>
      </c>
      <c r="F48" s="81">
        <v>1128.673</v>
      </c>
      <c r="G48" s="81">
        <v>1185.145</v>
      </c>
      <c r="H48" s="81">
        <v>1222.0029999999999</v>
      </c>
      <c r="I48" s="81">
        <v>1247.9549999999999</v>
      </c>
      <c r="J48" s="81">
        <v>1259.4559999999999</v>
      </c>
      <c r="K48" s="81">
        <v>1269.6679999999999</v>
      </c>
      <c r="L48" s="81">
        <v>526.54300000000001</v>
      </c>
      <c r="M48" s="81">
        <v>562.649</v>
      </c>
      <c r="N48" s="81">
        <v>587.69299999999998</v>
      </c>
      <c r="O48" s="81">
        <v>605.62</v>
      </c>
      <c r="P48" s="81">
        <v>618.57799999999997</v>
      </c>
      <c r="Q48" s="81">
        <v>623.79499999999996</v>
      </c>
      <c r="R48" s="81">
        <v>626.971</v>
      </c>
      <c r="S48" s="81">
        <v>529.32600000000002</v>
      </c>
      <c r="T48" s="81">
        <v>566.02700000000004</v>
      </c>
      <c r="U48" s="81">
        <v>597.45399999999995</v>
      </c>
      <c r="V48" s="81">
        <v>616.39</v>
      </c>
      <c r="W48" s="81">
        <v>629.375</v>
      </c>
      <c r="X48" s="81">
        <v>635.66200000000003</v>
      </c>
      <c r="Y48" s="81">
        <v>642.69899999999996</v>
      </c>
    </row>
    <row r="49" spans="1:25" ht="12" x14ac:dyDescent="0.2">
      <c r="A49" s="75">
        <f t="shared" si="1"/>
        <v>33</v>
      </c>
      <c r="B49" s="113" t="s">
        <v>41</v>
      </c>
      <c r="C49" s="103"/>
      <c r="D49" s="103">
        <v>175</v>
      </c>
      <c r="E49" s="81">
        <v>94.784000000000006</v>
      </c>
      <c r="F49" s="81">
        <v>123.181</v>
      </c>
      <c r="G49" s="81">
        <v>150.33099999999999</v>
      </c>
      <c r="H49" s="81">
        <v>178.09800000000001</v>
      </c>
      <c r="I49" s="81">
        <v>208.71799999999999</v>
      </c>
      <c r="J49" s="81">
        <v>240.02</v>
      </c>
      <c r="K49" s="81">
        <v>266.14999999999998</v>
      </c>
      <c r="L49" s="81">
        <v>48.453000000000003</v>
      </c>
      <c r="M49" s="81">
        <v>62.551000000000002</v>
      </c>
      <c r="N49" s="81">
        <v>76.06</v>
      </c>
      <c r="O49" s="81">
        <v>87.775999999999996</v>
      </c>
      <c r="P49" s="81">
        <v>102.033</v>
      </c>
      <c r="Q49" s="81">
        <v>117.875</v>
      </c>
      <c r="R49" s="81">
        <v>130.86500000000001</v>
      </c>
      <c r="S49" s="81">
        <v>46.326000000000001</v>
      </c>
      <c r="T49" s="81">
        <v>60.634999999999998</v>
      </c>
      <c r="U49" s="81">
        <v>74.271000000000001</v>
      </c>
      <c r="V49" s="81">
        <v>90.326999999999998</v>
      </c>
      <c r="W49" s="81">
        <v>106.68300000000001</v>
      </c>
      <c r="X49" s="81">
        <v>122.136</v>
      </c>
      <c r="Y49" s="81">
        <v>135.28800000000001</v>
      </c>
    </row>
    <row r="50" spans="1:25" ht="12" x14ac:dyDescent="0.2">
      <c r="A50" s="75">
        <f t="shared" si="1"/>
        <v>34</v>
      </c>
      <c r="B50" s="113" t="s">
        <v>42</v>
      </c>
      <c r="C50" s="103"/>
      <c r="D50" s="103">
        <v>508</v>
      </c>
      <c r="E50" s="81">
        <v>12987.291999999999</v>
      </c>
      <c r="F50" s="81">
        <v>15483.286</v>
      </c>
      <c r="G50" s="81">
        <v>17711.927</v>
      </c>
      <c r="H50" s="81">
        <v>20493.924999999999</v>
      </c>
      <c r="I50" s="81">
        <v>23531.574000000001</v>
      </c>
      <c r="J50" s="81">
        <v>27042.002</v>
      </c>
      <c r="K50" s="81">
        <v>30366.036</v>
      </c>
      <c r="L50" s="81">
        <v>6204.9359999999997</v>
      </c>
      <c r="M50" s="81">
        <v>7381.268</v>
      </c>
      <c r="N50" s="81">
        <v>8469.1389999999992</v>
      </c>
      <c r="O50" s="81">
        <v>9848.0059999999994</v>
      </c>
      <c r="P50" s="81">
        <v>11351.293</v>
      </c>
      <c r="Q50" s="81">
        <v>13092.038</v>
      </c>
      <c r="R50" s="81">
        <v>14745.851000000001</v>
      </c>
      <c r="S50" s="81">
        <v>6782.3559999999998</v>
      </c>
      <c r="T50" s="81">
        <v>8102.009</v>
      </c>
      <c r="U50" s="81">
        <v>9242.7860000000001</v>
      </c>
      <c r="V50" s="81">
        <v>10645.921</v>
      </c>
      <c r="W50" s="81">
        <v>12180.273999999999</v>
      </c>
      <c r="X50" s="81">
        <v>13949.963</v>
      </c>
      <c r="Y50" s="81">
        <v>15620.191999999999</v>
      </c>
    </row>
    <row r="51" spans="1:25" ht="12" x14ac:dyDescent="0.2">
      <c r="A51" s="75">
        <f t="shared" si="1"/>
        <v>35</v>
      </c>
      <c r="B51" s="113" t="s">
        <v>44</v>
      </c>
      <c r="C51" s="103"/>
      <c r="D51" s="103">
        <v>638</v>
      </c>
      <c r="E51" s="81">
        <v>610.58199999999999</v>
      </c>
      <c r="F51" s="81">
        <v>673.54100000000005</v>
      </c>
      <c r="G51" s="81">
        <v>736.71</v>
      </c>
      <c r="H51" s="81">
        <v>791.59799999999996</v>
      </c>
      <c r="I51" s="81">
        <v>830.51900000000001</v>
      </c>
      <c r="J51" s="81">
        <v>863.36300000000006</v>
      </c>
      <c r="K51" s="81">
        <v>888.92700000000002</v>
      </c>
      <c r="L51" s="81">
        <v>298.61399999999998</v>
      </c>
      <c r="M51" s="81">
        <v>329.00700000000001</v>
      </c>
      <c r="N51" s="81">
        <v>359.52499999999998</v>
      </c>
      <c r="O51" s="81">
        <v>388.45499999999998</v>
      </c>
      <c r="P51" s="81">
        <v>402.13200000000001</v>
      </c>
      <c r="Q51" s="81">
        <v>418.09300000000002</v>
      </c>
      <c r="R51" s="81">
        <v>430.28399999999999</v>
      </c>
      <c r="S51" s="81">
        <v>311.97000000000003</v>
      </c>
      <c r="T51" s="81">
        <v>344.536</v>
      </c>
      <c r="U51" s="81">
        <v>377.18900000000002</v>
      </c>
      <c r="V51" s="81">
        <v>403.14299999999997</v>
      </c>
      <c r="W51" s="81">
        <v>428.375</v>
      </c>
      <c r="X51" s="81">
        <v>445.26600000000002</v>
      </c>
      <c r="Y51" s="81">
        <v>458.64800000000002</v>
      </c>
    </row>
    <row r="52" spans="1:25" ht="12" x14ac:dyDescent="0.2">
      <c r="A52" s="75">
        <f t="shared" si="1"/>
        <v>36</v>
      </c>
      <c r="B52" s="113" t="s">
        <v>45</v>
      </c>
      <c r="C52" s="103"/>
      <c r="D52" s="103">
        <v>646</v>
      </c>
      <c r="E52" s="81">
        <v>7288.8819999999996</v>
      </c>
      <c r="F52" s="81">
        <v>5836.4949999999999</v>
      </c>
      <c r="G52" s="81">
        <v>7933.6809999999996</v>
      </c>
      <c r="H52" s="81">
        <v>8840.2150000000001</v>
      </c>
      <c r="I52" s="81">
        <v>10039.338</v>
      </c>
      <c r="J52" s="81">
        <v>11369.071</v>
      </c>
      <c r="K52" s="81">
        <v>12626.95</v>
      </c>
      <c r="L52" s="81">
        <v>3595.1869999999999</v>
      </c>
      <c r="M52" s="81">
        <v>2838.2759999999998</v>
      </c>
      <c r="N52" s="81">
        <v>3875.9490000000001</v>
      </c>
      <c r="O52" s="81">
        <v>4325.7030000000004</v>
      </c>
      <c r="P52" s="81">
        <v>4920.8789999999999</v>
      </c>
      <c r="Q52" s="81">
        <v>5582.6480000000001</v>
      </c>
      <c r="R52" s="81">
        <v>6206.0860000000002</v>
      </c>
      <c r="S52" s="81">
        <v>3693.6959999999999</v>
      </c>
      <c r="T52" s="81">
        <v>2998.2139999999999</v>
      </c>
      <c r="U52" s="81">
        <v>4057.739</v>
      </c>
      <c r="V52" s="81">
        <v>4514.5169999999998</v>
      </c>
      <c r="W52" s="81">
        <v>5118.4589999999998</v>
      </c>
      <c r="X52" s="81">
        <v>5786.4179999999997</v>
      </c>
      <c r="Y52" s="81">
        <v>6420.8519999999999</v>
      </c>
    </row>
    <row r="53" spans="1:25" ht="12" x14ac:dyDescent="0.2">
      <c r="A53" s="75">
        <f t="shared" si="1"/>
        <v>37</v>
      </c>
      <c r="B53" s="113" t="s">
        <v>46</v>
      </c>
      <c r="C53" s="103"/>
      <c r="D53" s="103">
        <v>690</v>
      </c>
      <c r="E53" s="81">
        <v>70.569999999999993</v>
      </c>
      <c r="F53" s="81">
        <v>76.649000000000001</v>
      </c>
      <c r="G53" s="81">
        <v>80.995999999999995</v>
      </c>
      <c r="H53" s="81">
        <v>88.647999999999996</v>
      </c>
      <c r="I53" s="81">
        <v>91.263999999999996</v>
      </c>
      <c r="J53" s="81">
        <v>94.977999999999994</v>
      </c>
      <c r="K53" s="81">
        <v>97.739000000000004</v>
      </c>
      <c r="L53" s="81">
        <v>35.206000000000003</v>
      </c>
      <c r="M53" s="81">
        <v>38.381999999999998</v>
      </c>
      <c r="N53" s="81">
        <v>40.357999999999997</v>
      </c>
      <c r="O53" s="81">
        <v>44.298999999999999</v>
      </c>
      <c r="P53" s="81">
        <v>47.091999999999999</v>
      </c>
      <c r="Q53" s="81">
        <v>48.877000000000002</v>
      </c>
      <c r="R53" s="81">
        <v>50.167000000000002</v>
      </c>
      <c r="S53" s="81">
        <v>35.366</v>
      </c>
      <c r="T53" s="81">
        <v>38.271000000000001</v>
      </c>
      <c r="U53" s="81">
        <v>40.64</v>
      </c>
      <c r="V53" s="81">
        <v>44.353000000000002</v>
      </c>
      <c r="W53" s="81">
        <v>44.180999999999997</v>
      </c>
      <c r="X53" s="81">
        <v>46.103999999999999</v>
      </c>
      <c r="Y53" s="81">
        <v>47.573999999999998</v>
      </c>
    </row>
    <row r="54" spans="1:25" ht="12" x14ac:dyDescent="0.2">
      <c r="A54" s="75">
        <f t="shared" si="1"/>
        <v>38</v>
      </c>
      <c r="B54" s="113" t="s">
        <v>47</v>
      </c>
      <c r="C54" s="103"/>
      <c r="D54" s="103">
        <v>706</v>
      </c>
      <c r="E54" s="81">
        <v>7225.0919999999996</v>
      </c>
      <c r="F54" s="81">
        <v>7491.6369999999997</v>
      </c>
      <c r="G54" s="81">
        <v>8872.2540000000008</v>
      </c>
      <c r="H54" s="81">
        <v>10446.862999999999</v>
      </c>
      <c r="I54" s="81">
        <v>12043.883</v>
      </c>
      <c r="J54" s="81">
        <v>13797.200999999999</v>
      </c>
      <c r="K54" s="81">
        <v>15442.905000000001</v>
      </c>
      <c r="L54" s="81">
        <v>3630.3960000000002</v>
      </c>
      <c r="M54" s="81">
        <v>3756.8290000000002</v>
      </c>
      <c r="N54" s="81">
        <v>4442.9369999999999</v>
      </c>
      <c r="O54" s="81">
        <v>5226.4709999999995</v>
      </c>
      <c r="P54" s="81">
        <v>6016.0429999999997</v>
      </c>
      <c r="Q54" s="81">
        <v>6882.8559999999998</v>
      </c>
      <c r="R54" s="81">
        <v>7700.1959999999999</v>
      </c>
      <c r="S54" s="81">
        <v>3594.6930000000002</v>
      </c>
      <c r="T54" s="81">
        <v>3734.8180000000002</v>
      </c>
      <c r="U54" s="81">
        <v>4429.3130000000001</v>
      </c>
      <c r="V54" s="81">
        <v>5220.3850000000002</v>
      </c>
      <c r="W54" s="81">
        <v>6027.8429999999998</v>
      </c>
      <c r="X54" s="81">
        <v>6914.348</v>
      </c>
      <c r="Y54" s="81">
        <v>7742.71</v>
      </c>
    </row>
    <row r="55" spans="1:25" ht="12" x14ac:dyDescent="0.2">
      <c r="A55" s="75">
        <f t="shared" si="1"/>
        <v>39</v>
      </c>
      <c r="B55" s="113" t="s">
        <v>49</v>
      </c>
      <c r="C55" s="103"/>
      <c r="D55" s="103">
        <v>728</v>
      </c>
      <c r="E55" s="81">
        <v>5492.6229999999996</v>
      </c>
      <c r="F55" s="81">
        <v>5118.0829999999996</v>
      </c>
      <c r="G55" s="81">
        <v>6199.3940000000002</v>
      </c>
      <c r="H55" s="81">
        <v>7535.9319999999998</v>
      </c>
      <c r="I55" s="81">
        <v>9508.3639999999996</v>
      </c>
      <c r="J55" s="81">
        <v>10715.657999999999</v>
      </c>
      <c r="K55" s="81">
        <v>11062.112999999999</v>
      </c>
      <c r="L55" s="81">
        <v>2729.95</v>
      </c>
      <c r="M55" s="81">
        <v>2545.9160000000002</v>
      </c>
      <c r="N55" s="81">
        <v>3087.8589999999999</v>
      </c>
      <c r="O55" s="81">
        <v>3759.857</v>
      </c>
      <c r="P55" s="81">
        <v>4752.4989999999998</v>
      </c>
      <c r="Q55" s="81">
        <v>5360.4859999999999</v>
      </c>
      <c r="R55" s="81">
        <v>5536.53</v>
      </c>
      <c r="S55" s="81">
        <v>2762.67</v>
      </c>
      <c r="T55" s="81">
        <v>2572.1680000000001</v>
      </c>
      <c r="U55" s="81">
        <v>3111.5369999999998</v>
      </c>
      <c r="V55" s="81">
        <v>3776.0740000000001</v>
      </c>
      <c r="W55" s="81">
        <v>4755.8729999999996</v>
      </c>
      <c r="X55" s="81">
        <v>5355.1710000000003</v>
      </c>
      <c r="Y55" s="81">
        <v>5525.5839999999998</v>
      </c>
    </row>
    <row r="56" spans="1:25" ht="12" x14ac:dyDescent="0.2">
      <c r="A56" s="75">
        <f t="shared" si="1"/>
        <v>40</v>
      </c>
      <c r="B56" s="113" t="s">
        <v>50</v>
      </c>
      <c r="C56" s="103"/>
      <c r="D56" s="103">
        <v>800</v>
      </c>
      <c r="E56" s="81">
        <v>17354.392</v>
      </c>
      <c r="F56" s="81">
        <v>20413.151999999998</v>
      </c>
      <c r="G56" s="81">
        <v>23650.171999999999</v>
      </c>
      <c r="H56" s="81">
        <v>27684.584999999999</v>
      </c>
      <c r="I56" s="81">
        <v>32428.167000000001</v>
      </c>
      <c r="J56" s="81">
        <v>38225.453000000001</v>
      </c>
      <c r="K56" s="81">
        <v>44269.593999999997</v>
      </c>
      <c r="L56" s="81">
        <v>8618.5409999999993</v>
      </c>
      <c r="M56" s="81">
        <v>10085.062</v>
      </c>
      <c r="N56" s="81">
        <v>11642.81</v>
      </c>
      <c r="O56" s="81">
        <v>13639.036</v>
      </c>
      <c r="P56" s="81">
        <v>15914.819</v>
      </c>
      <c r="Q56" s="81">
        <v>18775.707999999999</v>
      </c>
      <c r="R56" s="81">
        <v>21807.166000000001</v>
      </c>
      <c r="S56" s="81">
        <v>8735.8539999999994</v>
      </c>
      <c r="T56" s="81">
        <v>10328.094999999999</v>
      </c>
      <c r="U56" s="81">
        <v>12007.349</v>
      </c>
      <c r="V56" s="81">
        <v>14045.554</v>
      </c>
      <c r="W56" s="81">
        <v>16513.345000000001</v>
      </c>
      <c r="X56" s="81">
        <v>19449.739000000001</v>
      </c>
      <c r="Y56" s="81">
        <v>22462.420999999998</v>
      </c>
    </row>
    <row r="57" spans="1:25" ht="12" x14ac:dyDescent="0.2">
      <c r="A57" s="75">
        <f t="shared" si="1"/>
        <v>41</v>
      </c>
      <c r="B57" s="113" t="s">
        <v>51</v>
      </c>
      <c r="C57" s="103">
        <v>2</v>
      </c>
      <c r="D57" s="103">
        <v>834</v>
      </c>
      <c r="E57" s="81">
        <v>25203.845000000001</v>
      </c>
      <c r="F57" s="81">
        <v>29649.134999999998</v>
      </c>
      <c r="G57" s="81">
        <v>33499.18</v>
      </c>
      <c r="H57" s="81">
        <v>38450.32</v>
      </c>
      <c r="I57" s="81">
        <v>44346.525000000001</v>
      </c>
      <c r="J57" s="81">
        <v>51482.633000000002</v>
      </c>
      <c r="K57" s="81">
        <v>58005.463000000003</v>
      </c>
      <c r="L57" s="81">
        <v>12541.232</v>
      </c>
      <c r="M57" s="81">
        <v>14751.852999999999</v>
      </c>
      <c r="N57" s="81">
        <v>16661.170999999998</v>
      </c>
      <c r="O57" s="81">
        <v>19138.136999999999</v>
      </c>
      <c r="P57" s="81">
        <v>22119.464</v>
      </c>
      <c r="Q57" s="81">
        <v>25696.137999999999</v>
      </c>
      <c r="R57" s="81">
        <v>28980.620999999999</v>
      </c>
      <c r="S57" s="81">
        <v>12662.616</v>
      </c>
      <c r="T57" s="81">
        <v>14897.275</v>
      </c>
      <c r="U57" s="81">
        <v>16838.006000000001</v>
      </c>
      <c r="V57" s="81">
        <v>19312.186000000002</v>
      </c>
      <c r="W57" s="81">
        <v>22227.067999999999</v>
      </c>
      <c r="X57" s="81">
        <v>25786.5</v>
      </c>
      <c r="Y57" s="81">
        <v>29024.84</v>
      </c>
    </row>
    <row r="58" spans="1:25" ht="12" x14ac:dyDescent="0.2">
      <c r="A58" s="75">
        <f t="shared" si="1"/>
        <v>42</v>
      </c>
      <c r="B58" s="113" t="s">
        <v>52</v>
      </c>
      <c r="C58" s="103"/>
      <c r="D58" s="103">
        <v>894</v>
      </c>
      <c r="E58" s="81">
        <v>8036.8450000000003</v>
      </c>
      <c r="F58" s="81">
        <v>9096.607</v>
      </c>
      <c r="G58" s="81">
        <v>10415.944</v>
      </c>
      <c r="H58" s="81">
        <v>11856.246999999999</v>
      </c>
      <c r="I58" s="81">
        <v>13605.984</v>
      </c>
      <c r="J58" s="81">
        <v>15879.361000000001</v>
      </c>
      <c r="K58" s="81">
        <v>17861.03</v>
      </c>
      <c r="L58" s="81">
        <v>4005.703</v>
      </c>
      <c r="M58" s="81">
        <v>4518.0420000000004</v>
      </c>
      <c r="N58" s="81">
        <v>5164.0339999999997</v>
      </c>
      <c r="O58" s="81">
        <v>5860.9250000000002</v>
      </c>
      <c r="P58" s="81">
        <v>6718.5119999999997</v>
      </c>
      <c r="Q58" s="81">
        <v>7857.1710000000003</v>
      </c>
      <c r="R58" s="81">
        <v>8843.2139999999999</v>
      </c>
      <c r="S58" s="81">
        <v>4031.1460000000002</v>
      </c>
      <c r="T58" s="81">
        <v>4578.5659999999998</v>
      </c>
      <c r="U58" s="81">
        <v>5251.9080000000004</v>
      </c>
      <c r="V58" s="81">
        <v>5995.3190000000004</v>
      </c>
      <c r="W58" s="81">
        <v>6887.4740000000002</v>
      </c>
      <c r="X58" s="81">
        <v>8022.1989999999996</v>
      </c>
      <c r="Y58" s="81">
        <v>9017.82</v>
      </c>
    </row>
    <row r="59" spans="1:25" ht="12" x14ac:dyDescent="0.2">
      <c r="A59" s="75">
        <f t="shared" si="1"/>
        <v>43</v>
      </c>
      <c r="B59" s="113" t="s">
        <v>53</v>
      </c>
      <c r="C59" s="103"/>
      <c r="D59" s="103">
        <v>716</v>
      </c>
      <c r="E59" s="81">
        <v>10432.421</v>
      </c>
      <c r="F59" s="81">
        <v>11410.714</v>
      </c>
      <c r="G59" s="81">
        <v>11881.477000000001</v>
      </c>
      <c r="H59" s="81">
        <v>12076.699000000001</v>
      </c>
      <c r="I59" s="81">
        <v>12697.723</v>
      </c>
      <c r="J59" s="81">
        <v>13814.629000000001</v>
      </c>
      <c r="K59" s="81">
        <v>14645.468000000001</v>
      </c>
      <c r="L59" s="81">
        <v>5190.9430000000002</v>
      </c>
      <c r="M59" s="81">
        <v>5641.1409999999996</v>
      </c>
      <c r="N59" s="81">
        <v>5814.3029999999999</v>
      </c>
      <c r="O59" s="81">
        <v>5783.6859999999997</v>
      </c>
      <c r="P59" s="81">
        <v>6049.0240000000003</v>
      </c>
      <c r="Q59" s="81">
        <v>6568.7780000000002</v>
      </c>
      <c r="R59" s="81">
        <v>6983.3530000000001</v>
      </c>
      <c r="S59" s="81">
        <v>5241.4660000000003</v>
      </c>
      <c r="T59" s="81">
        <v>5769.58</v>
      </c>
      <c r="U59" s="81">
        <v>6067.1790000000001</v>
      </c>
      <c r="V59" s="81">
        <v>6293.0110000000004</v>
      </c>
      <c r="W59" s="81">
        <v>6648.7039999999997</v>
      </c>
      <c r="X59" s="81">
        <v>7245.8639999999996</v>
      </c>
      <c r="Y59" s="81">
        <v>7662.12</v>
      </c>
    </row>
    <row r="60" spans="1:25" ht="12" x14ac:dyDescent="0.2">
      <c r="A60" s="78">
        <f t="shared" si="1"/>
        <v>44</v>
      </c>
      <c r="B60" s="123" t="s">
        <v>9</v>
      </c>
      <c r="C60" s="121"/>
      <c r="D60" s="121">
        <v>911</v>
      </c>
      <c r="E60" s="80">
        <v>70855.104999999996</v>
      </c>
      <c r="F60" s="80">
        <v>83775.157999999981</v>
      </c>
      <c r="G60" s="80">
        <v>96115.539000000004</v>
      </c>
      <c r="H60" s="80">
        <v>112008.261</v>
      </c>
      <c r="I60" s="80">
        <v>131622.12600000002</v>
      </c>
      <c r="J60" s="80">
        <v>154203.21899999998</v>
      </c>
      <c r="K60" s="80">
        <v>174308.432</v>
      </c>
      <c r="L60" s="80">
        <v>35103.472000000002</v>
      </c>
      <c r="M60" s="80">
        <v>41557.736000000004</v>
      </c>
      <c r="N60" s="80">
        <v>47728.719000000005</v>
      </c>
      <c r="O60" s="80">
        <v>55692.569999999992</v>
      </c>
      <c r="P60" s="80">
        <v>65529.903999999995</v>
      </c>
      <c r="Q60" s="80">
        <v>76880.543000000005</v>
      </c>
      <c r="R60" s="80">
        <v>86971.289000000004</v>
      </c>
      <c r="S60" s="80">
        <v>35751.643999999993</v>
      </c>
      <c r="T60" s="80">
        <v>42217.442999999999</v>
      </c>
      <c r="U60" s="80">
        <v>48386.829999999994</v>
      </c>
      <c r="V60" s="80">
        <v>56315.67</v>
      </c>
      <c r="W60" s="80">
        <v>66092.226999999984</v>
      </c>
      <c r="X60" s="80">
        <v>77322.683999999994</v>
      </c>
      <c r="Y60" s="80">
        <v>87337.137999999992</v>
      </c>
    </row>
    <row r="61" spans="1:25" ht="12" x14ac:dyDescent="0.2">
      <c r="A61" s="75">
        <f t="shared" si="1"/>
        <v>45</v>
      </c>
      <c r="B61" s="113" t="s">
        <v>54</v>
      </c>
      <c r="C61" s="109"/>
      <c r="D61" s="109">
        <v>24</v>
      </c>
      <c r="E61" s="81">
        <v>11848.386</v>
      </c>
      <c r="F61" s="81">
        <v>13945.206</v>
      </c>
      <c r="G61" s="81">
        <v>16395.473000000002</v>
      </c>
      <c r="H61" s="81">
        <v>19433.601999999999</v>
      </c>
      <c r="I61" s="81">
        <v>23356.245999999999</v>
      </c>
      <c r="J61" s="81">
        <v>27884.381000000001</v>
      </c>
      <c r="K61" s="81">
        <v>31825.294999999998</v>
      </c>
      <c r="L61" s="81">
        <v>5936.7470000000003</v>
      </c>
      <c r="M61" s="81">
        <v>6960.4669999999996</v>
      </c>
      <c r="N61" s="81">
        <v>8155.0190000000002</v>
      </c>
      <c r="O61" s="81">
        <v>9639.4699999999993</v>
      </c>
      <c r="P61" s="81">
        <v>11549.277</v>
      </c>
      <c r="Q61" s="81">
        <v>13791.244000000001</v>
      </c>
      <c r="R61" s="81">
        <v>15744.779</v>
      </c>
      <c r="S61" s="81">
        <v>5911.6379999999999</v>
      </c>
      <c r="T61" s="81">
        <v>6984.7380000000003</v>
      </c>
      <c r="U61" s="81">
        <v>8240.4580000000005</v>
      </c>
      <c r="V61" s="81">
        <v>9794.134</v>
      </c>
      <c r="W61" s="81">
        <v>11806.97</v>
      </c>
      <c r="X61" s="81">
        <v>14093.136</v>
      </c>
      <c r="Y61" s="81">
        <v>16080.52</v>
      </c>
    </row>
    <row r="62" spans="1:25" ht="12" x14ac:dyDescent="0.2">
      <c r="A62" s="75">
        <f t="shared" si="1"/>
        <v>46</v>
      </c>
      <c r="B62" s="113" t="s">
        <v>55</v>
      </c>
      <c r="C62" s="109"/>
      <c r="D62" s="109">
        <v>120</v>
      </c>
      <c r="E62" s="81">
        <v>11780.088</v>
      </c>
      <c r="F62" s="81">
        <v>13599.987999999999</v>
      </c>
      <c r="G62" s="81">
        <v>15513.945</v>
      </c>
      <c r="H62" s="81">
        <v>17733.41</v>
      </c>
      <c r="I62" s="81">
        <v>20341.241000000002</v>
      </c>
      <c r="J62" s="81">
        <v>23298.367999999999</v>
      </c>
      <c r="K62" s="81">
        <v>25876.38</v>
      </c>
      <c r="L62" s="81">
        <v>5856.357</v>
      </c>
      <c r="M62" s="81">
        <v>6768.384</v>
      </c>
      <c r="N62" s="81">
        <v>7722.2669999999998</v>
      </c>
      <c r="O62" s="81">
        <v>8837.1790000000001</v>
      </c>
      <c r="P62" s="81">
        <v>10153.791999999999</v>
      </c>
      <c r="Q62" s="81">
        <v>11640.88</v>
      </c>
      <c r="R62" s="81">
        <v>12939.928</v>
      </c>
      <c r="S62" s="81">
        <v>5923.7290000000003</v>
      </c>
      <c r="T62" s="81">
        <v>6831.6</v>
      </c>
      <c r="U62" s="81">
        <v>7791.6769999999997</v>
      </c>
      <c r="V62" s="81">
        <v>8896.2289999999994</v>
      </c>
      <c r="W62" s="81">
        <v>10187.444</v>
      </c>
      <c r="X62" s="81">
        <v>11657.495999999999</v>
      </c>
      <c r="Y62" s="81">
        <v>12936.459000000001</v>
      </c>
    </row>
    <row r="63" spans="1:25" ht="12" x14ac:dyDescent="0.2">
      <c r="A63" s="75">
        <f t="shared" si="1"/>
        <v>47</v>
      </c>
      <c r="B63" s="113" t="s">
        <v>56</v>
      </c>
      <c r="C63" s="109"/>
      <c r="D63" s="109">
        <v>140</v>
      </c>
      <c r="E63" s="81">
        <v>2806.7339999999999</v>
      </c>
      <c r="F63" s="81">
        <v>3222.6559999999999</v>
      </c>
      <c r="G63" s="81">
        <v>3640.4270000000001</v>
      </c>
      <c r="H63" s="81">
        <v>4038.3820000000001</v>
      </c>
      <c r="I63" s="81">
        <v>4386.768</v>
      </c>
      <c r="J63" s="81">
        <v>4493.17</v>
      </c>
      <c r="K63" s="81">
        <v>4745.1850000000004</v>
      </c>
      <c r="L63" s="81">
        <v>1382.2560000000001</v>
      </c>
      <c r="M63" s="81">
        <v>1588.51</v>
      </c>
      <c r="N63" s="81">
        <v>1795.0229999999999</v>
      </c>
      <c r="O63" s="81">
        <v>1995.8779999999999</v>
      </c>
      <c r="P63" s="81">
        <v>2171.6410000000001</v>
      </c>
      <c r="Q63" s="81">
        <v>2226.5650000000001</v>
      </c>
      <c r="R63" s="81">
        <v>2351.973</v>
      </c>
      <c r="S63" s="81">
        <v>1424.4839999999999</v>
      </c>
      <c r="T63" s="81">
        <v>1634.152</v>
      </c>
      <c r="U63" s="81">
        <v>1845.3979999999999</v>
      </c>
      <c r="V63" s="81">
        <v>2042.502</v>
      </c>
      <c r="W63" s="81">
        <v>2215.1239999999998</v>
      </c>
      <c r="X63" s="81">
        <v>2266.6060000000002</v>
      </c>
      <c r="Y63" s="81">
        <v>2393.2060000000001</v>
      </c>
    </row>
    <row r="64" spans="1:25" ht="12" x14ac:dyDescent="0.2">
      <c r="A64" s="75">
        <f t="shared" si="1"/>
        <v>48</v>
      </c>
      <c r="B64" s="113" t="s">
        <v>57</v>
      </c>
      <c r="C64" s="109"/>
      <c r="D64" s="109">
        <v>148</v>
      </c>
      <c r="E64" s="81">
        <v>5963.2520000000004</v>
      </c>
      <c r="F64" s="81">
        <v>7010.1450000000004</v>
      </c>
      <c r="G64" s="81">
        <v>8355.6540000000005</v>
      </c>
      <c r="H64" s="81">
        <v>10096.633</v>
      </c>
      <c r="I64" s="81">
        <v>11952.136</v>
      </c>
      <c r="J64" s="81">
        <v>14110.975</v>
      </c>
      <c r="K64" s="81">
        <v>15946.876</v>
      </c>
      <c r="L64" s="81">
        <v>2957.6979999999999</v>
      </c>
      <c r="M64" s="81">
        <v>3483.2190000000001</v>
      </c>
      <c r="N64" s="81">
        <v>4158.93</v>
      </c>
      <c r="O64" s="81">
        <v>5031.4960000000001</v>
      </c>
      <c r="P64" s="81">
        <v>5961.893</v>
      </c>
      <c r="Q64" s="81">
        <v>7041.7340000000004</v>
      </c>
      <c r="R64" s="81">
        <v>7960.5219999999999</v>
      </c>
      <c r="S64" s="81">
        <v>3005.5520000000001</v>
      </c>
      <c r="T64" s="81">
        <v>3526.94</v>
      </c>
      <c r="U64" s="81">
        <v>4196.7240000000002</v>
      </c>
      <c r="V64" s="81">
        <v>5065.134</v>
      </c>
      <c r="W64" s="81">
        <v>5990.241</v>
      </c>
      <c r="X64" s="81">
        <v>7069.2370000000001</v>
      </c>
      <c r="Y64" s="81">
        <v>7986.36</v>
      </c>
    </row>
    <row r="65" spans="1:25" ht="12" x14ac:dyDescent="0.2">
      <c r="A65" s="75">
        <f t="shared" si="1"/>
        <v>49</v>
      </c>
      <c r="B65" s="113" t="s">
        <v>58</v>
      </c>
      <c r="C65" s="109"/>
      <c r="D65" s="109">
        <v>178</v>
      </c>
      <c r="E65" s="81">
        <v>2356.7370000000001</v>
      </c>
      <c r="F65" s="81">
        <v>2707.5369999999998</v>
      </c>
      <c r="G65" s="81">
        <v>3127.4110000000001</v>
      </c>
      <c r="H65" s="81">
        <v>3622.7750000000001</v>
      </c>
      <c r="I65" s="81">
        <v>4273.7309999999998</v>
      </c>
      <c r="J65" s="81">
        <v>4856.0950000000003</v>
      </c>
      <c r="K65" s="81">
        <v>5380.5079999999998</v>
      </c>
      <c r="L65" s="81">
        <v>1158.799</v>
      </c>
      <c r="M65" s="81">
        <v>1332.1479999999999</v>
      </c>
      <c r="N65" s="81">
        <v>1543.329</v>
      </c>
      <c r="O65" s="81">
        <v>1795.605</v>
      </c>
      <c r="P65" s="81">
        <v>2126.41</v>
      </c>
      <c r="Q65" s="81">
        <v>2422.5709999999999</v>
      </c>
      <c r="R65" s="81">
        <v>2687.3580000000002</v>
      </c>
      <c r="S65" s="81">
        <v>1197.941</v>
      </c>
      <c r="T65" s="81">
        <v>1375.384</v>
      </c>
      <c r="U65" s="81">
        <v>1584.0909999999999</v>
      </c>
      <c r="V65" s="81">
        <v>1827.17</v>
      </c>
      <c r="W65" s="81">
        <v>2147.328</v>
      </c>
      <c r="X65" s="81">
        <v>2433.5219999999999</v>
      </c>
      <c r="Y65" s="81">
        <v>2693.1460000000002</v>
      </c>
    </row>
    <row r="66" spans="1:25" ht="12" x14ac:dyDescent="0.2">
      <c r="A66" s="75">
        <f t="shared" si="1"/>
        <v>50</v>
      </c>
      <c r="B66" s="113" t="s">
        <v>59</v>
      </c>
      <c r="C66" s="109"/>
      <c r="D66" s="109">
        <v>180</v>
      </c>
      <c r="E66" s="81">
        <v>34612.023000000001</v>
      </c>
      <c r="F66" s="81">
        <v>41576.233999999997</v>
      </c>
      <c r="G66" s="81">
        <v>47105.826000000001</v>
      </c>
      <c r="H66" s="81">
        <v>54785.902999999998</v>
      </c>
      <c r="I66" s="81">
        <v>64563.853999999999</v>
      </c>
      <c r="J66" s="81">
        <v>76244.543999999994</v>
      </c>
      <c r="K66" s="81">
        <v>86790.566999999995</v>
      </c>
      <c r="L66" s="81">
        <v>17079.144</v>
      </c>
      <c r="M66" s="81">
        <v>20573.715</v>
      </c>
      <c r="N66" s="81">
        <v>23359.141</v>
      </c>
      <c r="O66" s="81">
        <v>27221.812999999998</v>
      </c>
      <c r="P66" s="81">
        <v>32141.616999999998</v>
      </c>
      <c r="Q66" s="81">
        <v>38019.96</v>
      </c>
      <c r="R66" s="81">
        <v>43319.103000000003</v>
      </c>
      <c r="S66" s="81">
        <v>17532.879000000001</v>
      </c>
      <c r="T66" s="81">
        <v>21002.524000000001</v>
      </c>
      <c r="U66" s="81">
        <v>23746.688999999998</v>
      </c>
      <c r="V66" s="81">
        <v>27564.080999999998</v>
      </c>
      <c r="W66" s="81">
        <v>32422.236000000001</v>
      </c>
      <c r="X66" s="81">
        <v>38224.572</v>
      </c>
      <c r="Y66" s="81">
        <v>43471.464999999997</v>
      </c>
    </row>
    <row r="67" spans="1:25" ht="12" x14ac:dyDescent="0.2">
      <c r="A67" s="75">
        <f t="shared" si="1"/>
        <v>51</v>
      </c>
      <c r="B67" s="113" t="s">
        <v>60</v>
      </c>
      <c r="C67" s="109"/>
      <c r="D67" s="109">
        <v>226</v>
      </c>
      <c r="E67" s="81">
        <v>419.18799999999999</v>
      </c>
      <c r="F67" s="81">
        <v>496.76799999999997</v>
      </c>
      <c r="G67" s="81">
        <v>606.18100000000004</v>
      </c>
      <c r="H67" s="81">
        <v>749.53499999999997</v>
      </c>
      <c r="I67" s="81">
        <v>943.63900000000001</v>
      </c>
      <c r="J67" s="81">
        <v>1168.568</v>
      </c>
      <c r="K67" s="81">
        <v>1355.9860000000001</v>
      </c>
      <c r="L67" s="81">
        <v>208.02</v>
      </c>
      <c r="M67" s="81">
        <v>251.51499999999999</v>
      </c>
      <c r="N67" s="81">
        <v>314.423</v>
      </c>
      <c r="O67" s="81">
        <v>397.79700000000003</v>
      </c>
      <c r="P67" s="81">
        <v>513.40099999999995</v>
      </c>
      <c r="Q67" s="81">
        <v>645.98599999999999</v>
      </c>
      <c r="R67" s="81">
        <v>753.82299999999998</v>
      </c>
      <c r="S67" s="81">
        <v>211.16800000000001</v>
      </c>
      <c r="T67" s="81">
        <v>245.25299999999999</v>
      </c>
      <c r="U67" s="81">
        <v>291.75700000000001</v>
      </c>
      <c r="V67" s="81">
        <v>351.73</v>
      </c>
      <c r="W67" s="81">
        <v>430.23899999999998</v>
      </c>
      <c r="X67" s="81">
        <v>522.58900000000006</v>
      </c>
      <c r="Y67" s="81">
        <v>602.15899999999999</v>
      </c>
    </row>
    <row r="68" spans="1:25" ht="12" x14ac:dyDescent="0.2">
      <c r="A68" s="75">
        <f t="shared" si="1"/>
        <v>52</v>
      </c>
      <c r="B68" s="113" t="s">
        <v>61</v>
      </c>
      <c r="C68" s="109"/>
      <c r="D68" s="109">
        <v>266</v>
      </c>
      <c r="E68" s="81">
        <v>949.48800000000006</v>
      </c>
      <c r="F68" s="81">
        <v>1084.9459999999999</v>
      </c>
      <c r="G68" s="81">
        <v>1228.3599999999999</v>
      </c>
      <c r="H68" s="81">
        <v>1390.549</v>
      </c>
      <c r="I68" s="81">
        <v>1624.14</v>
      </c>
      <c r="J68" s="81">
        <v>1947.6859999999999</v>
      </c>
      <c r="K68" s="81">
        <v>2172.5790000000002</v>
      </c>
      <c r="L68" s="81">
        <v>465.56700000000001</v>
      </c>
      <c r="M68" s="81">
        <v>534.61800000000005</v>
      </c>
      <c r="N68" s="81">
        <v>610.303</v>
      </c>
      <c r="O68" s="81">
        <v>695.39400000000001</v>
      </c>
      <c r="P68" s="81">
        <v>821.71600000000001</v>
      </c>
      <c r="Q68" s="81">
        <v>991.83100000000002</v>
      </c>
      <c r="R68" s="81">
        <v>1106.192</v>
      </c>
      <c r="S68" s="81">
        <v>483.92599999999999</v>
      </c>
      <c r="T68" s="81">
        <v>550.33299999999997</v>
      </c>
      <c r="U68" s="81">
        <v>618.05600000000004</v>
      </c>
      <c r="V68" s="81">
        <v>695.15599999999995</v>
      </c>
      <c r="W68" s="81">
        <v>802.43</v>
      </c>
      <c r="X68" s="81">
        <v>955.85900000000004</v>
      </c>
      <c r="Y68" s="81">
        <v>1066.386</v>
      </c>
    </row>
    <row r="69" spans="1:25" ht="12" x14ac:dyDescent="0.2">
      <c r="A69" s="75">
        <f t="shared" si="1"/>
        <v>53</v>
      </c>
      <c r="B69" s="113" t="s">
        <v>62</v>
      </c>
      <c r="C69" s="109"/>
      <c r="D69" s="109">
        <v>678</v>
      </c>
      <c r="E69" s="81">
        <v>119.209</v>
      </c>
      <c r="F69" s="81">
        <v>131.678</v>
      </c>
      <c r="G69" s="81">
        <v>142.262</v>
      </c>
      <c r="H69" s="81">
        <v>157.47200000000001</v>
      </c>
      <c r="I69" s="81">
        <v>180.37100000000001</v>
      </c>
      <c r="J69" s="81">
        <v>199.43199999999999</v>
      </c>
      <c r="K69" s="81">
        <v>215.05600000000001</v>
      </c>
      <c r="L69" s="81">
        <v>58.884</v>
      </c>
      <c r="M69" s="81">
        <v>65.16</v>
      </c>
      <c r="N69" s="81">
        <v>70.284000000000006</v>
      </c>
      <c r="O69" s="81">
        <v>77.938000000000002</v>
      </c>
      <c r="P69" s="81">
        <v>90.156999999999996</v>
      </c>
      <c r="Q69" s="81">
        <v>99.772000000000006</v>
      </c>
      <c r="R69" s="81">
        <v>107.611</v>
      </c>
      <c r="S69" s="81">
        <v>60.326999999999998</v>
      </c>
      <c r="T69" s="81">
        <v>66.519000000000005</v>
      </c>
      <c r="U69" s="81">
        <v>71.98</v>
      </c>
      <c r="V69" s="81">
        <v>79.534000000000006</v>
      </c>
      <c r="W69" s="81">
        <v>90.215000000000003</v>
      </c>
      <c r="X69" s="81">
        <v>99.667000000000002</v>
      </c>
      <c r="Y69" s="81">
        <v>107.437</v>
      </c>
    </row>
    <row r="70" spans="1:25" ht="12" x14ac:dyDescent="0.2">
      <c r="A70" s="78">
        <f t="shared" si="1"/>
        <v>54</v>
      </c>
      <c r="B70" s="123" t="s">
        <v>11</v>
      </c>
      <c r="C70" s="121"/>
      <c r="D70" s="121">
        <v>913</v>
      </c>
      <c r="E70" s="80">
        <v>42046.337</v>
      </c>
      <c r="F70" s="80">
        <v>47358.236000000004</v>
      </c>
      <c r="G70" s="80">
        <v>51443.851999999999</v>
      </c>
      <c r="H70" s="80">
        <v>54644.692000000003</v>
      </c>
      <c r="I70" s="80">
        <v>58383.360999999997</v>
      </c>
      <c r="J70" s="80">
        <v>62985.052000000003</v>
      </c>
      <c r="K70" s="80">
        <v>66629.895000000004</v>
      </c>
      <c r="L70" s="80">
        <v>20758.168999999998</v>
      </c>
      <c r="M70" s="80">
        <v>23311.815000000002</v>
      </c>
      <c r="N70" s="80">
        <v>25292.504000000001</v>
      </c>
      <c r="O70" s="80">
        <v>26870.768</v>
      </c>
      <c r="P70" s="80">
        <v>28737.467000000001</v>
      </c>
      <c r="Q70" s="80">
        <v>31022.829000000002</v>
      </c>
      <c r="R70" s="80">
        <v>32793.013999999996</v>
      </c>
      <c r="S70" s="80">
        <v>21288.172999999995</v>
      </c>
      <c r="T70" s="80">
        <v>24046.419000000002</v>
      </c>
      <c r="U70" s="80">
        <v>26151.362000000001</v>
      </c>
      <c r="V70" s="80">
        <v>27773.91</v>
      </c>
      <c r="W70" s="80">
        <v>29645.898999999998</v>
      </c>
      <c r="X70" s="80">
        <v>31962.206000000002</v>
      </c>
      <c r="Y70" s="80">
        <v>33836.879999999997</v>
      </c>
    </row>
    <row r="71" spans="1:25" ht="12" x14ac:dyDescent="0.2">
      <c r="A71" s="75">
        <f t="shared" si="1"/>
        <v>55</v>
      </c>
      <c r="B71" s="113" t="s">
        <v>70</v>
      </c>
      <c r="C71" s="109"/>
      <c r="D71" s="109">
        <v>72</v>
      </c>
      <c r="E71" s="81">
        <v>1286.7560000000001</v>
      </c>
      <c r="F71" s="81">
        <v>1469.174</v>
      </c>
      <c r="G71" s="81">
        <v>1643.3340000000001</v>
      </c>
      <c r="H71" s="81">
        <v>1799.078</v>
      </c>
      <c r="I71" s="81">
        <v>1987.105</v>
      </c>
      <c r="J71" s="81">
        <v>2120.7159999999999</v>
      </c>
      <c r="K71" s="81">
        <v>2303.6970000000001</v>
      </c>
      <c r="L71" s="81">
        <v>615.28800000000001</v>
      </c>
      <c r="M71" s="81">
        <v>706.29899999999998</v>
      </c>
      <c r="N71" s="81">
        <v>795.43299999999999</v>
      </c>
      <c r="O71" s="81">
        <v>874.87</v>
      </c>
      <c r="P71" s="81">
        <v>971.86400000000003</v>
      </c>
      <c r="Q71" s="81">
        <v>1021.216</v>
      </c>
      <c r="R71" s="81">
        <v>1114.116</v>
      </c>
      <c r="S71" s="81">
        <v>671.46799999999996</v>
      </c>
      <c r="T71" s="81">
        <v>762.87400000000002</v>
      </c>
      <c r="U71" s="81">
        <v>847.9</v>
      </c>
      <c r="V71" s="81">
        <v>924.20699999999999</v>
      </c>
      <c r="W71" s="81">
        <v>1015.242</v>
      </c>
      <c r="X71" s="81">
        <v>1099.5</v>
      </c>
      <c r="Y71" s="81">
        <v>1189.587</v>
      </c>
    </row>
    <row r="72" spans="1:25" ht="12" x14ac:dyDescent="0.2">
      <c r="A72" s="75">
        <f t="shared" si="1"/>
        <v>56</v>
      </c>
      <c r="B72" s="113" t="s">
        <v>377</v>
      </c>
      <c r="C72" s="109"/>
      <c r="D72" s="109">
        <v>748</v>
      </c>
      <c r="E72" s="81">
        <v>822.42</v>
      </c>
      <c r="F72" s="81">
        <v>926.84100000000001</v>
      </c>
      <c r="G72" s="81">
        <v>1005.4349999999999</v>
      </c>
      <c r="H72" s="81">
        <v>1030.579</v>
      </c>
      <c r="I72" s="81">
        <v>1064.837</v>
      </c>
      <c r="J72" s="81">
        <v>1104.0440000000001</v>
      </c>
      <c r="K72" s="81">
        <v>1148.1300000000001</v>
      </c>
      <c r="L72" s="81">
        <v>389.37799999999999</v>
      </c>
      <c r="M72" s="81">
        <v>442.22300000000001</v>
      </c>
      <c r="N72" s="81">
        <v>483.483</v>
      </c>
      <c r="O72" s="81">
        <v>489.23099999999999</v>
      </c>
      <c r="P72" s="81">
        <v>502.18599999999998</v>
      </c>
      <c r="Q72" s="81">
        <v>532.23</v>
      </c>
      <c r="R72" s="81">
        <v>562.79</v>
      </c>
      <c r="S72" s="81">
        <v>433.04500000000002</v>
      </c>
      <c r="T72" s="81">
        <v>484.613</v>
      </c>
      <c r="U72" s="81">
        <v>521.94899999999996</v>
      </c>
      <c r="V72" s="81">
        <v>541.34400000000005</v>
      </c>
      <c r="W72" s="81">
        <v>562.65499999999997</v>
      </c>
      <c r="X72" s="81">
        <v>571.80799999999999</v>
      </c>
      <c r="Y72" s="81">
        <v>585.34299999999996</v>
      </c>
    </row>
    <row r="73" spans="1:25" ht="12" x14ac:dyDescent="0.2">
      <c r="A73" s="75">
        <f t="shared" si="1"/>
        <v>57</v>
      </c>
      <c r="B73" s="113" t="s">
        <v>71</v>
      </c>
      <c r="C73" s="109"/>
      <c r="D73" s="109">
        <v>426</v>
      </c>
      <c r="E73" s="81">
        <v>1703.7470000000001</v>
      </c>
      <c r="F73" s="81">
        <v>1898.598</v>
      </c>
      <c r="G73" s="81">
        <v>2032.8040000000001</v>
      </c>
      <c r="H73" s="81">
        <v>1996.114</v>
      </c>
      <c r="I73" s="81">
        <v>1995.5809999999999</v>
      </c>
      <c r="J73" s="81">
        <v>2059.0210000000002</v>
      </c>
      <c r="K73" s="81">
        <v>2125.268</v>
      </c>
      <c r="L73" s="81">
        <v>777.54700000000003</v>
      </c>
      <c r="M73" s="81">
        <v>922.64499999999998</v>
      </c>
      <c r="N73" s="81">
        <v>976.68399999999997</v>
      </c>
      <c r="O73" s="81">
        <v>964.20399999999995</v>
      </c>
      <c r="P73" s="81">
        <v>969.90099999999995</v>
      </c>
      <c r="Q73" s="81">
        <v>1011.929</v>
      </c>
      <c r="R73" s="81">
        <v>1047.944</v>
      </c>
      <c r="S73" s="81">
        <v>926.21</v>
      </c>
      <c r="T73" s="81">
        <v>975.95299999999997</v>
      </c>
      <c r="U73" s="81">
        <v>1056.1210000000001</v>
      </c>
      <c r="V73" s="81">
        <v>1031.9110000000001</v>
      </c>
      <c r="W73" s="81">
        <v>1025.674</v>
      </c>
      <c r="X73" s="81">
        <v>1047.0820000000001</v>
      </c>
      <c r="Y73" s="81">
        <v>1077.3230000000001</v>
      </c>
    </row>
    <row r="74" spans="1:25" ht="12" x14ac:dyDescent="0.2">
      <c r="A74" s="75">
        <f t="shared" si="1"/>
        <v>58</v>
      </c>
      <c r="B74" s="113" t="s">
        <v>72</v>
      </c>
      <c r="C74" s="109"/>
      <c r="D74" s="109">
        <v>516</v>
      </c>
      <c r="E74" s="81">
        <v>1432.905</v>
      </c>
      <c r="F74" s="81">
        <v>1627.865</v>
      </c>
      <c r="G74" s="81">
        <v>1794.5709999999999</v>
      </c>
      <c r="H74" s="81">
        <v>1938.32</v>
      </c>
      <c r="I74" s="81">
        <v>2118.8739999999998</v>
      </c>
      <c r="J74" s="81">
        <v>2314.904</v>
      </c>
      <c r="K74" s="81">
        <v>2494.5300000000002</v>
      </c>
      <c r="L74" s="81">
        <v>690.04899999999998</v>
      </c>
      <c r="M74" s="81">
        <v>785.30100000000004</v>
      </c>
      <c r="N74" s="81">
        <v>865.298</v>
      </c>
      <c r="O74" s="81">
        <v>935.00400000000002</v>
      </c>
      <c r="P74" s="81">
        <v>1024.0150000000001</v>
      </c>
      <c r="Q74" s="81">
        <v>1120.45</v>
      </c>
      <c r="R74" s="81">
        <v>1208.8620000000001</v>
      </c>
      <c r="S74" s="81">
        <v>742.85</v>
      </c>
      <c r="T74" s="81">
        <v>842.56500000000005</v>
      </c>
      <c r="U74" s="81">
        <v>929.28499999999997</v>
      </c>
      <c r="V74" s="81">
        <v>1003.312</v>
      </c>
      <c r="W74" s="81">
        <v>1094.8620000000001</v>
      </c>
      <c r="X74" s="81">
        <v>1194.451</v>
      </c>
      <c r="Y74" s="81">
        <v>1285.662</v>
      </c>
    </row>
    <row r="75" spans="1:25" ht="12" x14ac:dyDescent="0.2">
      <c r="A75" s="75">
        <f t="shared" si="1"/>
        <v>59</v>
      </c>
      <c r="B75" s="113" t="s">
        <v>73</v>
      </c>
      <c r="C75" s="109"/>
      <c r="D75" s="109">
        <v>710</v>
      </c>
      <c r="E75" s="81">
        <v>36800.508999999998</v>
      </c>
      <c r="F75" s="81">
        <v>41435.758000000002</v>
      </c>
      <c r="G75" s="81">
        <v>44967.707999999999</v>
      </c>
      <c r="H75" s="81">
        <v>47880.601000000002</v>
      </c>
      <c r="I75" s="81">
        <v>51216.964</v>
      </c>
      <c r="J75" s="81">
        <v>55386.366999999998</v>
      </c>
      <c r="K75" s="81">
        <v>58558.27</v>
      </c>
      <c r="L75" s="81">
        <v>18285.906999999999</v>
      </c>
      <c r="M75" s="81">
        <v>20455.347000000002</v>
      </c>
      <c r="N75" s="81">
        <v>22171.606</v>
      </c>
      <c r="O75" s="81">
        <v>23607.458999999999</v>
      </c>
      <c r="P75" s="81">
        <v>25269.501</v>
      </c>
      <c r="Q75" s="81">
        <v>27337.004000000001</v>
      </c>
      <c r="R75" s="81">
        <v>28859.302</v>
      </c>
      <c r="S75" s="81">
        <v>18514.599999999999</v>
      </c>
      <c r="T75" s="81">
        <v>20980.414000000001</v>
      </c>
      <c r="U75" s="81">
        <v>22796.107</v>
      </c>
      <c r="V75" s="81">
        <v>24273.135999999999</v>
      </c>
      <c r="W75" s="81">
        <v>25947.466</v>
      </c>
      <c r="X75" s="81">
        <v>28049.365000000002</v>
      </c>
      <c r="Y75" s="81">
        <v>29698.965</v>
      </c>
    </row>
    <row r="76" spans="1:25" ht="12" x14ac:dyDescent="0.2">
      <c r="A76" s="78">
        <f t="shared" si="1"/>
        <v>60</v>
      </c>
      <c r="B76" s="123" t="s">
        <v>12</v>
      </c>
      <c r="C76" s="121"/>
      <c r="D76" s="121">
        <v>914</v>
      </c>
      <c r="E76" s="80">
        <v>180535.011</v>
      </c>
      <c r="F76" s="80">
        <v>205691.81899999999</v>
      </c>
      <c r="G76" s="80">
        <v>234748.62200000003</v>
      </c>
      <c r="H76" s="80">
        <v>267894.64800000004</v>
      </c>
      <c r="I76" s="80">
        <v>307040.44</v>
      </c>
      <c r="J76" s="80">
        <v>351717.63299999991</v>
      </c>
      <c r="K76" s="80">
        <v>391440.15700000006</v>
      </c>
      <c r="L76" s="80">
        <v>90312.178000000014</v>
      </c>
      <c r="M76" s="80">
        <v>102991.31700000001</v>
      </c>
      <c r="N76" s="80">
        <v>117611.016</v>
      </c>
      <c r="O76" s="80">
        <v>134341.74</v>
      </c>
      <c r="P76" s="80">
        <v>154152.62000000005</v>
      </c>
      <c r="Q76" s="80">
        <v>176806.17299999998</v>
      </c>
      <c r="R76" s="80">
        <v>196986.98200000002</v>
      </c>
      <c r="S76" s="80">
        <v>90222.844000000012</v>
      </c>
      <c r="T76" s="80">
        <v>102700.49800000001</v>
      </c>
      <c r="U76" s="80">
        <v>117137.60400000002</v>
      </c>
      <c r="V76" s="80">
        <v>133552.932</v>
      </c>
      <c r="W76" s="80">
        <v>152887.78999999998</v>
      </c>
      <c r="X76" s="80">
        <v>174911.47099999999</v>
      </c>
      <c r="Y76" s="80">
        <v>194453.16500000001</v>
      </c>
    </row>
    <row r="77" spans="1:25" ht="12" x14ac:dyDescent="0.2">
      <c r="A77" s="75">
        <f t="shared" si="1"/>
        <v>61</v>
      </c>
      <c r="B77" s="113" t="s">
        <v>74</v>
      </c>
      <c r="C77" s="109"/>
      <c r="D77" s="109">
        <v>204</v>
      </c>
      <c r="E77" s="81">
        <v>4978.4960000000001</v>
      </c>
      <c r="F77" s="81">
        <v>5905.558</v>
      </c>
      <c r="G77" s="81">
        <v>6865.951</v>
      </c>
      <c r="H77" s="81">
        <v>7982.2250000000004</v>
      </c>
      <c r="I77" s="81">
        <v>9199.259</v>
      </c>
      <c r="J77" s="81">
        <v>10575.951999999999</v>
      </c>
      <c r="K77" s="81">
        <v>11801.151</v>
      </c>
      <c r="L77" s="81">
        <v>2423.54</v>
      </c>
      <c r="M77" s="81">
        <v>2894.7579999999998</v>
      </c>
      <c r="N77" s="81">
        <v>3382.8580000000002</v>
      </c>
      <c r="O77" s="81">
        <v>3955.402</v>
      </c>
      <c r="P77" s="81">
        <v>4568.8339999999998</v>
      </c>
      <c r="Q77" s="81">
        <v>5270.1319999999996</v>
      </c>
      <c r="R77" s="81">
        <v>5891.2560000000003</v>
      </c>
      <c r="S77" s="81">
        <v>2554.9490000000001</v>
      </c>
      <c r="T77" s="81">
        <v>3010.7939999999999</v>
      </c>
      <c r="U77" s="81">
        <v>3483.0880000000002</v>
      </c>
      <c r="V77" s="81">
        <v>4026.8209999999999</v>
      </c>
      <c r="W77" s="81">
        <v>4630.42</v>
      </c>
      <c r="X77" s="81">
        <v>5305.83</v>
      </c>
      <c r="Y77" s="81">
        <v>5909.8950000000004</v>
      </c>
    </row>
    <row r="78" spans="1:25" ht="12" x14ac:dyDescent="0.2">
      <c r="A78" s="75">
        <f t="shared" si="1"/>
        <v>62</v>
      </c>
      <c r="B78" s="113" t="s">
        <v>76</v>
      </c>
      <c r="C78" s="109"/>
      <c r="D78" s="109">
        <v>854</v>
      </c>
      <c r="E78" s="81">
        <v>8811.0339999999997</v>
      </c>
      <c r="F78" s="81">
        <v>10089.878000000001</v>
      </c>
      <c r="G78" s="81">
        <v>11607.941999999999</v>
      </c>
      <c r="H78" s="81">
        <v>13421.93</v>
      </c>
      <c r="I78" s="81">
        <v>15605.217000000001</v>
      </c>
      <c r="J78" s="81">
        <v>18110.624</v>
      </c>
      <c r="K78" s="81">
        <v>20321.378000000001</v>
      </c>
      <c r="L78" s="81">
        <v>4305.6899999999996</v>
      </c>
      <c r="M78" s="81">
        <v>4942.6409999999996</v>
      </c>
      <c r="N78" s="81">
        <v>5701.6620000000003</v>
      </c>
      <c r="O78" s="81">
        <v>6622.0029999999997</v>
      </c>
      <c r="P78" s="81">
        <v>7737.6189999999997</v>
      </c>
      <c r="Q78" s="81">
        <v>9018.7720000000008</v>
      </c>
      <c r="R78" s="81">
        <v>10147.773999999999</v>
      </c>
      <c r="S78" s="81">
        <v>4505.3429999999998</v>
      </c>
      <c r="T78" s="81">
        <v>5147.2389999999996</v>
      </c>
      <c r="U78" s="81">
        <v>5906.2889999999998</v>
      </c>
      <c r="V78" s="81">
        <v>6799.9319999999998</v>
      </c>
      <c r="W78" s="81">
        <v>7867.5919999999996</v>
      </c>
      <c r="X78" s="81">
        <v>9091.8439999999991</v>
      </c>
      <c r="Y78" s="81">
        <v>10173.609</v>
      </c>
    </row>
    <row r="79" spans="1:25" ht="12" x14ac:dyDescent="0.2">
      <c r="A79" s="75">
        <f t="shared" si="1"/>
        <v>63</v>
      </c>
      <c r="B79" s="113" t="s">
        <v>333</v>
      </c>
      <c r="C79" s="109"/>
      <c r="D79" s="109">
        <v>132</v>
      </c>
      <c r="E79" s="81">
        <v>337.95</v>
      </c>
      <c r="F79" s="81">
        <v>386.28399999999999</v>
      </c>
      <c r="G79" s="81">
        <v>428.18799999999999</v>
      </c>
      <c r="H79" s="81">
        <v>463.03199999999998</v>
      </c>
      <c r="I79" s="81">
        <v>492.654</v>
      </c>
      <c r="J79" s="81">
        <v>524.74300000000005</v>
      </c>
      <c r="K79" s="81">
        <v>549.93499999999995</v>
      </c>
      <c r="L79" s="81">
        <v>160.191</v>
      </c>
      <c r="M79" s="81">
        <v>185.501</v>
      </c>
      <c r="N79" s="81">
        <v>206.00899999999999</v>
      </c>
      <c r="O79" s="81">
        <v>225.28800000000001</v>
      </c>
      <c r="P79" s="81">
        <v>246.066</v>
      </c>
      <c r="Q79" s="81">
        <v>263.07</v>
      </c>
      <c r="R79" s="81">
        <v>276.036</v>
      </c>
      <c r="S79" s="81">
        <v>177.762</v>
      </c>
      <c r="T79" s="81">
        <v>200.78700000000001</v>
      </c>
      <c r="U79" s="81">
        <v>222.16900000000001</v>
      </c>
      <c r="V79" s="81">
        <v>237.74600000000001</v>
      </c>
      <c r="W79" s="81">
        <v>246.578</v>
      </c>
      <c r="X79" s="81">
        <v>261.67</v>
      </c>
      <c r="Y79" s="81">
        <v>273.89999999999998</v>
      </c>
    </row>
    <row r="80" spans="1:25" ht="12" x14ac:dyDescent="0.2">
      <c r="A80" s="75">
        <f t="shared" si="1"/>
        <v>64</v>
      </c>
      <c r="B80" s="113" t="s">
        <v>77</v>
      </c>
      <c r="C80" s="109"/>
      <c r="D80" s="109">
        <v>384</v>
      </c>
      <c r="E80" s="81">
        <v>11924.877</v>
      </c>
      <c r="F80" s="81">
        <v>14199.762000000001</v>
      </c>
      <c r="G80" s="81">
        <v>16454.668000000001</v>
      </c>
      <c r="H80" s="81">
        <v>18354.513999999999</v>
      </c>
      <c r="I80" s="81">
        <v>20532.95</v>
      </c>
      <c r="J80" s="81">
        <v>23226.143</v>
      </c>
      <c r="K80" s="81">
        <v>25716.544000000002</v>
      </c>
      <c r="L80" s="81">
        <v>6208.2259999999997</v>
      </c>
      <c r="M80" s="81">
        <v>7368.63</v>
      </c>
      <c r="N80" s="81">
        <v>8478.7639999999992</v>
      </c>
      <c r="O80" s="81">
        <v>9379.14</v>
      </c>
      <c r="P80" s="81">
        <v>10426.513999999999</v>
      </c>
      <c r="Q80" s="81">
        <v>11747.319</v>
      </c>
      <c r="R80" s="81">
        <v>12974.206</v>
      </c>
      <c r="S80" s="81">
        <v>5716.6469999999999</v>
      </c>
      <c r="T80" s="81">
        <v>6831.1289999999999</v>
      </c>
      <c r="U80" s="81">
        <v>7975.8959999999997</v>
      </c>
      <c r="V80" s="81">
        <v>8975.3729999999996</v>
      </c>
      <c r="W80" s="81">
        <v>10106.43</v>
      </c>
      <c r="X80" s="81">
        <v>11478.829</v>
      </c>
      <c r="Y80" s="81">
        <v>12742.348</v>
      </c>
    </row>
    <row r="81" spans="1:25" ht="12" x14ac:dyDescent="0.2">
      <c r="A81" s="75">
        <f t="shared" si="1"/>
        <v>65</v>
      </c>
      <c r="B81" s="113" t="s">
        <v>79</v>
      </c>
      <c r="C81" s="109"/>
      <c r="D81" s="109">
        <v>270</v>
      </c>
      <c r="E81" s="81">
        <v>955.59299999999996</v>
      </c>
      <c r="F81" s="81">
        <v>1128.575</v>
      </c>
      <c r="G81" s="81">
        <v>1317.703</v>
      </c>
      <c r="H81" s="81">
        <v>1543.741</v>
      </c>
      <c r="I81" s="81">
        <v>1793.1959999999999</v>
      </c>
      <c r="J81" s="81">
        <v>2085.86</v>
      </c>
      <c r="K81" s="81">
        <v>2347.7060000000001</v>
      </c>
      <c r="L81" s="81">
        <v>476.82</v>
      </c>
      <c r="M81" s="81">
        <v>564.39400000000001</v>
      </c>
      <c r="N81" s="81">
        <v>656.26700000000005</v>
      </c>
      <c r="O81" s="81">
        <v>766.91700000000003</v>
      </c>
      <c r="P81" s="81">
        <v>889.92</v>
      </c>
      <c r="Q81" s="81">
        <v>1034.7</v>
      </c>
      <c r="R81" s="81">
        <v>1164.364</v>
      </c>
      <c r="S81" s="81">
        <v>478.77499999999998</v>
      </c>
      <c r="T81" s="81">
        <v>564.18299999999999</v>
      </c>
      <c r="U81" s="81">
        <v>661.44100000000003</v>
      </c>
      <c r="V81" s="81">
        <v>776.82799999999997</v>
      </c>
      <c r="W81" s="81">
        <v>903.279</v>
      </c>
      <c r="X81" s="81">
        <v>1051.1600000000001</v>
      </c>
      <c r="Y81" s="81">
        <v>1183.3320000000001</v>
      </c>
    </row>
    <row r="82" spans="1:25" ht="12" x14ac:dyDescent="0.2">
      <c r="A82" s="75">
        <f t="shared" si="1"/>
        <v>66</v>
      </c>
      <c r="B82" s="113" t="s">
        <v>80</v>
      </c>
      <c r="C82" s="109"/>
      <c r="D82" s="109">
        <v>288</v>
      </c>
      <c r="E82" s="81">
        <v>14773.277</v>
      </c>
      <c r="F82" s="81">
        <v>17014.057000000001</v>
      </c>
      <c r="G82" s="81">
        <v>19278.856</v>
      </c>
      <c r="H82" s="81">
        <v>21814.642</v>
      </c>
      <c r="I82" s="81">
        <v>24779.618999999999</v>
      </c>
      <c r="J82" s="81">
        <v>27849.205000000002</v>
      </c>
      <c r="K82" s="81">
        <v>30417.856</v>
      </c>
      <c r="L82" s="81">
        <v>7438.2520000000004</v>
      </c>
      <c r="M82" s="81">
        <v>8580.7019999999993</v>
      </c>
      <c r="N82" s="81">
        <v>9730.7099999999991</v>
      </c>
      <c r="O82" s="81">
        <v>11019.196</v>
      </c>
      <c r="P82" s="81">
        <v>12533.386</v>
      </c>
      <c r="Q82" s="81">
        <v>14104.835999999999</v>
      </c>
      <c r="R82" s="81">
        <v>15416.085999999999</v>
      </c>
      <c r="S82" s="81">
        <v>7335.0219999999999</v>
      </c>
      <c r="T82" s="81">
        <v>8433.3559999999998</v>
      </c>
      <c r="U82" s="81">
        <v>9548.14</v>
      </c>
      <c r="V82" s="81">
        <v>10795.451999999999</v>
      </c>
      <c r="W82" s="81">
        <v>12246.227999999999</v>
      </c>
      <c r="X82" s="81">
        <v>13744.367</v>
      </c>
      <c r="Y82" s="81">
        <v>15001.772000000001</v>
      </c>
    </row>
    <row r="83" spans="1:25" ht="12" x14ac:dyDescent="0.2">
      <c r="A83" s="75">
        <f t="shared" si="1"/>
        <v>67</v>
      </c>
      <c r="B83" s="113" t="s">
        <v>81</v>
      </c>
      <c r="C83" s="109"/>
      <c r="D83" s="109">
        <v>324</v>
      </c>
      <c r="E83" s="81">
        <v>6352.2830000000004</v>
      </c>
      <c r="F83" s="81">
        <v>7269.625</v>
      </c>
      <c r="G83" s="81">
        <v>8240.73</v>
      </c>
      <c r="H83" s="81">
        <v>9109.5810000000001</v>
      </c>
      <c r="I83" s="81">
        <v>10192.175999999999</v>
      </c>
      <c r="J83" s="81">
        <v>11432.088</v>
      </c>
      <c r="K83" s="81">
        <v>12771.245999999999</v>
      </c>
      <c r="L83" s="81">
        <v>3048.9459999999999</v>
      </c>
      <c r="M83" s="81">
        <v>3483.627</v>
      </c>
      <c r="N83" s="81">
        <v>3933.799</v>
      </c>
      <c r="O83" s="81">
        <v>4343.4170000000004</v>
      </c>
      <c r="P83" s="81">
        <v>4858.4650000000001</v>
      </c>
      <c r="Q83" s="81">
        <v>5474.9679999999998</v>
      </c>
      <c r="R83" s="81">
        <v>6166.0749999999998</v>
      </c>
      <c r="S83" s="81">
        <v>3303.3359999999998</v>
      </c>
      <c r="T83" s="81">
        <v>3786.0039999999999</v>
      </c>
      <c r="U83" s="81">
        <v>4306.9359999999997</v>
      </c>
      <c r="V83" s="81">
        <v>4766.1679999999997</v>
      </c>
      <c r="W83" s="81">
        <v>5333.7030000000004</v>
      </c>
      <c r="X83" s="81">
        <v>5957.1279999999997</v>
      </c>
      <c r="Y83" s="81">
        <v>6605.1710000000003</v>
      </c>
    </row>
    <row r="84" spans="1:25" ht="12" x14ac:dyDescent="0.2">
      <c r="A84" s="75">
        <f t="shared" si="1"/>
        <v>68</v>
      </c>
      <c r="B84" s="113" t="s">
        <v>82</v>
      </c>
      <c r="C84" s="109"/>
      <c r="D84" s="109">
        <v>624</v>
      </c>
      <c r="E84" s="81">
        <v>975.26099999999997</v>
      </c>
      <c r="F84" s="81">
        <v>1088.854</v>
      </c>
      <c r="G84" s="81">
        <v>1201.3009999999999</v>
      </c>
      <c r="H84" s="81">
        <v>1344.93</v>
      </c>
      <c r="I84" s="81">
        <v>1522.5989999999999</v>
      </c>
      <c r="J84" s="81">
        <v>1737.202</v>
      </c>
      <c r="K84" s="81">
        <v>1920.922</v>
      </c>
      <c r="L84" s="81">
        <v>471.25400000000002</v>
      </c>
      <c r="M84" s="81">
        <v>526.68600000000004</v>
      </c>
      <c r="N84" s="81">
        <v>580.846</v>
      </c>
      <c r="O84" s="81">
        <v>648.96</v>
      </c>
      <c r="P84" s="81">
        <v>738.048</v>
      </c>
      <c r="Q84" s="81">
        <v>845.89400000000001</v>
      </c>
      <c r="R84" s="81">
        <v>938.86300000000006</v>
      </c>
      <c r="S84" s="81">
        <v>504.01100000000002</v>
      </c>
      <c r="T84" s="81">
        <v>562.16399999999999</v>
      </c>
      <c r="U84" s="81">
        <v>620.45899999999995</v>
      </c>
      <c r="V84" s="81">
        <v>695.971</v>
      </c>
      <c r="W84" s="81">
        <v>784.55499999999995</v>
      </c>
      <c r="X84" s="81">
        <v>891.31299999999999</v>
      </c>
      <c r="Y84" s="81">
        <v>982.05399999999997</v>
      </c>
    </row>
    <row r="85" spans="1:25" ht="12" x14ac:dyDescent="0.2">
      <c r="A85" s="75">
        <f t="shared" si="1"/>
        <v>69</v>
      </c>
      <c r="B85" s="113" t="s">
        <v>83</v>
      </c>
      <c r="C85" s="109"/>
      <c r="D85" s="109">
        <v>430</v>
      </c>
      <c r="E85" s="81">
        <v>2075.9119999999998</v>
      </c>
      <c r="F85" s="81">
        <v>2044.6610000000001</v>
      </c>
      <c r="G85" s="81">
        <v>2848.4560000000001</v>
      </c>
      <c r="H85" s="81">
        <v>3218.116</v>
      </c>
      <c r="I85" s="81">
        <v>3891.3560000000002</v>
      </c>
      <c r="J85" s="81">
        <v>4472.2299999999996</v>
      </c>
      <c r="K85" s="81">
        <v>4937.3739999999998</v>
      </c>
      <c r="L85" s="81">
        <v>1031.8420000000001</v>
      </c>
      <c r="M85" s="81">
        <v>1016.729</v>
      </c>
      <c r="N85" s="81">
        <v>1420.069</v>
      </c>
      <c r="O85" s="81">
        <v>1608.9939999999999</v>
      </c>
      <c r="P85" s="81">
        <v>1948.395</v>
      </c>
      <c r="Q85" s="81">
        <v>2243.64</v>
      </c>
      <c r="R85" s="81">
        <v>2481.116</v>
      </c>
      <c r="S85" s="81">
        <v>1044.075</v>
      </c>
      <c r="T85" s="81">
        <v>1027.9280000000001</v>
      </c>
      <c r="U85" s="81">
        <v>1428.3779999999999</v>
      </c>
      <c r="V85" s="81">
        <v>1609.12</v>
      </c>
      <c r="W85" s="81">
        <v>1942.962</v>
      </c>
      <c r="X85" s="81">
        <v>2228.5889999999999</v>
      </c>
      <c r="Y85" s="81">
        <v>2456.2579999999998</v>
      </c>
    </row>
    <row r="86" spans="1:25" ht="12" x14ac:dyDescent="0.2">
      <c r="A86" s="75">
        <f t="shared" ref="A86:A149" si="2">+A85+1</f>
        <v>70</v>
      </c>
      <c r="B86" s="113" t="s">
        <v>84</v>
      </c>
      <c r="C86" s="109"/>
      <c r="D86" s="109">
        <v>466</v>
      </c>
      <c r="E86" s="81">
        <v>8449.9130000000005</v>
      </c>
      <c r="F86" s="81">
        <v>9585.6530000000002</v>
      </c>
      <c r="G86" s="81">
        <v>10946.445</v>
      </c>
      <c r="H86" s="81">
        <v>12775.516</v>
      </c>
      <c r="I86" s="81">
        <v>15049.352999999999</v>
      </c>
      <c r="J86" s="81">
        <v>17438.777999999998</v>
      </c>
      <c r="K86" s="81">
        <v>19658.030999999999</v>
      </c>
      <c r="L86" s="81">
        <v>4171.1319999999996</v>
      </c>
      <c r="M86" s="81">
        <v>4740.47</v>
      </c>
      <c r="N86" s="81">
        <v>5428.43</v>
      </c>
      <c r="O86" s="81">
        <v>6358.1149999999998</v>
      </c>
      <c r="P86" s="81">
        <v>7517.0230000000001</v>
      </c>
      <c r="Q86" s="81">
        <v>8720.125</v>
      </c>
      <c r="R86" s="81">
        <v>9844.5370000000003</v>
      </c>
      <c r="S86" s="81">
        <v>4278.7830000000004</v>
      </c>
      <c r="T86" s="81">
        <v>4845.1899999999996</v>
      </c>
      <c r="U86" s="81">
        <v>5518.018</v>
      </c>
      <c r="V86" s="81">
        <v>6417.3940000000002</v>
      </c>
      <c r="W86" s="81">
        <v>7532.3289999999997</v>
      </c>
      <c r="X86" s="81">
        <v>8718.6470000000008</v>
      </c>
      <c r="Y86" s="81">
        <v>9813.4860000000008</v>
      </c>
    </row>
    <row r="87" spans="1:25" ht="12" x14ac:dyDescent="0.2">
      <c r="A87" s="75">
        <f t="shared" si="2"/>
        <v>71</v>
      </c>
      <c r="B87" s="113" t="s">
        <v>85</v>
      </c>
      <c r="C87" s="109"/>
      <c r="D87" s="109">
        <v>478</v>
      </c>
      <c r="E87" s="81">
        <v>2034.346</v>
      </c>
      <c r="F87" s="81">
        <v>2313.63</v>
      </c>
      <c r="G87" s="81">
        <v>2630.2190000000001</v>
      </c>
      <c r="H87" s="81">
        <v>3024.194</v>
      </c>
      <c r="I87" s="81">
        <v>3494.1950000000002</v>
      </c>
      <c r="J87" s="81">
        <v>4046.3009999999999</v>
      </c>
      <c r="K87" s="81">
        <v>4525.6959999999999</v>
      </c>
      <c r="L87" s="81">
        <v>1009.971</v>
      </c>
      <c r="M87" s="81">
        <v>1146.4369999999999</v>
      </c>
      <c r="N87" s="81">
        <v>1307.875</v>
      </c>
      <c r="O87" s="81">
        <v>1508.076</v>
      </c>
      <c r="P87" s="81">
        <v>1746.942</v>
      </c>
      <c r="Q87" s="81">
        <v>2027.548</v>
      </c>
      <c r="R87" s="81">
        <v>2271.8429999999998</v>
      </c>
      <c r="S87" s="81">
        <v>1024.376</v>
      </c>
      <c r="T87" s="81">
        <v>1167.193</v>
      </c>
      <c r="U87" s="81">
        <v>1322.3420000000001</v>
      </c>
      <c r="V87" s="81">
        <v>1516.1220000000001</v>
      </c>
      <c r="W87" s="81">
        <v>1747.258</v>
      </c>
      <c r="X87" s="81">
        <v>2018.7560000000001</v>
      </c>
      <c r="Y87" s="81">
        <v>2253.855</v>
      </c>
    </row>
    <row r="88" spans="1:25" ht="12" x14ac:dyDescent="0.2">
      <c r="A88" s="75">
        <f t="shared" si="2"/>
        <v>72</v>
      </c>
      <c r="B88" s="113" t="s">
        <v>86</v>
      </c>
      <c r="C88" s="109"/>
      <c r="D88" s="109">
        <v>562</v>
      </c>
      <c r="E88" s="81">
        <v>8026.5910000000003</v>
      </c>
      <c r="F88" s="81">
        <v>9490.2880000000005</v>
      </c>
      <c r="G88" s="81">
        <v>11331.557000000001</v>
      </c>
      <c r="H88" s="81">
        <v>13624.467000000001</v>
      </c>
      <c r="I88" s="81">
        <v>16464.025000000001</v>
      </c>
      <c r="J88" s="81">
        <v>20001.663</v>
      </c>
      <c r="K88" s="81">
        <v>23310.715</v>
      </c>
      <c r="L88" s="81">
        <v>3925.01</v>
      </c>
      <c r="M88" s="81">
        <v>4672.0609999999997</v>
      </c>
      <c r="N88" s="81">
        <v>5613.223</v>
      </c>
      <c r="O88" s="81">
        <v>6783.4539999999997</v>
      </c>
      <c r="P88" s="81">
        <v>8227.0120000000006</v>
      </c>
      <c r="Q88" s="81">
        <v>10029.627</v>
      </c>
      <c r="R88" s="81">
        <v>11714.460999999999</v>
      </c>
      <c r="S88" s="81">
        <v>4101.5820000000003</v>
      </c>
      <c r="T88" s="81">
        <v>4818.2280000000001</v>
      </c>
      <c r="U88" s="81">
        <v>5718.3379999999997</v>
      </c>
      <c r="V88" s="81">
        <v>6841.02</v>
      </c>
      <c r="W88" s="81">
        <v>8237.0130000000008</v>
      </c>
      <c r="X88" s="81">
        <v>9972.0360000000001</v>
      </c>
      <c r="Y88" s="81">
        <v>11596.258</v>
      </c>
    </row>
    <row r="89" spans="1:25" ht="12" x14ac:dyDescent="0.2">
      <c r="A89" s="75">
        <f t="shared" si="2"/>
        <v>73</v>
      </c>
      <c r="B89" s="113" t="s">
        <v>87</v>
      </c>
      <c r="C89" s="109"/>
      <c r="D89" s="109">
        <v>566</v>
      </c>
      <c r="E89" s="81">
        <v>95212.45</v>
      </c>
      <c r="F89" s="81">
        <v>107948.33500000001</v>
      </c>
      <c r="G89" s="81">
        <v>122283.85</v>
      </c>
      <c r="H89" s="81">
        <v>138865.016</v>
      </c>
      <c r="I89" s="81">
        <v>158503.19699999999</v>
      </c>
      <c r="J89" s="81">
        <v>181137.448</v>
      </c>
      <c r="K89" s="81">
        <v>200963.59899999999</v>
      </c>
      <c r="L89" s="81">
        <v>47896.887000000002</v>
      </c>
      <c r="M89" s="81">
        <v>54345.196000000004</v>
      </c>
      <c r="N89" s="81">
        <v>61648.374000000003</v>
      </c>
      <c r="O89" s="81">
        <v>70120.845000000001</v>
      </c>
      <c r="P89" s="81">
        <v>80161.191000000006</v>
      </c>
      <c r="Q89" s="81">
        <v>91720.563999999998</v>
      </c>
      <c r="R89" s="81">
        <v>101831.874</v>
      </c>
      <c r="S89" s="81">
        <v>47315.567000000003</v>
      </c>
      <c r="T89" s="81">
        <v>53603.142999999996</v>
      </c>
      <c r="U89" s="81">
        <v>60635.478999999999</v>
      </c>
      <c r="V89" s="81">
        <v>68744.168999999994</v>
      </c>
      <c r="W89" s="81">
        <v>78342.012000000002</v>
      </c>
      <c r="X89" s="81">
        <v>89416.89</v>
      </c>
      <c r="Y89" s="81">
        <v>99131.729000000007</v>
      </c>
    </row>
    <row r="90" spans="1:25" ht="12" x14ac:dyDescent="0.2">
      <c r="A90" s="75">
        <f t="shared" si="2"/>
        <v>74</v>
      </c>
      <c r="B90" s="113" t="s">
        <v>88</v>
      </c>
      <c r="C90" s="109">
        <v>3</v>
      </c>
      <c r="D90" s="109">
        <v>654</v>
      </c>
      <c r="E90" s="81">
        <v>6.6470000000000002</v>
      </c>
      <c r="F90" s="81">
        <v>6.2469999999999999</v>
      </c>
      <c r="G90" s="81">
        <v>6.0490000000000004</v>
      </c>
      <c r="H90" s="81">
        <v>5.3639999999999999</v>
      </c>
      <c r="I90" s="81">
        <v>5.1829999999999998</v>
      </c>
      <c r="J90" s="81">
        <v>5.8650000000000002</v>
      </c>
      <c r="K90" s="81">
        <v>6.0590000000000002</v>
      </c>
      <c r="L90" s="81" t="s">
        <v>261</v>
      </c>
      <c r="M90" s="81" t="s">
        <v>261</v>
      </c>
      <c r="N90" s="81" t="s">
        <v>261</v>
      </c>
      <c r="O90" s="81" t="s">
        <v>261</v>
      </c>
      <c r="P90" s="81" t="s">
        <v>261</v>
      </c>
      <c r="Q90" s="81" t="s">
        <v>261</v>
      </c>
      <c r="R90" s="81" t="s">
        <v>261</v>
      </c>
      <c r="S90" s="81" t="s">
        <v>261</v>
      </c>
      <c r="T90" s="81" t="s">
        <v>261</v>
      </c>
      <c r="U90" s="81" t="s">
        <v>261</v>
      </c>
      <c r="V90" s="81" t="s">
        <v>261</v>
      </c>
      <c r="W90" s="81" t="s">
        <v>261</v>
      </c>
      <c r="X90" s="81" t="s">
        <v>261</v>
      </c>
      <c r="Y90" s="81" t="s">
        <v>261</v>
      </c>
    </row>
    <row r="91" spans="1:25" ht="12" x14ac:dyDescent="0.2">
      <c r="A91" s="75">
        <f t="shared" si="2"/>
        <v>75</v>
      </c>
      <c r="B91" s="113" t="s">
        <v>89</v>
      </c>
      <c r="C91" s="109"/>
      <c r="D91" s="109">
        <v>686</v>
      </c>
      <c r="E91" s="81">
        <v>7526.3069999999998</v>
      </c>
      <c r="F91" s="81">
        <v>8690.1640000000007</v>
      </c>
      <c r="G91" s="81">
        <v>9797.7340000000004</v>
      </c>
      <c r="H91" s="81">
        <v>11090.116</v>
      </c>
      <c r="I91" s="81">
        <v>12678.147999999999</v>
      </c>
      <c r="J91" s="81">
        <v>14578.459000000001</v>
      </c>
      <c r="K91" s="81">
        <v>16296.364</v>
      </c>
      <c r="L91" s="81">
        <v>3746.116</v>
      </c>
      <c r="M91" s="81">
        <v>4310.6139999999996</v>
      </c>
      <c r="N91" s="81">
        <v>4813.4660000000003</v>
      </c>
      <c r="O91" s="81">
        <v>5417.4530000000004</v>
      </c>
      <c r="P91" s="81">
        <v>6172.3140000000003</v>
      </c>
      <c r="Q91" s="81">
        <v>7089.4880000000003</v>
      </c>
      <c r="R91" s="81">
        <v>7946.433</v>
      </c>
      <c r="S91" s="81">
        <v>3780.19</v>
      </c>
      <c r="T91" s="81">
        <v>4379.5410000000002</v>
      </c>
      <c r="U91" s="81">
        <v>4984.2650000000003</v>
      </c>
      <c r="V91" s="81">
        <v>5672.67</v>
      </c>
      <c r="W91" s="81">
        <v>6505.8289999999997</v>
      </c>
      <c r="X91" s="81">
        <v>7488.9620000000004</v>
      </c>
      <c r="Y91" s="81">
        <v>8349.9290000000001</v>
      </c>
    </row>
    <row r="92" spans="1:25" ht="12" x14ac:dyDescent="0.2">
      <c r="A92" s="75">
        <f t="shared" si="2"/>
        <v>76</v>
      </c>
      <c r="B92" s="113" t="s">
        <v>90</v>
      </c>
      <c r="C92" s="109"/>
      <c r="D92" s="109">
        <v>694</v>
      </c>
      <c r="E92" s="81">
        <v>4319.7619999999997</v>
      </c>
      <c r="F92" s="81">
        <v>4303.9570000000003</v>
      </c>
      <c r="G92" s="81">
        <v>4584.5709999999999</v>
      </c>
      <c r="H92" s="81">
        <v>5645.6239999999998</v>
      </c>
      <c r="I92" s="81">
        <v>6415.634</v>
      </c>
      <c r="J92" s="81">
        <v>7171.9139999999998</v>
      </c>
      <c r="K92" s="81">
        <v>7813.2150000000001</v>
      </c>
      <c r="L92" s="81">
        <v>2133.2150000000001</v>
      </c>
      <c r="M92" s="81">
        <v>2130.2330000000002</v>
      </c>
      <c r="N92" s="81">
        <v>2273.7840000000001</v>
      </c>
      <c r="O92" s="81">
        <v>2805.0329999999999</v>
      </c>
      <c r="P92" s="81">
        <v>3192.605</v>
      </c>
      <c r="Q92" s="81">
        <v>3573.8490000000002</v>
      </c>
      <c r="R92" s="81">
        <v>3898.35</v>
      </c>
      <c r="S92" s="81">
        <v>2186.5479999999998</v>
      </c>
      <c r="T92" s="81">
        <v>2173.7199999999998</v>
      </c>
      <c r="U92" s="81">
        <v>2310.7860000000001</v>
      </c>
      <c r="V92" s="81">
        <v>2840.596</v>
      </c>
      <c r="W92" s="81">
        <v>3223.0309999999999</v>
      </c>
      <c r="X92" s="81">
        <v>3598.06</v>
      </c>
      <c r="Y92" s="81">
        <v>3914.857</v>
      </c>
    </row>
    <row r="93" spans="1:25" ht="12" x14ac:dyDescent="0.2">
      <c r="A93" s="75">
        <f t="shared" si="2"/>
        <v>77</v>
      </c>
      <c r="B93" s="113" t="s">
        <v>91</v>
      </c>
      <c r="C93" s="109"/>
      <c r="D93" s="109">
        <v>768</v>
      </c>
      <c r="E93" s="81">
        <v>3774.3119999999999</v>
      </c>
      <c r="F93" s="81">
        <v>4226.2910000000002</v>
      </c>
      <c r="G93" s="81">
        <v>4924.402</v>
      </c>
      <c r="H93" s="81">
        <v>5611.64</v>
      </c>
      <c r="I93" s="81">
        <v>6421.6790000000001</v>
      </c>
      <c r="J93" s="81">
        <v>7323.1580000000004</v>
      </c>
      <c r="K93" s="81">
        <v>8082.366</v>
      </c>
      <c r="L93" s="81">
        <v>1861.74</v>
      </c>
      <c r="M93" s="81">
        <v>2079.5</v>
      </c>
      <c r="N93" s="81">
        <v>2431.837</v>
      </c>
      <c r="O93" s="81">
        <v>2776.6990000000001</v>
      </c>
      <c r="P93" s="81">
        <v>3185.6329999999998</v>
      </c>
      <c r="Q93" s="81">
        <v>3638.6579999999999</v>
      </c>
      <c r="R93" s="81">
        <v>4020.6460000000002</v>
      </c>
      <c r="S93" s="81">
        <v>1912.57</v>
      </c>
      <c r="T93" s="81">
        <v>2146.7930000000001</v>
      </c>
      <c r="U93" s="81">
        <v>2492.569</v>
      </c>
      <c r="V93" s="81">
        <v>2834.944</v>
      </c>
      <c r="W93" s="81">
        <v>3236.0410000000002</v>
      </c>
      <c r="X93" s="81">
        <v>3684.5039999999999</v>
      </c>
      <c r="Y93" s="81">
        <v>4061.7130000000002</v>
      </c>
    </row>
    <row r="94" spans="1:25" x14ac:dyDescent="0.2">
      <c r="A94" s="78">
        <f t="shared" si="2"/>
        <v>78</v>
      </c>
      <c r="B94" s="122" t="s">
        <v>378</v>
      </c>
      <c r="C94" s="121"/>
      <c r="D94" s="121">
        <v>1833</v>
      </c>
      <c r="E94" s="80">
        <v>288060.45799999998</v>
      </c>
      <c r="F94" s="80">
        <v>323178.114</v>
      </c>
      <c r="G94" s="80">
        <v>355881.66099999996</v>
      </c>
      <c r="H94" s="80">
        <v>391985.587</v>
      </c>
      <c r="I94" s="80">
        <v>435366.74300000002</v>
      </c>
      <c r="J94" s="80">
        <v>481520.01400000008</v>
      </c>
      <c r="K94" s="80">
        <v>517105.58100000001</v>
      </c>
      <c r="L94" s="80">
        <v>145658.86599999998</v>
      </c>
      <c r="M94" s="80">
        <v>163624.109</v>
      </c>
      <c r="N94" s="80">
        <v>179941.55600000001</v>
      </c>
      <c r="O94" s="80">
        <v>199133.41799999998</v>
      </c>
      <c r="P94" s="80">
        <v>222726.51199999999</v>
      </c>
      <c r="Q94" s="80">
        <v>246800.01900000003</v>
      </c>
      <c r="R94" s="80">
        <v>265615.435</v>
      </c>
      <c r="S94" s="80">
        <v>142401.57699999999</v>
      </c>
      <c r="T94" s="80">
        <v>159554.008</v>
      </c>
      <c r="U94" s="80">
        <v>175940.11200000002</v>
      </c>
      <c r="V94" s="80">
        <v>192852.125</v>
      </c>
      <c r="W94" s="80">
        <v>212640.27799999999</v>
      </c>
      <c r="X94" s="80">
        <v>234719.99599999998</v>
      </c>
      <c r="Y94" s="80">
        <v>251490.12300000005</v>
      </c>
    </row>
    <row r="95" spans="1:25" ht="12" x14ac:dyDescent="0.2">
      <c r="A95" s="78">
        <f t="shared" si="2"/>
        <v>79</v>
      </c>
      <c r="B95" s="123" t="s">
        <v>10</v>
      </c>
      <c r="C95" s="121"/>
      <c r="D95" s="121">
        <v>912</v>
      </c>
      <c r="E95" s="80">
        <v>139744.81099999999</v>
      </c>
      <c r="F95" s="80">
        <v>156510.64600000001</v>
      </c>
      <c r="G95" s="80">
        <v>171322.84900000002</v>
      </c>
      <c r="H95" s="80">
        <v>186421.27000000002</v>
      </c>
      <c r="I95" s="80">
        <v>202940.27299999999</v>
      </c>
      <c r="J95" s="80">
        <v>223861.60499999998</v>
      </c>
      <c r="K95" s="80">
        <v>241780.76800000001</v>
      </c>
      <c r="L95" s="80">
        <v>70326.323000000004</v>
      </c>
      <c r="M95" s="80">
        <v>78797.709999999992</v>
      </c>
      <c r="N95" s="80">
        <v>86162.067999999999</v>
      </c>
      <c r="O95" s="80">
        <v>93702.616000000009</v>
      </c>
      <c r="P95" s="80">
        <v>101866.841</v>
      </c>
      <c r="Q95" s="80">
        <v>112443.617</v>
      </c>
      <c r="R95" s="80">
        <v>121478.63799999999</v>
      </c>
      <c r="S95" s="80">
        <v>69418.509999999995</v>
      </c>
      <c r="T95" s="80">
        <v>77712.930000000008</v>
      </c>
      <c r="U95" s="80">
        <v>85160.778000000006</v>
      </c>
      <c r="V95" s="80">
        <v>92718.665999999997</v>
      </c>
      <c r="W95" s="80">
        <v>101073.432</v>
      </c>
      <c r="X95" s="80">
        <v>111417.985</v>
      </c>
      <c r="Y95" s="80">
        <v>120302.12700000001</v>
      </c>
    </row>
    <row r="96" spans="1:25" ht="12" x14ac:dyDescent="0.2">
      <c r="A96" s="75">
        <f t="shared" si="2"/>
        <v>80</v>
      </c>
      <c r="B96" s="113" t="s">
        <v>63</v>
      </c>
      <c r="C96" s="109"/>
      <c r="D96" s="109">
        <v>12</v>
      </c>
      <c r="E96" s="81">
        <v>25758.868999999999</v>
      </c>
      <c r="F96" s="81">
        <v>28757.785</v>
      </c>
      <c r="G96" s="81">
        <v>31042.235000000001</v>
      </c>
      <c r="H96" s="81">
        <v>33149.724000000002</v>
      </c>
      <c r="I96" s="81">
        <v>35977.455000000002</v>
      </c>
      <c r="J96" s="81">
        <v>39728.025000000001</v>
      </c>
      <c r="K96" s="81">
        <v>43053.053999999996</v>
      </c>
      <c r="L96" s="81">
        <v>13036.365</v>
      </c>
      <c r="M96" s="81">
        <v>14563.635</v>
      </c>
      <c r="N96" s="81">
        <v>15731.099</v>
      </c>
      <c r="O96" s="81">
        <v>16766.026999999998</v>
      </c>
      <c r="P96" s="81">
        <v>18161.36</v>
      </c>
      <c r="Q96" s="81">
        <v>20063.891</v>
      </c>
      <c r="R96" s="81">
        <v>21749.666000000001</v>
      </c>
      <c r="S96" s="81">
        <v>12722.507</v>
      </c>
      <c r="T96" s="81">
        <v>14194.153</v>
      </c>
      <c r="U96" s="81">
        <v>15311.138999999999</v>
      </c>
      <c r="V96" s="81">
        <v>16383.692999999999</v>
      </c>
      <c r="W96" s="81">
        <v>17816.091</v>
      </c>
      <c r="X96" s="81">
        <v>19664.129000000001</v>
      </c>
      <c r="Y96" s="81">
        <v>21303.387999999999</v>
      </c>
    </row>
    <row r="97" spans="1:25" ht="12" x14ac:dyDescent="0.2">
      <c r="A97" s="75">
        <f t="shared" si="2"/>
        <v>81</v>
      </c>
      <c r="B97" s="113" t="s">
        <v>64</v>
      </c>
      <c r="C97" s="109"/>
      <c r="D97" s="109">
        <v>818</v>
      </c>
      <c r="E97" s="81">
        <v>56134.474999999999</v>
      </c>
      <c r="F97" s="81">
        <v>62334.034</v>
      </c>
      <c r="G97" s="81">
        <v>68831.561000000002</v>
      </c>
      <c r="H97" s="81">
        <v>75523.569000000003</v>
      </c>
      <c r="I97" s="81">
        <v>82761.235000000001</v>
      </c>
      <c r="J97" s="81">
        <v>92442.547000000006</v>
      </c>
      <c r="K97" s="81">
        <v>100388.073</v>
      </c>
      <c r="L97" s="81">
        <v>28206.576000000001</v>
      </c>
      <c r="M97" s="81">
        <v>31388.895</v>
      </c>
      <c r="N97" s="81">
        <v>34650.423999999999</v>
      </c>
      <c r="O97" s="81">
        <v>38097.625</v>
      </c>
      <c r="P97" s="81">
        <v>41806.22</v>
      </c>
      <c r="Q97" s="81">
        <v>46717.678</v>
      </c>
      <c r="R97" s="81">
        <v>50722.599000000002</v>
      </c>
      <c r="S97" s="81">
        <v>27927.901999999998</v>
      </c>
      <c r="T97" s="81">
        <v>30945.13</v>
      </c>
      <c r="U97" s="81">
        <v>34181.137000000002</v>
      </c>
      <c r="V97" s="81">
        <v>37425.951000000001</v>
      </c>
      <c r="W97" s="81">
        <v>40955.023999999998</v>
      </c>
      <c r="X97" s="81">
        <v>45724.870999999999</v>
      </c>
      <c r="Y97" s="81">
        <v>49665.476999999999</v>
      </c>
    </row>
    <row r="98" spans="1:25" ht="12" x14ac:dyDescent="0.2">
      <c r="A98" s="75">
        <f t="shared" si="2"/>
        <v>82</v>
      </c>
      <c r="B98" s="113" t="s">
        <v>65</v>
      </c>
      <c r="C98" s="109"/>
      <c r="D98" s="109">
        <v>434</v>
      </c>
      <c r="E98" s="81">
        <v>4436.6610000000001</v>
      </c>
      <c r="F98" s="81">
        <v>4948.7979999999998</v>
      </c>
      <c r="G98" s="81">
        <v>5357.8909999999996</v>
      </c>
      <c r="H98" s="81">
        <v>5798.6139999999996</v>
      </c>
      <c r="I98" s="81">
        <v>6197.6629999999996</v>
      </c>
      <c r="J98" s="81">
        <v>6418.3149999999996</v>
      </c>
      <c r="K98" s="81">
        <v>6777.4520000000002</v>
      </c>
      <c r="L98" s="81">
        <v>2338.9349999999999</v>
      </c>
      <c r="M98" s="81">
        <v>2591.8159999999998</v>
      </c>
      <c r="N98" s="81">
        <v>2780.9789999999998</v>
      </c>
      <c r="O98" s="81">
        <v>2989.68</v>
      </c>
      <c r="P98" s="81">
        <v>3164.248</v>
      </c>
      <c r="Q98" s="81">
        <v>3248.49</v>
      </c>
      <c r="R98" s="81">
        <v>3422.6190000000001</v>
      </c>
      <c r="S98" s="81">
        <v>2097.7280000000001</v>
      </c>
      <c r="T98" s="81">
        <v>2356.98</v>
      </c>
      <c r="U98" s="81">
        <v>2576.9140000000002</v>
      </c>
      <c r="V98" s="81">
        <v>2808.9349999999999</v>
      </c>
      <c r="W98" s="81">
        <v>3033.4189999999999</v>
      </c>
      <c r="X98" s="81">
        <v>3169.8249999999998</v>
      </c>
      <c r="Y98" s="81">
        <v>3354.8339999999998</v>
      </c>
    </row>
    <row r="99" spans="1:25" ht="12" x14ac:dyDescent="0.2">
      <c r="A99" s="75">
        <f t="shared" si="2"/>
        <v>83</v>
      </c>
      <c r="B99" s="113" t="s">
        <v>66</v>
      </c>
      <c r="C99" s="109"/>
      <c r="D99" s="109">
        <v>504</v>
      </c>
      <c r="E99" s="81">
        <v>24807.462</v>
      </c>
      <c r="F99" s="81">
        <v>26994.25</v>
      </c>
      <c r="G99" s="81">
        <v>28793.679</v>
      </c>
      <c r="H99" s="81">
        <v>30455.561000000002</v>
      </c>
      <c r="I99" s="81">
        <v>32343.388999999999</v>
      </c>
      <c r="J99" s="81">
        <v>34663.603000000003</v>
      </c>
      <c r="K99" s="81">
        <v>36471.769</v>
      </c>
      <c r="L99" s="81">
        <v>12375.888000000001</v>
      </c>
      <c r="M99" s="81">
        <v>13427.079</v>
      </c>
      <c r="N99" s="81">
        <v>14268.731</v>
      </c>
      <c r="O99" s="81">
        <v>15045.103999999999</v>
      </c>
      <c r="P99" s="81">
        <v>15946.819</v>
      </c>
      <c r="Q99" s="81">
        <v>17171.039000000001</v>
      </c>
      <c r="R99" s="81">
        <v>18093.062999999998</v>
      </c>
      <c r="S99" s="81">
        <v>12431.573</v>
      </c>
      <c r="T99" s="81">
        <v>13567.175999999999</v>
      </c>
      <c r="U99" s="81">
        <v>14524.941000000001</v>
      </c>
      <c r="V99" s="81">
        <v>15410.459000000001</v>
      </c>
      <c r="W99" s="81">
        <v>16396.564999999999</v>
      </c>
      <c r="X99" s="81">
        <v>17492.569</v>
      </c>
      <c r="Y99" s="81">
        <v>18378.703000000001</v>
      </c>
    </row>
    <row r="100" spans="1:25" ht="12" x14ac:dyDescent="0.2">
      <c r="A100" s="75">
        <f t="shared" si="2"/>
        <v>84</v>
      </c>
      <c r="B100" s="113" t="s">
        <v>67</v>
      </c>
      <c r="C100" s="109">
        <v>4</v>
      </c>
      <c r="D100" s="109">
        <v>729</v>
      </c>
      <c r="E100" s="81">
        <v>20147.59</v>
      </c>
      <c r="F100" s="81">
        <v>24094.746999999999</v>
      </c>
      <c r="G100" s="81">
        <v>27275.014999999999</v>
      </c>
      <c r="H100" s="81">
        <v>30949.516</v>
      </c>
      <c r="I100" s="81">
        <v>34545.012999999999</v>
      </c>
      <c r="J100" s="81">
        <v>38902.949999999997</v>
      </c>
      <c r="K100" s="81">
        <v>42813.237999999998</v>
      </c>
      <c r="L100" s="81">
        <v>10103.186</v>
      </c>
      <c r="M100" s="81">
        <v>12084.536</v>
      </c>
      <c r="N100" s="81">
        <v>13677.233</v>
      </c>
      <c r="O100" s="81">
        <v>15515.205</v>
      </c>
      <c r="P100" s="81">
        <v>17232.281999999999</v>
      </c>
      <c r="Q100" s="81">
        <v>19424.627</v>
      </c>
      <c r="R100" s="81">
        <v>21387.955999999998</v>
      </c>
      <c r="S100" s="81">
        <v>10044.406000000001</v>
      </c>
      <c r="T100" s="81">
        <v>12010.205</v>
      </c>
      <c r="U100" s="81">
        <v>13597.786</v>
      </c>
      <c r="V100" s="81">
        <v>15434.308999999999</v>
      </c>
      <c r="W100" s="81">
        <v>17312.732</v>
      </c>
      <c r="X100" s="81">
        <v>19478.321</v>
      </c>
      <c r="Y100" s="81">
        <v>21425.280999999999</v>
      </c>
    </row>
    <row r="101" spans="1:25" ht="12" x14ac:dyDescent="0.2">
      <c r="A101" s="75">
        <f t="shared" si="2"/>
        <v>85</v>
      </c>
      <c r="B101" s="113" t="s">
        <v>68</v>
      </c>
      <c r="C101" s="109"/>
      <c r="D101" s="109">
        <v>788</v>
      </c>
      <c r="E101" s="81">
        <v>8242.4959999999992</v>
      </c>
      <c r="F101" s="81">
        <v>9125.3979999999992</v>
      </c>
      <c r="G101" s="81">
        <v>9708.35</v>
      </c>
      <c r="H101" s="81">
        <v>10106.771000000001</v>
      </c>
      <c r="I101" s="81">
        <v>10635.244000000001</v>
      </c>
      <c r="J101" s="81">
        <v>11179.949000000001</v>
      </c>
      <c r="K101" s="81">
        <v>11694.718999999999</v>
      </c>
      <c r="L101" s="81">
        <v>4151.5129999999999</v>
      </c>
      <c r="M101" s="81">
        <v>4608.8649999999998</v>
      </c>
      <c r="N101" s="81">
        <v>4889.1679999999997</v>
      </c>
      <c r="O101" s="81">
        <v>5058.3029999999999</v>
      </c>
      <c r="P101" s="81">
        <v>5303.0330000000004</v>
      </c>
      <c r="Q101" s="81">
        <v>5541.6260000000002</v>
      </c>
      <c r="R101" s="81">
        <v>5797.98</v>
      </c>
      <c r="S101" s="81">
        <v>4090.9960000000001</v>
      </c>
      <c r="T101" s="81">
        <v>4516.5349999999999</v>
      </c>
      <c r="U101" s="81">
        <v>4819.1790000000001</v>
      </c>
      <c r="V101" s="81">
        <v>5048.4750000000004</v>
      </c>
      <c r="W101" s="81">
        <v>5332.2120000000004</v>
      </c>
      <c r="X101" s="81">
        <v>5638.3249999999998</v>
      </c>
      <c r="Y101" s="81">
        <v>5896.741</v>
      </c>
    </row>
    <row r="102" spans="1:25" ht="12" x14ac:dyDescent="0.2">
      <c r="A102" s="75">
        <f t="shared" si="2"/>
        <v>86</v>
      </c>
      <c r="B102" s="113" t="s">
        <v>69</v>
      </c>
      <c r="C102" s="109"/>
      <c r="D102" s="109">
        <v>732</v>
      </c>
      <c r="E102" s="81">
        <v>217.25800000000001</v>
      </c>
      <c r="F102" s="81">
        <v>255.63399999999999</v>
      </c>
      <c r="G102" s="81">
        <v>314.11799999999999</v>
      </c>
      <c r="H102" s="81">
        <v>437.51499999999999</v>
      </c>
      <c r="I102" s="81">
        <v>480.274</v>
      </c>
      <c r="J102" s="81">
        <v>526.21600000000001</v>
      </c>
      <c r="K102" s="81">
        <v>582.46299999999997</v>
      </c>
      <c r="L102" s="81">
        <v>113.86</v>
      </c>
      <c r="M102" s="81">
        <v>132.88399999999999</v>
      </c>
      <c r="N102" s="81">
        <v>164.434</v>
      </c>
      <c r="O102" s="81">
        <v>230.672</v>
      </c>
      <c r="P102" s="81">
        <v>252.87899999999999</v>
      </c>
      <c r="Q102" s="81">
        <v>276.26600000000002</v>
      </c>
      <c r="R102" s="81">
        <v>304.755</v>
      </c>
      <c r="S102" s="81">
        <v>103.398</v>
      </c>
      <c r="T102" s="81">
        <v>122.751</v>
      </c>
      <c r="U102" s="81">
        <v>149.68199999999999</v>
      </c>
      <c r="V102" s="81">
        <v>206.84399999999999</v>
      </c>
      <c r="W102" s="81">
        <v>227.38900000000001</v>
      </c>
      <c r="X102" s="81">
        <v>249.94499999999999</v>
      </c>
      <c r="Y102" s="81">
        <v>277.70299999999997</v>
      </c>
    </row>
    <row r="103" spans="1:25" ht="12" x14ac:dyDescent="0.2">
      <c r="A103" s="78">
        <f t="shared" si="2"/>
        <v>87</v>
      </c>
      <c r="B103" s="123" t="s">
        <v>17</v>
      </c>
      <c r="C103" s="121"/>
      <c r="D103" s="121">
        <v>922</v>
      </c>
      <c r="E103" s="80">
        <v>148315.647</v>
      </c>
      <c r="F103" s="80">
        <v>166667.46799999999</v>
      </c>
      <c r="G103" s="80">
        <v>184558.81199999998</v>
      </c>
      <c r="H103" s="80">
        <v>205564.31699999998</v>
      </c>
      <c r="I103" s="80">
        <v>232426.47</v>
      </c>
      <c r="J103" s="80">
        <v>257658.40900000001</v>
      </c>
      <c r="K103" s="80">
        <v>275324.81300000002</v>
      </c>
      <c r="L103" s="80">
        <v>75332.543000000005</v>
      </c>
      <c r="M103" s="80">
        <v>84826.39899999999</v>
      </c>
      <c r="N103" s="80">
        <v>93779.487999999998</v>
      </c>
      <c r="O103" s="80">
        <v>105430.80200000001</v>
      </c>
      <c r="P103" s="80">
        <v>120859.671</v>
      </c>
      <c r="Q103" s="80">
        <v>134356.40200000003</v>
      </c>
      <c r="R103" s="80">
        <v>144136.79699999999</v>
      </c>
      <c r="S103" s="80">
        <v>72983.06700000001</v>
      </c>
      <c r="T103" s="80">
        <v>81841.078000000009</v>
      </c>
      <c r="U103" s="80">
        <v>90779.334000000003</v>
      </c>
      <c r="V103" s="80">
        <v>100133.459</v>
      </c>
      <c r="W103" s="80">
        <v>111566.84600000001</v>
      </c>
      <c r="X103" s="80">
        <v>123302.011</v>
      </c>
      <c r="Y103" s="80">
        <v>131187.99599999998</v>
      </c>
    </row>
    <row r="104" spans="1:25" ht="12" x14ac:dyDescent="0.2">
      <c r="A104" s="75">
        <f t="shared" si="2"/>
        <v>88</v>
      </c>
      <c r="B104" s="113" t="s">
        <v>121</v>
      </c>
      <c r="C104" s="109"/>
      <c r="D104" s="109">
        <v>51</v>
      </c>
      <c r="E104" s="81">
        <v>3538.1709999999998</v>
      </c>
      <c r="F104" s="81">
        <v>3217.348</v>
      </c>
      <c r="G104" s="81">
        <v>3069.5909999999999</v>
      </c>
      <c r="H104" s="81">
        <v>2981.2689999999998</v>
      </c>
      <c r="I104" s="81">
        <v>2877.319</v>
      </c>
      <c r="J104" s="81">
        <v>2925.5529999999999</v>
      </c>
      <c r="K104" s="81">
        <v>2957.7310000000002</v>
      </c>
      <c r="L104" s="81">
        <v>1714.8119999999999</v>
      </c>
      <c r="M104" s="81">
        <v>1524.0139999999999</v>
      </c>
      <c r="N104" s="81">
        <v>1440.92</v>
      </c>
      <c r="O104" s="81">
        <v>1401.87</v>
      </c>
      <c r="P104" s="81">
        <v>1346.3510000000001</v>
      </c>
      <c r="Q104" s="81">
        <v>1375.3330000000001</v>
      </c>
      <c r="R104" s="81">
        <v>1391.269</v>
      </c>
      <c r="S104" s="81">
        <v>1823.3520000000001</v>
      </c>
      <c r="T104" s="81">
        <v>1693.335</v>
      </c>
      <c r="U104" s="81">
        <v>1628.6769999999999</v>
      </c>
      <c r="V104" s="81">
        <v>1579.3920000000001</v>
      </c>
      <c r="W104" s="81">
        <v>1530.963</v>
      </c>
      <c r="X104" s="81">
        <v>1550.2260000000001</v>
      </c>
      <c r="Y104" s="81">
        <v>1566.4590000000001</v>
      </c>
    </row>
    <row r="105" spans="1:25" ht="12" x14ac:dyDescent="0.2">
      <c r="A105" s="75">
        <f t="shared" si="2"/>
        <v>89</v>
      </c>
      <c r="B105" s="113" t="s">
        <v>122</v>
      </c>
      <c r="C105" s="109">
        <v>5</v>
      </c>
      <c r="D105" s="109">
        <v>31</v>
      </c>
      <c r="E105" s="81">
        <v>7242.7610000000004</v>
      </c>
      <c r="F105" s="81">
        <v>7775.424</v>
      </c>
      <c r="G105" s="81">
        <v>8122.741</v>
      </c>
      <c r="H105" s="81">
        <v>8538.6049999999996</v>
      </c>
      <c r="I105" s="81">
        <v>9032.4609999999993</v>
      </c>
      <c r="J105" s="81">
        <v>9622.7450000000008</v>
      </c>
      <c r="K105" s="81">
        <v>10047.718000000001</v>
      </c>
      <c r="L105" s="81">
        <v>3541.4470000000001</v>
      </c>
      <c r="M105" s="81">
        <v>3797.3310000000001</v>
      </c>
      <c r="N105" s="81">
        <v>3971.4549999999999</v>
      </c>
      <c r="O105" s="81">
        <v>4206.8090000000002</v>
      </c>
      <c r="P105" s="81">
        <v>4475.09</v>
      </c>
      <c r="Q105" s="81">
        <v>4788.5129999999999</v>
      </c>
      <c r="R105" s="81">
        <v>5015.8339999999998</v>
      </c>
      <c r="S105" s="81">
        <v>3701.3110000000001</v>
      </c>
      <c r="T105" s="81">
        <v>3978.087</v>
      </c>
      <c r="U105" s="81">
        <v>4151.2879999999996</v>
      </c>
      <c r="V105" s="81">
        <v>4331.8010000000004</v>
      </c>
      <c r="W105" s="81">
        <v>4557.375</v>
      </c>
      <c r="X105" s="81">
        <v>4834.2280000000001</v>
      </c>
      <c r="Y105" s="81">
        <v>5031.8850000000002</v>
      </c>
    </row>
    <row r="106" spans="1:25" ht="12" x14ac:dyDescent="0.2">
      <c r="A106" s="75">
        <f t="shared" si="2"/>
        <v>90</v>
      </c>
      <c r="B106" s="113" t="s">
        <v>123</v>
      </c>
      <c r="C106" s="109"/>
      <c r="D106" s="109">
        <v>48</v>
      </c>
      <c r="E106" s="81">
        <v>495.93099999999998</v>
      </c>
      <c r="F106" s="81">
        <v>563.697</v>
      </c>
      <c r="G106" s="81">
        <v>664.61099999999999</v>
      </c>
      <c r="H106" s="81">
        <v>889.16399999999999</v>
      </c>
      <c r="I106" s="81">
        <v>1240.8599999999999</v>
      </c>
      <c r="J106" s="81">
        <v>1371.8510000000001</v>
      </c>
      <c r="K106" s="81">
        <v>1641.172</v>
      </c>
      <c r="L106" s="81">
        <v>286.16800000000001</v>
      </c>
      <c r="M106" s="81">
        <v>324.89699999999999</v>
      </c>
      <c r="N106" s="81">
        <v>381.22500000000002</v>
      </c>
      <c r="O106" s="81">
        <v>534.14</v>
      </c>
      <c r="P106" s="81">
        <v>774.05100000000004</v>
      </c>
      <c r="Q106" s="81">
        <v>846.75599999999997</v>
      </c>
      <c r="R106" s="81">
        <v>1054.797</v>
      </c>
      <c r="S106" s="81">
        <v>209.75899999999999</v>
      </c>
      <c r="T106" s="81">
        <v>238.80099999999999</v>
      </c>
      <c r="U106" s="81">
        <v>283.38499999999999</v>
      </c>
      <c r="V106" s="81">
        <v>355.017</v>
      </c>
      <c r="W106" s="81">
        <v>466.81299999999999</v>
      </c>
      <c r="X106" s="81">
        <v>525.09699999999998</v>
      </c>
      <c r="Y106" s="81">
        <v>586.36699999999996</v>
      </c>
    </row>
    <row r="107" spans="1:25" ht="12" x14ac:dyDescent="0.2">
      <c r="A107" s="75">
        <f t="shared" si="2"/>
        <v>91</v>
      </c>
      <c r="B107" s="113" t="s">
        <v>124</v>
      </c>
      <c r="C107" s="109">
        <v>6</v>
      </c>
      <c r="D107" s="109">
        <v>196</v>
      </c>
      <c r="E107" s="81">
        <v>766.61500000000001</v>
      </c>
      <c r="F107" s="81">
        <v>855.38300000000004</v>
      </c>
      <c r="G107" s="81">
        <v>943.29</v>
      </c>
      <c r="H107" s="81">
        <v>1027.662</v>
      </c>
      <c r="I107" s="81">
        <v>1112.6120000000001</v>
      </c>
      <c r="J107" s="81">
        <v>1160.9849999999999</v>
      </c>
      <c r="K107" s="81">
        <v>1198.575</v>
      </c>
      <c r="L107" s="81">
        <v>388.63099999999997</v>
      </c>
      <c r="M107" s="81">
        <v>431.79300000000001</v>
      </c>
      <c r="N107" s="81">
        <v>475.42700000000002</v>
      </c>
      <c r="O107" s="81">
        <v>520.47400000000005</v>
      </c>
      <c r="P107" s="81">
        <v>555.58199999999999</v>
      </c>
      <c r="Q107" s="81">
        <v>581.39499999999998</v>
      </c>
      <c r="R107" s="81">
        <v>599.29700000000003</v>
      </c>
      <c r="S107" s="81">
        <v>377.98500000000001</v>
      </c>
      <c r="T107" s="81">
        <v>423.59800000000001</v>
      </c>
      <c r="U107" s="81">
        <v>467.86099999999999</v>
      </c>
      <c r="V107" s="81">
        <v>507.18299999999999</v>
      </c>
      <c r="W107" s="81">
        <v>557.03499999999997</v>
      </c>
      <c r="X107" s="81">
        <v>579.59199999999998</v>
      </c>
      <c r="Y107" s="81">
        <v>599.27700000000004</v>
      </c>
    </row>
    <row r="108" spans="1:25" ht="12" x14ac:dyDescent="0.2">
      <c r="A108" s="75">
        <f t="shared" si="2"/>
        <v>92</v>
      </c>
      <c r="B108" s="113" t="s">
        <v>125</v>
      </c>
      <c r="C108" s="109">
        <v>7</v>
      </c>
      <c r="D108" s="109">
        <v>268</v>
      </c>
      <c r="E108" s="81">
        <v>5410.3990000000003</v>
      </c>
      <c r="F108" s="81">
        <v>4976.26</v>
      </c>
      <c r="G108" s="81">
        <v>4362.1869999999999</v>
      </c>
      <c r="H108" s="81">
        <v>4210.1679999999997</v>
      </c>
      <c r="I108" s="81">
        <v>4099.0990000000002</v>
      </c>
      <c r="J108" s="81">
        <v>4024.183</v>
      </c>
      <c r="K108" s="81">
        <v>3996.7649999999999</v>
      </c>
      <c r="L108" s="81">
        <v>2572.1320000000001</v>
      </c>
      <c r="M108" s="81">
        <v>2355.4259999999999</v>
      </c>
      <c r="N108" s="81">
        <v>2072.239</v>
      </c>
      <c r="O108" s="81">
        <v>2006.77</v>
      </c>
      <c r="P108" s="81">
        <v>1953.01</v>
      </c>
      <c r="Q108" s="81">
        <v>1921.748</v>
      </c>
      <c r="R108" s="81">
        <v>1905.7429999999999</v>
      </c>
      <c r="S108" s="81">
        <v>2838.268</v>
      </c>
      <c r="T108" s="81">
        <v>2620.826</v>
      </c>
      <c r="U108" s="81">
        <v>2289.9450000000002</v>
      </c>
      <c r="V108" s="81">
        <v>2203.3879999999999</v>
      </c>
      <c r="W108" s="81">
        <v>2146.0859999999998</v>
      </c>
      <c r="X108" s="81">
        <v>2102.4319999999998</v>
      </c>
      <c r="Y108" s="81">
        <v>2091.0189999999998</v>
      </c>
    </row>
    <row r="109" spans="1:25" ht="12" x14ac:dyDescent="0.2">
      <c r="A109" s="75">
        <f t="shared" si="2"/>
        <v>93</v>
      </c>
      <c r="B109" s="113" t="s">
        <v>126</v>
      </c>
      <c r="C109" s="109"/>
      <c r="D109" s="109">
        <v>368</v>
      </c>
      <c r="E109" s="81">
        <v>17419.113000000001</v>
      </c>
      <c r="F109" s="81">
        <v>20149.338</v>
      </c>
      <c r="G109" s="81">
        <v>23497.584999999999</v>
      </c>
      <c r="H109" s="81">
        <v>26922.284</v>
      </c>
      <c r="I109" s="81">
        <v>29741.975999999999</v>
      </c>
      <c r="J109" s="81">
        <v>35572.260999999999</v>
      </c>
      <c r="K109" s="81">
        <v>39309.783000000003</v>
      </c>
      <c r="L109" s="81">
        <v>8785.1380000000008</v>
      </c>
      <c r="M109" s="81">
        <v>10159.692999999999</v>
      </c>
      <c r="N109" s="81">
        <v>11852.484</v>
      </c>
      <c r="O109" s="81">
        <v>13599.537</v>
      </c>
      <c r="P109" s="81">
        <v>15022.419</v>
      </c>
      <c r="Q109" s="81">
        <v>17983.741000000002</v>
      </c>
      <c r="R109" s="81">
        <v>19891.813999999998</v>
      </c>
      <c r="S109" s="81">
        <v>8633.9750000000004</v>
      </c>
      <c r="T109" s="81">
        <v>9989.6489999999994</v>
      </c>
      <c r="U109" s="81">
        <v>11645.105</v>
      </c>
      <c r="V109" s="81">
        <v>13322.742</v>
      </c>
      <c r="W109" s="81">
        <v>14719.558000000001</v>
      </c>
      <c r="X109" s="81">
        <v>17588.527999999998</v>
      </c>
      <c r="Y109" s="81">
        <v>19417.974999999999</v>
      </c>
    </row>
    <row r="110" spans="1:25" ht="12" x14ac:dyDescent="0.2">
      <c r="A110" s="75">
        <f t="shared" si="2"/>
        <v>94</v>
      </c>
      <c r="B110" s="113" t="s">
        <v>127</v>
      </c>
      <c r="C110" s="109"/>
      <c r="D110" s="109">
        <v>376</v>
      </c>
      <c r="E110" s="81">
        <v>4448.3530000000001</v>
      </c>
      <c r="F110" s="81">
        <v>5271.3670000000002</v>
      </c>
      <c r="G110" s="81">
        <v>5945.95</v>
      </c>
      <c r="H110" s="81">
        <v>6529.4790000000003</v>
      </c>
      <c r="I110" s="81">
        <v>7346.4459999999999</v>
      </c>
      <c r="J110" s="81">
        <v>7978.49</v>
      </c>
      <c r="K110" s="81">
        <v>8519.3770000000004</v>
      </c>
      <c r="L110" s="81">
        <v>2220.0540000000001</v>
      </c>
      <c r="M110" s="81">
        <v>2603.4899999999998</v>
      </c>
      <c r="N110" s="81">
        <v>2929.826</v>
      </c>
      <c r="O110" s="81">
        <v>3220.6350000000002</v>
      </c>
      <c r="P110" s="81">
        <v>3628.248</v>
      </c>
      <c r="Q110" s="81">
        <v>3956.3339999999998</v>
      </c>
      <c r="R110" s="81">
        <v>4237.3270000000002</v>
      </c>
      <c r="S110" s="81">
        <v>2228.2939999999999</v>
      </c>
      <c r="T110" s="81">
        <v>2667.8780000000002</v>
      </c>
      <c r="U110" s="81">
        <v>3016.123</v>
      </c>
      <c r="V110" s="81">
        <v>3308.835</v>
      </c>
      <c r="W110" s="81">
        <v>3718.1979999999999</v>
      </c>
      <c r="X110" s="81">
        <v>4022.1619999999998</v>
      </c>
      <c r="Y110" s="81">
        <v>4282.0460000000003</v>
      </c>
    </row>
    <row r="111" spans="1:25" ht="12" x14ac:dyDescent="0.2">
      <c r="A111" s="75">
        <f t="shared" si="2"/>
        <v>95</v>
      </c>
      <c r="B111" s="113" t="s">
        <v>128</v>
      </c>
      <c r="C111" s="109"/>
      <c r="D111" s="109">
        <v>400</v>
      </c>
      <c r="E111" s="81">
        <v>3565.89</v>
      </c>
      <c r="F111" s="81">
        <v>4588.8429999999998</v>
      </c>
      <c r="G111" s="81">
        <v>5122.4930000000004</v>
      </c>
      <c r="H111" s="81">
        <v>5765.6350000000002</v>
      </c>
      <c r="I111" s="81">
        <v>7261.5389999999998</v>
      </c>
      <c r="J111" s="81">
        <v>9266.5750000000007</v>
      </c>
      <c r="K111" s="81">
        <v>10101.694</v>
      </c>
      <c r="L111" s="81">
        <v>1868.03</v>
      </c>
      <c r="M111" s="81">
        <v>2399.9270000000001</v>
      </c>
      <c r="N111" s="81">
        <v>2655.13</v>
      </c>
      <c r="O111" s="81">
        <v>2974.596</v>
      </c>
      <c r="P111" s="81">
        <v>3703.509</v>
      </c>
      <c r="Q111" s="81">
        <v>4693.41</v>
      </c>
      <c r="R111" s="81">
        <v>5113.2150000000001</v>
      </c>
      <c r="S111" s="81">
        <v>1697.8579999999999</v>
      </c>
      <c r="T111" s="81">
        <v>2188.915</v>
      </c>
      <c r="U111" s="81">
        <v>2467.3649999999998</v>
      </c>
      <c r="V111" s="81">
        <v>2791.0430000000001</v>
      </c>
      <c r="W111" s="81">
        <v>3558.0320000000002</v>
      </c>
      <c r="X111" s="81">
        <v>4573.1629999999996</v>
      </c>
      <c r="Y111" s="81">
        <v>4988.482</v>
      </c>
    </row>
    <row r="112" spans="1:25" ht="12" x14ac:dyDescent="0.2">
      <c r="A112" s="75">
        <f t="shared" si="2"/>
        <v>96</v>
      </c>
      <c r="B112" s="113" t="s">
        <v>129</v>
      </c>
      <c r="C112" s="109"/>
      <c r="D112" s="109">
        <v>414</v>
      </c>
      <c r="E112" s="81">
        <v>2095.3440000000001</v>
      </c>
      <c r="F112" s="81">
        <v>1605.9010000000001</v>
      </c>
      <c r="G112" s="81">
        <v>2045.123</v>
      </c>
      <c r="H112" s="81">
        <v>2270.1979999999999</v>
      </c>
      <c r="I112" s="81">
        <v>2991.884</v>
      </c>
      <c r="J112" s="81">
        <v>3835.5909999999999</v>
      </c>
      <c r="K112" s="81">
        <v>4207.0829999999996</v>
      </c>
      <c r="L112" s="81">
        <v>1190.597</v>
      </c>
      <c r="M112" s="81">
        <v>932.50900000000001</v>
      </c>
      <c r="N112" s="81">
        <v>1195.3019999999999</v>
      </c>
      <c r="O112" s="81">
        <v>1340.4749999999999</v>
      </c>
      <c r="P112" s="81">
        <v>1729.8720000000001</v>
      </c>
      <c r="Q112" s="81">
        <v>2255.989</v>
      </c>
      <c r="R112" s="81">
        <v>2563.0549999999998</v>
      </c>
      <c r="S112" s="81">
        <v>904.75300000000004</v>
      </c>
      <c r="T112" s="81">
        <v>673.39800000000002</v>
      </c>
      <c r="U112" s="81">
        <v>849.82100000000003</v>
      </c>
      <c r="V112" s="81">
        <v>929.721</v>
      </c>
      <c r="W112" s="81">
        <v>1262.0119999999999</v>
      </c>
      <c r="X112" s="81">
        <v>1579.5989999999999</v>
      </c>
      <c r="Y112" s="81">
        <v>1644.0219999999999</v>
      </c>
    </row>
    <row r="113" spans="1:25" ht="12" x14ac:dyDescent="0.2">
      <c r="A113" s="75">
        <f t="shared" si="2"/>
        <v>97</v>
      </c>
      <c r="B113" s="113" t="s">
        <v>130</v>
      </c>
      <c r="C113" s="109"/>
      <c r="D113" s="109">
        <v>422</v>
      </c>
      <c r="E113" s="81">
        <v>2803.0439999999999</v>
      </c>
      <c r="F113" s="81">
        <v>3528.38</v>
      </c>
      <c r="G113" s="81">
        <v>3842.7779999999998</v>
      </c>
      <c r="H113" s="81">
        <v>4698.7629999999999</v>
      </c>
      <c r="I113" s="81">
        <v>4953.0609999999997</v>
      </c>
      <c r="J113" s="81">
        <v>6532.6779999999999</v>
      </c>
      <c r="K113" s="81">
        <v>6855.7129999999997</v>
      </c>
      <c r="L113" s="81">
        <v>1383.3920000000001</v>
      </c>
      <c r="M113" s="81">
        <v>1754.4949999999999</v>
      </c>
      <c r="N113" s="81">
        <v>1914.711</v>
      </c>
      <c r="O113" s="81">
        <v>2390.556</v>
      </c>
      <c r="P113" s="81">
        <v>2515.674</v>
      </c>
      <c r="Q113" s="81">
        <v>3287.82</v>
      </c>
      <c r="R113" s="81">
        <v>3449.2460000000001</v>
      </c>
      <c r="S113" s="81">
        <v>1419.64</v>
      </c>
      <c r="T113" s="81">
        <v>1773.884</v>
      </c>
      <c r="U113" s="81">
        <v>1928.0630000000001</v>
      </c>
      <c r="V113" s="81">
        <v>2308.2049999999999</v>
      </c>
      <c r="W113" s="81">
        <v>2437.39</v>
      </c>
      <c r="X113" s="81">
        <v>3244.8609999999999</v>
      </c>
      <c r="Y113" s="81">
        <v>3406.4630000000002</v>
      </c>
    </row>
    <row r="114" spans="1:25" ht="12" x14ac:dyDescent="0.2">
      <c r="A114" s="75">
        <f t="shared" si="2"/>
        <v>98</v>
      </c>
      <c r="B114" s="113" t="s">
        <v>132</v>
      </c>
      <c r="C114" s="109"/>
      <c r="D114" s="109">
        <v>512</v>
      </c>
      <c r="E114" s="81">
        <v>1812.1610000000001</v>
      </c>
      <c r="F114" s="81">
        <v>2204.277</v>
      </c>
      <c r="G114" s="81">
        <v>2267.973</v>
      </c>
      <c r="H114" s="81">
        <v>2511.2510000000002</v>
      </c>
      <c r="I114" s="81">
        <v>3041.4340000000002</v>
      </c>
      <c r="J114" s="81">
        <v>4267.348</v>
      </c>
      <c r="K114" s="81">
        <v>4974.9859999999999</v>
      </c>
      <c r="L114" s="81">
        <v>1008.696</v>
      </c>
      <c r="M114" s="81">
        <v>1307.2449999999999</v>
      </c>
      <c r="N114" s="81">
        <v>1273.2470000000001</v>
      </c>
      <c r="O114" s="81">
        <v>1420.3510000000001</v>
      </c>
      <c r="P114" s="81">
        <v>1834.548</v>
      </c>
      <c r="Q114" s="81">
        <v>2782.9459999999999</v>
      </c>
      <c r="R114" s="81">
        <v>3284.4479999999999</v>
      </c>
      <c r="S114" s="81">
        <v>803.46199999999999</v>
      </c>
      <c r="T114" s="81">
        <v>897.02200000000005</v>
      </c>
      <c r="U114" s="81">
        <v>994.726</v>
      </c>
      <c r="V114" s="81">
        <v>1090.903</v>
      </c>
      <c r="W114" s="81">
        <v>1206.8869999999999</v>
      </c>
      <c r="X114" s="81">
        <v>1484.395</v>
      </c>
      <c r="Y114" s="81">
        <v>1690.5440000000001</v>
      </c>
    </row>
    <row r="115" spans="1:25" ht="12" x14ac:dyDescent="0.2">
      <c r="A115" s="75">
        <f t="shared" si="2"/>
        <v>99</v>
      </c>
      <c r="B115" s="113" t="s">
        <v>133</v>
      </c>
      <c r="C115" s="109"/>
      <c r="D115" s="109">
        <v>634</v>
      </c>
      <c r="E115" s="81">
        <v>476.27800000000002</v>
      </c>
      <c r="F115" s="81">
        <v>513.44200000000001</v>
      </c>
      <c r="G115" s="81">
        <v>592.46799999999996</v>
      </c>
      <c r="H115" s="81">
        <v>865.41600000000005</v>
      </c>
      <c r="I115" s="81">
        <v>1856.327</v>
      </c>
      <c r="J115" s="81">
        <v>2565.71</v>
      </c>
      <c r="K115" s="81">
        <v>2832.067</v>
      </c>
      <c r="L115" s="81">
        <v>318.80700000000002</v>
      </c>
      <c r="M115" s="81">
        <v>338.34300000000002</v>
      </c>
      <c r="N115" s="81">
        <v>386.33300000000003</v>
      </c>
      <c r="O115" s="81">
        <v>584.64599999999996</v>
      </c>
      <c r="P115" s="81">
        <v>1419.289</v>
      </c>
      <c r="Q115" s="81">
        <v>1950.2090000000001</v>
      </c>
      <c r="R115" s="81">
        <v>2133.5210000000002</v>
      </c>
      <c r="S115" s="81">
        <v>157.46799999999999</v>
      </c>
      <c r="T115" s="81">
        <v>175.10400000000001</v>
      </c>
      <c r="U115" s="81">
        <v>206.13399999999999</v>
      </c>
      <c r="V115" s="81">
        <v>280.76400000000001</v>
      </c>
      <c r="W115" s="81">
        <v>437.04</v>
      </c>
      <c r="X115" s="81">
        <v>615.49900000000002</v>
      </c>
      <c r="Y115" s="81">
        <v>698.55</v>
      </c>
    </row>
    <row r="116" spans="1:25" ht="12" x14ac:dyDescent="0.2">
      <c r="A116" s="75">
        <f t="shared" si="2"/>
        <v>100</v>
      </c>
      <c r="B116" s="113" t="s">
        <v>134</v>
      </c>
      <c r="C116" s="109"/>
      <c r="D116" s="109">
        <v>682</v>
      </c>
      <c r="E116" s="81">
        <v>16233.785</v>
      </c>
      <c r="F116" s="81">
        <v>18638.787</v>
      </c>
      <c r="G116" s="81">
        <v>20663.843000000001</v>
      </c>
      <c r="H116" s="81">
        <v>23816.183000000001</v>
      </c>
      <c r="I116" s="81">
        <v>27421.460999999999</v>
      </c>
      <c r="J116" s="81">
        <v>31717.667000000001</v>
      </c>
      <c r="K116" s="81">
        <v>34268.527999999998</v>
      </c>
      <c r="L116" s="81">
        <v>9087.1209999999992</v>
      </c>
      <c r="M116" s="81">
        <v>10335.541999999999</v>
      </c>
      <c r="N116" s="81">
        <v>11248.492</v>
      </c>
      <c r="O116" s="81">
        <v>13260.921</v>
      </c>
      <c r="P116" s="81">
        <v>15427.491</v>
      </c>
      <c r="Q116" s="81">
        <v>18040.933000000001</v>
      </c>
      <c r="R116" s="81">
        <v>19783.531999999999</v>
      </c>
      <c r="S116" s="81">
        <v>7146.665</v>
      </c>
      <c r="T116" s="81">
        <v>8303.2479999999996</v>
      </c>
      <c r="U116" s="81">
        <v>9415.348</v>
      </c>
      <c r="V116" s="81">
        <v>10555.254000000001</v>
      </c>
      <c r="W116" s="81">
        <v>11993.977000000001</v>
      </c>
      <c r="X116" s="81">
        <v>13676.743</v>
      </c>
      <c r="Y116" s="81">
        <v>14484.996999999999</v>
      </c>
    </row>
    <row r="117" spans="1:25" ht="12" x14ac:dyDescent="0.2">
      <c r="A117" s="75">
        <f t="shared" si="2"/>
        <v>101</v>
      </c>
      <c r="B117" s="113" t="s">
        <v>131</v>
      </c>
      <c r="C117" s="109">
        <v>8</v>
      </c>
      <c r="D117" s="109">
        <v>275</v>
      </c>
      <c r="E117" s="81">
        <v>2101.4459999999999</v>
      </c>
      <c r="F117" s="81">
        <v>2618.6680000000001</v>
      </c>
      <c r="G117" s="81">
        <v>3224.0030000000002</v>
      </c>
      <c r="H117" s="81">
        <v>3577.9609999999998</v>
      </c>
      <c r="I117" s="81">
        <v>4055.6309999999999</v>
      </c>
      <c r="J117" s="81">
        <v>4529.1660000000002</v>
      </c>
      <c r="K117" s="81">
        <v>4981.42</v>
      </c>
      <c r="L117" s="81">
        <v>1065.279</v>
      </c>
      <c r="M117" s="81">
        <v>1328.673</v>
      </c>
      <c r="N117" s="81">
        <v>1636.79</v>
      </c>
      <c r="O117" s="81">
        <v>1817.154</v>
      </c>
      <c r="P117" s="81">
        <v>2057.69</v>
      </c>
      <c r="Q117" s="81">
        <v>2298.1849999999999</v>
      </c>
      <c r="R117" s="81">
        <v>2526.35</v>
      </c>
      <c r="S117" s="81">
        <v>1036.1659999999999</v>
      </c>
      <c r="T117" s="81">
        <v>1289.998</v>
      </c>
      <c r="U117" s="81">
        <v>1587.2190000000001</v>
      </c>
      <c r="V117" s="81">
        <v>1760.8019999999999</v>
      </c>
      <c r="W117" s="81">
        <v>1997.942</v>
      </c>
      <c r="X117" s="81">
        <v>2230.9749999999999</v>
      </c>
      <c r="Y117" s="81">
        <v>2455.0720000000001</v>
      </c>
    </row>
    <row r="118" spans="1:25" ht="12" x14ac:dyDescent="0.2">
      <c r="A118" s="75">
        <f t="shared" si="2"/>
        <v>102</v>
      </c>
      <c r="B118" s="113" t="s">
        <v>135</v>
      </c>
      <c r="C118" s="109"/>
      <c r="D118" s="109">
        <v>760</v>
      </c>
      <c r="E118" s="81">
        <v>12446.171</v>
      </c>
      <c r="F118" s="81">
        <v>14345.492</v>
      </c>
      <c r="G118" s="81">
        <v>16410.848000000002</v>
      </c>
      <c r="H118" s="81">
        <v>18361.175999999999</v>
      </c>
      <c r="I118" s="81">
        <v>21362.528999999999</v>
      </c>
      <c r="J118" s="81">
        <v>17997.407999999999</v>
      </c>
      <c r="K118" s="81">
        <v>17070.134999999998</v>
      </c>
      <c r="L118" s="81">
        <v>6291.8819999999996</v>
      </c>
      <c r="M118" s="81">
        <v>7255.799</v>
      </c>
      <c r="N118" s="81">
        <v>8301.81</v>
      </c>
      <c r="O118" s="81">
        <v>9368.2829999999994</v>
      </c>
      <c r="P118" s="81">
        <v>10785.05</v>
      </c>
      <c r="Q118" s="81">
        <v>9065.9779999999992</v>
      </c>
      <c r="R118" s="81">
        <v>8554.5499999999993</v>
      </c>
      <c r="S118" s="81">
        <v>6154.2860000000001</v>
      </c>
      <c r="T118" s="81">
        <v>7089.692</v>
      </c>
      <c r="U118" s="81">
        <v>8109.0370000000003</v>
      </c>
      <c r="V118" s="81">
        <v>8992.8950000000004</v>
      </c>
      <c r="W118" s="81">
        <v>10577.491</v>
      </c>
      <c r="X118" s="81">
        <v>8931.4330000000009</v>
      </c>
      <c r="Y118" s="81">
        <v>8515.5820000000003</v>
      </c>
    </row>
    <row r="119" spans="1:25" ht="12" x14ac:dyDescent="0.2">
      <c r="A119" s="75">
        <f t="shared" si="2"/>
        <v>103</v>
      </c>
      <c r="B119" s="113" t="s">
        <v>136</v>
      </c>
      <c r="C119" s="109"/>
      <c r="D119" s="109">
        <v>792</v>
      </c>
      <c r="E119" s="81">
        <v>53921.760000000002</v>
      </c>
      <c r="F119" s="81">
        <v>58486.455999999998</v>
      </c>
      <c r="G119" s="81">
        <v>63240.194000000003</v>
      </c>
      <c r="H119" s="81">
        <v>67903.468999999997</v>
      </c>
      <c r="I119" s="81">
        <v>72326.987999999998</v>
      </c>
      <c r="J119" s="81">
        <v>78529.409</v>
      </c>
      <c r="K119" s="81">
        <v>83429.615000000005</v>
      </c>
      <c r="L119" s="81">
        <v>26630.263999999999</v>
      </c>
      <c r="M119" s="81">
        <v>28836.437999999998</v>
      </c>
      <c r="N119" s="81">
        <v>31144.047999999999</v>
      </c>
      <c r="O119" s="81">
        <v>33419.603999999999</v>
      </c>
      <c r="P119" s="81">
        <v>35564.245999999999</v>
      </c>
      <c r="Q119" s="81">
        <v>38650.061999999998</v>
      </c>
      <c r="R119" s="81">
        <v>41173.709000000003</v>
      </c>
      <c r="S119" s="81">
        <v>27291.493999999999</v>
      </c>
      <c r="T119" s="81">
        <v>29650.014999999999</v>
      </c>
      <c r="U119" s="81">
        <v>32096.148000000001</v>
      </c>
      <c r="V119" s="81">
        <v>34483.857000000004</v>
      </c>
      <c r="W119" s="81">
        <v>36762.745999999999</v>
      </c>
      <c r="X119" s="81">
        <v>39879.351000000002</v>
      </c>
      <c r="Y119" s="81">
        <v>42255.898000000001</v>
      </c>
    </row>
    <row r="120" spans="1:25" ht="12" x14ac:dyDescent="0.2">
      <c r="A120" s="75">
        <f t="shared" si="2"/>
        <v>104</v>
      </c>
      <c r="B120" s="113" t="s">
        <v>137</v>
      </c>
      <c r="C120" s="109"/>
      <c r="D120" s="109">
        <v>784</v>
      </c>
      <c r="E120" s="81">
        <v>1828.432</v>
      </c>
      <c r="F120" s="81">
        <v>2415.09</v>
      </c>
      <c r="G120" s="81">
        <v>3134.0619999999999</v>
      </c>
      <c r="H120" s="81">
        <v>4588.2250000000004</v>
      </c>
      <c r="I120" s="81">
        <v>8549.9879999999994</v>
      </c>
      <c r="J120" s="81">
        <v>9262.9</v>
      </c>
      <c r="K120" s="81">
        <v>9770.5290000000005</v>
      </c>
      <c r="L120" s="81">
        <v>1198.32</v>
      </c>
      <c r="M120" s="81">
        <v>1603.5909999999999</v>
      </c>
      <c r="N120" s="81">
        <v>2117.1350000000002</v>
      </c>
      <c r="O120" s="81">
        <v>3229.4989999999998</v>
      </c>
      <c r="P120" s="81">
        <v>6395.9660000000003</v>
      </c>
      <c r="Q120" s="81">
        <v>6520.8540000000003</v>
      </c>
      <c r="R120" s="81">
        <v>6766.8059999999996</v>
      </c>
      <c r="S120" s="81">
        <v>630.11699999999996</v>
      </c>
      <c r="T120" s="81">
        <v>811.50800000000004</v>
      </c>
      <c r="U120" s="81">
        <v>1016.932</v>
      </c>
      <c r="V120" s="81">
        <v>1358.723</v>
      </c>
      <c r="W120" s="81">
        <v>2154.0320000000002</v>
      </c>
      <c r="X120" s="81">
        <v>2742.0419999999999</v>
      </c>
      <c r="Y120" s="81">
        <v>3003.72</v>
      </c>
    </row>
    <row r="121" spans="1:25" ht="12" x14ac:dyDescent="0.2">
      <c r="A121" s="75">
        <f t="shared" si="2"/>
        <v>105</v>
      </c>
      <c r="B121" s="113" t="s">
        <v>138</v>
      </c>
      <c r="C121" s="109"/>
      <c r="D121" s="109">
        <v>887</v>
      </c>
      <c r="E121" s="81">
        <v>11709.993</v>
      </c>
      <c r="F121" s="81">
        <v>14913.315000000001</v>
      </c>
      <c r="G121" s="81">
        <v>17409.072</v>
      </c>
      <c r="H121" s="81">
        <v>20107.409</v>
      </c>
      <c r="I121" s="81">
        <v>23154.855</v>
      </c>
      <c r="J121" s="81">
        <v>26497.888999999999</v>
      </c>
      <c r="K121" s="81">
        <v>29161.921999999999</v>
      </c>
      <c r="L121" s="81">
        <v>5781.7730000000001</v>
      </c>
      <c r="M121" s="81">
        <v>7537.1930000000002</v>
      </c>
      <c r="N121" s="81">
        <v>8782.9140000000007</v>
      </c>
      <c r="O121" s="81">
        <v>10134.482</v>
      </c>
      <c r="P121" s="81">
        <v>11671.584999999999</v>
      </c>
      <c r="Q121" s="81">
        <v>13356.196</v>
      </c>
      <c r="R121" s="81">
        <v>14692.284</v>
      </c>
      <c r="S121" s="81">
        <v>5928.2139999999999</v>
      </c>
      <c r="T121" s="81">
        <v>7376.12</v>
      </c>
      <c r="U121" s="81">
        <v>8626.1569999999992</v>
      </c>
      <c r="V121" s="81">
        <v>9972.9339999999993</v>
      </c>
      <c r="W121" s="81">
        <v>11483.269</v>
      </c>
      <c r="X121" s="81">
        <v>13141.684999999999</v>
      </c>
      <c r="Y121" s="81">
        <v>14469.638000000001</v>
      </c>
    </row>
    <row r="122" spans="1:25" x14ac:dyDescent="0.2">
      <c r="A122" s="78">
        <f t="shared" si="2"/>
        <v>106</v>
      </c>
      <c r="B122" s="122" t="s">
        <v>379</v>
      </c>
      <c r="C122" s="121"/>
      <c r="D122" s="121">
        <v>921</v>
      </c>
      <c r="E122" s="80">
        <v>1239984.314</v>
      </c>
      <c r="F122" s="80">
        <v>1376199.5559999999</v>
      </c>
      <c r="G122" s="80">
        <v>1511915.3290000004</v>
      </c>
      <c r="H122" s="80">
        <v>1647073.8090000001</v>
      </c>
      <c r="I122" s="80">
        <v>1775360.5410000002</v>
      </c>
      <c r="J122" s="80">
        <v>1896327.3190000001</v>
      </c>
      <c r="K122" s="80">
        <v>1991423.4809999997</v>
      </c>
      <c r="L122" s="80">
        <v>640531.56400000001</v>
      </c>
      <c r="M122" s="80">
        <v>711481.30399999989</v>
      </c>
      <c r="N122" s="80">
        <v>781526.67799999996</v>
      </c>
      <c r="O122" s="80">
        <v>851430.25199999998</v>
      </c>
      <c r="P122" s="80">
        <v>916462.27299999981</v>
      </c>
      <c r="Q122" s="80">
        <v>977497.11800000002</v>
      </c>
      <c r="R122" s="80">
        <v>1025739.4439999999</v>
      </c>
      <c r="S122" s="80">
        <v>599452.74400000006</v>
      </c>
      <c r="T122" s="80">
        <v>664718.26699999999</v>
      </c>
      <c r="U122" s="80">
        <v>730388.63199999998</v>
      </c>
      <c r="V122" s="80">
        <v>795643.53699999989</v>
      </c>
      <c r="W122" s="80">
        <v>858898.25999999989</v>
      </c>
      <c r="X122" s="80">
        <v>918830.17499999993</v>
      </c>
      <c r="Y122" s="80">
        <v>965684.06299999997</v>
      </c>
    </row>
    <row r="123" spans="1:25" ht="12" x14ac:dyDescent="0.2">
      <c r="A123" s="78">
        <f t="shared" si="2"/>
        <v>107</v>
      </c>
      <c r="B123" s="123" t="s">
        <v>13</v>
      </c>
      <c r="C123" s="121"/>
      <c r="D123" s="121">
        <v>5500</v>
      </c>
      <c r="E123" s="80">
        <v>50122.901000000005</v>
      </c>
      <c r="F123" s="80">
        <v>53169.135999999999</v>
      </c>
      <c r="G123" s="80">
        <v>55345.86</v>
      </c>
      <c r="H123" s="80">
        <v>58449.91</v>
      </c>
      <c r="I123" s="80">
        <v>62805.088000000003</v>
      </c>
      <c r="J123" s="80">
        <v>68480.009000000005</v>
      </c>
      <c r="K123" s="80">
        <v>73212.100000000006</v>
      </c>
      <c r="L123" s="80">
        <v>24616.879000000001</v>
      </c>
      <c r="M123" s="80">
        <v>26206.509000000002</v>
      </c>
      <c r="N123" s="80">
        <v>27263.752</v>
      </c>
      <c r="O123" s="80">
        <v>28817.400999999998</v>
      </c>
      <c r="P123" s="80">
        <v>31017.758000000002</v>
      </c>
      <c r="Q123" s="80">
        <v>33868.618999999999</v>
      </c>
      <c r="R123" s="80">
        <v>36247.413</v>
      </c>
      <c r="S123" s="80">
        <v>25506.023000000001</v>
      </c>
      <c r="T123" s="80">
        <v>26962.624</v>
      </c>
      <c r="U123" s="80">
        <v>28082.095999999998</v>
      </c>
      <c r="V123" s="80">
        <v>29632.497000000003</v>
      </c>
      <c r="W123" s="80">
        <v>31787.329000000002</v>
      </c>
      <c r="X123" s="80">
        <v>34611.375</v>
      </c>
      <c r="Y123" s="80">
        <v>36964.697999999997</v>
      </c>
    </row>
    <row r="124" spans="1:25" ht="12" x14ac:dyDescent="0.2">
      <c r="A124" s="75">
        <f t="shared" si="2"/>
        <v>108</v>
      </c>
      <c r="B124" s="114" t="s">
        <v>92</v>
      </c>
      <c r="C124" s="109"/>
      <c r="D124" s="109">
        <v>398</v>
      </c>
      <c r="E124" s="81">
        <v>16383.887000000001</v>
      </c>
      <c r="F124" s="81">
        <v>15839.362999999999</v>
      </c>
      <c r="G124" s="81">
        <v>14922.718999999999</v>
      </c>
      <c r="H124" s="81">
        <v>15402.807000000001</v>
      </c>
      <c r="I124" s="81">
        <v>16252.279</v>
      </c>
      <c r="J124" s="81">
        <v>17572.016</v>
      </c>
      <c r="K124" s="81">
        <v>18551.427</v>
      </c>
      <c r="L124" s="81">
        <v>7951.6790000000001</v>
      </c>
      <c r="M124" s="81">
        <v>7673.0940000000001</v>
      </c>
      <c r="N124" s="81">
        <v>7177.2020000000002</v>
      </c>
      <c r="O124" s="81">
        <v>7419.259</v>
      </c>
      <c r="P124" s="81">
        <v>7855.518</v>
      </c>
      <c r="Q124" s="81">
        <v>8507.8880000000008</v>
      </c>
      <c r="R124" s="81">
        <v>8999.7540000000008</v>
      </c>
      <c r="S124" s="81">
        <v>8432.2019999999993</v>
      </c>
      <c r="T124" s="81">
        <v>8166.2629999999999</v>
      </c>
      <c r="U124" s="81">
        <v>7745.5219999999999</v>
      </c>
      <c r="V124" s="81">
        <v>7983.5439999999999</v>
      </c>
      <c r="W124" s="81">
        <v>8396.7549999999992</v>
      </c>
      <c r="X124" s="81">
        <v>9064.1219999999994</v>
      </c>
      <c r="Y124" s="81">
        <v>9551.6740000000009</v>
      </c>
    </row>
    <row r="125" spans="1:25" ht="12" x14ac:dyDescent="0.2">
      <c r="A125" s="75">
        <f t="shared" si="2"/>
        <v>109</v>
      </c>
      <c r="B125" s="114" t="s">
        <v>93</v>
      </c>
      <c r="C125" s="109"/>
      <c r="D125" s="109">
        <v>417</v>
      </c>
      <c r="E125" s="81">
        <v>4372.8850000000002</v>
      </c>
      <c r="F125" s="81">
        <v>4566.0959999999995</v>
      </c>
      <c r="G125" s="81">
        <v>4920.7120000000004</v>
      </c>
      <c r="H125" s="81">
        <v>5075.3469999999998</v>
      </c>
      <c r="I125" s="81">
        <v>5422.2929999999997</v>
      </c>
      <c r="J125" s="81">
        <v>5959.1210000000001</v>
      </c>
      <c r="K125" s="81">
        <v>6415.85</v>
      </c>
      <c r="L125" s="81">
        <v>2144.643</v>
      </c>
      <c r="M125" s="81">
        <v>2252.5740000000001</v>
      </c>
      <c r="N125" s="81">
        <v>2432.9870000000001</v>
      </c>
      <c r="O125" s="81">
        <v>2515.732</v>
      </c>
      <c r="P125" s="81">
        <v>2679.6790000000001</v>
      </c>
      <c r="Q125" s="81">
        <v>2948.4920000000002</v>
      </c>
      <c r="R125" s="81">
        <v>3173.902</v>
      </c>
      <c r="S125" s="81">
        <v>2228.2420000000002</v>
      </c>
      <c r="T125" s="81">
        <v>2313.5219999999999</v>
      </c>
      <c r="U125" s="81">
        <v>2487.7249999999999</v>
      </c>
      <c r="V125" s="81">
        <v>2559.6080000000002</v>
      </c>
      <c r="W125" s="81">
        <v>2742.6190000000001</v>
      </c>
      <c r="X125" s="81">
        <v>3010.634</v>
      </c>
      <c r="Y125" s="81">
        <v>3241.9490000000001</v>
      </c>
    </row>
    <row r="126" spans="1:25" ht="12" x14ac:dyDescent="0.2">
      <c r="A126" s="75">
        <f t="shared" si="2"/>
        <v>110</v>
      </c>
      <c r="B126" s="114" t="s">
        <v>94</v>
      </c>
      <c r="C126" s="109"/>
      <c r="D126" s="109">
        <v>762</v>
      </c>
      <c r="E126" s="81">
        <v>5283.8140000000003</v>
      </c>
      <c r="F126" s="81">
        <v>5764.81</v>
      </c>
      <c r="G126" s="81">
        <v>6216.3410000000003</v>
      </c>
      <c r="H126" s="81">
        <v>6789.3209999999999</v>
      </c>
      <c r="I126" s="81">
        <v>7527.3940000000002</v>
      </c>
      <c r="J126" s="81">
        <v>8454.0280000000002</v>
      </c>
      <c r="K126" s="81">
        <v>9321.018</v>
      </c>
      <c r="L126" s="81">
        <v>2619.1509999999998</v>
      </c>
      <c r="M126" s="81">
        <v>2876.2710000000002</v>
      </c>
      <c r="N126" s="81">
        <v>3113.723</v>
      </c>
      <c r="O126" s="81">
        <v>3413.0859999999998</v>
      </c>
      <c r="P126" s="81">
        <v>3797.8380000000002</v>
      </c>
      <c r="Q126" s="81">
        <v>4265.3360000000002</v>
      </c>
      <c r="R126" s="81">
        <v>4697.9530000000004</v>
      </c>
      <c r="S126" s="81">
        <v>2664.66</v>
      </c>
      <c r="T126" s="81">
        <v>2888.5349999999999</v>
      </c>
      <c r="U126" s="81">
        <v>3102.6060000000002</v>
      </c>
      <c r="V126" s="81">
        <v>3376.232</v>
      </c>
      <c r="W126" s="81">
        <v>3729.5590000000002</v>
      </c>
      <c r="X126" s="81">
        <v>4188.683</v>
      </c>
      <c r="Y126" s="81">
        <v>4623.07</v>
      </c>
    </row>
    <row r="127" spans="1:25" ht="12" x14ac:dyDescent="0.2">
      <c r="A127" s="75">
        <f t="shared" si="2"/>
        <v>111</v>
      </c>
      <c r="B127" s="114" t="s">
        <v>95</v>
      </c>
      <c r="C127" s="109"/>
      <c r="D127" s="109">
        <v>795</v>
      </c>
      <c r="E127" s="81">
        <v>3683.9670000000001</v>
      </c>
      <c r="F127" s="81">
        <v>4207.8410000000003</v>
      </c>
      <c r="G127" s="81">
        <v>4516.1329999999998</v>
      </c>
      <c r="H127" s="81">
        <v>4754.6459999999997</v>
      </c>
      <c r="I127" s="81">
        <v>5087.2129999999997</v>
      </c>
      <c r="J127" s="81">
        <v>5565.2870000000003</v>
      </c>
      <c r="K127" s="81">
        <v>5942.0889999999999</v>
      </c>
      <c r="L127" s="81">
        <v>1810.473</v>
      </c>
      <c r="M127" s="81">
        <v>2071.6460000000002</v>
      </c>
      <c r="N127" s="81">
        <v>2222.8319999999999</v>
      </c>
      <c r="O127" s="81">
        <v>2338.8879999999999</v>
      </c>
      <c r="P127" s="81">
        <v>2502.5140000000001</v>
      </c>
      <c r="Q127" s="81">
        <v>2740.07</v>
      </c>
      <c r="R127" s="81">
        <v>2925.6880000000001</v>
      </c>
      <c r="S127" s="81">
        <v>1873.5050000000001</v>
      </c>
      <c r="T127" s="81">
        <v>2136.1950000000002</v>
      </c>
      <c r="U127" s="81">
        <v>2293.2959999999998</v>
      </c>
      <c r="V127" s="81">
        <v>2415.7640000000001</v>
      </c>
      <c r="W127" s="81">
        <v>2584.6970000000001</v>
      </c>
      <c r="X127" s="81">
        <v>2825.2130000000002</v>
      </c>
      <c r="Y127" s="81">
        <v>3016.4059999999999</v>
      </c>
    </row>
    <row r="128" spans="1:25" ht="12" x14ac:dyDescent="0.2">
      <c r="A128" s="75">
        <f t="shared" si="2"/>
        <v>112</v>
      </c>
      <c r="B128" s="114" t="s">
        <v>96</v>
      </c>
      <c r="C128" s="109"/>
      <c r="D128" s="109">
        <v>860</v>
      </c>
      <c r="E128" s="81">
        <v>20398.348000000002</v>
      </c>
      <c r="F128" s="81">
        <v>22791.026000000002</v>
      </c>
      <c r="G128" s="81">
        <v>24769.955000000002</v>
      </c>
      <c r="H128" s="81">
        <v>26427.789000000001</v>
      </c>
      <c r="I128" s="81">
        <v>28515.909</v>
      </c>
      <c r="J128" s="81">
        <v>30929.557000000001</v>
      </c>
      <c r="K128" s="81">
        <v>32981.716</v>
      </c>
      <c r="L128" s="81">
        <v>10090.933000000001</v>
      </c>
      <c r="M128" s="81">
        <v>11332.924000000001</v>
      </c>
      <c r="N128" s="81">
        <v>12317.008</v>
      </c>
      <c r="O128" s="81">
        <v>13130.436</v>
      </c>
      <c r="P128" s="81">
        <v>14182.209000000001</v>
      </c>
      <c r="Q128" s="81">
        <v>15406.833000000001</v>
      </c>
      <c r="R128" s="81">
        <v>16450.116000000002</v>
      </c>
      <c r="S128" s="81">
        <v>10307.414000000001</v>
      </c>
      <c r="T128" s="81">
        <v>11458.109</v>
      </c>
      <c r="U128" s="81">
        <v>12452.947</v>
      </c>
      <c r="V128" s="81">
        <v>13297.349</v>
      </c>
      <c r="W128" s="81">
        <v>14333.699000000001</v>
      </c>
      <c r="X128" s="81">
        <v>15522.723</v>
      </c>
      <c r="Y128" s="81">
        <v>16531.598999999998</v>
      </c>
    </row>
    <row r="129" spans="1:25" ht="12" x14ac:dyDescent="0.2">
      <c r="A129" s="78">
        <f t="shared" si="2"/>
        <v>113</v>
      </c>
      <c r="B129" s="123" t="s">
        <v>16</v>
      </c>
      <c r="C129" s="121"/>
      <c r="D129" s="121">
        <v>5501</v>
      </c>
      <c r="E129" s="80">
        <v>1189861.4129999999</v>
      </c>
      <c r="F129" s="80">
        <v>1323030.42</v>
      </c>
      <c r="G129" s="80">
        <v>1456569.4690000003</v>
      </c>
      <c r="H129" s="80">
        <v>1588623.899</v>
      </c>
      <c r="I129" s="80">
        <v>1712555.453</v>
      </c>
      <c r="J129" s="80">
        <v>1827847.31</v>
      </c>
      <c r="K129" s="80">
        <v>1918211.3809999998</v>
      </c>
      <c r="L129" s="80">
        <v>615914.68500000006</v>
      </c>
      <c r="M129" s="80">
        <v>685274.79499999993</v>
      </c>
      <c r="N129" s="80">
        <v>754262.92599999986</v>
      </c>
      <c r="O129" s="80">
        <v>822612.85100000002</v>
      </c>
      <c r="P129" s="80">
        <v>885444.5149999999</v>
      </c>
      <c r="Q129" s="80">
        <v>943628.49900000007</v>
      </c>
      <c r="R129" s="80">
        <v>989492.03099999996</v>
      </c>
      <c r="S129" s="80">
        <v>573946.72100000002</v>
      </c>
      <c r="T129" s="80">
        <v>637755.64299999992</v>
      </c>
      <c r="U129" s="80">
        <v>702306.53599999996</v>
      </c>
      <c r="V129" s="80">
        <v>766011.03999999992</v>
      </c>
      <c r="W129" s="80">
        <v>827110.93099999987</v>
      </c>
      <c r="X129" s="80">
        <v>884218.8</v>
      </c>
      <c r="Y129" s="80">
        <v>928719.36499999999</v>
      </c>
    </row>
    <row r="130" spans="1:25" ht="12" x14ac:dyDescent="0.2">
      <c r="A130" s="75">
        <f t="shared" si="2"/>
        <v>114</v>
      </c>
      <c r="B130" s="114" t="s">
        <v>112</v>
      </c>
      <c r="C130" s="109"/>
      <c r="D130" s="109">
        <v>4</v>
      </c>
      <c r="E130" s="81">
        <v>12412.308000000001</v>
      </c>
      <c r="F130" s="81">
        <v>18110.656999999999</v>
      </c>
      <c r="G130" s="81">
        <v>20779.953000000001</v>
      </c>
      <c r="H130" s="81">
        <v>25654.276999999998</v>
      </c>
      <c r="I130" s="81">
        <v>29185.507000000001</v>
      </c>
      <c r="J130" s="81">
        <v>34413.603000000003</v>
      </c>
      <c r="K130" s="81">
        <v>38041.754000000001</v>
      </c>
      <c r="L130" s="81">
        <v>6344.6170000000002</v>
      </c>
      <c r="M130" s="81">
        <v>9392.6270000000004</v>
      </c>
      <c r="N130" s="81">
        <v>10689.508</v>
      </c>
      <c r="O130" s="81">
        <v>13239.683999999999</v>
      </c>
      <c r="P130" s="81">
        <v>14935.755999999999</v>
      </c>
      <c r="Q130" s="81">
        <v>17686.166000000001</v>
      </c>
      <c r="R130" s="81">
        <v>19529.726999999999</v>
      </c>
      <c r="S130" s="81">
        <v>6067.6940000000004</v>
      </c>
      <c r="T130" s="81">
        <v>8718.0349999999999</v>
      </c>
      <c r="U130" s="81">
        <v>10090.449000000001</v>
      </c>
      <c r="V130" s="81">
        <v>12414.59</v>
      </c>
      <c r="W130" s="81">
        <v>14249.754999999999</v>
      </c>
      <c r="X130" s="81">
        <v>16727.437000000002</v>
      </c>
      <c r="Y130" s="81">
        <v>18512.03</v>
      </c>
    </row>
    <row r="131" spans="1:25" ht="12" x14ac:dyDescent="0.2">
      <c r="A131" s="75">
        <f t="shared" si="2"/>
        <v>115</v>
      </c>
      <c r="B131" s="114" t="s">
        <v>113</v>
      </c>
      <c r="C131" s="109"/>
      <c r="D131" s="109">
        <v>50</v>
      </c>
      <c r="E131" s="81">
        <v>103171.95600000001</v>
      </c>
      <c r="F131" s="81">
        <v>115169.93</v>
      </c>
      <c r="G131" s="81">
        <v>127657.85400000001</v>
      </c>
      <c r="H131" s="81">
        <v>139035.505</v>
      </c>
      <c r="I131" s="81">
        <v>147575.43</v>
      </c>
      <c r="J131" s="81">
        <v>156256.27600000001</v>
      </c>
      <c r="K131" s="81">
        <v>163046.16099999999</v>
      </c>
      <c r="L131" s="81">
        <v>53216.139000000003</v>
      </c>
      <c r="M131" s="81">
        <v>59293.800999999999</v>
      </c>
      <c r="N131" s="81">
        <v>65594.998000000007</v>
      </c>
      <c r="O131" s="81">
        <v>71221.593999999997</v>
      </c>
      <c r="P131" s="81">
        <v>75015.691999999995</v>
      </c>
      <c r="Q131" s="81">
        <v>79217.157000000007</v>
      </c>
      <c r="R131" s="81">
        <v>82473.790999999997</v>
      </c>
      <c r="S131" s="81">
        <v>49955.817999999999</v>
      </c>
      <c r="T131" s="81">
        <v>55876.131999999998</v>
      </c>
      <c r="U131" s="81">
        <v>62062.864000000001</v>
      </c>
      <c r="V131" s="81">
        <v>67813.910999999993</v>
      </c>
      <c r="W131" s="81">
        <v>72559.740999999995</v>
      </c>
      <c r="X131" s="81">
        <v>77039.13</v>
      </c>
      <c r="Y131" s="81">
        <v>80572.381999999998</v>
      </c>
    </row>
    <row r="132" spans="1:25" ht="12" x14ac:dyDescent="0.2">
      <c r="A132" s="75">
        <f t="shared" si="2"/>
        <v>116</v>
      </c>
      <c r="B132" s="114" t="s">
        <v>114</v>
      </c>
      <c r="C132" s="109"/>
      <c r="D132" s="109">
        <v>64</v>
      </c>
      <c r="E132" s="81">
        <v>530.80399999999997</v>
      </c>
      <c r="F132" s="81">
        <v>534.62</v>
      </c>
      <c r="G132" s="81">
        <v>591.02099999999996</v>
      </c>
      <c r="H132" s="81">
        <v>648.73900000000003</v>
      </c>
      <c r="I132" s="81">
        <v>685.50300000000004</v>
      </c>
      <c r="J132" s="81">
        <v>727.87599999999998</v>
      </c>
      <c r="K132" s="81">
        <v>763.09199999999998</v>
      </c>
      <c r="L132" s="81">
        <v>272.81099999999998</v>
      </c>
      <c r="M132" s="81">
        <v>273.92099999999999</v>
      </c>
      <c r="N132" s="81">
        <v>302.28300000000002</v>
      </c>
      <c r="O132" s="81">
        <v>340.16199999999998</v>
      </c>
      <c r="P132" s="81">
        <v>360.08300000000003</v>
      </c>
      <c r="Q132" s="81">
        <v>384.01799999999997</v>
      </c>
      <c r="R132" s="81">
        <v>405.03199999999998</v>
      </c>
      <c r="S132" s="81">
        <v>257.99</v>
      </c>
      <c r="T132" s="81">
        <v>260.70800000000003</v>
      </c>
      <c r="U132" s="81">
        <v>288.73099999999999</v>
      </c>
      <c r="V132" s="81">
        <v>308.58199999999999</v>
      </c>
      <c r="W132" s="81">
        <v>325.41899999999998</v>
      </c>
      <c r="X132" s="81">
        <v>343.86700000000002</v>
      </c>
      <c r="Y132" s="81">
        <v>358.06200000000001</v>
      </c>
    </row>
    <row r="133" spans="1:25" ht="12" x14ac:dyDescent="0.2">
      <c r="A133" s="75">
        <f t="shared" si="2"/>
        <v>117</v>
      </c>
      <c r="B133" s="114" t="s">
        <v>115</v>
      </c>
      <c r="C133" s="109"/>
      <c r="D133" s="109">
        <v>356</v>
      </c>
      <c r="E133" s="81">
        <v>873277.79799999995</v>
      </c>
      <c r="F133" s="81">
        <v>963922.58799999999</v>
      </c>
      <c r="G133" s="81">
        <v>1056575.5490000001</v>
      </c>
      <c r="H133" s="81">
        <v>1147609.9269999999</v>
      </c>
      <c r="I133" s="81">
        <v>1234281.17</v>
      </c>
      <c r="J133" s="81">
        <v>1310152.4029999999</v>
      </c>
      <c r="K133" s="81">
        <v>1366417.754</v>
      </c>
      <c r="L133" s="81">
        <v>453257.37900000002</v>
      </c>
      <c r="M133" s="81">
        <v>500830.598</v>
      </c>
      <c r="N133" s="81">
        <v>549387.86399999994</v>
      </c>
      <c r="O133" s="81">
        <v>597052.21299999999</v>
      </c>
      <c r="P133" s="81">
        <v>642164.18099999998</v>
      </c>
      <c r="Q133" s="81">
        <v>681223.33200000005</v>
      </c>
      <c r="R133" s="81">
        <v>710129.57200000004</v>
      </c>
      <c r="S133" s="81">
        <v>420020.42</v>
      </c>
      <c r="T133" s="81">
        <v>463091.98800000001</v>
      </c>
      <c r="U133" s="81">
        <v>507187.68400000001</v>
      </c>
      <c r="V133" s="81">
        <v>550557.71100000001</v>
      </c>
      <c r="W133" s="81">
        <v>592116.98199999996</v>
      </c>
      <c r="X133" s="81">
        <v>628929.06000000006</v>
      </c>
      <c r="Y133" s="81">
        <v>656288.18400000001</v>
      </c>
    </row>
    <row r="134" spans="1:25" ht="12" x14ac:dyDescent="0.2">
      <c r="A134" s="75">
        <f t="shared" si="2"/>
        <v>118</v>
      </c>
      <c r="B134" s="114" t="s">
        <v>116</v>
      </c>
      <c r="C134" s="109"/>
      <c r="D134" s="109">
        <v>364</v>
      </c>
      <c r="E134" s="81">
        <v>56366.216999999997</v>
      </c>
      <c r="F134" s="81">
        <v>61442.663999999997</v>
      </c>
      <c r="G134" s="81">
        <v>65623.404999999999</v>
      </c>
      <c r="H134" s="81">
        <v>69762.346999999994</v>
      </c>
      <c r="I134" s="81">
        <v>73762.519</v>
      </c>
      <c r="J134" s="81">
        <v>78492.214999999997</v>
      </c>
      <c r="K134" s="81">
        <v>82913.906000000003</v>
      </c>
      <c r="L134" s="81">
        <v>28744.602999999999</v>
      </c>
      <c r="M134" s="81">
        <v>31304.192999999999</v>
      </c>
      <c r="N134" s="81">
        <v>33387.552000000003</v>
      </c>
      <c r="O134" s="81">
        <v>35489.608999999997</v>
      </c>
      <c r="P134" s="81">
        <v>37180.19</v>
      </c>
      <c r="Q134" s="81">
        <v>39730.142999999996</v>
      </c>
      <c r="R134" s="81">
        <v>41889.89</v>
      </c>
      <c r="S134" s="81">
        <v>27621.609</v>
      </c>
      <c r="T134" s="81">
        <v>30138.465</v>
      </c>
      <c r="U134" s="81">
        <v>32235.845000000001</v>
      </c>
      <c r="V134" s="81">
        <v>34272.735999999997</v>
      </c>
      <c r="W134" s="81">
        <v>36582.328999999998</v>
      </c>
      <c r="X134" s="81">
        <v>38762.065000000002</v>
      </c>
      <c r="Y134" s="81">
        <v>41024.002999999997</v>
      </c>
    </row>
    <row r="135" spans="1:25" ht="12" x14ac:dyDescent="0.2">
      <c r="A135" s="75">
        <f t="shared" si="2"/>
        <v>119</v>
      </c>
      <c r="B135" s="114" t="s">
        <v>117</v>
      </c>
      <c r="C135" s="109"/>
      <c r="D135" s="109">
        <v>462</v>
      </c>
      <c r="E135" s="81">
        <v>223.15799999999999</v>
      </c>
      <c r="F135" s="81">
        <v>254.13900000000001</v>
      </c>
      <c r="G135" s="81">
        <v>279.39800000000002</v>
      </c>
      <c r="H135" s="81">
        <v>319.608</v>
      </c>
      <c r="I135" s="81">
        <v>365.73399999999998</v>
      </c>
      <c r="J135" s="81">
        <v>454.91500000000002</v>
      </c>
      <c r="K135" s="81">
        <v>530.95299999999997</v>
      </c>
      <c r="L135" s="81">
        <v>114.398</v>
      </c>
      <c r="M135" s="81">
        <v>128.62899999999999</v>
      </c>
      <c r="N135" s="81">
        <v>141.34</v>
      </c>
      <c r="O135" s="81">
        <v>166.94800000000001</v>
      </c>
      <c r="P135" s="81">
        <v>198.70099999999999</v>
      </c>
      <c r="Q135" s="81">
        <v>271.36700000000002</v>
      </c>
      <c r="R135" s="81">
        <v>336.07</v>
      </c>
      <c r="S135" s="81">
        <v>108.761</v>
      </c>
      <c r="T135" s="81">
        <v>125.515</v>
      </c>
      <c r="U135" s="81">
        <v>138.05600000000001</v>
      </c>
      <c r="V135" s="81">
        <v>152.65600000000001</v>
      </c>
      <c r="W135" s="81">
        <v>167.029</v>
      </c>
      <c r="X135" s="81">
        <v>183.547</v>
      </c>
      <c r="Y135" s="81">
        <v>194.887</v>
      </c>
    </row>
    <row r="136" spans="1:25" ht="12" x14ac:dyDescent="0.2">
      <c r="A136" s="75">
        <f t="shared" si="2"/>
        <v>120</v>
      </c>
      <c r="B136" s="114" t="s">
        <v>118</v>
      </c>
      <c r="C136" s="109"/>
      <c r="D136" s="109">
        <v>524</v>
      </c>
      <c r="E136" s="81">
        <v>18905.477999999999</v>
      </c>
      <c r="F136" s="81">
        <v>21576.071</v>
      </c>
      <c r="G136" s="81">
        <v>23941.11</v>
      </c>
      <c r="H136" s="81">
        <v>25744.5</v>
      </c>
      <c r="I136" s="81">
        <v>27013.212</v>
      </c>
      <c r="J136" s="81">
        <v>27015.030999999999</v>
      </c>
      <c r="K136" s="81">
        <v>28608.71</v>
      </c>
      <c r="L136" s="81">
        <v>9395.9369999999999</v>
      </c>
      <c r="M136" s="81">
        <v>10903.156999999999</v>
      </c>
      <c r="N136" s="81">
        <v>11919.749</v>
      </c>
      <c r="O136" s="81">
        <v>12787.936</v>
      </c>
      <c r="P136" s="81">
        <v>13296.61</v>
      </c>
      <c r="Q136" s="81">
        <v>12397.963</v>
      </c>
      <c r="R136" s="81">
        <v>13046.953</v>
      </c>
      <c r="S136" s="81">
        <v>9509.5429999999997</v>
      </c>
      <c r="T136" s="81">
        <v>10672.916999999999</v>
      </c>
      <c r="U136" s="81">
        <v>12021.35</v>
      </c>
      <c r="V136" s="81">
        <v>12956.564</v>
      </c>
      <c r="W136" s="81">
        <v>13716.597</v>
      </c>
      <c r="X136" s="81">
        <v>14617.07</v>
      </c>
      <c r="Y136" s="81">
        <v>15561.762000000001</v>
      </c>
    </row>
    <row r="137" spans="1:25" ht="12" x14ac:dyDescent="0.2">
      <c r="A137" s="75">
        <f t="shared" si="2"/>
        <v>121</v>
      </c>
      <c r="B137" s="114" t="s">
        <v>119</v>
      </c>
      <c r="C137" s="109"/>
      <c r="D137" s="109">
        <v>586</v>
      </c>
      <c r="E137" s="81">
        <v>107647.921</v>
      </c>
      <c r="F137" s="81">
        <v>123776.83900000001</v>
      </c>
      <c r="G137" s="81">
        <v>142343.57800000001</v>
      </c>
      <c r="H137" s="81">
        <v>160304.008</v>
      </c>
      <c r="I137" s="81">
        <v>179424.641</v>
      </c>
      <c r="J137" s="81">
        <v>199426.96400000001</v>
      </c>
      <c r="K137" s="81">
        <v>216565.318</v>
      </c>
      <c r="L137" s="81">
        <v>55820.76</v>
      </c>
      <c r="M137" s="81">
        <v>63984.934000000001</v>
      </c>
      <c r="N137" s="81">
        <v>73473.692999999999</v>
      </c>
      <c r="O137" s="81">
        <v>82676.228000000003</v>
      </c>
      <c r="P137" s="81">
        <v>92426.989000000001</v>
      </c>
      <c r="Q137" s="81">
        <v>102640.69100000001</v>
      </c>
      <c r="R137" s="81">
        <v>111447.58100000001</v>
      </c>
      <c r="S137" s="81">
        <v>51827.158000000003</v>
      </c>
      <c r="T137" s="81">
        <v>59791.900999999998</v>
      </c>
      <c r="U137" s="81">
        <v>68869.89</v>
      </c>
      <c r="V137" s="81">
        <v>77627.778999999995</v>
      </c>
      <c r="W137" s="81">
        <v>86997.653999999995</v>
      </c>
      <c r="X137" s="81">
        <v>96786.262000000002</v>
      </c>
      <c r="Y137" s="81">
        <v>105117.736</v>
      </c>
    </row>
    <row r="138" spans="1:25" ht="12" x14ac:dyDescent="0.2">
      <c r="A138" s="75">
        <f t="shared" si="2"/>
        <v>122</v>
      </c>
      <c r="B138" s="114" t="s">
        <v>120</v>
      </c>
      <c r="C138" s="109"/>
      <c r="D138" s="109">
        <v>144</v>
      </c>
      <c r="E138" s="81">
        <v>17325.773000000001</v>
      </c>
      <c r="F138" s="81">
        <v>18242.912</v>
      </c>
      <c r="G138" s="81">
        <v>18777.600999999999</v>
      </c>
      <c r="H138" s="81">
        <v>19544.988000000001</v>
      </c>
      <c r="I138" s="81">
        <v>20261.737000000001</v>
      </c>
      <c r="J138" s="81">
        <v>20908.026999999998</v>
      </c>
      <c r="K138" s="81">
        <v>21323.733</v>
      </c>
      <c r="L138" s="81">
        <v>8748.0409999999993</v>
      </c>
      <c r="M138" s="81">
        <v>9162.9349999999995</v>
      </c>
      <c r="N138" s="81">
        <v>9365.9390000000003</v>
      </c>
      <c r="O138" s="81">
        <v>9638.4770000000008</v>
      </c>
      <c r="P138" s="81">
        <v>9866.3130000000001</v>
      </c>
      <c r="Q138" s="81">
        <v>10077.662</v>
      </c>
      <c r="R138" s="81">
        <v>10233.415000000001</v>
      </c>
      <c r="S138" s="81">
        <v>8577.7279999999992</v>
      </c>
      <c r="T138" s="81">
        <v>9079.982</v>
      </c>
      <c r="U138" s="81">
        <v>9411.6669999999995</v>
      </c>
      <c r="V138" s="81">
        <v>9906.5110000000004</v>
      </c>
      <c r="W138" s="81">
        <v>10395.424999999999</v>
      </c>
      <c r="X138" s="81">
        <v>10830.361999999999</v>
      </c>
      <c r="Y138" s="81">
        <v>11090.319</v>
      </c>
    </row>
    <row r="139" spans="1:25" x14ac:dyDescent="0.2">
      <c r="A139" s="78">
        <f t="shared" si="2"/>
        <v>123</v>
      </c>
      <c r="B139" s="122" t="s">
        <v>380</v>
      </c>
      <c r="C139" s="121"/>
      <c r="D139" s="121">
        <v>1832</v>
      </c>
      <c r="E139" s="80">
        <v>1837799.0010000002</v>
      </c>
      <c r="F139" s="80">
        <v>1950219.959</v>
      </c>
      <c r="G139" s="80">
        <v>2044789.2399999995</v>
      </c>
      <c r="H139" s="80">
        <v>2125348.3759999997</v>
      </c>
      <c r="I139" s="80">
        <v>2201806.6819999996</v>
      </c>
      <c r="J139" s="80">
        <v>2279489.63</v>
      </c>
      <c r="K139" s="80">
        <v>2334622.9040000001</v>
      </c>
      <c r="L139" s="80">
        <v>933103.49099999992</v>
      </c>
      <c r="M139" s="80">
        <v>989641.71500000008</v>
      </c>
      <c r="N139" s="80">
        <v>1037057.235</v>
      </c>
      <c r="O139" s="80">
        <v>1078362.6590000002</v>
      </c>
      <c r="P139" s="80">
        <v>1117990.3929999999</v>
      </c>
      <c r="Q139" s="80">
        <v>1156649.0750000002</v>
      </c>
      <c r="R139" s="80">
        <v>1183590.004</v>
      </c>
      <c r="S139" s="80">
        <v>904695.51299999992</v>
      </c>
      <c r="T139" s="80">
        <v>960578.23500000022</v>
      </c>
      <c r="U139" s="80">
        <v>1007731.985</v>
      </c>
      <c r="V139" s="80">
        <v>1046985.7429999999</v>
      </c>
      <c r="W139" s="80">
        <v>1083816.281</v>
      </c>
      <c r="X139" s="80">
        <v>1122840.5409999997</v>
      </c>
      <c r="Y139" s="80">
        <v>1151032.9620000003</v>
      </c>
    </row>
    <row r="140" spans="1:25" ht="12" x14ac:dyDescent="0.2">
      <c r="A140" s="78">
        <f t="shared" si="2"/>
        <v>124</v>
      </c>
      <c r="B140" s="123" t="s">
        <v>14</v>
      </c>
      <c r="C140" s="121"/>
      <c r="D140" s="121">
        <v>906</v>
      </c>
      <c r="E140" s="80">
        <v>1393334.7980000002</v>
      </c>
      <c r="F140" s="80">
        <v>1464564.6329999997</v>
      </c>
      <c r="G140" s="80">
        <v>1519781.3089999999</v>
      </c>
      <c r="H140" s="80">
        <v>1564192.3049999999</v>
      </c>
      <c r="I140" s="80">
        <v>1604859.4369999999</v>
      </c>
      <c r="J140" s="80">
        <v>1645183.9260000002</v>
      </c>
      <c r="K140" s="80">
        <v>1672611.098</v>
      </c>
      <c r="L140" s="80">
        <v>711282.22499999986</v>
      </c>
      <c r="M140" s="80">
        <v>747553.522</v>
      </c>
      <c r="N140" s="80">
        <v>775570.79500000004</v>
      </c>
      <c r="O140" s="80">
        <v>798705.34100000013</v>
      </c>
      <c r="P140" s="80">
        <v>819645.8189999999</v>
      </c>
      <c r="Q140" s="80">
        <v>839695.29</v>
      </c>
      <c r="R140" s="80">
        <v>852917.03600000008</v>
      </c>
      <c r="S140" s="80">
        <v>682052.58499999996</v>
      </c>
      <c r="T140" s="80">
        <v>717011.11700000009</v>
      </c>
      <c r="U140" s="80">
        <v>744210.5</v>
      </c>
      <c r="V140" s="80">
        <v>765486.98</v>
      </c>
      <c r="W140" s="80">
        <v>785213.60899999994</v>
      </c>
      <c r="X140" s="80">
        <v>805488.62699999986</v>
      </c>
      <c r="Y140" s="80">
        <v>819694.08400000015</v>
      </c>
    </row>
    <row r="141" spans="1:25" ht="12" x14ac:dyDescent="0.2">
      <c r="A141" s="75">
        <f t="shared" si="2"/>
        <v>125</v>
      </c>
      <c r="B141" s="113" t="s">
        <v>97</v>
      </c>
      <c r="C141" s="109">
        <v>9</v>
      </c>
      <c r="D141" s="109">
        <v>156</v>
      </c>
      <c r="E141" s="81">
        <v>1197362.1940000001</v>
      </c>
      <c r="F141" s="81">
        <v>1262276.568</v>
      </c>
      <c r="G141" s="81">
        <v>1312517.2919999999</v>
      </c>
      <c r="H141" s="81">
        <v>1353482.0929999999</v>
      </c>
      <c r="I141" s="81">
        <v>1391998.166</v>
      </c>
      <c r="J141" s="81">
        <v>1430405.3470000001</v>
      </c>
      <c r="K141" s="81">
        <v>1457557.5619999999</v>
      </c>
      <c r="L141" s="81">
        <v>614393.38099999994</v>
      </c>
      <c r="M141" s="81">
        <v>647598.68400000001</v>
      </c>
      <c r="N141" s="81">
        <v>673346.36499999999</v>
      </c>
      <c r="O141" s="81">
        <v>694980.00900000008</v>
      </c>
      <c r="P141" s="81">
        <v>715068.25699999998</v>
      </c>
      <c r="Q141" s="81">
        <v>734273.98700000008</v>
      </c>
      <c r="R141" s="81">
        <v>747448.38199999998</v>
      </c>
      <c r="S141" s="81">
        <v>582968.81599999999</v>
      </c>
      <c r="T141" s="81">
        <v>614677.88</v>
      </c>
      <c r="U141" s="81">
        <v>639170.93000000005</v>
      </c>
      <c r="V141" s="81">
        <v>658502.09</v>
      </c>
      <c r="W141" s="81">
        <v>676929.90299999993</v>
      </c>
      <c r="X141" s="81">
        <v>696131.35399999993</v>
      </c>
      <c r="Y141" s="81">
        <v>710109.19099999999</v>
      </c>
    </row>
    <row r="142" spans="1:25" ht="12" x14ac:dyDescent="0.2">
      <c r="A142" s="75">
        <f t="shared" si="2"/>
        <v>126</v>
      </c>
      <c r="B142" s="113" t="s">
        <v>347</v>
      </c>
      <c r="C142" s="109">
        <v>10</v>
      </c>
      <c r="D142" s="109">
        <v>344</v>
      </c>
      <c r="E142" s="81">
        <v>5727.9380000000001</v>
      </c>
      <c r="F142" s="81">
        <v>6084.2269999999999</v>
      </c>
      <c r="G142" s="81">
        <v>6606.3270000000002</v>
      </c>
      <c r="H142" s="81">
        <v>6769.5739999999996</v>
      </c>
      <c r="I142" s="81">
        <v>6966.3310000000001</v>
      </c>
      <c r="J142" s="81">
        <v>7185.9960000000001</v>
      </c>
      <c r="K142" s="81">
        <v>7436.1540000000005</v>
      </c>
      <c r="L142" s="81">
        <v>2910.0859999999998</v>
      </c>
      <c r="M142" s="81">
        <v>3052.2190000000001</v>
      </c>
      <c r="N142" s="81">
        <v>3249.7159999999999</v>
      </c>
      <c r="O142" s="81">
        <v>3252.1419999999998</v>
      </c>
      <c r="P142" s="81">
        <v>3276.527</v>
      </c>
      <c r="Q142" s="81">
        <v>3333.3679999999999</v>
      </c>
      <c r="R142" s="81">
        <v>3418.4870000000001</v>
      </c>
      <c r="S142" s="81">
        <v>2817.8560000000002</v>
      </c>
      <c r="T142" s="81">
        <v>3032.0149999999999</v>
      </c>
      <c r="U142" s="81">
        <v>3356.6120000000001</v>
      </c>
      <c r="V142" s="81">
        <v>3517.4369999999999</v>
      </c>
      <c r="W142" s="81">
        <v>3689.797</v>
      </c>
      <c r="X142" s="81">
        <v>3852.6239999999998</v>
      </c>
      <c r="Y142" s="81">
        <v>4017.67</v>
      </c>
    </row>
    <row r="143" spans="1:25" ht="12" x14ac:dyDescent="0.2">
      <c r="A143" s="75">
        <f t="shared" si="2"/>
        <v>127</v>
      </c>
      <c r="B143" s="113" t="s">
        <v>348</v>
      </c>
      <c r="C143" s="109">
        <v>11</v>
      </c>
      <c r="D143" s="109">
        <v>446</v>
      </c>
      <c r="E143" s="81">
        <v>343.80799999999999</v>
      </c>
      <c r="F143" s="81">
        <v>385.51299999999998</v>
      </c>
      <c r="G143" s="81">
        <v>427.78199999999998</v>
      </c>
      <c r="H143" s="81">
        <v>482.858</v>
      </c>
      <c r="I143" s="81">
        <v>538.21900000000005</v>
      </c>
      <c r="J143" s="81">
        <v>602.08500000000004</v>
      </c>
      <c r="K143" s="81">
        <v>640.44500000000005</v>
      </c>
      <c r="L143" s="81">
        <v>169.833</v>
      </c>
      <c r="M143" s="81">
        <v>186.84800000000001</v>
      </c>
      <c r="N143" s="81">
        <v>204.9</v>
      </c>
      <c r="O143" s="81">
        <v>229.40199999999999</v>
      </c>
      <c r="P143" s="81">
        <v>258.32299999999998</v>
      </c>
      <c r="Q143" s="81">
        <v>288.84100000000001</v>
      </c>
      <c r="R143" s="81">
        <v>307.70600000000002</v>
      </c>
      <c r="S143" s="81">
        <v>173.983</v>
      </c>
      <c r="T143" s="81">
        <v>198.66900000000001</v>
      </c>
      <c r="U143" s="81">
        <v>222.87200000000001</v>
      </c>
      <c r="V143" s="81">
        <v>253.46100000000001</v>
      </c>
      <c r="W143" s="81">
        <v>279.892</v>
      </c>
      <c r="X143" s="81">
        <v>313.25200000000001</v>
      </c>
      <c r="Y143" s="81">
        <v>332.74</v>
      </c>
    </row>
    <row r="144" spans="1:25" ht="12" x14ac:dyDescent="0.2">
      <c r="A144" s="75">
        <f t="shared" si="2"/>
        <v>128</v>
      </c>
      <c r="B144" s="113" t="s">
        <v>349</v>
      </c>
      <c r="C144" s="109"/>
      <c r="D144" s="109">
        <v>408</v>
      </c>
      <c r="E144" s="81">
        <v>20293.054</v>
      </c>
      <c r="F144" s="81">
        <v>21862.298999999999</v>
      </c>
      <c r="G144" s="81">
        <v>22929.075000000001</v>
      </c>
      <c r="H144" s="81">
        <v>23904.167000000001</v>
      </c>
      <c r="I144" s="81">
        <v>24548.835999999999</v>
      </c>
      <c r="J144" s="81">
        <v>25183.832999999999</v>
      </c>
      <c r="K144" s="81">
        <v>25666.161</v>
      </c>
      <c r="L144" s="81">
        <v>9859.2489999999998</v>
      </c>
      <c r="M144" s="81">
        <v>10657.909</v>
      </c>
      <c r="N144" s="81">
        <v>11177.727999999999</v>
      </c>
      <c r="O144" s="81">
        <v>11670.343999999999</v>
      </c>
      <c r="P144" s="81">
        <v>11994.618</v>
      </c>
      <c r="Q144" s="81">
        <v>12314.25</v>
      </c>
      <c r="R144" s="81">
        <v>12552.762000000001</v>
      </c>
      <c r="S144" s="81">
        <v>10433.808000000001</v>
      </c>
      <c r="T144" s="81">
        <v>11204.391</v>
      </c>
      <c r="U144" s="81">
        <v>11751.35</v>
      </c>
      <c r="V144" s="81">
        <v>12233.823</v>
      </c>
      <c r="W144" s="81">
        <v>12554.222</v>
      </c>
      <c r="X144" s="81">
        <v>12869.582</v>
      </c>
      <c r="Y144" s="81">
        <v>13113.396000000001</v>
      </c>
    </row>
    <row r="145" spans="1:25" ht="12" x14ac:dyDescent="0.2">
      <c r="A145" s="75">
        <f t="shared" si="2"/>
        <v>129</v>
      </c>
      <c r="B145" s="113" t="s">
        <v>98</v>
      </c>
      <c r="C145" s="109"/>
      <c r="D145" s="109">
        <v>392</v>
      </c>
      <c r="E145" s="81">
        <v>124505.24</v>
      </c>
      <c r="F145" s="81">
        <v>126365.484</v>
      </c>
      <c r="G145" s="81">
        <v>127524.174</v>
      </c>
      <c r="H145" s="81">
        <v>128326.11599999999</v>
      </c>
      <c r="I145" s="81">
        <v>128542.353</v>
      </c>
      <c r="J145" s="81">
        <v>127985.133</v>
      </c>
      <c r="K145" s="81">
        <v>126860.30100000001</v>
      </c>
      <c r="L145" s="81">
        <v>61357.275999999998</v>
      </c>
      <c r="M145" s="81">
        <v>62189.605000000003</v>
      </c>
      <c r="N145" s="81">
        <v>62624.572</v>
      </c>
      <c r="O145" s="81">
        <v>62885.586000000003</v>
      </c>
      <c r="P145" s="81">
        <v>62874.508999999998</v>
      </c>
      <c r="Q145" s="81">
        <v>62536.745000000003</v>
      </c>
      <c r="R145" s="81">
        <v>61950.31</v>
      </c>
      <c r="S145" s="81">
        <v>63147.966999999997</v>
      </c>
      <c r="T145" s="81">
        <v>64175.881000000001</v>
      </c>
      <c r="U145" s="81">
        <v>64899.595999999998</v>
      </c>
      <c r="V145" s="81">
        <v>65440.529000000002</v>
      </c>
      <c r="W145" s="81">
        <v>65667.839999999997</v>
      </c>
      <c r="X145" s="81">
        <v>65448.394</v>
      </c>
      <c r="Y145" s="81">
        <v>64909.989000000001</v>
      </c>
    </row>
    <row r="146" spans="1:25" ht="12" x14ac:dyDescent="0.2">
      <c r="A146" s="75">
        <f t="shared" si="2"/>
        <v>130</v>
      </c>
      <c r="B146" s="113" t="s">
        <v>99</v>
      </c>
      <c r="C146" s="109"/>
      <c r="D146" s="109">
        <v>496</v>
      </c>
      <c r="E146" s="81">
        <v>2184.145</v>
      </c>
      <c r="F146" s="81">
        <v>2298.02</v>
      </c>
      <c r="G146" s="81">
        <v>2397.4180000000001</v>
      </c>
      <c r="H146" s="81">
        <v>2526.424</v>
      </c>
      <c r="I146" s="81">
        <v>2719.8960000000002</v>
      </c>
      <c r="J146" s="81">
        <v>2998.4389999999999</v>
      </c>
      <c r="K146" s="81">
        <v>3225.1669999999999</v>
      </c>
      <c r="L146" s="81">
        <v>1078.252</v>
      </c>
      <c r="M146" s="81">
        <v>1138.4549999999999</v>
      </c>
      <c r="N146" s="81">
        <v>1195.6030000000001</v>
      </c>
      <c r="O146" s="81">
        <v>1256.92</v>
      </c>
      <c r="P146" s="81">
        <v>1348.96</v>
      </c>
      <c r="Q146" s="81">
        <v>1482.075</v>
      </c>
      <c r="R146" s="81">
        <v>1589.932</v>
      </c>
      <c r="S146" s="81">
        <v>1105.8869999999999</v>
      </c>
      <c r="T146" s="81">
        <v>1159.5619999999999</v>
      </c>
      <c r="U146" s="81">
        <v>1201.8140000000001</v>
      </c>
      <c r="V146" s="81">
        <v>1269.509</v>
      </c>
      <c r="W146" s="81">
        <v>1370.942</v>
      </c>
      <c r="X146" s="81">
        <v>1516.3579999999999</v>
      </c>
      <c r="Y146" s="81">
        <v>1635.2339999999999</v>
      </c>
    </row>
    <row r="147" spans="1:25" ht="12" x14ac:dyDescent="0.2">
      <c r="A147" s="75">
        <f t="shared" si="2"/>
        <v>131</v>
      </c>
      <c r="B147" s="113" t="s">
        <v>100</v>
      </c>
      <c r="C147" s="109"/>
      <c r="D147" s="109">
        <v>410</v>
      </c>
      <c r="E147" s="81">
        <v>42918.419000000002</v>
      </c>
      <c r="F147" s="81">
        <v>45292.521999999997</v>
      </c>
      <c r="G147" s="81">
        <v>47379.241000000002</v>
      </c>
      <c r="H147" s="81">
        <v>48701.072999999997</v>
      </c>
      <c r="I147" s="81">
        <v>49545.635999999999</v>
      </c>
      <c r="J147" s="81">
        <v>50823.093000000001</v>
      </c>
      <c r="K147" s="81">
        <v>51225.307999999997</v>
      </c>
      <c r="L147" s="81">
        <v>21514.148000000001</v>
      </c>
      <c r="M147" s="81">
        <v>22729.802</v>
      </c>
      <c r="N147" s="81">
        <v>23771.911</v>
      </c>
      <c r="O147" s="81">
        <v>24430.937999999998</v>
      </c>
      <c r="P147" s="81">
        <v>24824.625</v>
      </c>
      <c r="Q147" s="81">
        <v>25466.024000000001</v>
      </c>
      <c r="R147" s="81">
        <v>25649.456999999999</v>
      </c>
      <c r="S147" s="81">
        <v>21404.268</v>
      </c>
      <c r="T147" s="81">
        <v>22562.719000000001</v>
      </c>
      <c r="U147" s="81">
        <v>23607.326000000001</v>
      </c>
      <c r="V147" s="81">
        <v>24270.131000000001</v>
      </c>
      <c r="W147" s="81">
        <v>24721.012999999999</v>
      </c>
      <c r="X147" s="81">
        <v>25357.062999999998</v>
      </c>
      <c r="Y147" s="81">
        <v>25575.864000000001</v>
      </c>
    </row>
    <row r="148" spans="1:25" ht="12" x14ac:dyDescent="0.2">
      <c r="A148" s="78">
        <f t="shared" si="2"/>
        <v>132</v>
      </c>
      <c r="B148" s="123" t="s">
        <v>15</v>
      </c>
      <c r="C148" s="121"/>
      <c r="D148" s="121">
        <v>920</v>
      </c>
      <c r="E148" s="80">
        <v>444464.20299999998</v>
      </c>
      <c r="F148" s="80">
        <v>485655.32599999994</v>
      </c>
      <c r="G148" s="80">
        <v>525007.93099999998</v>
      </c>
      <c r="H148" s="80">
        <v>561156.071</v>
      </c>
      <c r="I148" s="80">
        <v>596947.245</v>
      </c>
      <c r="J148" s="80">
        <v>634305.70399999991</v>
      </c>
      <c r="K148" s="80">
        <v>662011.8060000001</v>
      </c>
      <c r="L148" s="80">
        <v>221821.266</v>
      </c>
      <c r="M148" s="80">
        <v>242088.193</v>
      </c>
      <c r="N148" s="80">
        <v>261486.44000000003</v>
      </c>
      <c r="O148" s="80">
        <v>279657.31799999997</v>
      </c>
      <c r="P148" s="80">
        <v>298344.57400000002</v>
      </c>
      <c r="Q148" s="80">
        <v>316953.78500000003</v>
      </c>
      <c r="R148" s="80">
        <v>330672.96799999999</v>
      </c>
      <c r="S148" s="80">
        <v>222642.92800000001</v>
      </c>
      <c r="T148" s="80">
        <v>243567.11800000002</v>
      </c>
      <c r="U148" s="80">
        <v>263521.48499999999</v>
      </c>
      <c r="V148" s="80">
        <v>281498.76300000004</v>
      </c>
      <c r="W148" s="80">
        <v>298602.67200000002</v>
      </c>
      <c r="X148" s="80">
        <v>317351.91399999999</v>
      </c>
      <c r="Y148" s="80">
        <v>331338.87800000003</v>
      </c>
    </row>
    <row r="149" spans="1:25" ht="12" x14ac:dyDescent="0.2">
      <c r="A149" s="75">
        <f t="shared" si="2"/>
        <v>133</v>
      </c>
      <c r="B149" s="113" t="s">
        <v>101</v>
      </c>
      <c r="C149" s="109"/>
      <c r="D149" s="109">
        <v>96</v>
      </c>
      <c r="E149" s="81">
        <v>258.721</v>
      </c>
      <c r="F149" s="81">
        <v>297.11399999999998</v>
      </c>
      <c r="G149" s="81">
        <v>333.16500000000002</v>
      </c>
      <c r="H149" s="81">
        <v>365.11399999999998</v>
      </c>
      <c r="I149" s="81">
        <v>388.64600000000002</v>
      </c>
      <c r="J149" s="81">
        <v>414.90699999999998</v>
      </c>
      <c r="K149" s="81">
        <v>433.28500000000003</v>
      </c>
      <c r="L149" s="81">
        <v>136.43899999999999</v>
      </c>
      <c r="M149" s="81">
        <v>155.34399999999999</v>
      </c>
      <c r="N149" s="81">
        <v>168.75</v>
      </c>
      <c r="O149" s="81">
        <v>186.429</v>
      </c>
      <c r="P149" s="81">
        <v>200.71899999999999</v>
      </c>
      <c r="Q149" s="81">
        <v>215.828</v>
      </c>
      <c r="R149" s="81">
        <v>224.982</v>
      </c>
      <c r="S149" s="81">
        <v>122.27500000000001</v>
      </c>
      <c r="T149" s="81">
        <v>141.768</v>
      </c>
      <c r="U149" s="81">
        <v>164.416</v>
      </c>
      <c r="V149" s="81">
        <v>178.68299999999999</v>
      </c>
      <c r="W149" s="81">
        <v>187.91499999999999</v>
      </c>
      <c r="X149" s="81">
        <v>199.08600000000001</v>
      </c>
      <c r="Y149" s="81">
        <v>208.31399999999999</v>
      </c>
    </row>
    <row r="150" spans="1:25" ht="12" x14ac:dyDescent="0.2">
      <c r="A150" s="75">
        <f t="shared" ref="A150:A213" si="3">+A149+1</f>
        <v>134</v>
      </c>
      <c r="B150" s="113" t="s">
        <v>102</v>
      </c>
      <c r="C150" s="109"/>
      <c r="D150" s="109">
        <v>116</v>
      </c>
      <c r="E150" s="81">
        <v>8975.5969999999998</v>
      </c>
      <c r="F150" s="81">
        <v>10656.138000000001</v>
      </c>
      <c r="G150" s="81">
        <v>12155.239</v>
      </c>
      <c r="H150" s="81">
        <v>13273.353999999999</v>
      </c>
      <c r="I150" s="81">
        <v>14312.212</v>
      </c>
      <c r="J150" s="81">
        <v>15521.436</v>
      </c>
      <c r="K150" s="81">
        <v>16486.542000000001</v>
      </c>
      <c r="L150" s="81">
        <v>4334.68</v>
      </c>
      <c r="M150" s="81">
        <v>5173.3580000000002</v>
      </c>
      <c r="N150" s="81">
        <v>5907.47</v>
      </c>
      <c r="O150" s="81">
        <v>6442.0050000000001</v>
      </c>
      <c r="P150" s="81">
        <v>6972.05</v>
      </c>
      <c r="Q150" s="81">
        <v>7570.4409999999998</v>
      </c>
      <c r="R150" s="81">
        <v>8047.3639999999996</v>
      </c>
      <c r="S150" s="81">
        <v>4640.9170000000004</v>
      </c>
      <c r="T150" s="81">
        <v>5482.7870000000003</v>
      </c>
      <c r="U150" s="81">
        <v>6247.7709999999997</v>
      </c>
      <c r="V150" s="81">
        <v>6831.35</v>
      </c>
      <c r="W150" s="81">
        <v>7340.1549999999997</v>
      </c>
      <c r="X150" s="81">
        <v>7950.9939999999997</v>
      </c>
      <c r="Y150" s="81">
        <v>8439.1779999999999</v>
      </c>
    </row>
    <row r="151" spans="1:25" ht="12" x14ac:dyDescent="0.2">
      <c r="A151" s="75">
        <f t="shared" si="3"/>
        <v>135</v>
      </c>
      <c r="B151" s="113" t="s">
        <v>103</v>
      </c>
      <c r="C151" s="109"/>
      <c r="D151" s="109">
        <v>360</v>
      </c>
      <c r="E151" s="81">
        <v>181413.402</v>
      </c>
      <c r="F151" s="81">
        <v>196934.26</v>
      </c>
      <c r="G151" s="81">
        <v>211513.823</v>
      </c>
      <c r="H151" s="81">
        <v>226289.47</v>
      </c>
      <c r="I151" s="81">
        <v>241834.215</v>
      </c>
      <c r="J151" s="81">
        <v>258383.25599999999</v>
      </c>
      <c r="K151" s="81">
        <v>270625.56800000003</v>
      </c>
      <c r="L151" s="81">
        <v>91096.365000000005</v>
      </c>
      <c r="M151" s="81">
        <v>98509.83</v>
      </c>
      <c r="N151" s="81">
        <v>105853.827</v>
      </c>
      <c r="O151" s="81">
        <v>113592.387</v>
      </c>
      <c r="P151" s="81">
        <v>121820.505</v>
      </c>
      <c r="Q151" s="81">
        <v>130132.842</v>
      </c>
      <c r="R151" s="81">
        <v>136269.761</v>
      </c>
      <c r="S151" s="81">
        <v>90317.032999999996</v>
      </c>
      <c r="T151" s="81">
        <v>98424.426999999996</v>
      </c>
      <c r="U151" s="81">
        <v>105659.995</v>
      </c>
      <c r="V151" s="81">
        <v>112697.08100000001</v>
      </c>
      <c r="W151" s="81">
        <v>120013.72100000001</v>
      </c>
      <c r="X151" s="81">
        <v>128250.41499999999</v>
      </c>
      <c r="Y151" s="81">
        <v>134355.80600000001</v>
      </c>
    </row>
    <row r="152" spans="1:25" ht="12" x14ac:dyDescent="0.2">
      <c r="A152" s="75">
        <f t="shared" si="3"/>
        <v>136</v>
      </c>
      <c r="B152" s="113" t="s">
        <v>104</v>
      </c>
      <c r="C152" s="109"/>
      <c r="D152" s="109">
        <v>418</v>
      </c>
      <c r="E152" s="81">
        <v>4258.4719999999998</v>
      </c>
      <c r="F152" s="81">
        <v>4846.4830000000002</v>
      </c>
      <c r="G152" s="81">
        <v>5323.7</v>
      </c>
      <c r="H152" s="81">
        <v>5751.6760000000004</v>
      </c>
      <c r="I152" s="81">
        <v>6249.165</v>
      </c>
      <c r="J152" s="81">
        <v>6741.1639999999998</v>
      </c>
      <c r="K152" s="81">
        <v>7169.4549999999999</v>
      </c>
      <c r="L152" s="81">
        <v>2129.857</v>
      </c>
      <c r="M152" s="81">
        <v>2416.5030000000002</v>
      </c>
      <c r="N152" s="81">
        <v>2649.9229999999998</v>
      </c>
      <c r="O152" s="81">
        <v>2845.9389999999999</v>
      </c>
      <c r="P152" s="81">
        <v>3099.431</v>
      </c>
      <c r="Q152" s="81">
        <v>3381.0129999999999</v>
      </c>
      <c r="R152" s="81">
        <v>3599.0279999999998</v>
      </c>
      <c r="S152" s="81">
        <v>2128.614</v>
      </c>
      <c r="T152" s="81">
        <v>2429.9740000000002</v>
      </c>
      <c r="U152" s="81">
        <v>2673.7779999999998</v>
      </c>
      <c r="V152" s="81">
        <v>2905.7359999999999</v>
      </c>
      <c r="W152" s="81">
        <v>3149.7370000000001</v>
      </c>
      <c r="X152" s="81">
        <v>3360.1469999999999</v>
      </c>
      <c r="Y152" s="81">
        <v>3570.4279999999999</v>
      </c>
    </row>
    <row r="153" spans="1:25" ht="12" x14ac:dyDescent="0.2">
      <c r="A153" s="75">
        <f t="shared" si="3"/>
        <v>137</v>
      </c>
      <c r="B153" s="113" t="s">
        <v>105</v>
      </c>
      <c r="C153" s="109">
        <v>12</v>
      </c>
      <c r="D153" s="109">
        <v>458</v>
      </c>
      <c r="E153" s="81">
        <v>18029.824000000001</v>
      </c>
      <c r="F153" s="81">
        <v>20487.607</v>
      </c>
      <c r="G153" s="81">
        <v>23194.257000000001</v>
      </c>
      <c r="H153" s="81">
        <v>25690.611000000001</v>
      </c>
      <c r="I153" s="81">
        <v>28208.035</v>
      </c>
      <c r="J153" s="81">
        <v>30270.962</v>
      </c>
      <c r="K153" s="81">
        <v>31949.776999999998</v>
      </c>
      <c r="L153" s="81">
        <v>9172.0779999999995</v>
      </c>
      <c r="M153" s="81">
        <v>10428.403</v>
      </c>
      <c r="N153" s="81">
        <v>11818.004999999999</v>
      </c>
      <c r="O153" s="81">
        <v>13168.052</v>
      </c>
      <c r="P153" s="81">
        <v>14550.127</v>
      </c>
      <c r="Q153" s="81">
        <v>15585.166999999999</v>
      </c>
      <c r="R153" s="81">
        <v>16423.164000000001</v>
      </c>
      <c r="S153" s="81">
        <v>8857.7459999999992</v>
      </c>
      <c r="T153" s="81">
        <v>10059.200999999999</v>
      </c>
      <c r="U153" s="81">
        <v>11376.246999999999</v>
      </c>
      <c r="V153" s="81">
        <v>12522.563</v>
      </c>
      <c r="W153" s="81">
        <v>13657.901</v>
      </c>
      <c r="X153" s="81">
        <v>14685.798000000001</v>
      </c>
      <c r="Y153" s="81">
        <v>15526.625</v>
      </c>
    </row>
    <row r="154" spans="1:25" ht="12" x14ac:dyDescent="0.2">
      <c r="A154" s="75">
        <f t="shared" si="3"/>
        <v>138</v>
      </c>
      <c r="B154" s="113" t="s">
        <v>106</v>
      </c>
      <c r="C154" s="109"/>
      <c r="D154" s="109">
        <v>104</v>
      </c>
      <c r="E154" s="81">
        <v>41335.199000000001</v>
      </c>
      <c r="F154" s="81">
        <v>43901.597999999998</v>
      </c>
      <c r="G154" s="81">
        <v>46719.701000000001</v>
      </c>
      <c r="H154" s="81">
        <v>48949.923999999999</v>
      </c>
      <c r="I154" s="81">
        <v>50600.817999999999</v>
      </c>
      <c r="J154" s="81">
        <v>52680.726000000002</v>
      </c>
      <c r="K154" s="81">
        <v>54045.42</v>
      </c>
      <c r="L154" s="81">
        <v>20123.771000000001</v>
      </c>
      <c r="M154" s="81">
        <v>21351.267</v>
      </c>
      <c r="N154" s="81">
        <v>22629.738000000001</v>
      </c>
      <c r="O154" s="81">
        <v>23671.965</v>
      </c>
      <c r="P154" s="81">
        <v>24398.508000000002</v>
      </c>
      <c r="Q154" s="81">
        <v>25391.577000000001</v>
      </c>
      <c r="R154" s="81">
        <v>26044.666000000001</v>
      </c>
      <c r="S154" s="81">
        <v>21211.417000000001</v>
      </c>
      <c r="T154" s="81">
        <v>22550.330999999998</v>
      </c>
      <c r="U154" s="81">
        <v>24089.96</v>
      </c>
      <c r="V154" s="81">
        <v>25277.966</v>
      </c>
      <c r="W154" s="81">
        <v>26202.319</v>
      </c>
      <c r="X154" s="81">
        <v>27289.147000000001</v>
      </c>
      <c r="Y154" s="81">
        <v>28000.756000000001</v>
      </c>
    </row>
    <row r="155" spans="1:25" ht="12" x14ac:dyDescent="0.2">
      <c r="A155" s="75">
        <f t="shared" si="3"/>
        <v>139</v>
      </c>
      <c r="B155" s="113" t="s">
        <v>107</v>
      </c>
      <c r="C155" s="109"/>
      <c r="D155" s="109">
        <v>608</v>
      </c>
      <c r="E155" s="81">
        <v>61895.16</v>
      </c>
      <c r="F155" s="81">
        <v>69784.088000000003</v>
      </c>
      <c r="G155" s="81">
        <v>77991.755000000005</v>
      </c>
      <c r="H155" s="81">
        <v>86326.25</v>
      </c>
      <c r="I155" s="81">
        <v>93966.78</v>
      </c>
      <c r="J155" s="81">
        <v>102113.212</v>
      </c>
      <c r="K155" s="81">
        <v>108116.61500000001</v>
      </c>
      <c r="L155" s="81">
        <v>31267.88</v>
      </c>
      <c r="M155" s="81">
        <v>35201.254000000001</v>
      </c>
      <c r="N155" s="81">
        <v>39280.834000000003</v>
      </c>
      <c r="O155" s="81">
        <v>43386.652000000002</v>
      </c>
      <c r="P155" s="81">
        <v>47397.705999999998</v>
      </c>
      <c r="Q155" s="81">
        <v>51388.76</v>
      </c>
      <c r="R155" s="81">
        <v>54316.072</v>
      </c>
      <c r="S155" s="81">
        <v>30627.289000000001</v>
      </c>
      <c r="T155" s="81">
        <v>34582.832999999999</v>
      </c>
      <c r="U155" s="81">
        <v>38710.923000000003</v>
      </c>
      <c r="V155" s="81">
        <v>42939.599000000002</v>
      </c>
      <c r="W155" s="81">
        <v>46569.078000000001</v>
      </c>
      <c r="X155" s="81">
        <v>50724.446000000004</v>
      </c>
      <c r="Y155" s="81">
        <v>53800.55</v>
      </c>
    </row>
    <row r="156" spans="1:25" ht="12" x14ac:dyDescent="0.2">
      <c r="A156" s="75">
        <f t="shared" si="3"/>
        <v>140</v>
      </c>
      <c r="B156" s="113" t="s">
        <v>108</v>
      </c>
      <c r="C156" s="109"/>
      <c r="D156" s="109">
        <v>702</v>
      </c>
      <c r="E156" s="81">
        <v>3012.9659999999999</v>
      </c>
      <c r="F156" s="81">
        <v>3525.9690000000001</v>
      </c>
      <c r="G156" s="81">
        <v>4028.8710000000001</v>
      </c>
      <c r="H156" s="81">
        <v>4265.6869999999999</v>
      </c>
      <c r="I156" s="81">
        <v>5131.1719999999996</v>
      </c>
      <c r="J156" s="81">
        <v>5592.152</v>
      </c>
      <c r="K156" s="81">
        <v>5804.3370000000004</v>
      </c>
      <c r="L156" s="81">
        <v>1515.8340000000001</v>
      </c>
      <c r="M156" s="81">
        <v>1790.3510000000001</v>
      </c>
      <c r="N156" s="81">
        <v>2066.1759999999999</v>
      </c>
      <c r="O156" s="81">
        <v>2156.06</v>
      </c>
      <c r="P156" s="81">
        <v>2675.1410000000001</v>
      </c>
      <c r="Q156" s="81">
        <v>2926.4839999999999</v>
      </c>
      <c r="R156" s="81">
        <v>3038.2260000000001</v>
      </c>
      <c r="S156" s="81">
        <v>1497.134</v>
      </c>
      <c r="T156" s="81">
        <v>1735.6130000000001</v>
      </c>
      <c r="U156" s="81">
        <v>1962.6959999999999</v>
      </c>
      <c r="V156" s="81">
        <v>2109.6329999999998</v>
      </c>
      <c r="W156" s="81">
        <v>2456.029</v>
      </c>
      <c r="X156" s="81">
        <v>2665.6590000000001</v>
      </c>
      <c r="Y156" s="81">
        <v>2766.1170000000002</v>
      </c>
    </row>
    <row r="157" spans="1:25" ht="12" x14ac:dyDescent="0.2">
      <c r="A157" s="75">
        <f t="shared" si="3"/>
        <v>141</v>
      </c>
      <c r="B157" s="113" t="s">
        <v>109</v>
      </c>
      <c r="C157" s="109"/>
      <c r="D157" s="109">
        <v>764</v>
      </c>
      <c r="E157" s="81">
        <v>56558.186000000002</v>
      </c>
      <c r="F157" s="81">
        <v>59467.273999999998</v>
      </c>
      <c r="G157" s="81">
        <v>62952.642</v>
      </c>
      <c r="H157" s="81">
        <v>65416.188999999998</v>
      </c>
      <c r="I157" s="81">
        <v>67195.028000000006</v>
      </c>
      <c r="J157" s="81">
        <v>68714.510999999999</v>
      </c>
      <c r="K157" s="81">
        <v>69625.581999999995</v>
      </c>
      <c r="L157" s="81">
        <v>28018.398000000001</v>
      </c>
      <c r="M157" s="81">
        <v>29537.662</v>
      </c>
      <c r="N157" s="81">
        <v>31094.46</v>
      </c>
      <c r="O157" s="81">
        <v>32173.691999999999</v>
      </c>
      <c r="P157" s="81">
        <v>32931.279000000002</v>
      </c>
      <c r="Q157" s="81">
        <v>33559.468000000001</v>
      </c>
      <c r="R157" s="81">
        <v>33904.845999999998</v>
      </c>
      <c r="S157" s="81">
        <v>28539.797999999999</v>
      </c>
      <c r="T157" s="81">
        <v>29929.61</v>
      </c>
      <c r="U157" s="81">
        <v>31858.179</v>
      </c>
      <c r="V157" s="81">
        <v>33242.497000000003</v>
      </c>
      <c r="W157" s="81">
        <v>34263.752999999997</v>
      </c>
      <c r="X157" s="81">
        <v>35155.050999999999</v>
      </c>
      <c r="Y157" s="81">
        <v>35720.735000000001</v>
      </c>
    </row>
    <row r="158" spans="1:25" ht="12" x14ac:dyDescent="0.2">
      <c r="A158" s="75">
        <f t="shared" si="3"/>
        <v>142</v>
      </c>
      <c r="B158" s="113" t="s">
        <v>110</v>
      </c>
      <c r="C158" s="109"/>
      <c r="D158" s="109">
        <v>626</v>
      </c>
      <c r="E158" s="81">
        <v>737.81399999999996</v>
      </c>
      <c r="F158" s="81">
        <v>844.33399999999995</v>
      </c>
      <c r="G158" s="81">
        <v>884.36599999999999</v>
      </c>
      <c r="H158" s="81">
        <v>995.13499999999999</v>
      </c>
      <c r="I158" s="81">
        <v>1093.5229999999999</v>
      </c>
      <c r="J158" s="81">
        <v>1196.3019999999999</v>
      </c>
      <c r="K158" s="81">
        <v>1293.1189999999999</v>
      </c>
      <c r="L158" s="81">
        <v>372.68099999999998</v>
      </c>
      <c r="M158" s="81">
        <v>426.029</v>
      </c>
      <c r="N158" s="81">
        <v>446.77499999999998</v>
      </c>
      <c r="O158" s="81">
        <v>502.60899999999998</v>
      </c>
      <c r="P158" s="81">
        <v>552.74199999999996</v>
      </c>
      <c r="Q158" s="81">
        <v>604.73900000000003</v>
      </c>
      <c r="R158" s="81">
        <v>653.50699999999995</v>
      </c>
      <c r="S158" s="81">
        <v>365.13299999999998</v>
      </c>
      <c r="T158" s="81">
        <v>418.30399999999997</v>
      </c>
      <c r="U158" s="81">
        <v>437.59100000000001</v>
      </c>
      <c r="V158" s="81">
        <v>492.52100000000002</v>
      </c>
      <c r="W158" s="81">
        <v>540.77499999999998</v>
      </c>
      <c r="X158" s="81">
        <v>591.55499999999995</v>
      </c>
      <c r="Y158" s="81">
        <v>639.61300000000006</v>
      </c>
    </row>
    <row r="159" spans="1:25" ht="12" x14ac:dyDescent="0.2">
      <c r="A159" s="75">
        <f t="shared" si="3"/>
        <v>143</v>
      </c>
      <c r="B159" s="113" t="s">
        <v>111</v>
      </c>
      <c r="C159" s="109"/>
      <c r="D159" s="109">
        <v>704</v>
      </c>
      <c r="E159" s="81">
        <v>67988.861999999994</v>
      </c>
      <c r="F159" s="81">
        <v>74910.460999999996</v>
      </c>
      <c r="G159" s="81">
        <v>79910.411999999997</v>
      </c>
      <c r="H159" s="81">
        <v>83832.660999999993</v>
      </c>
      <c r="I159" s="81">
        <v>87967.650999999998</v>
      </c>
      <c r="J159" s="81">
        <v>92677.076000000001</v>
      </c>
      <c r="K159" s="81">
        <v>96462.106</v>
      </c>
      <c r="L159" s="81">
        <v>33653.283000000003</v>
      </c>
      <c r="M159" s="81">
        <v>37098.192000000003</v>
      </c>
      <c r="N159" s="81">
        <v>39570.482000000004</v>
      </c>
      <c r="O159" s="81">
        <v>41531.527999999998</v>
      </c>
      <c r="P159" s="81">
        <v>43746.366000000002</v>
      </c>
      <c r="Q159" s="81">
        <v>46197.466</v>
      </c>
      <c r="R159" s="81">
        <v>48151.351999999999</v>
      </c>
      <c r="S159" s="81">
        <v>34335.572</v>
      </c>
      <c r="T159" s="81">
        <v>37812.269999999997</v>
      </c>
      <c r="U159" s="81">
        <v>40339.928999999996</v>
      </c>
      <c r="V159" s="81">
        <v>42301.133999999998</v>
      </c>
      <c r="W159" s="81">
        <v>44221.288999999997</v>
      </c>
      <c r="X159" s="81">
        <v>46479.616000000002</v>
      </c>
      <c r="Y159" s="81">
        <v>48310.756000000001</v>
      </c>
    </row>
    <row r="160" spans="1:25" x14ac:dyDescent="0.2">
      <c r="A160" s="78">
        <f t="shared" si="3"/>
        <v>144</v>
      </c>
      <c r="B160" s="122" t="s">
        <v>353</v>
      </c>
      <c r="C160" s="121"/>
      <c r="D160" s="121">
        <v>1830</v>
      </c>
      <c r="E160" s="80">
        <v>442840.06099999993</v>
      </c>
      <c r="F160" s="80">
        <v>483018.26500000007</v>
      </c>
      <c r="G160" s="80">
        <v>521836.30400000006</v>
      </c>
      <c r="H160" s="80">
        <v>557501.03199999989</v>
      </c>
      <c r="I160" s="80">
        <v>591352.38800000004</v>
      </c>
      <c r="J160" s="80">
        <v>623934.16800000006</v>
      </c>
      <c r="K160" s="80">
        <v>648120.95700000017</v>
      </c>
      <c r="L160" s="80">
        <v>219608.29100000003</v>
      </c>
      <c r="M160" s="80">
        <v>238982.49699999992</v>
      </c>
      <c r="N160" s="80">
        <v>257772.62399999998</v>
      </c>
      <c r="O160" s="80">
        <v>274944.99200000003</v>
      </c>
      <c r="P160" s="80">
        <v>291416.32199999993</v>
      </c>
      <c r="Q160" s="80">
        <v>307136.68900000001</v>
      </c>
      <c r="R160" s="80">
        <v>318803.1280000002</v>
      </c>
      <c r="S160" s="80">
        <v>223231.78700000004</v>
      </c>
      <c r="T160" s="80">
        <v>244035.72900000002</v>
      </c>
      <c r="U160" s="80">
        <v>264063.69800000009</v>
      </c>
      <c r="V160" s="80">
        <v>282555.98900000006</v>
      </c>
      <c r="W160" s="80">
        <v>299936.02300000004</v>
      </c>
      <c r="X160" s="80">
        <v>316797.43700000003</v>
      </c>
      <c r="Y160" s="80">
        <v>329317.82800000004</v>
      </c>
    </row>
    <row r="161" spans="1:25" ht="12" x14ac:dyDescent="0.2">
      <c r="A161" s="78">
        <f t="shared" si="3"/>
        <v>145</v>
      </c>
      <c r="B161" s="123" t="s">
        <v>22</v>
      </c>
      <c r="C161" s="121"/>
      <c r="D161" s="121">
        <v>915</v>
      </c>
      <c r="E161" s="80">
        <v>34058.163</v>
      </c>
      <c r="F161" s="80">
        <v>36162.215000000018</v>
      </c>
      <c r="G161" s="80">
        <v>38102.070999999996</v>
      </c>
      <c r="H161" s="80">
        <v>39745.829000000012</v>
      </c>
      <c r="I161" s="80">
        <v>41217.360000000008</v>
      </c>
      <c r="J161" s="80">
        <v>42622.296000000009</v>
      </c>
      <c r="K161" s="80">
        <v>43334.984999999993</v>
      </c>
      <c r="L161" s="80">
        <v>16905.252</v>
      </c>
      <c r="M161" s="80">
        <v>17929.643</v>
      </c>
      <c r="N161" s="80">
        <v>18859.181</v>
      </c>
      <c r="O161" s="80">
        <v>19675.621999999996</v>
      </c>
      <c r="P161" s="80">
        <v>20390.695999999996</v>
      </c>
      <c r="Q161" s="80">
        <v>21070.592000000001</v>
      </c>
      <c r="R161" s="80">
        <v>21401.360000000004</v>
      </c>
      <c r="S161" s="80">
        <v>17152.947000000004</v>
      </c>
      <c r="T161" s="80">
        <v>18232.541000000001</v>
      </c>
      <c r="U161" s="80">
        <v>19242.900000000001</v>
      </c>
      <c r="V161" s="80">
        <v>20070.174999999999</v>
      </c>
      <c r="W161" s="80">
        <v>20826.644000000004</v>
      </c>
      <c r="X161" s="80">
        <v>21551.688000000002</v>
      </c>
      <c r="Y161" s="80">
        <v>21933.645999999997</v>
      </c>
    </row>
    <row r="162" spans="1:25" ht="12" x14ac:dyDescent="0.2">
      <c r="A162" s="75">
        <f t="shared" si="3"/>
        <v>146</v>
      </c>
      <c r="B162" s="113" t="s">
        <v>183</v>
      </c>
      <c r="C162" s="109"/>
      <c r="D162" s="109">
        <v>660</v>
      </c>
      <c r="E162" s="81">
        <v>8.8989999999999991</v>
      </c>
      <c r="F162" s="81">
        <v>9.8659999999999997</v>
      </c>
      <c r="G162" s="81">
        <v>11.252000000000001</v>
      </c>
      <c r="H162" s="81">
        <v>12.452999999999999</v>
      </c>
      <c r="I162" s="81">
        <v>13.438000000000001</v>
      </c>
      <c r="J162" s="81">
        <v>14.279</v>
      </c>
      <c r="K162" s="81">
        <v>14.869</v>
      </c>
      <c r="L162" s="81" t="s">
        <v>261</v>
      </c>
      <c r="M162" s="81" t="s">
        <v>261</v>
      </c>
      <c r="N162" s="81" t="s">
        <v>261</v>
      </c>
      <c r="O162" s="81" t="s">
        <v>261</v>
      </c>
      <c r="P162" s="81" t="s">
        <v>261</v>
      </c>
      <c r="Q162" s="81" t="s">
        <v>261</v>
      </c>
      <c r="R162" s="81" t="s">
        <v>261</v>
      </c>
      <c r="S162" s="81" t="s">
        <v>261</v>
      </c>
      <c r="T162" s="81" t="s">
        <v>261</v>
      </c>
      <c r="U162" s="81" t="s">
        <v>261</v>
      </c>
      <c r="V162" s="81" t="s">
        <v>261</v>
      </c>
      <c r="W162" s="81" t="s">
        <v>261</v>
      </c>
      <c r="X162" s="81" t="s">
        <v>261</v>
      </c>
      <c r="Y162" s="81" t="s">
        <v>261</v>
      </c>
    </row>
    <row r="163" spans="1:25" ht="12" x14ac:dyDescent="0.2">
      <c r="A163" s="75">
        <f t="shared" si="3"/>
        <v>147</v>
      </c>
      <c r="B163" s="113" t="s">
        <v>184</v>
      </c>
      <c r="C163" s="109"/>
      <c r="D163" s="109">
        <v>28</v>
      </c>
      <c r="E163" s="81">
        <v>62.527999999999999</v>
      </c>
      <c r="F163" s="81">
        <v>68.67</v>
      </c>
      <c r="G163" s="81">
        <v>76.016000000000005</v>
      </c>
      <c r="H163" s="81">
        <v>81.465000000000003</v>
      </c>
      <c r="I163" s="81">
        <v>88.028000000000006</v>
      </c>
      <c r="J163" s="81">
        <v>93.566000000000003</v>
      </c>
      <c r="K163" s="81">
        <v>97.117999999999995</v>
      </c>
      <c r="L163" s="81">
        <v>30.314</v>
      </c>
      <c r="M163" s="81">
        <v>32.786999999999999</v>
      </c>
      <c r="N163" s="81">
        <v>35.71</v>
      </c>
      <c r="O163" s="81">
        <v>38.630000000000003</v>
      </c>
      <c r="P163" s="81">
        <v>42.118000000000002</v>
      </c>
      <c r="Q163" s="81">
        <v>45.027999999999999</v>
      </c>
      <c r="R163" s="81">
        <v>46.850999999999999</v>
      </c>
      <c r="S163" s="81">
        <v>32.219000000000001</v>
      </c>
      <c r="T163" s="81">
        <v>35.884999999999998</v>
      </c>
      <c r="U163" s="81">
        <v>40.296999999999997</v>
      </c>
      <c r="V163" s="81">
        <v>42.832000000000001</v>
      </c>
      <c r="W163" s="81">
        <v>45.911999999999999</v>
      </c>
      <c r="X163" s="81">
        <v>48.542999999999999</v>
      </c>
      <c r="Y163" s="81">
        <v>50.264000000000003</v>
      </c>
    </row>
    <row r="164" spans="1:25" ht="12" x14ac:dyDescent="0.2">
      <c r="A164" s="75">
        <f t="shared" si="3"/>
        <v>148</v>
      </c>
      <c r="B164" s="113" t="s">
        <v>185</v>
      </c>
      <c r="C164" s="109"/>
      <c r="D164" s="109">
        <v>533</v>
      </c>
      <c r="E164" s="81">
        <v>62.149000000000001</v>
      </c>
      <c r="F164" s="81">
        <v>80.323999999999998</v>
      </c>
      <c r="G164" s="81">
        <v>90.852999999999994</v>
      </c>
      <c r="H164" s="81">
        <v>100.03100000000001</v>
      </c>
      <c r="I164" s="81">
        <v>101.669</v>
      </c>
      <c r="J164" s="81">
        <v>104.34099999999999</v>
      </c>
      <c r="K164" s="81">
        <v>106.31399999999999</v>
      </c>
      <c r="L164" s="81">
        <v>30.658999999999999</v>
      </c>
      <c r="M164" s="81">
        <v>39.616</v>
      </c>
      <c r="N164" s="81">
        <v>43.847000000000001</v>
      </c>
      <c r="O164" s="81">
        <v>47.573999999999998</v>
      </c>
      <c r="P164" s="81">
        <v>48.465000000000003</v>
      </c>
      <c r="Q164" s="81">
        <v>49.597000000000001</v>
      </c>
      <c r="R164" s="81">
        <v>50.442999999999998</v>
      </c>
      <c r="S164" s="81">
        <v>31.492999999999999</v>
      </c>
      <c r="T164" s="81">
        <v>40.707999999999998</v>
      </c>
      <c r="U164" s="81">
        <v>47.018999999999998</v>
      </c>
      <c r="V164" s="81">
        <v>52.454000000000001</v>
      </c>
      <c r="W164" s="81">
        <v>53.2</v>
      </c>
      <c r="X164" s="81">
        <v>54.741999999999997</v>
      </c>
      <c r="Y164" s="81">
        <v>55.866999999999997</v>
      </c>
    </row>
    <row r="165" spans="1:25" ht="12" x14ac:dyDescent="0.2">
      <c r="A165" s="75">
        <f t="shared" si="3"/>
        <v>149</v>
      </c>
      <c r="B165" s="113" t="s">
        <v>186</v>
      </c>
      <c r="C165" s="109"/>
      <c r="D165" s="109">
        <v>44</v>
      </c>
      <c r="E165" s="81">
        <v>256.22300000000001</v>
      </c>
      <c r="F165" s="81">
        <v>280.18400000000003</v>
      </c>
      <c r="G165" s="81">
        <v>298.05099999999999</v>
      </c>
      <c r="H165" s="81">
        <v>324.85899999999998</v>
      </c>
      <c r="I165" s="81">
        <v>354.94200000000001</v>
      </c>
      <c r="J165" s="81">
        <v>374.20600000000002</v>
      </c>
      <c r="K165" s="81">
        <v>389.48200000000003</v>
      </c>
      <c r="L165" s="81">
        <v>127.134</v>
      </c>
      <c r="M165" s="81">
        <v>138.43299999999999</v>
      </c>
      <c r="N165" s="81">
        <v>145.17500000000001</v>
      </c>
      <c r="O165" s="81">
        <v>157.773</v>
      </c>
      <c r="P165" s="81">
        <v>172.00700000000001</v>
      </c>
      <c r="Q165" s="81">
        <v>181.608</v>
      </c>
      <c r="R165" s="81">
        <v>189.23</v>
      </c>
      <c r="S165" s="81">
        <v>129.09299999999999</v>
      </c>
      <c r="T165" s="81">
        <v>141.74600000000001</v>
      </c>
      <c r="U165" s="81">
        <v>152.87</v>
      </c>
      <c r="V165" s="81">
        <v>167.07499999999999</v>
      </c>
      <c r="W165" s="81">
        <v>182.929</v>
      </c>
      <c r="X165" s="81">
        <v>192.59200000000001</v>
      </c>
      <c r="Y165" s="81">
        <v>200.256</v>
      </c>
    </row>
    <row r="166" spans="1:25" ht="12" x14ac:dyDescent="0.2">
      <c r="A166" s="75">
        <f t="shared" si="3"/>
        <v>150</v>
      </c>
      <c r="B166" s="113" t="s">
        <v>187</v>
      </c>
      <c r="C166" s="109"/>
      <c r="D166" s="109">
        <v>52</v>
      </c>
      <c r="E166" s="81">
        <v>260.93599999999998</v>
      </c>
      <c r="F166" s="81">
        <v>265.95499999999998</v>
      </c>
      <c r="G166" s="81">
        <v>271.51499999999999</v>
      </c>
      <c r="H166" s="81">
        <v>276.32299999999998</v>
      </c>
      <c r="I166" s="81">
        <v>282.13099999999997</v>
      </c>
      <c r="J166" s="81">
        <v>285.32400000000001</v>
      </c>
      <c r="K166" s="81">
        <v>287.02499999999998</v>
      </c>
      <c r="L166" s="81">
        <v>125.539</v>
      </c>
      <c r="M166" s="81">
        <v>127.956</v>
      </c>
      <c r="N166" s="81">
        <v>130.452</v>
      </c>
      <c r="O166" s="81">
        <v>132.64599999999999</v>
      </c>
      <c r="P166" s="81">
        <v>135.386</v>
      </c>
      <c r="Q166" s="81">
        <v>137.548</v>
      </c>
      <c r="R166" s="81">
        <v>138.81299999999999</v>
      </c>
      <c r="S166" s="81">
        <v>135.39400000000001</v>
      </c>
      <c r="T166" s="81">
        <v>137.999</v>
      </c>
      <c r="U166" s="81">
        <v>141.059</v>
      </c>
      <c r="V166" s="81">
        <v>143.67400000000001</v>
      </c>
      <c r="W166" s="81">
        <v>146.745</v>
      </c>
      <c r="X166" s="81">
        <v>147.779</v>
      </c>
      <c r="Y166" s="81">
        <v>148.208</v>
      </c>
    </row>
    <row r="167" spans="1:25" ht="12" x14ac:dyDescent="0.2">
      <c r="A167" s="75">
        <f t="shared" si="3"/>
        <v>151</v>
      </c>
      <c r="B167" s="113" t="s">
        <v>188</v>
      </c>
      <c r="C167" s="109"/>
      <c r="D167" s="109">
        <v>92</v>
      </c>
      <c r="E167" s="81">
        <v>17.489000000000001</v>
      </c>
      <c r="F167" s="81">
        <v>19.312999999999999</v>
      </c>
      <c r="G167" s="81">
        <v>20.311</v>
      </c>
      <c r="H167" s="81">
        <v>23.106999999999999</v>
      </c>
      <c r="I167" s="81">
        <v>27.794</v>
      </c>
      <c r="J167" s="81">
        <v>29.152000000000001</v>
      </c>
      <c r="K167" s="81">
        <v>30.03</v>
      </c>
      <c r="L167" s="81" t="s">
        <v>261</v>
      </c>
      <c r="M167" s="81" t="s">
        <v>261</v>
      </c>
      <c r="N167" s="81" t="s">
        <v>261</v>
      </c>
      <c r="O167" s="81" t="s">
        <v>261</v>
      </c>
      <c r="P167" s="81" t="s">
        <v>261</v>
      </c>
      <c r="Q167" s="81" t="s">
        <v>261</v>
      </c>
      <c r="R167" s="81" t="s">
        <v>261</v>
      </c>
      <c r="S167" s="81" t="s">
        <v>261</v>
      </c>
      <c r="T167" s="81" t="s">
        <v>261</v>
      </c>
      <c r="U167" s="81" t="s">
        <v>261</v>
      </c>
      <c r="V167" s="81" t="s">
        <v>261</v>
      </c>
      <c r="W167" s="81" t="s">
        <v>261</v>
      </c>
      <c r="X167" s="81" t="s">
        <v>261</v>
      </c>
      <c r="Y167" s="81" t="s">
        <v>261</v>
      </c>
    </row>
    <row r="168" spans="1:25" ht="12" x14ac:dyDescent="0.2">
      <c r="A168" s="75">
        <f t="shared" si="3"/>
        <v>152</v>
      </c>
      <c r="B168" s="113" t="s">
        <v>381</v>
      </c>
      <c r="C168" s="109">
        <v>13</v>
      </c>
      <c r="D168" s="109">
        <v>535</v>
      </c>
      <c r="E168" s="81">
        <v>13.019</v>
      </c>
      <c r="F168" s="81">
        <v>15.106999999999999</v>
      </c>
      <c r="G168" s="81">
        <v>14.393000000000001</v>
      </c>
      <c r="H168" s="81">
        <v>14.403</v>
      </c>
      <c r="I168" s="81">
        <v>20.94</v>
      </c>
      <c r="J168" s="81">
        <v>24.57</v>
      </c>
      <c r="K168" s="81">
        <v>25.978999999999999</v>
      </c>
      <c r="L168" s="81" t="s">
        <v>261</v>
      </c>
      <c r="M168" s="81" t="s">
        <v>261</v>
      </c>
      <c r="N168" s="81" t="s">
        <v>261</v>
      </c>
      <c r="O168" s="81" t="s">
        <v>261</v>
      </c>
      <c r="P168" s="81" t="s">
        <v>261</v>
      </c>
      <c r="Q168" s="81" t="s">
        <v>261</v>
      </c>
      <c r="R168" s="81" t="s">
        <v>261</v>
      </c>
      <c r="S168" s="81" t="s">
        <v>261</v>
      </c>
      <c r="T168" s="81" t="s">
        <v>261</v>
      </c>
      <c r="U168" s="81" t="s">
        <v>261</v>
      </c>
      <c r="V168" s="81" t="s">
        <v>261</v>
      </c>
      <c r="W168" s="81" t="s">
        <v>261</v>
      </c>
      <c r="X168" s="81" t="s">
        <v>261</v>
      </c>
      <c r="Y168" s="81" t="s">
        <v>261</v>
      </c>
    </row>
    <row r="169" spans="1:25" ht="12" x14ac:dyDescent="0.2">
      <c r="A169" s="75">
        <f t="shared" si="3"/>
        <v>153</v>
      </c>
      <c r="B169" s="113" t="s">
        <v>189</v>
      </c>
      <c r="C169" s="109"/>
      <c r="D169" s="109">
        <v>136</v>
      </c>
      <c r="E169" s="81">
        <v>25.312000000000001</v>
      </c>
      <c r="F169" s="81">
        <v>32.165999999999997</v>
      </c>
      <c r="G169" s="81">
        <v>42.302999999999997</v>
      </c>
      <c r="H169" s="81">
        <v>49.261000000000003</v>
      </c>
      <c r="I169" s="81">
        <v>56.671999999999997</v>
      </c>
      <c r="J169" s="81">
        <v>61.723999999999997</v>
      </c>
      <c r="K169" s="81">
        <v>64.947999999999993</v>
      </c>
      <c r="L169" s="81" t="s">
        <v>261</v>
      </c>
      <c r="M169" s="81" t="s">
        <v>261</v>
      </c>
      <c r="N169" s="81" t="s">
        <v>261</v>
      </c>
      <c r="O169" s="81" t="s">
        <v>261</v>
      </c>
      <c r="P169" s="81" t="s">
        <v>261</v>
      </c>
      <c r="Q169" s="81" t="s">
        <v>261</v>
      </c>
      <c r="R169" s="81" t="s">
        <v>261</v>
      </c>
      <c r="S169" s="81" t="s">
        <v>261</v>
      </c>
      <c r="T169" s="81" t="s">
        <v>261</v>
      </c>
      <c r="U169" s="81" t="s">
        <v>261</v>
      </c>
      <c r="V169" s="81" t="s">
        <v>261</v>
      </c>
      <c r="W169" s="81" t="s">
        <v>261</v>
      </c>
      <c r="X169" s="81" t="s">
        <v>261</v>
      </c>
      <c r="Y169" s="81" t="s">
        <v>261</v>
      </c>
    </row>
    <row r="170" spans="1:25" ht="12" x14ac:dyDescent="0.2">
      <c r="A170" s="75">
        <f t="shared" si="3"/>
        <v>154</v>
      </c>
      <c r="B170" s="113" t="s">
        <v>190</v>
      </c>
      <c r="C170" s="109"/>
      <c r="D170" s="109">
        <v>192</v>
      </c>
      <c r="E170" s="81">
        <v>10596.986999999999</v>
      </c>
      <c r="F170" s="81">
        <v>10888.252</v>
      </c>
      <c r="G170" s="81">
        <v>11126.43</v>
      </c>
      <c r="H170" s="81">
        <v>11261.582</v>
      </c>
      <c r="I170" s="81">
        <v>11225.832</v>
      </c>
      <c r="J170" s="81">
        <v>11324.781000000001</v>
      </c>
      <c r="K170" s="81">
        <v>11333.483</v>
      </c>
      <c r="L170" s="81">
        <v>5307.3149999999996</v>
      </c>
      <c r="M170" s="81">
        <v>5447.4390000000003</v>
      </c>
      <c r="N170" s="81">
        <v>5547.098</v>
      </c>
      <c r="O170" s="81">
        <v>5613.2150000000001</v>
      </c>
      <c r="P170" s="81">
        <v>5583.6180000000004</v>
      </c>
      <c r="Q170" s="81">
        <v>5627.75</v>
      </c>
      <c r="R170" s="81">
        <v>5627.9279999999999</v>
      </c>
      <c r="S170" s="81">
        <v>5289.6710000000003</v>
      </c>
      <c r="T170" s="81">
        <v>5440.8069999999998</v>
      </c>
      <c r="U170" s="81">
        <v>5579.3249999999998</v>
      </c>
      <c r="V170" s="81">
        <v>5648.3710000000001</v>
      </c>
      <c r="W170" s="81">
        <v>5642.2150000000001</v>
      </c>
      <c r="X170" s="81">
        <v>5697.027</v>
      </c>
      <c r="Y170" s="81">
        <v>5705.5559999999996</v>
      </c>
    </row>
    <row r="171" spans="1:25" ht="12" x14ac:dyDescent="0.2">
      <c r="A171" s="75">
        <f t="shared" si="3"/>
        <v>155</v>
      </c>
      <c r="B171" s="113" t="s">
        <v>191</v>
      </c>
      <c r="C171" s="109"/>
      <c r="D171" s="109">
        <v>531</v>
      </c>
      <c r="E171" s="81">
        <v>146.66999999999999</v>
      </c>
      <c r="F171" s="81">
        <v>143.88200000000001</v>
      </c>
      <c r="G171" s="81">
        <v>132.13999999999999</v>
      </c>
      <c r="H171" s="81">
        <v>130.13</v>
      </c>
      <c r="I171" s="81">
        <v>149.19200000000001</v>
      </c>
      <c r="J171" s="81">
        <v>159.84700000000001</v>
      </c>
      <c r="K171" s="81">
        <v>163.42400000000001</v>
      </c>
      <c r="L171" s="81">
        <v>70.382000000000005</v>
      </c>
      <c r="M171" s="81">
        <v>68.138000000000005</v>
      </c>
      <c r="N171" s="81">
        <v>62.045999999999999</v>
      </c>
      <c r="O171" s="81">
        <v>60.999000000000002</v>
      </c>
      <c r="P171" s="81">
        <v>68.55</v>
      </c>
      <c r="Q171" s="81">
        <v>73.230999999999995</v>
      </c>
      <c r="R171" s="81">
        <v>75.084000000000003</v>
      </c>
      <c r="S171" s="81">
        <v>76.296999999999997</v>
      </c>
      <c r="T171" s="81">
        <v>75.742000000000004</v>
      </c>
      <c r="U171" s="81">
        <v>70.100999999999999</v>
      </c>
      <c r="V171" s="81">
        <v>69.137</v>
      </c>
      <c r="W171" s="81">
        <v>80.638000000000005</v>
      </c>
      <c r="X171" s="81">
        <v>86.619</v>
      </c>
      <c r="Y171" s="81">
        <v>88.338999999999999</v>
      </c>
    </row>
    <row r="172" spans="1:25" ht="12" x14ac:dyDescent="0.2">
      <c r="A172" s="75">
        <f t="shared" si="3"/>
        <v>156</v>
      </c>
      <c r="B172" s="113" t="s">
        <v>192</v>
      </c>
      <c r="C172" s="109"/>
      <c r="D172" s="109">
        <v>212</v>
      </c>
      <c r="E172" s="81">
        <v>70.418999999999997</v>
      </c>
      <c r="F172" s="81">
        <v>71.097999999999999</v>
      </c>
      <c r="G172" s="81">
        <v>69.650000000000006</v>
      </c>
      <c r="H172" s="81">
        <v>70.588999999999999</v>
      </c>
      <c r="I172" s="81">
        <v>70.878</v>
      </c>
      <c r="J172" s="81">
        <v>71.183000000000007</v>
      </c>
      <c r="K172" s="81">
        <v>71.808000000000007</v>
      </c>
      <c r="L172" s="81" t="s">
        <v>261</v>
      </c>
      <c r="M172" s="81" t="s">
        <v>261</v>
      </c>
      <c r="N172" s="81" t="s">
        <v>261</v>
      </c>
      <c r="O172" s="81" t="s">
        <v>261</v>
      </c>
      <c r="P172" s="81" t="s">
        <v>261</v>
      </c>
      <c r="Q172" s="81" t="s">
        <v>261</v>
      </c>
      <c r="R172" s="81" t="s">
        <v>261</v>
      </c>
      <c r="S172" s="81" t="s">
        <v>261</v>
      </c>
      <c r="T172" s="81" t="s">
        <v>261</v>
      </c>
      <c r="U172" s="81" t="s">
        <v>261</v>
      </c>
      <c r="V172" s="81" t="s">
        <v>261</v>
      </c>
      <c r="W172" s="81" t="s">
        <v>261</v>
      </c>
      <c r="X172" s="81" t="s">
        <v>261</v>
      </c>
      <c r="Y172" s="81" t="s">
        <v>261</v>
      </c>
    </row>
    <row r="173" spans="1:25" ht="12" x14ac:dyDescent="0.2">
      <c r="A173" s="75">
        <f t="shared" si="3"/>
        <v>157</v>
      </c>
      <c r="B173" s="113" t="s">
        <v>193</v>
      </c>
      <c r="C173" s="109"/>
      <c r="D173" s="109">
        <v>214</v>
      </c>
      <c r="E173" s="81">
        <v>7133.4939999999997</v>
      </c>
      <c r="F173" s="81">
        <v>7819.2470000000003</v>
      </c>
      <c r="G173" s="81">
        <v>8471.3209999999999</v>
      </c>
      <c r="H173" s="81">
        <v>9097.2569999999996</v>
      </c>
      <c r="I173" s="81">
        <v>9695.1209999999992</v>
      </c>
      <c r="J173" s="81">
        <v>10281.68</v>
      </c>
      <c r="K173" s="81">
        <v>10738.958000000001</v>
      </c>
      <c r="L173" s="81">
        <v>3589.3180000000002</v>
      </c>
      <c r="M173" s="81">
        <v>3926.192</v>
      </c>
      <c r="N173" s="81">
        <v>4244.6469999999999</v>
      </c>
      <c r="O173" s="81">
        <v>4575.6670000000004</v>
      </c>
      <c r="P173" s="81">
        <v>4865.924</v>
      </c>
      <c r="Q173" s="81">
        <v>5147.3670000000002</v>
      </c>
      <c r="R173" s="81">
        <v>5366.1980000000003</v>
      </c>
      <c r="S173" s="81">
        <v>3544.1729999999998</v>
      </c>
      <c r="T173" s="81">
        <v>3893.047</v>
      </c>
      <c r="U173" s="81">
        <v>4226.67</v>
      </c>
      <c r="V173" s="81">
        <v>4521.5950000000003</v>
      </c>
      <c r="W173" s="81">
        <v>4829.1930000000002</v>
      </c>
      <c r="X173" s="81">
        <v>5134.308</v>
      </c>
      <c r="Y173" s="81">
        <v>5372.759</v>
      </c>
    </row>
    <row r="174" spans="1:25" ht="12" x14ac:dyDescent="0.2">
      <c r="A174" s="75">
        <f t="shared" si="3"/>
        <v>158</v>
      </c>
      <c r="B174" s="113" t="s">
        <v>194</v>
      </c>
      <c r="C174" s="109"/>
      <c r="D174" s="109">
        <v>308</v>
      </c>
      <c r="E174" s="81">
        <v>96.331000000000003</v>
      </c>
      <c r="F174" s="81">
        <v>100.288</v>
      </c>
      <c r="G174" s="81">
        <v>102.833</v>
      </c>
      <c r="H174" s="81">
        <v>104.661</v>
      </c>
      <c r="I174" s="81">
        <v>106.233</v>
      </c>
      <c r="J174" s="81">
        <v>109.599</v>
      </c>
      <c r="K174" s="81">
        <v>112.003</v>
      </c>
      <c r="L174" s="81">
        <v>47.508000000000003</v>
      </c>
      <c r="M174" s="81">
        <v>49.773000000000003</v>
      </c>
      <c r="N174" s="81">
        <v>51.143000000000001</v>
      </c>
      <c r="O174" s="81">
        <v>52.493000000000002</v>
      </c>
      <c r="P174" s="81">
        <v>53.667000000000002</v>
      </c>
      <c r="Q174" s="81">
        <v>55.289000000000001</v>
      </c>
      <c r="R174" s="81">
        <v>56.426000000000002</v>
      </c>
      <c r="S174" s="81">
        <v>48.82</v>
      </c>
      <c r="T174" s="81">
        <v>50.512999999999998</v>
      </c>
      <c r="U174" s="81">
        <v>51.694000000000003</v>
      </c>
      <c r="V174" s="81">
        <v>52.164999999999999</v>
      </c>
      <c r="W174" s="81">
        <v>52.56</v>
      </c>
      <c r="X174" s="81">
        <v>54.314</v>
      </c>
      <c r="Y174" s="81">
        <v>55.576000000000001</v>
      </c>
    </row>
    <row r="175" spans="1:25" ht="12" x14ac:dyDescent="0.2">
      <c r="A175" s="75">
        <f t="shared" si="3"/>
        <v>159</v>
      </c>
      <c r="B175" s="113" t="s">
        <v>195</v>
      </c>
      <c r="C175" s="109">
        <v>14</v>
      </c>
      <c r="D175" s="109">
        <v>312</v>
      </c>
      <c r="E175" s="81">
        <v>426.108</v>
      </c>
      <c r="F175" s="81">
        <v>437.42600000000004</v>
      </c>
      <c r="G175" s="81">
        <v>458.41300000000001</v>
      </c>
      <c r="H175" s="81">
        <v>445.70499999999998</v>
      </c>
      <c r="I175" s="81">
        <v>452.887</v>
      </c>
      <c r="J175" s="81">
        <v>445.80599999999998</v>
      </c>
      <c r="K175" s="81">
        <v>447.90499999999997</v>
      </c>
      <c r="L175" s="81">
        <v>209.06400000000002</v>
      </c>
      <c r="M175" s="81">
        <v>212.55799999999999</v>
      </c>
      <c r="N175" s="81">
        <v>222.01600000000002</v>
      </c>
      <c r="O175" s="81">
        <v>211.06800000000001</v>
      </c>
      <c r="P175" s="81">
        <v>210.92000000000002</v>
      </c>
      <c r="Q175" s="81">
        <v>207.155</v>
      </c>
      <c r="R175" s="81">
        <v>207.548</v>
      </c>
      <c r="S175" s="81">
        <v>217.05399999999997</v>
      </c>
      <c r="T175" s="81">
        <v>224.858</v>
      </c>
      <c r="U175" s="81">
        <v>236.38299999999998</v>
      </c>
      <c r="V175" s="81">
        <v>234.64200000000002</v>
      </c>
      <c r="W175" s="81">
        <v>241.96899999999999</v>
      </c>
      <c r="X175" s="81">
        <v>238.666</v>
      </c>
      <c r="Y175" s="81">
        <v>240.35499999999999</v>
      </c>
    </row>
    <row r="176" spans="1:25" ht="12" x14ac:dyDescent="0.2">
      <c r="A176" s="75">
        <f t="shared" si="3"/>
        <v>160</v>
      </c>
      <c r="B176" s="113" t="s">
        <v>196</v>
      </c>
      <c r="C176" s="109"/>
      <c r="D176" s="109">
        <v>332</v>
      </c>
      <c r="E176" s="81">
        <v>7037.9170000000004</v>
      </c>
      <c r="F176" s="81">
        <v>7744.5029999999997</v>
      </c>
      <c r="G176" s="81">
        <v>8463.8060000000005</v>
      </c>
      <c r="H176" s="81">
        <v>9195.2880000000005</v>
      </c>
      <c r="I176" s="81">
        <v>9949.3220000000001</v>
      </c>
      <c r="J176" s="81">
        <v>10695.541999999999</v>
      </c>
      <c r="K176" s="81">
        <v>11263.076999999999</v>
      </c>
      <c r="L176" s="81">
        <v>3461.319</v>
      </c>
      <c r="M176" s="81">
        <v>3810.915</v>
      </c>
      <c r="N176" s="81">
        <v>4167.5349999999999</v>
      </c>
      <c r="O176" s="81">
        <v>4531.0870000000004</v>
      </c>
      <c r="P176" s="81">
        <v>4907.4949999999999</v>
      </c>
      <c r="Q176" s="81">
        <v>5279.57</v>
      </c>
      <c r="R176" s="81">
        <v>5557.5959999999995</v>
      </c>
      <c r="S176" s="81">
        <v>3576.596</v>
      </c>
      <c r="T176" s="81">
        <v>3933.5940000000001</v>
      </c>
      <c r="U176" s="81">
        <v>4296.2669999999998</v>
      </c>
      <c r="V176" s="81">
        <v>4664.2020000000002</v>
      </c>
      <c r="W176" s="81">
        <v>5041.8230000000003</v>
      </c>
      <c r="X176" s="81">
        <v>5415.97</v>
      </c>
      <c r="Y176" s="81">
        <v>5705.4830000000002</v>
      </c>
    </row>
    <row r="177" spans="1:25" ht="12" x14ac:dyDescent="0.2">
      <c r="A177" s="75">
        <f t="shared" si="3"/>
        <v>161</v>
      </c>
      <c r="B177" s="113" t="s">
        <v>197</v>
      </c>
      <c r="C177" s="109"/>
      <c r="D177" s="109">
        <v>388</v>
      </c>
      <c r="E177" s="81">
        <v>2419.9059999999999</v>
      </c>
      <c r="F177" s="81">
        <v>2533.7109999999998</v>
      </c>
      <c r="G177" s="81">
        <v>2654.701</v>
      </c>
      <c r="H177" s="81">
        <v>2740.0030000000002</v>
      </c>
      <c r="I177" s="81">
        <v>2810.46</v>
      </c>
      <c r="J177" s="81">
        <v>2891.0210000000002</v>
      </c>
      <c r="K177" s="81">
        <v>2948.279</v>
      </c>
      <c r="L177" s="81">
        <v>1194.058</v>
      </c>
      <c r="M177" s="81">
        <v>1253.78</v>
      </c>
      <c r="N177" s="81">
        <v>1320.37</v>
      </c>
      <c r="O177" s="81">
        <v>1357.5419999999999</v>
      </c>
      <c r="P177" s="81">
        <v>1397.5119999999999</v>
      </c>
      <c r="Q177" s="81">
        <v>1436.7</v>
      </c>
      <c r="R177" s="81">
        <v>1463.72</v>
      </c>
      <c r="S177" s="81">
        <v>1225.8430000000001</v>
      </c>
      <c r="T177" s="81">
        <v>1279.925</v>
      </c>
      <c r="U177" s="81">
        <v>1334.328</v>
      </c>
      <c r="V177" s="81">
        <v>1382.4580000000001</v>
      </c>
      <c r="W177" s="81">
        <v>1412.952</v>
      </c>
      <c r="X177" s="81">
        <v>1454.3240000000001</v>
      </c>
      <c r="Y177" s="81">
        <v>1484.557</v>
      </c>
    </row>
    <row r="178" spans="1:25" ht="12" x14ac:dyDescent="0.2">
      <c r="A178" s="75">
        <f t="shared" si="3"/>
        <v>162</v>
      </c>
      <c r="B178" s="113" t="s">
        <v>198</v>
      </c>
      <c r="C178" s="109"/>
      <c r="D178" s="109">
        <v>474</v>
      </c>
      <c r="E178" s="81">
        <v>358.44900000000001</v>
      </c>
      <c r="F178" s="81">
        <v>368.73200000000003</v>
      </c>
      <c r="G178" s="81">
        <v>387.00400000000002</v>
      </c>
      <c r="H178" s="81">
        <v>397.19</v>
      </c>
      <c r="I178" s="81">
        <v>394.66300000000001</v>
      </c>
      <c r="J178" s="81">
        <v>378.47800000000001</v>
      </c>
      <c r="K178" s="81">
        <v>375.55399999999997</v>
      </c>
      <c r="L178" s="81">
        <v>173.03200000000001</v>
      </c>
      <c r="M178" s="81">
        <v>176.06299999999999</v>
      </c>
      <c r="N178" s="81">
        <v>181.786</v>
      </c>
      <c r="O178" s="81">
        <v>185.14099999999999</v>
      </c>
      <c r="P178" s="81">
        <v>182.233</v>
      </c>
      <c r="Q178" s="81">
        <v>175.149</v>
      </c>
      <c r="R178" s="81">
        <v>172.97200000000001</v>
      </c>
      <c r="S178" s="81">
        <v>185.42500000000001</v>
      </c>
      <c r="T178" s="81">
        <v>192.66499999999999</v>
      </c>
      <c r="U178" s="81">
        <v>205.23</v>
      </c>
      <c r="V178" s="81">
        <v>212.05</v>
      </c>
      <c r="W178" s="81">
        <v>212.43299999999999</v>
      </c>
      <c r="X178" s="81">
        <v>203.334</v>
      </c>
      <c r="Y178" s="81">
        <v>202.58500000000001</v>
      </c>
    </row>
    <row r="179" spans="1:25" ht="12" x14ac:dyDescent="0.2">
      <c r="A179" s="75">
        <f t="shared" si="3"/>
        <v>163</v>
      </c>
      <c r="B179" s="113" t="s">
        <v>199</v>
      </c>
      <c r="C179" s="109"/>
      <c r="D179" s="109">
        <v>500</v>
      </c>
      <c r="E179" s="81">
        <v>10.615</v>
      </c>
      <c r="F179" s="81">
        <v>9.8480000000000008</v>
      </c>
      <c r="G179" s="81">
        <v>4.9290000000000003</v>
      </c>
      <c r="H179" s="81">
        <v>4.835</v>
      </c>
      <c r="I179" s="81">
        <v>4.899</v>
      </c>
      <c r="J179" s="81">
        <v>4.9669999999999996</v>
      </c>
      <c r="K179" s="81">
        <v>4.9889999999999999</v>
      </c>
      <c r="L179" s="81" t="s">
        <v>261</v>
      </c>
      <c r="M179" s="81" t="s">
        <v>261</v>
      </c>
      <c r="N179" s="81" t="s">
        <v>261</v>
      </c>
      <c r="O179" s="81" t="s">
        <v>261</v>
      </c>
      <c r="P179" s="81" t="s">
        <v>261</v>
      </c>
      <c r="Q179" s="81" t="s">
        <v>261</v>
      </c>
      <c r="R179" s="81" t="s">
        <v>261</v>
      </c>
      <c r="S179" s="81" t="s">
        <v>261</v>
      </c>
      <c r="T179" s="81" t="s">
        <v>261</v>
      </c>
      <c r="U179" s="81" t="s">
        <v>261</v>
      </c>
      <c r="V179" s="81" t="s">
        <v>261</v>
      </c>
      <c r="W179" s="81" t="s">
        <v>261</v>
      </c>
      <c r="X179" s="81" t="s">
        <v>261</v>
      </c>
      <c r="Y179" s="81" t="s">
        <v>261</v>
      </c>
    </row>
    <row r="180" spans="1:25" ht="12" x14ac:dyDescent="0.2">
      <c r="A180" s="75">
        <f t="shared" si="3"/>
        <v>164</v>
      </c>
      <c r="B180" s="113" t="s">
        <v>200</v>
      </c>
      <c r="C180" s="109"/>
      <c r="D180" s="109">
        <v>630</v>
      </c>
      <c r="E180" s="81">
        <v>3403.154</v>
      </c>
      <c r="F180" s="81">
        <v>3567.6959999999999</v>
      </c>
      <c r="G180" s="81">
        <v>3668.96</v>
      </c>
      <c r="H180" s="81">
        <v>3631.8890000000001</v>
      </c>
      <c r="I180" s="81">
        <v>3579.8409999999999</v>
      </c>
      <c r="J180" s="81">
        <v>3381.518</v>
      </c>
      <c r="K180" s="81">
        <v>2933.4079999999999</v>
      </c>
      <c r="L180" s="81">
        <v>1645.5940000000001</v>
      </c>
      <c r="M180" s="81">
        <v>1719.0039999999999</v>
      </c>
      <c r="N180" s="81">
        <v>1763.5530000000001</v>
      </c>
      <c r="O180" s="81">
        <v>1741.35</v>
      </c>
      <c r="P180" s="81">
        <v>1719.1379999999999</v>
      </c>
      <c r="Q180" s="81">
        <v>1617.5930000000001</v>
      </c>
      <c r="R180" s="81">
        <v>1391.9659999999999</v>
      </c>
      <c r="S180" s="81">
        <v>1757.5740000000001</v>
      </c>
      <c r="T180" s="81">
        <v>1848.6869999999999</v>
      </c>
      <c r="U180" s="81">
        <v>1905.402</v>
      </c>
      <c r="V180" s="81">
        <v>1890.5350000000001</v>
      </c>
      <c r="W180" s="81">
        <v>1860.704</v>
      </c>
      <c r="X180" s="81">
        <v>1763.9190000000001</v>
      </c>
      <c r="Y180" s="81">
        <v>1541.4380000000001</v>
      </c>
    </row>
    <row r="181" spans="1:25" ht="12" x14ac:dyDescent="0.2">
      <c r="A181" s="75">
        <f t="shared" si="3"/>
        <v>165</v>
      </c>
      <c r="B181" s="113" t="s">
        <v>201</v>
      </c>
      <c r="C181" s="109"/>
      <c r="D181" s="109">
        <v>659</v>
      </c>
      <c r="E181" s="81">
        <v>40.259</v>
      </c>
      <c r="F181" s="81">
        <v>42.073999999999998</v>
      </c>
      <c r="G181" s="81">
        <v>44.073999999999998</v>
      </c>
      <c r="H181" s="81">
        <v>46.856999999999999</v>
      </c>
      <c r="I181" s="81">
        <v>49.015999999999998</v>
      </c>
      <c r="J181" s="81">
        <v>51.203000000000003</v>
      </c>
      <c r="K181" s="81">
        <v>52.823</v>
      </c>
      <c r="L181" s="81" t="s">
        <v>261</v>
      </c>
      <c r="M181" s="81" t="s">
        <v>261</v>
      </c>
      <c r="N181" s="81" t="s">
        <v>261</v>
      </c>
      <c r="O181" s="81" t="s">
        <v>261</v>
      </c>
      <c r="P181" s="81" t="s">
        <v>261</v>
      </c>
      <c r="Q181" s="81" t="s">
        <v>261</v>
      </c>
      <c r="R181" s="81" t="s">
        <v>261</v>
      </c>
      <c r="S181" s="81" t="s">
        <v>261</v>
      </c>
      <c r="T181" s="81" t="s">
        <v>261</v>
      </c>
      <c r="U181" s="81" t="s">
        <v>261</v>
      </c>
      <c r="V181" s="81" t="s">
        <v>261</v>
      </c>
      <c r="W181" s="81" t="s">
        <v>261</v>
      </c>
      <c r="X181" s="81" t="s">
        <v>261</v>
      </c>
      <c r="Y181" s="81" t="s">
        <v>261</v>
      </c>
    </row>
    <row r="182" spans="1:25" ht="12" x14ac:dyDescent="0.2">
      <c r="A182" s="75">
        <f t="shared" si="3"/>
        <v>166</v>
      </c>
      <c r="B182" s="113" t="s">
        <v>202</v>
      </c>
      <c r="C182" s="109"/>
      <c r="D182" s="109">
        <v>662</v>
      </c>
      <c r="E182" s="81">
        <v>138.02000000000001</v>
      </c>
      <c r="F182" s="81">
        <v>146.87</v>
      </c>
      <c r="G182" s="81">
        <v>156.72900000000001</v>
      </c>
      <c r="H182" s="81">
        <v>163.417</v>
      </c>
      <c r="I182" s="81">
        <v>174.08500000000001</v>
      </c>
      <c r="J182" s="81">
        <v>179.126</v>
      </c>
      <c r="K182" s="81">
        <v>182.79</v>
      </c>
      <c r="L182" s="81">
        <v>67.799000000000007</v>
      </c>
      <c r="M182" s="81">
        <v>72.05</v>
      </c>
      <c r="N182" s="81">
        <v>76.88</v>
      </c>
      <c r="O182" s="81">
        <v>80.137</v>
      </c>
      <c r="P182" s="81">
        <v>85.677999999999997</v>
      </c>
      <c r="Q182" s="81">
        <v>88.210999999999999</v>
      </c>
      <c r="R182" s="81">
        <v>90.021000000000001</v>
      </c>
      <c r="S182" s="81">
        <v>70.22</v>
      </c>
      <c r="T182" s="81">
        <v>74.820999999999998</v>
      </c>
      <c r="U182" s="81">
        <v>79.856999999999999</v>
      </c>
      <c r="V182" s="81">
        <v>83.271000000000001</v>
      </c>
      <c r="W182" s="81">
        <v>88.414000000000001</v>
      </c>
      <c r="X182" s="81">
        <v>90.92</v>
      </c>
      <c r="Y182" s="81">
        <v>92.774000000000001</v>
      </c>
    </row>
    <row r="183" spans="1:25" ht="12" x14ac:dyDescent="0.2">
      <c r="A183" s="75">
        <f t="shared" si="3"/>
        <v>167</v>
      </c>
      <c r="B183" s="113" t="s">
        <v>203</v>
      </c>
      <c r="C183" s="109"/>
      <c r="D183" s="109">
        <v>670</v>
      </c>
      <c r="E183" s="81">
        <v>107.48399999999999</v>
      </c>
      <c r="F183" s="81">
        <v>108.035</v>
      </c>
      <c r="G183" s="81">
        <v>107.78400000000001</v>
      </c>
      <c r="H183" s="81">
        <v>108.614</v>
      </c>
      <c r="I183" s="81">
        <v>108.255</v>
      </c>
      <c r="J183" s="81">
        <v>109.148</v>
      </c>
      <c r="K183" s="81">
        <v>110.589</v>
      </c>
      <c r="L183" s="81">
        <v>53.448999999999998</v>
      </c>
      <c r="M183" s="81">
        <v>54.118000000000002</v>
      </c>
      <c r="N183" s="81">
        <v>54.3</v>
      </c>
      <c r="O183" s="81">
        <v>54.872</v>
      </c>
      <c r="P183" s="81">
        <v>55.101999999999997</v>
      </c>
      <c r="Q183" s="81">
        <v>55.581000000000003</v>
      </c>
      <c r="R183" s="81">
        <v>56.097000000000001</v>
      </c>
      <c r="S183" s="81">
        <v>54.04</v>
      </c>
      <c r="T183" s="81">
        <v>53.924999999999997</v>
      </c>
      <c r="U183" s="81">
        <v>53.487000000000002</v>
      </c>
      <c r="V183" s="81">
        <v>53.744999999999997</v>
      </c>
      <c r="W183" s="81">
        <v>53.158000000000001</v>
      </c>
      <c r="X183" s="81">
        <v>53.554000000000002</v>
      </c>
      <c r="Y183" s="81">
        <v>54.496000000000002</v>
      </c>
    </row>
    <row r="184" spans="1:25" ht="12" x14ac:dyDescent="0.2">
      <c r="A184" s="75">
        <f t="shared" si="3"/>
        <v>168</v>
      </c>
      <c r="B184" s="113" t="s">
        <v>204</v>
      </c>
      <c r="C184" s="109"/>
      <c r="D184" s="109">
        <v>534</v>
      </c>
      <c r="E184" s="81">
        <v>28.812000000000001</v>
      </c>
      <c r="F184" s="81">
        <v>31.16</v>
      </c>
      <c r="G184" s="81">
        <v>32.564</v>
      </c>
      <c r="H184" s="81">
        <v>33.433999999999997</v>
      </c>
      <c r="I184" s="81">
        <v>34.167999999999999</v>
      </c>
      <c r="J184" s="81">
        <v>39.968000000000004</v>
      </c>
      <c r="K184" s="81">
        <v>42.387999999999998</v>
      </c>
      <c r="L184" s="81" t="s">
        <v>261</v>
      </c>
      <c r="M184" s="81" t="s">
        <v>261</v>
      </c>
      <c r="N184" s="81" t="s">
        <v>261</v>
      </c>
      <c r="O184" s="81" t="s">
        <v>261</v>
      </c>
      <c r="P184" s="81" t="s">
        <v>261</v>
      </c>
      <c r="Q184" s="81" t="s">
        <v>261</v>
      </c>
      <c r="R184" s="81" t="s">
        <v>261</v>
      </c>
      <c r="S184" s="81" t="s">
        <v>261</v>
      </c>
      <c r="T184" s="81" t="s">
        <v>261</v>
      </c>
      <c r="U184" s="81" t="s">
        <v>261</v>
      </c>
      <c r="V184" s="81" t="s">
        <v>261</v>
      </c>
      <c r="W184" s="81" t="s">
        <v>261</v>
      </c>
      <c r="X184" s="81" t="s">
        <v>261</v>
      </c>
      <c r="Y184" s="81" t="s">
        <v>261</v>
      </c>
    </row>
    <row r="185" spans="1:25" ht="12" x14ac:dyDescent="0.2">
      <c r="A185" s="75">
        <f t="shared" si="3"/>
        <v>169</v>
      </c>
      <c r="B185" s="113" t="s">
        <v>205</v>
      </c>
      <c r="C185" s="109"/>
      <c r="D185" s="109">
        <v>780</v>
      </c>
      <c r="E185" s="81">
        <v>1221.116</v>
      </c>
      <c r="F185" s="81">
        <v>1254.2</v>
      </c>
      <c r="G185" s="81">
        <v>1267.153</v>
      </c>
      <c r="H185" s="81">
        <v>1296.502</v>
      </c>
      <c r="I185" s="81">
        <v>1328.1469999999999</v>
      </c>
      <c r="J185" s="81">
        <v>1370.328</v>
      </c>
      <c r="K185" s="81">
        <v>1394.973</v>
      </c>
      <c r="L185" s="81">
        <v>608.57000000000005</v>
      </c>
      <c r="M185" s="81">
        <v>624.91700000000003</v>
      </c>
      <c r="N185" s="81">
        <v>630.74300000000005</v>
      </c>
      <c r="O185" s="81">
        <v>643.24400000000003</v>
      </c>
      <c r="P185" s="81">
        <v>657.75800000000004</v>
      </c>
      <c r="Q185" s="81">
        <v>677.71699999999998</v>
      </c>
      <c r="R185" s="81">
        <v>688.98199999999997</v>
      </c>
      <c r="S185" s="81">
        <v>612.55100000000004</v>
      </c>
      <c r="T185" s="81">
        <v>629.28300000000002</v>
      </c>
      <c r="U185" s="81">
        <v>636.41600000000005</v>
      </c>
      <c r="V185" s="81">
        <v>653.25300000000004</v>
      </c>
      <c r="W185" s="81">
        <v>670.38599999999997</v>
      </c>
      <c r="X185" s="81">
        <v>692.61500000000001</v>
      </c>
      <c r="Y185" s="81">
        <v>705.98699999999997</v>
      </c>
    </row>
    <row r="186" spans="1:25" ht="12" x14ac:dyDescent="0.2">
      <c r="A186" s="75">
        <f t="shared" si="3"/>
        <v>170</v>
      </c>
      <c r="B186" s="113" t="s">
        <v>206</v>
      </c>
      <c r="C186" s="109"/>
      <c r="D186" s="109">
        <v>796</v>
      </c>
      <c r="E186" s="81">
        <v>12.111000000000001</v>
      </c>
      <c r="F186" s="81">
        <v>16.216000000000001</v>
      </c>
      <c r="G186" s="81">
        <v>20.164000000000001</v>
      </c>
      <c r="H186" s="81">
        <v>28.18</v>
      </c>
      <c r="I186" s="81">
        <v>32.659999999999997</v>
      </c>
      <c r="J186" s="81">
        <v>35.981000000000002</v>
      </c>
      <c r="K186" s="81">
        <v>38.191000000000003</v>
      </c>
      <c r="L186" s="81" t="s">
        <v>261</v>
      </c>
      <c r="M186" s="81" t="s">
        <v>261</v>
      </c>
      <c r="N186" s="81" t="s">
        <v>261</v>
      </c>
      <c r="O186" s="81" t="s">
        <v>261</v>
      </c>
      <c r="P186" s="81" t="s">
        <v>261</v>
      </c>
      <c r="Q186" s="81" t="s">
        <v>261</v>
      </c>
      <c r="R186" s="81" t="s">
        <v>261</v>
      </c>
      <c r="S186" s="81" t="s">
        <v>261</v>
      </c>
      <c r="T186" s="81" t="s">
        <v>261</v>
      </c>
      <c r="U186" s="81" t="s">
        <v>261</v>
      </c>
      <c r="V186" s="81" t="s">
        <v>261</v>
      </c>
      <c r="W186" s="81" t="s">
        <v>261</v>
      </c>
      <c r="X186" s="81" t="s">
        <v>261</v>
      </c>
      <c r="Y186" s="81" t="s">
        <v>261</v>
      </c>
    </row>
    <row r="187" spans="1:25" ht="12" x14ac:dyDescent="0.2">
      <c r="A187" s="75">
        <f t="shared" si="3"/>
        <v>171</v>
      </c>
      <c r="B187" s="113" t="s">
        <v>207</v>
      </c>
      <c r="C187" s="109"/>
      <c r="D187" s="109">
        <v>850</v>
      </c>
      <c r="E187" s="81">
        <v>103.756</v>
      </c>
      <c r="F187" s="81">
        <v>107.392</v>
      </c>
      <c r="G187" s="81">
        <v>108.72199999999999</v>
      </c>
      <c r="H187" s="81">
        <v>107.794</v>
      </c>
      <c r="I187" s="81">
        <v>106.087</v>
      </c>
      <c r="J187" s="81">
        <v>104.958</v>
      </c>
      <c r="K187" s="81">
        <v>104.578</v>
      </c>
      <c r="L187" s="81">
        <v>50.661000000000001</v>
      </c>
      <c r="M187" s="81">
        <v>52.012999999999998</v>
      </c>
      <c r="N187" s="81">
        <v>52.500999999999998</v>
      </c>
      <c r="O187" s="81">
        <v>52.085999999999999</v>
      </c>
      <c r="P187" s="81">
        <v>50.767000000000003</v>
      </c>
      <c r="Q187" s="81">
        <v>50.012</v>
      </c>
      <c r="R187" s="81">
        <v>49.704000000000001</v>
      </c>
      <c r="S187" s="81">
        <v>53.094000000000001</v>
      </c>
      <c r="T187" s="81">
        <v>55.375</v>
      </c>
      <c r="U187" s="81">
        <v>56.228999999999999</v>
      </c>
      <c r="V187" s="81">
        <v>55.715000000000003</v>
      </c>
      <c r="W187" s="81">
        <v>55.319000000000003</v>
      </c>
      <c r="X187" s="81">
        <v>54.938000000000002</v>
      </c>
      <c r="Y187" s="81">
        <v>54.875</v>
      </c>
    </row>
    <row r="188" spans="1:25" ht="12" x14ac:dyDescent="0.2">
      <c r="A188" s="78">
        <f t="shared" si="3"/>
        <v>172</v>
      </c>
      <c r="B188" s="123" t="s">
        <v>23</v>
      </c>
      <c r="C188" s="121"/>
      <c r="D188" s="121">
        <v>916</v>
      </c>
      <c r="E188" s="80">
        <v>113383.693</v>
      </c>
      <c r="F188" s="80">
        <v>124553.73800000001</v>
      </c>
      <c r="G188" s="80">
        <v>135322.35</v>
      </c>
      <c r="H188" s="80">
        <v>145950.54800000001</v>
      </c>
      <c r="I188" s="80">
        <v>157591.31900000002</v>
      </c>
      <c r="J188" s="80">
        <v>168949.19099999999</v>
      </c>
      <c r="K188" s="80">
        <v>177586.52600000001</v>
      </c>
      <c r="L188" s="80">
        <v>56161.038999999997</v>
      </c>
      <c r="M188" s="80">
        <v>61348.57499999999</v>
      </c>
      <c r="N188" s="80">
        <v>66527.969000000012</v>
      </c>
      <c r="O188" s="80">
        <v>71514.263999999996</v>
      </c>
      <c r="P188" s="80">
        <v>77240.562000000005</v>
      </c>
      <c r="Q188" s="80">
        <v>82776.262999999992</v>
      </c>
      <c r="R188" s="80">
        <v>87024.927999999985</v>
      </c>
      <c r="S188" s="80">
        <v>57222.663000000008</v>
      </c>
      <c r="T188" s="80">
        <v>63205.150999999998</v>
      </c>
      <c r="U188" s="80">
        <v>68794.381999999998</v>
      </c>
      <c r="V188" s="80">
        <v>74436.285000000003</v>
      </c>
      <c r="W188" s="80">
        <v>80350.748000000007</v>
      </c>
      <c r="X188" s="80">
        <v>86172.892999999996</v>
      </c>
      <c r="Y188" s="80">
        <v>90561.596999999994</v>
      </c>
    </row>
    <row r="189" spans="1:25" ht="12" x14ac:dyDescent="0.2">
      <c r="A189" s="75">
        <f t="shared" si="3"/>
        <v>173</v>
      </c>
      <c r="B189" s="113" t="s">
        <v>208</v>
      </c>
      <c r="C189" s="109"/>
      <c r="D189" s="109">
        <v>84</v>
      </c>
      <c r="E189" s="81">
        <v>187.55199999999999</v>
      </c>
      <c r="F189" s="81">
        <v>206.96299999999999</v>
      </c>
      <c r="G189" s="81">
        <v>247.315</v>
      </c>
      <c r="H189" s="81">
        <v>283.8</v>
      </c>
      <c r="I189" s="81">
        <v>322.464</v>
      </c>
      <c r="J189" s="81">
        <v>360.93299999999999</v>
      </c>
      <c r="K189" s="81">
        <v>390.35300000000001</v>
      </c>
      <c r="L189" s="81">
        <v>94.572000000000003</v>
      </c>
      <c r="M189" s="81">
        <v>104.241</v>
      </c>
      <c r="N189" s="81">
        <v>124.51600000000001</v>
      </c>
      <c r="O189" s="81">
        <v>142.66200000000001</v>
      </c>
      <c r="P189" s="81">
        <v>161.328</v>
      </c>
      <c r="Q189" s="81">
        <v>180.13499999999999</v>
      </c>
      <c r="R189" s="81">
        <v>194.28100000000001</v>
      </c>
      <c r="S189" s="81">
        <v>92.981999999999999</v>
      </c>
      <c r="T189" s="81">
        <v>102.721</v>
      </c>
      <c r="U189" s="81">
        <v>122.794</v>
      </c>
      <c r="V189" s="81">
        <v>141.136</v>
      </c>
      <c r="W189" s="81">
        <v>161.137</v>
      </c>
      <c r="X189" s="81">
        <v>180.791</v>
      </c>
      <c r="Y189" s="81">
        <v>196.07</v>
      </c>
    </row>
    <row r="190" spans="1:25" ht="12" x14ac:dyDescent="0.2">
      <c r="A190" s="75">
        <f t="shared" si="3"/>
        <v>174</v>
      </c>
      <c r="B190" s="113" t="s">
        <v>210</v>
      </c>
      <c r="C190" s="109"/>
      <c r="D190" s="109">
        <v>188</v>
      </c>
      <c r="E190" s="81">
        <v>3119.433</v>
      </c>
      <c r="F190" s="81">
        <v>3545.5340000000001</v>
      </c>
      <c r="G190" s="81">
        <v>3962.3719999999998</v>
      </c>
      <c r="H190" s="81">
        <v>4285.5020000000004</v>
      </c>
      <c r="I190" s="81">
        <v>4577.3779999999997</v>
      </c>
      <c r="J190" s="81">
        <v>4847.8040000000001</v>
      </c>
      <c r="K190" s="81">
        <v>5047.5609999999997</v>
      </c>
      <c r="L190" s="81">
        <v>1571.4690000000001</v>
      </c>
      <c r="M190" s="81">
        <v>1782.855</v>
      </c>
      <c r="N190" s="81">
        <v>1988.6469999999999</v>
      </c>
      <c r="O190" s="81">
        <v>2148.5859999999998</v>
      </c>
      <c r="P190" s="81">
        <v>2292.7750000000001</v>
      </c>
      <c r="Q190" s="81">
        <v>2425.5300000000002</v>
      </c>
      <c r="R190" s="81">
        <v>2522.5390000000002</v>
      </c>
      <c r="S190" s="81">
        <v>1547.9670000000001</v>
      </c>
      <c r="T190" s="81">
        <v>1762.6690000000001</v>
      </c>
      <c r="U190" s="81">
        <v>1973.722</v>
      </c>
      <c r="V190" s="81">
        <v>2136.9180000000001</v>
      </c>
      <c r="W190" s="81">
        <v>2284.596</v>
      </c>
      <c r="X190" s="81">
        <v>2422.2750000000001</v>
      </c>
      <c r="Y190" s="81">
        <v>2525.0219999999999</v>
      </c>
    </row>
    <row r="191" spans="1:25" ht="12" x14ac:dyDescent="0.2">
      <c r="A191" s="75">
        <f t="shared" si="3"/>
        <v>175</v>
      </c>
      <c r="B191" s="113" t="s">
        <v>211</v>
      </c>
      <c r="C191" s="109"/>
      <c r="D191" s="109">
        <v>222</v>
      </c>
      <c r="E191" s="81">
        <v>5270.0789999999997</v>
      </c>
      <c r="F191" s="81">
        <v>5628.6</v>
      </c>
      <c r="G191" s="81">
        <v>5887.9359999999997</v>
      </c>
      <c r="H191" s="81">
        <v>6052.1229999999996</v>
      </c>
      <c r="I191" s="81">
        <v>6183.875</v>
      </c>
      <c r="J191" s="81">
        <v>6325.1239999999998</v>
      </c>
      <c r="K191" s="81">
        <v>6453.5529999999999</v>
      </c>
      <c r="L191" s="81">
        <v>2570.9740000000002</v>
      </c>
      <c r="M191" s="81">
        <v>2731.953</v>
      </c>
      <c r="N191" s="81">
        <v>2836.192</v>
      </c>
      <c r="O191" s="81">
        <v>2888.5509999999999</v>
      </c>
      <c r="P191" s="81">
        <v>2926.4789999999998</v>
      </c>
      <c r="Q191" s="81">
        <v>2974.2289999999998</v>
      </c>
      <c r="R191" s="81">
        <v>3023.3530000000001</v>
      </c>
      <c r="S191" s="81">
        <v>2699.1</v>
      </c>
      <c r="T191" s="81">
        <v>2896.6489999999999</v>
      </c>
      <c r="U191" s="81">
        <v>3051.7379999999998</v>
      </c>
      <c r="V191" s="81">
        <v>3163.5729999999999</v>
      </c>
      <c r="W191" s="81">
        <v>3257.3980000000001</v>
      </c>
      <c r="X191" s="81">
        <v>3350.8919999999998</v>
      </c>
      <c r="Y191" s="81">
        <v>3430.1970000000001</v>
      </c>
    </row>
    <row r="192" spans="1:25" ht="12" x14ac:dyDescent="0.2">
      <c r="A192" s="75">
        <f t="shared" si="3"/>
        <v>176</v>
      </c>
      <c r="B192" s="113" t="s">
        <v>212</v>
      </c>
      <c r="C192" s="109"/>
      <c r="D192" s="109">
        <v>320</v>
      </c>
      <c r="E192" s="81">
        <v>9263.8130000000001</v>
      </c>
      <c r="F192" s="81">
        <v>10408.489</v>
      </c>
      <c r="G192" s="81">
        <v>11650.743</v>
      </c>
      <c r="H192" s="81">
        <v>13096.028</v>
      </c>
      <c r="I192" s="81">
        <v>14630.416999999999</v>
      </c>
      <c r="J192" s="81">
        <v>16252.429</v>
      </c>
      <c r="K192" s="81">
        <v>17581.472000000002</v>
      </c>
      <c r="L192" s="81">
        <v>4603.183</v>
      </c>
      <c r="M192" s="81">
        <v>5135.7669999999998</v>
      </c>
      <c r="N192" s="81">
        <v>5716.7370000000001</v>
      </c>
      <c r="O192" s="81">
        <v>6422.5169999999998</v>
      </c>
      <c r="P192" s="81">
        <v>7186.2359999999999</v>
      </c>
      <c r="Q192" s="81">
        <v>7995</v>
      </c>
      <c r="R192" s="81">
        <v>8659.9500000000007</v>
      </c>
      <c r="S192" s="81">
        <v>4660.6369999999997</v>
      </c>
      <c r="T192" s="81">
        <v>5272.7190000000001</v>
      </c>
      <c r="U192" s="81">
        <v>5934.0069999999996</v>
      </c>
      <c r="V192" s="81">
        <v>6673.5110000000004</v>
      </c>
      <c r="W192" s="81">
        <v>7444.1840000000002</v>
      </c>
      <c r="X192" s="81">
        <v>8257.4249999999993</v>
      </c>
      <c r="Y192" s="81">
        <v>8921.5259999999998</v>
      </c>
    </row>
    <row r="193" spans="1:25" ht="12" x14ac:dyDescent="0.2">
      <c r="A193" s="75">
        <f t="shared" si="3"/>
        <v>177</v>
      </c>
      <c r="B193" s="113" t="s">
        <v>213</v>
      </c>
      <c r="C193" s="109"/>
      <c r="D193" s="109">
        <v>340</v>
      </c>
      <c r="E193" s="81">
        <v>4955.3029999999999</v>
      </c>
      <c r="F193" s="81">
        <v>5709.0140000000001</v>
      </c>
      <c r="G193" s="81">
        <v>6574.509</v>
      </c>
      <c r="H193" s="81">
        <v>7458.9849999999997</v>
      </c>
      <c r="I193" s="81">
        <v>8317.4699999999993</v>
      </c>
      <c r="J193" s="81">
        <v>9112.9159999999993</v>
      </c>
      <c r="K193" s="81">
        <v>9746.1170000000002</v>
      </c>
      <c r="L193" s="81">
        <v>2461.2240000000002</v>
      </c>
      <c r="M193" s="81">
        <v>2836.4450000000002</v>
      </c>
      <c r="N193" s="81">
        <v>3269.5</v>
      </c>
      <c r="O193" s="81">
        <v>3714.9319999999998</v>
      </c>
      <c r="P193" s="81">
        <v>4148.6440000000002</v>
      </c>
      <c r="Q193" s="81">
        <v>4549.6859999999997</v>
      </c>
      <c r="R193" s="81">
        <v>4868.9939999999997</v>
      </c>
      <c r="S193" s="81">
        <v>2494.078</v>
      </c>
      <c r="T193" s="81">
        <v>2872.5650000000001</v>
      </c>
      <c r="U193" s="81">
        <v>3305.01</v>
      </c>
      <c r="V193" s="81">
        <v>3744.05</v>
      </c>
      <c r="W193" s="81">
        <v>4168.8230000000003</v>
      </c>
      <c r="X193" s="81">
        <v>4563.2179999999998</v>
      </c>
      <c r="Y193" s="81">
        <v>4877.1210000000001</v>
      </c>
    </row>
    <row r="194" spans="1:25" ht="12" x14ac:dyDescent="0.2">
      <c r="A194" s="75">
        <f t="shared" si="3"/>
        <v>178</v>
      </c>
      <c r="B194" s="113" t="s">
        <v>214</v>
      </c>
      <c r="C194" s="109"/>
      <c r="D194" s="109">
        <v>484</v>
      </c>
      <c r="E194" s="81">
        <v>83943.131999999998</v>
      </c>
      <c r="F194" s="81">
        <v>91663.285000000003</v>
      </c>
      <c r="G194" s="81">
        <v>98899.845000000001</v>
      </c>
      <c r="H194" s="81">
        <v>106005.20299999999</v>
      </c>
      <c r="I194" s="81">
        <v>114092.963</v>
      </c>
      <c r="J194" s="81">
        <v>121858.258</v>
      </c>
      <c r="K194" s="81">
        <v>127575.52899999999</v>
      </c>
      <c r="L194" s="81">
        <v>41540.39</v>
      </c>
      <c r="M194" s="81">
        <v>45070.877999999997</v>
      </c>
      <c r="N194" s="81">
        <v>48558.034</v>
      </c>
      <c r="O194" s="81">
        <v>51836.847000000002</v>
      </c>
      <c r="P194" s="81">
        <v>55825.784</v>
      </c>
      <c r="Q194" s="81">
        <v>59594.171000000002</v>
      </c>
      <c r="R194" s="81">
        <v>62403.392999999996</v>
      </c>
      <c r="S194" s="81">
        <v>42402.745000000003</v>
      </c>
      <c r="T194" s="81">
        <v>46592.411999999997</v>
      </c>
      <c r="U194" s="81">
        <v>50341.811000000002</v>
      </c>
      <c r="V194" s="81">
        <v>54168.351999999999</v>
      </c>
      <c r="W194" s="81">
        <v>58267.177000000003</v>
      </c>
      <c r="X194" s="81">
        <v>62264.08</v>
      </c>
      <c r="Y194" s="81">
        <v>65172.135999999999</v>
      </c>
    </row>
    <row r="195" spans="1:25" ht="12" x14ac:dyDescent="0.2">
      <c r="A195" s="75">
        <f t="shared" si="3"/>
        <v>179</v>
      </c>
      <c r="B195" s="113" t="s">
        <v>215</v>
      </c>
      <c r="C195" s="109"/>
      <c r="D195" s="109">
        <v>558</v>
      </c>
      <c r="E195" s="81">
        <v>4173.4340000000002</v>
      </c>
      <c r="F195" s="81">
        <v>4652.1850000000004</v>
      </c>
      <c r="G195" s="81">
        <v>5069.3019999999997</v>
      </c>
      <c r="H195" s="81">
        <v>5438.69</v>
      </c>
      <c r="I195" s="81">
        <v>5824.0649999999996</v>
      </c>
      <c r="J195" s="81">
        <v>6223.24</v>
      </c>
      <c r="K195" s="81">
        <v>6545.5020000000004</v>
      </c>
      <c r="L195" s="81">
        <v>2070.2530000000002</v>
      </c>
      <c r="M195" s="81">
        <v>2304.2339999999999</v>
      </c>
      <c r="N195" s="81">
        <v>2507.3130000000001</v>
      </c>
      <c r="O195" s="81">
        <v>2684.1390000000001</v>
      </c>
      <c r="P195" s="81">
        <v>2869.08</v>
      </c>
      <c r="Q195" s="81">
        <v>3067.18</v>
      </c>
      <c r="R195" s="81">
        <v>3225.9839999999999</v>
      </c>
      <c r="S195" s="81">
        <v>2103.1819999999998</v>
      </c>
      <c r="T195" s="81">
        <v>2347.951</v>
      </c>
      <c r="U195" s="81">
        <v>2561.9969999999998</v>
      </c>
      <c r="V195" s="81">
        <v>2754.5529999999999</v>
      </c>
      <c r="W195" s="81">
        <v>2954.9780000000001</v>
      </c>
      <c r="X195" s="81">
        <v>3156.0540000000001</v>
      </c>
      <c r="Y195" s="81">
        <v>3319.5189999999998</v>
      </c>
    </row>
    <row r="196" spans="1:25" ht="12" x14ac:dyDescent="0.2">
      <c r="A196" s="75">
        <f t="shared" si="3"/>
        <v>180</v>
      </c>
      <c r="B196" s="113" t="s">
        <v>216</v>
      </c>
      <c r="C196" s="109"/>
      <c r="D196" s="109">
        <v>591</v>
      </c>
      <c r="E196" s="81">
        <v>2470.9470000000001</v>
      </c>
      <c r="F196" s="81">
        <v>2739.6680000000001</v>
      </c>
      <c r="G196" s="81">
        <v>3030.328</v>
      </c>
      <c r="H196" s="81">
        <v>3330.2170000000001</v>
      </c>
      <c r="I196" s="81">
        <v>3642.6869999999999</v>
      </c>
      <c r="J196" s="81">
        <v>3968.4870000000001</v>
      </c>
      <c r="K196" s="81">
        <v>4246.4390000000003</v>
      </c>
      <c r="L196" s="81">
        <v>1248.9739999999999</v>
      </c>
      <c r="M196" s="81">
        <v>1382.202</v>
      </c>
      <c r="N196" s="81">
        <v>1527.03</v>
      </c>
      <c r="O196" s="81">
        <v>1676.03</v>
      </c>
      <c r="P196" s="81">
        <v>1830.2360000000001</v>
      </c>
      <c r="Q196" s="81">
        <v>1990.3320000000001</v>
      </c>
      <c r="R196" s="81">
        <v>2126.4340000000002</v>
      </c>
      <c r="S196" s="81">
        <v>1221.972</v>
      </c>
      <c r="T196" s="81">
        <v>1357.4649999999999</v>
      </c>
      <c r="U196" s="81">
        <v>1503.3030000000001</v>
      </c>
      <c r="V196" s="81">
        <v>1654.192</v>
      </c>
      <c r="W196" s="81">
        <v>1812.4549999999999</v>
      </c>
      <c r="X196" s="81">
        <v>1978.1579999999999</v>
      </c>
      <c r="Y196" s="81">
        <v>2120.0059999999999</v>
      </c>
    </row>
    <row r="197" spans="1:25" ht="12" x14ac:dyDescent="0.2">
      <c r="A197" s="78">
        <f t="shared" si="3"/>
        <v>181</v>
      </c>
      <c r="B197" s="123" t="s">
        <v>24</v>
      </c>
      <c r="C197" s="121"/>
      <c r="D197" s="121">
        <v>931</v>
      </c>
      <c r="E197" s="80">
        <v>295398.20500000002</v>
      </c>
      <c r="F197" s="80">
        <v>322302.31200000003</v>
      </c>
      <c r="G197" s="80">
        <v>348411.88300000003</v>
      </c>
      <c r="H197" s="80">
        <v>371804.65500000003</v>
      </c>
      <c r="I197" s="80">
        <v>392543.70900000009</v>
      </c>
      <c r="J197" s="80">
        <v>412362.68099999998</v>
      </c>
      <c r="K197" s="80">
        <v>427199.446</v>
      </c>
      <c r="L197" s="80">
        <v>146542.00000000003</v>
      </c>
      <c r="M197" s="80">
        <v>159704.27899999995</v>
      </c>
      <c r="N197" s="80">
        <v>172385.47400000002</v>
      </c>
      <c r="O197" s="80">
        <v>183755.106</v>
      </c>
      <c r="P197" s="80">
        <v>193785.06400000004</v>
      </c>
      <c r="Q197" s="80">
        <v>203289.834</v>
      </c>
      <c r="R197" s="80">
        <v>210376.84000000005</v>
      </c>
      <c r="S197" s="80">
        <v>148856.177</v>
      </c>
      <c r="T197" s="80">
        <v>162598.03700000001</v>
      </c>
      <c r="U197" s="80">
        <v>176026.41599999997</v>
      </c>
      <c r="V197" s="80">
        <v>188049.52900000004</v>
      </c>
      <c r="W197" s="80">
        <v>198758.63099999999</v>
      </c>
      <c r="X197" s="80">
        <v>209072.856</v>
      </c>
      <c r="Y197" s="80">
        <v>216822.58499999996</v>
      </c>
    </row>
    <row r="198" spans="1:25" ht="12" x14ac:dyDescent="0.2">
      <c r="A198" s="75">
        <f t="shared" si="3"/>
        <v>182</v>
      </c>
      <c r="B198" s="113" t="s">
        <v>217</v>
      </c>
      <c r="C198" s="109"/>
      <c r="D198" s="109">
        <v>32</v>
      </c>
      <c r="E198" s="81">
        <v>32618.651000000002</v>
      </c>
      <c r="F198" s="81">
        <v>34828.17</v>
      </c>
      <c r="G198" s="81">
        <v>36870.786999999997</v>
      </c>
      <c r="H198" s="81">
        <v>38892.930999999997</v>
      </c>
      <c r="I198" s="81">
        <v>40895.752</v>
      </c>
      <c r="J198" s="81">
        <v>43075.415999999997</v>
      </c>
      <c r="K198" s="81">
        <v>44780.677000000003</v>
      </c>
      <c r="L198" s="81">
        <v>15884.933000000001</v>
      </c>
      <c r="M198" s="81">
        <v>16944.567999999999</v>
      </c>
      <c r="N198" s="81">
        <v>17894.724999999999</v>
      </c>
      <c r="O198" s="81">
        <v>18897.365000000002</v>
      </c>
      <c r="P198" s="81">
        <v>19898.751</v>
      </c>
      <c r="Q198" s="81">
        <v>20989.15</v>
      </c>
      <c r="R198" s="81">
        <v>21841.415000000001</v>
      </c>
      <c r="S198" s="81">
        <v>16733.715</v>
      </c>
      <c r="T198" s="81">
        <v>17883.599999999999</v>
      </c>
      <c r="U198" s="81">
        <v>18976.071</v>
      </c>
      <c r="V198" s="81">
        <v>19995.559000000001</v>
      </c>
      <c r="W198" s="81">
        <v>20997</v>
      </c>
      <c r="X198" s="81">
        <v>22086.266</v>
      </c>
      <c r="Y198" s="81">
        <v>22939.26</v>
      </c>
    </row>
    <row r="199" spans="1:25" ht="12" x14ac:dyDescent="0.2">
      <c r="A199" s="75">
        <f t="shared" si="3"/>
        <v>183</v>
      </c>
      <c r="B199" s="113" t="s">
        <v>218</v>
      </c>
      <c r="C199" s="109"/>
      <c r="D199" s="109">
        <v>68</v>
      </c>
      <c r="E199" s="81">
        <v>6864.8419999999996</v>
      </c>
      <c r="F199" s="81">
        <v>7622.3379999999997</v>
      </c>
      <c r="G199" s="81">
        <v>8418.2639999999992</v>
      </c>
      <c r="H199" s="81">
        <v>9232.3060000000005</v>
      </c>
      <c r="I199" s="81">
        <v>10048.59</v>
      </c>
      <c r="J199" s="81">
        <v>10869.73</v>
      </c>
      <c r="K199" s="81">
        <v>11513.1</v>
      </c>
      <c r="L199" s="81">
        <v>3451.7040000000002</v>
      </c>
      <c r="M199" s="81">
        <v>3836.0479999999998</v>
      </c>
      <c r="N199" s="81">
        <v>4234.82</v>
      </c>
      <c r="O199" s="81">
        <v>4647.5230000000001</v>
      </c>
      <c r="P199" s="81">
        <v>5056.1099999999997</v>
      </c>
      <c r="Q199" s="81">
        <v>5463.4440000000004</v>
      </c>
      <c r="R199" s="81">
        <v>5779.6109999999999</v>
      </c>
      <c r="S199" s="81">
        <v>3413.1350000000002</v>
      </c>
      <c r="T199" s="81">
        <v>3786.2860000000001</v>
      </c>
      <c r="U199" s="81">
        <v>4183.45</v>
      </c>
      <c r="V199" s="81">
        <v>4584.7780000000002</v>
      </c>
      <c r="W199" s="81">
        <v>4992.4870000000001</v>
      </c>
      <c r="X199" s="81">
        <v>5406.2879999999996</v>
      </c>
      <c r="Y199" s="81">
        <v>5733.491</v>
      </c>
    </row>
    <row r="200" spans="1:25" ht="12" x14ac:dyDescent="0.2">
      <c r="A200" s="75">
        <f t="shared" si="3"/>
        <v>184</v>
      </c>
      <c r="B200" s="113" t="s">
        <v>219</v>
      </c>
      <c r="C200" s="109"/>
      <c r="D200" s="109">
        <v>76</v>
      </c>
      <c r="E200" s="81">
        <v>149003.223</v>
      </c>
      <c r="F200" s="81">
        <v>162019.89600000001</v>
      </c>
      <c r="G200" s="81">
        <v>174790.34</v>
      </c>
      <c r="H200" s="81">
        <v>186127.103</v>
      </c>
      <c r="I200" s="81">
        <v>195713.63500000001</v>
      </c>
      <c r="J200" s="81">
        <v>204471.769</v>
      </c>
      <c r="K200" s="81">
        <v>211049.527</v>
      </c>
      <c r="L200" s="81">
        <v>74077.777000000002</v>
      </c>
      <c r="M200" s="81">
        <v>80415.358999999997</v>
      </c>
      <c r="N200" s="81">
        <v>86581.634000000005</v>
      </c>
      <c r="O200" s="81">
        <v>92002.092000000004</v>
      </c>
      <c r="P200" s="81">
        <v>96536.269</v>
      </c>
      <c r="Q200" s="81">
        <v>100657.516</v>
      </c>
      <c r="R200" s="81">
        <v>103733.16</v>
      </c>
      <c r="S200" s="81">
        <v>74925.448000000004</v>
      </c>
      <c r="T200" s="81">
        <v>81604.53</v>
      </c>
      <c r="U200" s="81">
        <v>88208.705000000002</v>
      </c>
      <c r="V200" s="81">
        <v>94125.016000000003</v>
      </c>
      <c r="W200" s="81">
        <v>99177.368000000002</v>
      </c>
      <c r="X200" s="81">
        <v>103814.243</v>
      </c>
      <c r="Y200" s="81">
        <v>107316.359</v>
      </c>
    </row>
    <row r="201" spans="1:25" ht="12" x14ac:dyDescent="0.2">
      <c r="A201" s="75">
        <f t="shared" si="3"/>
        <v>185</v>
      </c>
      <c r="B201" s="113" t="s">
        <v>220</v>
      </c>
      <c r="C201" s="109"/>
      <c r="D201" s="109">
        <v>152</v>
      </c>
      <c r="E201" s="81">
        <v>13274.623</v>
      </c>
      <c r="F201" s="81">
        <v>14380.866</v>
      </c>
      <c r="G201" s="81">
        <v>15342.352999999999</v>
      </c>
      <c r="H201" s="81">
        <v>16182.721</v>
      </c>
      <c r="I201" s="81">
        <v>17062.536</v>
      </c>
      <c r="J201" s="81">
        <v>17969.352999999999</v>
      </c>
      <c r="K201" s="81">
        <v>18952.038</v>
      </c>
      <c r="L201" s="81">
        <v>6519.942</v>
      </c>
      <c r="M201" s="81">
        <v>7071.2709999999997</v>
      </c>
      <c r="N201" s="81">
        <v>7548.165</v>
      </c>
      <c r="O201" s="81">
        <v>7962.875</v>
      </c>
      <c r="P201" s="81">
        <v>8397.0010000000002</v>
      </c>
      <c r="Q201" s="81">
        <v>8844.7999999999993</v>
      </c>
      <c r="R201" s="81">
        <v>9341.7739999999994</v>
      </c>
      <c r="S201" s="81">
        <v>6754.6750000000002</v>
      </c>
      <c r="T201" s="81">
        <v>7309.5929999999998</v>
      </c>
      <c r="U201" s="81">
        <v>7794.1850000000004</v>
      </c>
      <c r="V201" s="81">
        <v>8219.8379999999997</v>
      </c>
      <c r="W201" s="81">
        <v>8665.5300000000007</v>
      </c>
      <c r="X201" s="81">
        <v>9124.5560000000005</v>
      </c>
      <c r="Y201" s="81">
        <v>9610.2610000000004</v>
      </c>
    </row>
    <row r="202" spans="1:25" ht="12" x14ac:dyDescent="0.2">
      <c r="A202" s="75">
        <f t="shared" si="3"/>
        <v>186</v>
      </c>
      <c r="B202" s="113" t="s">
        <v>221</v>
      </c>
      <c r="C202" s="109"/>
      <c r="D202" s="109">
        <v>170</v>
      </c>
      <c r="E202" s="81">
        <v>33102.574999999997</v>
      </c>
      <c r="F202" s="81">
        <v>36421.438000000002</v>
      </c>
      <c r="G202" s="81">
        <v>39629.968000000001</v>
      </c>
      <c r="H202" s="81">
        <v>42647.722999999998</v>
      </c>
      <c r="I202" s="81">
        <v>45222.7</v>
      </c>
      <c r="J202" s="81">
        <v>47520.667000000001</v>
      </c>
      <c r="K202" s="81">
        <v>50339.442999999999</v>
      </c>
      <c r="L202" s="81">
        <v>16315.306</v>
      </c>
      <c r="M202" s="81">
        <v>17896.050999999999</v>
      </c>
      <c r="N202" s="81">
        <v>19427.307000000001</v>
      </c>
      <c r="O202" s="81">
        <v>20901.092000000001</v>
      </c>
      <c r="P202" s="81">
        <v>22159.657999999999</v>
      </c>
      <c r="Q202" s="81">
        <v>23288.780999999999</v>
      </c>
      <c r="R202" s="81">
        <v>24713.192999999999</v>
      </c>
      <c r="S202" s="81">
        <v>16787.262999999999</v>
      </c>
      <c r="T202" s="81">
        <v>18525.386999999999</v>
      </c>
      <c r="U202" s="81">
        <v>20202.657999999999</v>
      </c>
      <c r="V202" s="81">
        <v>21746.638999999999</v>
      </c>
      <c r="W202" s="81">
        <v>23063.041000000001</v>
      </c>
      <c r="X202" s="81">
        <v>24231.885999999999</v>
      </c>
      <c r="Y202" s="81">
        <v>25626.25</v>
      </c>
    </row>
    <row r="203" spans="1:25" ht="12" x14ac:dyDescent="0.2">
      <c r="A203" s="75">
        <f t="shared" si="3"/>
        <v>187</v>
      </c>
      <c r="B203" s="113" t="s">
        <v>222</v>
      </c>
      <c r="C203" s="109"/>
      <c r="D203" s="109">
        <v>218</v>
      </c>
      <c r="E203" s="81">
        <v>10230.933999999999</v>
      </c>
      <c r="F203" s="81">
        <v>11455.204</v>
      </c>
      <c r="G203" s="81">
        <v>12681.123</v>
      </c>
      <c r="H203" s="81">
        <v>13825.847</v>
      </c>
      <c r="I203" s="81">
        <v>15011.117</v>
      </c>
      <c r="J203" s="81">
        <v>16212.02</v>
      </c>
      <c r="K203" s="81">
        <v>17373.662</v>
      </c>
      <c r="L203" s="81">
        <v>5143.7049999999999</v>
      </c>
      <c r="M203" s="81">
        <v>5755.2889999999998</v>
      </c>
      <c r="N203" s="81">
        <v>6365.1589999999997</v>
      </c>
      <c r="O203" s="81">
        <v>6933.6779999999999</v>
      </c>
      <c r="P203" s="81">
        <v>7520.3530000000001</v>
      </c>
      <c r="Q203" s="81">
        <v>8114.9589999999998</v>
      </c>
      <c r="R203" s="81">
        <v>8690.4869999999992</v>
      </c>
      <c r="S203" s="81">
        <v>5087.2259999999997</v>
      </c>
      <c r="T203" s="81">
        <v>5699.9160000000002</v>
      </c>
      <c r="U203" s="81">
        <v>6315.9639999999999</v>
      </c>
      <c r="V203" s="81">
        <v>6892.1610000000001</v>
      </c>
      <c r="W203" s="81">
        <v>7490.7610000000004</v>
      </c>
      <c r="X203" s="81">
        <v>8097.0630000000001</v>
      </c>
      <c r="Y203" s="81">
        <v>8683.17</v>
      </c>
    </row>
    <row r="204" spans="1:25" ht="12" x14ac:dyDescent="0.2">
      <c r="A204" s="75">
        <f t="shared" si="3"/>
        <v>188</v>
      </c>
      <c r="B204" s="113" t="s">
        <v>223</v>
      </c>
      <c r="C204" s="109">
        <v>15</v>
      </c>
      <c r="D204" s="109">
        <v>238</v>
      </c>
      <c r="E204" s="81">
        <v>1.982</v>
      </c>
      <c r="F204" s="81">
        <v>2.4900000000000002</v>
      </c>
      <c r="G204" s="81">
        <v>2.8919999999999999</v>
      </c>
      <c r="H204" s="81">
        <v>2.9350000000000001</v>
      </c>
      <c r="I204" s="81">
        <v>2.9009999999999998</v>
      </c>
      <c r="J204" s="81">
        <v>2.8340000000000001</v>
      </c>
      <c r="K204" s="81">
        <v>3.3769999999999998</v>
      </c>
      <c r="L204" s="81" t="s">
        <v>261</v>
      </c>
      <c r="M204" s="81" t="s">
        <v>261</v>
      </c>
      <c r="N204" s="81" t="s">
        <v>261</v>
      </c>
      <c r="O204" s="81" t="s">
        <v>261</v>
      </c>
      <c r="P204" s="81" t="s">
        <v>261</v>
      </c>
      <c r="Q204" s="81" t="s">
        <v>261</v>
      </c>
      <c r="R204" s="81" t="s">
        <v>261</v>
      </c>
      <c r="S204" s="81" t="s">
        <v>261</v>
      </c>
      <c r="T204" s="81" t="s">
        <v>261</v>
      </c>
      <c r="U204" s="81" t="s">
        <v>261</v>
      </c>
      <c r="V204" s="81" t="s">
        <v>261</v>
      </c>
      <c r="W204" s="81" t="s">
        <v>261</v>
      </c>
      <c r="X204" s="81" t="s">
        <v>261</v>
      </c>
      <c r="Y204" s="81" t="s">
        <v>261</v>
      </c>
    </row>
    <row r="205" spans="1:25" ht="12" x14ac:dyDescent="0.2">
      <c r="A205" s="75">
        <f t="shared" si="3"/>
        <v>189</v>
      </c>
      <c r="B205" s="113" t="s">
        <v>224</v>
      </c>
      <c r="C205" s="109"/>
      <c r="D205" s="109">
        <v>254</v>
      </c>
      <c r="E205" s="81">
        <v>115.78400000000001</v>
      </c>
      <c r="F205" s="81">
        <v>137.4</v>
      </c>
      <c r="G205" s="81">
        <v>163.16499999999999</v>
      </c>
      <c r="H205" s="81">
        <v>202.971</v>
      </c>
      <c r="I205" s="81">
        <v>233.00200000000001</v>
      </c>
      <c r="J205" s="81">
        <v>260.99900000000002</v>
      </c>
      <c r="K205" s="81">
        <v>290.83199999999999</v>
      </c>
      <c r="L205" s="81">
        <v>60.326000000000001</v>
      </c>
      <c r="M205" s="81">
        <v>71.212000000000003</v>
      </c>
      <c r="N205" s="81">
        <v>84.221999999999994</v>
      </c>
      <c r="O205" s="81">
        <v>100.557</v>
      </c>
      <c r="P205" s="81">
        <v>116.453</v>
      </c>
      <c r="Q205" s="81">
        <v>128.863</v>
      </c>
      <c r="R205" s="81">
        <v>143.76599999999999</v>
      </c>
      <c r="S205" s="81">
        <v>55.457999999999998</v>
      </c>
      <c r="T205" s="81">
        <v>66.188000000000002</v>
      </c>
      <c r="U205" s="81">
        <v>78.941000000000003</v>
      </c>
      <c r="V205" s="81">
        <v>102.416</v>
      </c>
      <c r="W205" s="81">
        <v>116.54300000000001</v>
      </c>
      <c r="X205" s="81">
        <v>132.14500000000001</v>
      </c>
      <c r="Y205" s="81">
        <v>147.05699999999999</v>
      </c>
    </row>
    <row r="206" spans="1:25" ht="12" x14ac:dyDescent="0.2">
      <c r="A206" s="75">
        <f t="shared" si="3"/>
        <v>190</v>
      </c>
      <c r="B206" s="113" t="s">
        <v>225</v>
      </c>
      <c r="C206" s="109"/>
      <c r="D206" s="109">
        <v>328</v>
      </c>
      <c r="E206" s="81">
        <v>743.30899999999997</v>
      </c>
      <c r="F206" s="81">
        <v>761.29100000000005</v>
      </c>
      <c r="G206" s="81">
        <v>746.71500000000003</v>
      </c>
      <c r="H206" s="81">
        <v>746.16300000000001</v>
      </c>
      <c r="I206" s="81">
        <v>749.43600000000004</v>
      </c>
      <c r="J206" s="81">
        <v>767.43200000000002</v>
      </c>
      <c r="K206" s="81">
        <v>782.76599999999996</v>
      </c>
      <c r="L206" s="81">
        <v>366.73200000000003</v>
      </c>
      <c r="M206" s="81">
        <v>374.78300000000002</v>
      </c>
      <c r="N206" s="81">
        <v>372.09399999999999</v>
      </c>
      <c r="O206" s="81">
        <v>373.87200000000001</v>
      </c>
      <c r="P206" s="81">
        <v>371.95299999999997</v>
      </c>
      <c r="Q206" s="81">
        <v>383.71699999999998</v>
      </c>
      <c r="R206" s="81">
        <v>393.27100000000002</v>
      </c>
      <c r="S206" s="81">
        <v>376.57400000000001</v>
      </c>
      <c r="T206" s="81">
        <v>386.51499999999999</v>
      </c>
      <c r="U206" s="81">
        <v>374.62400000000002</v>
      </c>
      <c r="V206" s="81">
        <v>372.28399999999999</v>
      </c>
      <c r="W206" s="81">
        <v>377.47699999999998</v>
      </c>
      <c r="X206" s="81">
        <v>383.71600000000001</v>
      </c>
      <c r="Y206" s="81">
        <v>389.50400000000002</v>
      </c>
    </row>
    <row r="207" spans="1:25" ht="12" x14ac:dyDescent="0.2">
      <c r="A207" s="75">
        <f t="shared" si="3"/>
        <v>191</v>
      </c>
      <c r="B207" s="113" t="s">
        <v>226</v>
      </c>
      <c r="C207" s="109"/>
      <c r="D207" s="109">
        <v>600</v>
      </c>
      <c r="E207" s="81">
        <v>4223.415</v>
      </c>
      <c r="F207" s="81">
        <v>4776.8429999999998</v>
      </c>
      <c r="G207" s="81">
        <v>5323.201</v>
      </c>
      <c r="H207" s="81">
        <v>5824.0959999999995</v>
      </c>
      <c r="I207" s="81">
        <v>6248.02</v>
      </c>
      <c r="J207" s="81">
        <v>6688.7460000000001</v>
      </c>
      <c r="K207" s="81">
        <v>7044.6360000000004</v>
      </c>
      <c r="L207" s="81">
        <v>2139.3879999999999</v>
      </c>
      <c r="M207" s="81">
        <v>2421.4520000000002</v>
      </c>
      <c r="N207" s="81">
        <v>2701.0059999999999</v>
      </c>
      <c r="O207" s="81">
        <v>2957.1260000000002</v>
      </c>
      <c r="P207" s="81">
        <v>3178.029</v>
      </c>
      <c r="Q207" s="81">
        <v>3403.6410000000001</v>
      </c>
      <c r="R207" s="81">
        <v>3580.8879999999999</v>
      </c>
      <c r="S207" s="81">
        <v>2084.0250000000001</v>
      </c>
      <c r="T207" s="81">
        <v>2355.386</v>
      </c>
      <c r="U207" s="81">
        <v>2622.1959999999999</v>
      </c>
      <c r="V207" s="81">
        <v>2866.9690000000001</v>
      </c>
      <c r="W207" s="81">
        <v>3069.9879999999998</v>
      </c>
      <c r="X207" s="81">
        <v>3285.105</v>
      </c>
      <c r="Y207" s="81">
        <v>3463.7510000000002</v>
      </c>
    </row>
    <row r="208" spans="1:25" ht="12" x14ac:dyDescent="0.2">
      <c r="A208" s="75">
        <f t="shared" si="3"/>
        <v>192</v>
      </c>
      <c r="B208" s="113" t="s">
        <v>227</v>
      </c>
      <c r="C208" s="109"/>
      <c r="D208" s="109">
        <v>604</v>
      </c>
      <c r="E208" s="81">
        <v>22071.433000000001</v>
      </c>
      <c r="F208" s="81">
        <v>24299.16</v>
      </c>
      <c r="G208" s="81">
        <v>26459.944</v>
      </c>
      <c r="H208" s="81">
        <v>27866.145</v>
      </c>
      <c r="I208" s="81">
        <v>29027.673999999999</v>
      </c>
      <c r="J208" s="81">
        <v>30470.734</v>
      </c>
      <c r="K208" s="81">
        <v>32510.453000000001</v>
      </c>
      <c r="L208" s="81">
        <v>10978.391</v>
      </c>
      <c r="M208" s="81">
        <v>12101.989</v>
      </c>
      <c r="N208" s="81">
        <v>13190.769</v>
      </c>
      <c r="O208" s="81">
        <v>13892.797</v>
      </c>
      <c r="P208" s="81">
        <v>14473.898999999999</v>
      </c>
      <c r="Q208" s="81">
        <v>15133.365</v>
      </c>
      <c r="R208" s="81">
        <v>16148.241</v>
      </c>
      <c r="S208" s="81">
        <v>11093.041999999999</v>
      </c>
      <c r="T208" s="81">
        <v>12197.179</v>
      </c>
      <c r="U208" s="81">
        <v>13269.174999999999</v>
      </c>
      <c r="V208" s="81">
        <v>13973.343000000001</v>
      </c>
      <c r="W208" s="81">
        <v>14553.781000000001</v>
      </c>
      <c r="X208" s="81">
        <v>15337.374</v>
      </c>
      <c r="Y208" s="81">
        <v>16362.221</v>
      </c>
    </row>
    <row r="209" spans="1:25" ht="12" x14ac:dyDescent="0.2">
      <c r="A209" s="75">
        <f t="shared" si="3"/>
        <v>193</v>
      </c>
      <c r="B209" s="113" t="s">
        <v>228</v>
      </c>
      <c r="C209" s="109"/>
      <c r="D209" s="109">
        <v>740</v>
      </c>
      <c r="E209" s="81">
        <v>405.16800000000001</v>
      </c>
      <c r="F209" s="81">
        <v>441.851</v>
      </c>
      <c r="G209" s="81">
        <v>470.94900000000001</v>
      </c>
      <c r="H209" s="81">
        <v>499.464</v>
      </c>
      <c r="I209" s="81">
        <v>529.13099999999997</v>
      </c>
      <c r="J209" s="81">
        <v>559.14300000000003</v>
      </c>
      <c r="K209" s="81">
        <v>581.37199999999996</v>
      </c>
      <c r="L209" s="81">
        <v>205.95</v>
      </c>
      <c r="M209" s="81">
        <v>224.40799999999999</v>
      </c>
      <c r="N209" s="81">
        <v>237.88499999999999</v>
      </c>
      <c r="O209" s="81">
        <v>251.92099999999999</v>
      </c>
      <c r="P209" s="81">
        <v>266.52199999999999</v>
      </c>
      <c r="Q209" s="81">
        <v>281.315</v>
      </c>
      <c r="R209" s="81">
        <v>292.255</v>
      </c>
      <c r="S209" s="81">
        <v>199.21899999999999</v>
      </c>
      <c r="T209" s="81">
        <v>217.44300000000001</v>
      </c>
      <c r="U209" s="81">
        <v>233.059</v>
      </c>
      <c r="V209" s="81">
        <v>247.54</v>
      </c>
      <c r="W209" s="81">
        <v>262.60399999999998</v>
      </c>
      <c r="X209" s="81">
        <v>277.82100000000003</v>
      </c>
      <c r="Y209" s="81">
        <v>289.108</v>
      </c>
    </row>
    <row r="210" spans="1:25" ht="12" x14ac:dyDescent="0.2">
      <c r="A210" s="75">
        <f t="shared" si="3"/>
        <v>194</v>
      </c>
      <c r="B210" s="113" t="s">
        <v>229</v>
      </c>
      <c r="C210" s="109"/>
      <c r="D210" s="109">
        <v>858</v>
      </c>
      <c r="E210" s="81">
        <v>3109.6010000000001</v>
      </c>
      <c r="F210" s="81">
        <v>3224.2809999999999</v>
      </c>
      <c r="G210" s="81">
        <v>3319.7359999999999</v>
      </c>
      <c r="H210" s="81">
        <v>3321.8029999999999</v>
      </c>
      <c r="I210" s="81">
        <v>3359.2750000000001</v>
      </c>
      <c r="J210" s="81">
        <v>3412.009</v>
      </c>
      <c r="K210" s="81">
        <v>3461.7339999999999</v>
      </c>
      <c r="L210" s="81">
        <v>1508.2819999999999</v>
      </c>
      <c r="M210" s="81">
        <v>1561.905</v>
      </c>
      <c r="N210" s="81">
        <v>1606.6579999999999</v>
      </c>
      <c r="O210" s="81">
        <v>1602.404</v>
      </c>
      <c r="P210" s="81">
        <v>1618.886</v>
      </c>
      <c r="Q210" s="81">
        <v>1645.672</v>
      </c>
      <c r="R210" s="81">
        <v>1671.8889999999999</v>
      </c>
      <c r="S210" s="81">
        <v>1601.316</v>
      </c>
      <c r="T210" s="81">
        <v>1662.37</v>
      </c>
      <c r="U210" s="81">
        <v>1713.076</v>
      </c>
      <c r="V210" s="81">
        <v>1719.395</v>
      </c>
      <c r="W210" s="81">
        <v>1740.3869999999999</v>
      </c>
      <c r="X210" s="81">
        <v>1766.3409999999999</v>
      </c>
      <c r="Y210" s="81">
        <v>1789.8420000000001</v>
      </c>
    </row>
    <row r="211" spans="1:25" ht="12" x14ac:dyDescent="0.2">
      <c r="A211" s="75">
        <f t="shared" si="3"/>
        <v>195</v>
      </c>
      <c r="B211" s="113" t="s">
        <v>230</v>
      </c>
      <c r="C211" s="109"/>
      <c r="D211" s="109">
        <v>862</v>
      </c>
      <c r="E211" s="81">
        <v>19632.665000000001</v>
      </c>
      <c r="F211" s="81">
        <v>21931.083999999999</v>
      </c>
      <c r="G211" s="81">
        <v>24192.446</v>
      </c>
      <c r="H211" s="81">
        <v>26432.447</v>
      </c>
      <c r="I211" s="81">
        <v>28439.94</v>
      </c>
      <c r="J211" s="81">
        <v>30081.829000000002</v>
      </c>
      <c r="K211" s="81">
        <v>28515.829000000002</v>
      </c>
      <c r="L211" s="81">
        <v>9888.5920000000006</v>
      </c>
      <c r="M211" s="81">
        <v>11028.72</v>
      </c>
      <c r="N211" s="81">
        <v>12139.611000000001</v>
      </c>
      <c r="O211" s="81">
        <v>13230.356</v>
      </c>
      <c r="P211" s="81">
        <v>14189.755999999999</v>
      </c>
      <c r="Q211" s="81">
        <v>14953.214</v>
      </c>
      <c r="R211" s="81">
        <v>14045.227999999999</v>
      </c>
      <c r="S211" s="81">
        <v>9744.0730000000003</v>
      </c>
      <c r="T211" s="81">
        <v>10902.367</v>
      </c>
      <c r="U211" s="81">
        <v>12052.838</v>
      </c>
      <c r="V211" s="81">
        <v>13202.089</v>
      </c>
      <c r="W211" s="81">
        <v>14250.186</v>
      </c>
      <c r="X211" s="81">
        <v>15128.612999999999</v>
      </c>
      <c r="Y211" s="81">
        <v>14470.601000000001</v>
      </c>
    </row>
    <row r="212" spans="1:25" x14ac:dyDescent="0.2">
      <c r="A212" s="78">
        <f t="shared" si="3"/>
        <v>196</v>
      </c>
      <c r="B212" s="122" t="s">
        <v>416</v>
      </c>
      <c r="C212" s="121"/>
      <c r="D212" s="121">
        <v>909</v>
      </c>
      <c r="E212" s="80">
        <v>27298.69</v>
      </c>
      <c r="F212" s="80">
        <v>29389.647000000004</v>
      </c>
      <c r="G212" s="80">
        <v>31425.103000000003</v>
      </c>
      <c r="H212" s="80">
        <v>33690.207999999999</v>
      </c>
      <c r="I212" s="80">
        <v>36873.080999999998</v>
      </c>
      <c r="J212" s="80">
        <v>39858.745999999999</v>
      </c>
      <c r="K212" s="80">
        <v>42128.034999999996</v>
      </c>
      <c r="L212" s="80">
        <v>13668.255000000001</v>
      </c>
      <c r="M212" s="80">
        <v>14695.947</v>
      </c>
      <c r="N212" s="80">
        <v>15729.061999999998</v>
      </c>
      <c r="O212" s="80">
        <v>16865.944</v>
      </c>
      <c r="P212" s="80">
        <v>18489.579999999998</v>
      </c>
      <c r="Q212" s="80">
        <v>19954.080999999998</v>
      </c>
      <c r="R212" s="80">
        <v>21087.667000000001</v>
      </c>
      <c r="S212" s="80">
        <v>13630.439</v>
      </c>
      <c r="T212" s="80">
        <v>14693.681999999999</v>
      </c>
      <c r="U212" s="80">
        <v>15696.025</v>
      </c>
      <c r="V212" s="80">
        <v>16824.268999999997</v>
      </c>
      <c r="W212" s="80">
        <v>18383.489000000001</v>
      </c>
      <c r="X212" s="80">
        <v>19904.611999999997</v>
      </c>
      <c r="Y212" s="80">
        <v>21040.380999999998</v>
      </c>
    </row>
    <row r="213" spans="1:25" ht="12" x14ac:dyDescent="0.2">
      <c r="A213" s="78">
        <f t="shared" si="3"/>
        <v>197</v>
      </c>
      <c r="B213" s="123" t="s">
        <v>415</v>
      </c>
      <c r="C213" s="121"/>
      <c r="D213" s="121">
        <v>927</v>
      </c>
      <c r="E213" s="80">
        <v>20358.769</v>
      </c>
      <c r="F213" s="80">
        <v>21668.010000000002</v>
      </c>
      <c r="G213" s="80">
        <v>22850.43</v>
      </c>
      <c r="H213" s="80">
        <v>24313.895</v>
      </c>
      <c r="I213" s="80">
        <v>26524.741000000002</v>
      </c>
      <c r="J213" s="80">
        <v>28547.034</v>
      </c>
      <c r="K213" s="80">
        <v>29986.260999999999</v>
      </c>
      <c r="L213" s="80">
        <v>10127.623</v>
      </c>
      <c r="M213" s="80">
        <v>10761.99</v>
      </c>
      <c r="N213" s="80">
        <v>11367.527</v>
      </c>
      <c r="O213" s="80">
        <v>12095.816999999999</v>
      </c>
      <c r="P213" s="80">
        <v>13225.134999999998</v>
      </c>
      <c r="Q213" s="80">
        <v>14194.315999999999</v>
      </c>
      <c r="R213" s="80">
        <v>14902.473</v>
      </c>
      <c r="S213" s="80">
        <v>10231.152</v>
      </c>
      <c r="T213" s="80">
        <v>10906.033000000001</v>
      </c>
      <c r="U213" s="80">
        <v>11482.898999999999</v>
      </c>
      <c r="V213" s="80">
        <v>12218.079</v>
      </c>
      <c r="W213" s="80">
        <v>13299.612000000001</v>
      </c>
      <c r="X213" s="80">
        <v>14352.71</v>
      </c>
      <c r="Y213" s="80">
        <v>15083.788999999999</v>
      </c>
    </row>
    <row r="214" spans="1:25" ht="12" x14ac:dyDescent="0.2">
      <c r="A214" s="75">
        <f t="shared" ref="A214:A218" si="4">+A213+1</f>
        <v>198</v>
      </c>
      <c r="B214" s="113" t="s">
        <v>236</v>
      </c>
      <c r="C214" s="109">
        <v>16</v>
      </c>
      <c r="D214" s="109">
        <v>36</v>
      </c>
      <c r="E214" s="81">
        <v>16960.597000000002</v>
      </c>
      <c r="F214" s="81">
        <v>17993.074000000001</v>
      </c>
      <c r="G214" s="81">
        <v>18991.431</v>
      </c>
      <c r="H214" s="81">
        <v>20178.54</v>
      </c>
      <c r="I214" s="81">
        <v>22154.679</v>
      </c>
      <c r="J214" s="81">
        <v>23932.502</v>
      </c>
      <c r="K214" s="81">
        <v>25203.198</v>
      </c>
      <c r="L214" s="81">
        <v>8455.0830000000005</v>
      </c>
      <c r="M214" s="81">
        <v>8951.0360000000001</v>
      </c>
      <c r="N214" s="81">
        <v>9473.5439999999999</v>
      </c>
      <c r="O214" s="81">
        <v>10070.069</v>
      </c>
      <c r="P214" s="81">
        <v>11079.371999999999</v>
      </c>
      <c r="Q214" s="81">
        <v>11925.355</v>
      </c>
      <c r="R214" s="81">
        <v>12551.311</v>
      </c>
      <c r="S214" s="81">
        <v>8505.5169999999998</v>
      </c>
      <c r="T214" s="81">
        <v>9042.0470000000005</v>
      </c>
      <c r="U214" s="81">
        <v>9517.89</v>
      </c>
      <c r="V214" s="81">
        <v>10108.474</v>
      </c>
      <c r="W214" s="81">
        <v>11075.315000000001</v>
      </c>
      <c r="X214" s="81">
        <v>12007.144</v>
      </c>
      <c r="Y214" s="81">
        <v>12651.888999999999</v>
      </c>
    </row>
    <row r="215" spans="1:25" ht="12" x14ac:dyDescent="0.2">
      <c r="A215" s="75">
        <f t="shared" si="4"/>
        <v>199</v>
      </c>
      <c r="B215" s="113" t="s">
        <v>237</v>
      </c>
      <c r="C215" s="109"/>
      <c r="D215" s="109">
        <v>554</v>
      </c>
      <c r="E215" s="81">
        <v>3398.172</v>
      </c>
      <c r="F215" s="81">
        <v>3674.9360000000001</v>
      </c>
      <c r="G215" s="81">
        <v>3858.9989999999998</v>
      </c>
      <c r="H215" s="81">
        <v>4135.3549999999996</v>
      </c>
      <c r="I215" s="81">
        <v>4370.0619999999999</v>
      </c>
      <c r="J215" s="81">
        <v>4614.5320000000002</v>
      </c>
      <c r="K215" s="81">
        <v>4783.0630000000001</v>
      </c>
      <c r="L215" s="81">
        <v>1672.54</v>
      </c>
      <c r="M215" s="81">
        <v>1810.954</v>
      </c>
      <c r="N215" s="81">
        <v>1893.9829999999999</v>
      </c>
      <c r="O215" s="81">
        <v>2025.748</v>
      </c>
      <c r="P215" s="81">
        <v>2145.7629999999999</v>
      </c>
      <c r="Q215" s="81">
        <v>2268.9609999999998</v>
      </c>
      <c r="R215" s="81">
        <v>2351.1619999999998</v>
      </c>
      <c r="S215" s="81">
        <v>1725.635</v>
      </c>
      <c r="T215" s="81">
        <v>1863.9860000000001</v>
      </c>
      <c r="U215" s="81">
        <v>1965.009</v>
      </c>
      <c r="V215" s="81">
        <v>2109.605</v>
      </c>
      <c r="W215" s="81">
        <v>2224.297</v>
      </c>
      <c r="X215" s="81">
        <v>2345.5659999999998</v>
      </c>
      <c r="Y215" s="81">
        <v>2431.9</v>
      </c>
    </row>
    <row r="216" spans="1:25" ht="12" x14ac:dyDescent="0.2">
      <c r="A216" s="78">
        <f t="shared" si="4"/>
        <v>200</v>
      </c>
      <c r="B216" s="123" t="s">
        <v>25</v>
      </c>
      <c r="C216" s="121"/>
      <c r="D216" s="121">
        <v>928</v>
      </c>
      <c r="E216" s="80">
        <v>5973.1869999999999</v>
      </c>
      <c r="F216" s="80">
        <v>6683.2170000000006</v>
      </c>
      <c r="G216" s="80">
        <v>7473.4930000000004</v>
      </c>
      <c r="H216" s="80">
        <v>8232.1489999999994</v>
      </c>
      <c r="I216" s="80">
        <v>9187.9239999999991</v>
      </c>
      <c r="J216" s="80">
        <v>10121.715</v>
      </c>
      <c r="K216" s="80">
        <v>10918.517</v>
      </c>
      <c r="L216" s="80">
        <v>3041.038</v>
      </c>
      <c r="M216" s="80">
        <v>3400.3090000000002</v>
      </c>
      <c r="N216" s="80">
        <v>3800.933</v>
      </c>
      <c r="O216" s="80">
        <v>4188.2640000000001</v>
      </c>
      <c r="P216" s="80">
        <v>4674.62</v>
      </c>
      <c r="Q216" s="80">
        <v>5156.5839999999998</v>
      </c>
      <c r="R216" s="80">
        <v>5565.8160000000007</v>
      </c>
      <c r="S216" s="80">
        <v>2932.1590000000001</v>
      </c>
      <c r="T216" s="80">
        <v>3282.915</v>
      </c>
      <c r="U216" s="80">
        <v>3672.56</v>
      </c>
      <c r="V216" s="80">
        <v>4043.8849999999998</v>
      </c>
      <c r="W216" s="80">
        <v>4513.3140000000003</v>
      </c>
      <c r="X216" s="80">
        <v>4965.143</v>
      </c>
      <c r="Y216" s="80">
        <v>5352.7179999999998</v>
      </c>
    </row>
    <row r="217" spans="1:25" ht="12" x14ac:dyDescent="0.2">
      <c r="A217" s="75">
        <f t="shared" si="4"/>
        <v>201</v>
      </c>
      <c r="B217" s="113" t="s">
        <v>238</v>
      </c>
      <c r="C217" s="109"/>
      <c r="D217" s="109">
        <v>242</v>
      </c>
      <c r="E217" s="81">
        <v>728.57299999999998</v>
      </c>
      <c r="F217" s="81">
        <v>775.42499999999995</v>
      </c>
      <c r="G217" s="81">
        <v>811.00599999999997</v>
      </c>
      <c r="H217" s="81">
        <v>821.60400000000004</v>
      </c>
      <c r="I217" s="81">
        <v>859.81799999999998</v>
      </c>
      <c r="J217" s="81">
        <v>868.62699999999995</v>
      </c>
      <c r="K217" s="81">
        <v>889.95299999999997</v>
      </c>
      <c r="L217" s="81">
        <v>370.08800000000002</v>
      </c>
      <c r="M217" s="81">
        <v>394.11700000000002</v>
      </c>
      <c r="N217" s="81">
        <v>411.976</v>
      </c>
      <c r="O217" s="81">
        <v>419.00799999999998</v>
      </c>
      <c r="P217" s="81">
        <v>438.94299999999998</v>
      </c>
      <c r="Q217" s="81">
        <v>441.37200000000001</v>
      </c>
      <c r="R217" s="81">
        <v>450.959</v>
      </c>
      <c r="S217" s="81">
        <v>358.48700000000002</v>
      </c>
      <c r="T217" s="81">
        <v>381.31099999999998</v>
      </c>
      <c r="U217" s="81">
        <v>399.03500000000003</v>
      </c>
      <c r="V217" s="81">
        <v>402.59800000000001</v>
      </c>
      <c r="W217" s="81">
        <v>420.87299999999999</v>
      </c>
      <c r="X217" s="81">
        <v>427.26</v>
      </c>
      <c r="Y217" s="81">
        <v>438.99599999999998</v>
      </c>
    </row>
    <row r="218" spans="1:25" ht="12" x14ac:dyDescent="0.2">
      <c r="A218" s="75">
        <f t="shared" si="4"/>
        <v>202</v>
      </c>
      <c r="B218" s="113" t="s">
        <v>239</v>
      </c>
      <c r="C218" s="109"/>
      <c r="D218" s="109">
        <v>540</v>
      </c>
      <c r="E218" s="81">
        <v>170.33600000000001</v>
      </c>
      <c r="F218" s="81">
        <v>193.29300000000001</v>
      </c>
      <c r="G218" s="81">
        <v>217.26900000000001</v>
      </c>
      <c r="H218" s="81">
        <v>236.44200000000001</v>
      </c>
      <c r="I218" s="81">
        <v>253.52699999999999</v>
      </c>
      <c r="J218" s="81">
        <v>271.065</v>
      </c>
      <c r="K218" s="81">
        <v>282.75</v>
      </c>
      <c r="L218" s="81">
        <v>86.896000000000001</v>
      </c>
      <c r="M218" s="81">
        <v>99.033000000000001</v>
      </c>
      <c r="N218" s="81">
        <v>109.831</v>
      </c>
      <c r="O218" s="81">
        <v>119.218</v>
      </c>
      <c r="P218" s="81">
        <v>127.73399999999999</v>
      </c>
      <c r="Q218" s="81">
        <v>136.673</v>
      </c>
      <c r="R218" s="81">
        <v>142.226</v>
      </c>
      <c r="S218" s="81">
        <v>83.438999999999993</v>
      </c>
      <c r="T218" s="81">
        <v>94.263000000000005</v>
      </c>
      <c r="U218" s="81">
        <v>107.432</v>
      </c>
      <c r="V218" s="81">
        <v>117.223</v>
      </c>
      <c r="W218" s="81">
        <v>125.795</v>
      </c>
      <c r="X218" s="81">
        <v>134.38900000000001</v>
      </c>
      <c r="Y218" s="81">
        <v>140.53100000000001</v>
      </c>
    </row>
    <row r="219" spans="1:25" ht="12" x14ac:dyDescent="0.2">
      <c r="A219" s="75">
        <f t="shared" ref="A219:A277" si="5">+A218+1</f>
        <v>203</v>
      </c>
      <c r="B219" s="113" t="s">
        <v>240</v>
      </c>
      <c r="C219" s="109"/>
      <c r="D219" s="109">
        <v>598</v>
      </c>
      <c r="E219" s="81">
        <v>4615.8389999999999</v>
      </c>
      <c r="F219" s="81">
        <v>5187.0600000000004</v>
      </c>
      <c r="G219" s="81">
        <v>5847.5860000000002</v>
      </c>
      <c r="H219" s="81">
        <v>6494.9030000000002</v>
      </c>
      <c r="I219" s="81">
        <v>7310.5069999999996</v>
      </c>
      <c r="J219" s="81">
        <v>8107.7749999999996</v>
      </c>
      <c r="K219" s="81">
        <v>8776.1090000000004</v>
      </c>
      <c r="L219" s="81">
        <v>2348.4340000000002</v>
      </c>
      <c r="M219" s="81">
        <v>2636.3510000000001</v>
      </c>
      <c r="N219" s="81">
        <v>2972.4070000000002</v>
      </c>
      <c r="O219" s="81">
        <v>3303.2130000000002</v>
      </c>
      <c r="P219" s="81">
        <v>3719.8240000000001</v>
      </c>
      <c r="Q219" s="81">
        <v>4134.3890000000001</v>
      </c>
      <c r="R219" s="81">
        <v>4480.0110000000004</v>
      </c>
      <c r="S219" s="81">
        <v>2267.4090000000001</v>
      </c>
      <c r="T219" s="81">
        <v>2550.712</v>
      </c>
      <c r="U219" s="81">
        <v>2875.183</v>
      </c>
      <c r="V219" s="81">
        <v>3191.6889999999999</v>
      </c>
      <c r="W219" s="81">
        <v>3590.6880000000001</v>
      </c>
      <c r="X219" s="81">
        <v>3973.3829999999998</v>
      </c>
      <c r="Y219" s="81">
        <v>4296.1080000000002</v>
      </c>
    </row>
    <row r="220" spans="1:25" ht="12" x14ac:dyDescent="0.2">
      <c r="A220" s="75">
        <f t="shared" si="5"/>
        <v>204</v>
      </c>
      <c r="B220" s="113" t="s">
        <v>241</v>
      </c>
      <c r="C220" s="109"/>
      <c r="D220" s="109">
        <v>90</v>
      </c>
      <c r="E220" s="81">
        <v>311.86599999999999</v>
      </c>
      <c r="F220" s="81">
        <v>359.28100000000001</v>
      </c>
      <c r="G220" s="81">
        <v>412.66</v>
      </c>
      <c r="H220" s="81">
        <v>469.91800000000001</v>
      </c>
      <c r="I220" s="81">
        <v>527.86099999999999</v>
      </c>
      <c r="J220" s="81">
        <v>603.11800000000005</v>
      </c>
      <c r="K220" s="81">
        <v>669.82299999999998</v>
      </c>
      <c r="L220" s="81">
        <v>160.239</v>
      </c>
      <c r="M220" s="81">
        <v>184.535</v>
      </c>
      <c r="N220" s="81">
        <v>212.11500000000001</v>
      </c>
      <c r="O220" s="81">
        <v>240.06299999999999</v>
      </c>
      <c r="P220" s="81">
        <v>268.18599999999998</v>
      </c>
      <c r="Q220" s="81">
        <v>306.577</v>
      </c>
      <c r="R220" s="81">
        <v>340.58199999999999</v>
      </c>
      <c r="S220" s="81">
        <v>151.63</v>
      </c>
      <c r="T220" s="81">
        <v>174.74100000000001</v>
      </c>
      <c r="U220" s="81">
        <v>200.55</v>
      </c>
      <c r="V220" s="81">
        <v>229.85499999999999</v>
      </c>
      <c r="W220" s="81">
        <v>259.67500000000001</v>
      </c>
      <c r="X220" s="81">
        <v>296.55599999999998</v>
      </c>
      <c r="Y220" s="81">
        <v>329.23899999999998</v>
      </c>
    </row>
    <row r="221" spans="1:25" ht="12" x14ac:dyDescent="0.2">
      <c r="A221" s="75">
        <f t="shared" si="5"/>
        <v>205</v>
      </c>
      <c r="B221" s="113" t="s">
        <v>242</v>
      </c>
      <c r="C221" s="109"/>
      <c r="D221" s="109">
        <v>548</v>
      </c>
      <c r="E221" s="81">
        <v>146.57300000000001</v>
      </c>
      <c r="F221" s="81">
        <v>168.15799999999999</v>
      </c>
      <c r="G221" s="81">
        <v>184.97200000000001</v>
      </c>
      <c r="H221" s="81">
        <v>209.28200000000001</v>
      </c>
      <c r="I221" s="81">
        <v>236.21100000000001</v>
      </c>
      <c r="J221" s="81">
        <v>271.13</v>
      </c>
      <c r="K221" s="81">
        <v>299.88200000000001</v>
      </c>
      <c r="L221" s="81">
        <v>75.381</v>
      </c>
      <c r="M221" s="81">
        <v>86.272999999999996</v>
      </c>
      <c r="N221" s="81">
        <v>94.603999999999999</v>
      </c>
      <c r="O221" s="81">
        <v>106.762</v>
      </c>
      <c r="P221" s="81">
        <v>119.93300000000001</v>
      </c>
      <c r="Q221" s="81">
        <v>137.57300000000001</v>
      </c>
      <c r="R221" s="81">
        <v>152.03800000000001</v>
      </c>
      <c r="S221" s="81">
        <v>71.194000000000003</v>
      </c>
      <c r="T221" s="81">
        <v>81.888000000000005</v>
      </c>
      <c r="U221" s="81">
        <v>90.36</v>
      </c>
      <c r="V221" s="81">
        <v>102.52</v>
      </c>
      <c r="W221" s="81">
        <v>116.283</v>
      </c>
      <c r="X221" s="81">
        <v>133.55500000000001</v>
      </c>
      <c r="Y221" s="81">
        <v>147.84399999999999</v>
      </c>
    </row>
    <row r="222" spans="1:25" ht="12" x14ac:dyDescent="0.2">
      <c r="A222" s="78">
        <f t="shared" si="5"/>
        <v>206</v>
      </c>
      <c r="B222" s="123" t="s">
        <v>26</v>
      </c>
      <c r="C222" s="121"/>
      <c r="D222" s="121">
        <v>954</v>
      </c>
      <c r="E222" s="80">
        <v>416.76900000000001</v>
      </c>
      <c r="F222" s="80">
        <v>454.93199999999996</v>
      </c>
      <c r="G222" s="80">
        <v>484.77499999999998</v>
      </c>
      <c r="H222" s="80">
        <v>498.28599999999994</v>
      </c>
      <c r="I222" s="80">
        <v>503.57899999999995</v>
      </c>
      <c r="J222" s="80">
        <v>522.94500000000005</v>
      </c>
      <c r="K222" s="80">
        <v>543.48599999999999</v>
      </c>
      <c r="L222" s="80">
        <v>215.61099999999999</v>
      </c>
      <c r="M222" s="80">
        <v>233.03</v>
      </c>
      <c r="N222" s="80">
        <v>243.68700000000001</v>
      </c>
      <c r="O222" s="80">
        <v>251.64400000000001</v>
      </c>
      <c r="P222" s="80">
        <v>255.03900000000002</v>
      </c>
      <c r="Q222" s="80">
        <v>264.53800000000007</v>
      </c>
      <c r="R222" s="80">
        <v>274.61399999999998</v>
      </c>
      <c r="S222" s="80">
        <v>201.15300000000002</v>
      </c>
      <c r="T222" s="80">
        <v>221.89</v>
      </c>
      <c r="U222" s="80">
        <v>241.09200000000001</v>
      </c>
      <c r="V222" s="80">
        <v>246.65200000000002</v>
      </c>
      <c r="W222" s="80">
        <v>248.541</v>
      </c>
      <c r="X222" s="80">
        <v>258.38799999999998</v>
      </c>
      <c r="Y222" s="80">
        <v>268.86899999999997</v>
      </c>
    </row>
    <row r="223" spans="1:25" ht="12" x14ac:dyDescent="0.2">
      <c r="A223" s="75">
        <f t="shared" si="5"/>
        <v>207</v>
      </c>
      <c r="B223" s="113" t="s">
        <v>243</v>
      </c>
      <c r="C223" s="109"/>
      <c r="D223" s="109">
        <v>316</v>
      </c>
      <c r="E223" s="81">
        <v>130.482</v>
      </c>
      <c r="F223" s="81">
        <v>145.56100000000001</v>
      </c>
      <c r="G223" s="81">
        <v>155.32900000000001</v>
      </c>
      <c r="H223" s="81">
        <v>158.40199999999999</v>
      </c>
      <c r="I223" s="81">
        <v>159.44399999999999</v>
      </c>
      <c r="J223" s="81">
        <v>161.85300000000001</v>
      </c>
      <c r="K223" s="81">
        <v>167.29400000000001</v>
      </c>
      <c r="L223" s="81">
        <v>69.606999999999999</v>
      </c>
      <c r="M223" s="81">
        <v>75.853999999999999</v>
      </c>
      <c r="N223" s="81">
        <v>79.427000000000007</v>
      </c>
      <c r="O223" s="81">
        <v>80.748000000000005</v>
      </c>
      <c r="P223" s="81">
        <v>81.022999999999996</v>
      </c>
      <c r="Q223" s="81">
        <v>81.917000000000002</v>
      </c>
      <c r="R223" s="81">
        <v>84.436999999999998</v>
      </c>
      <c r="S223" s="81">
        <v>60.872999999999998</v>
      </c>
      <c r="T223" s="81">
        <v>69.704999999999998</v>
      </c>
      <c r="U223" s="81">
        <v>75.896000000000001</v>
      </c>
      <c r="V223" s="81">
        <v>77.658000000000001</v>
      </c>
      <c r="W223" s="81">
        <v>78.415999999999997</v>
      </c>
      <c r="X223" s="81">
        <v>79.933999999999997</v>
      </c>
      <c r="Y223" s="81">
        <v>82.858000000000004</v>
      </c>
    </row>
    <row r="224" spans="1:25" ht="12" x14ac:dyDescent="0.2">
      <c r="A224" s="75">
        <f t="shared" si="5"/>
        <v>208</v>
      </c>
      <c r="B224" s="113" t="s">
        <v>244</v>
      </c>
      <c r="C224" s="109"/>
      <c r="D224" s="109">
        <v>296</v>
      </c>
      <c r="E224" s="81">
        <v>72.400000000000006</v>
      </c>
      <c r="F224" s="81">
        <v>77.722999999999999</v>
      </c>
      <c r="G224" s="81">
        <v>84.396000000000001</v>
      </c>
      <c r="H224" s="81">
        <v>92.325000000000003</v>
      </c>
      <c r="I224" s="81">
        <v>102.92700000000001</v>
      </c>
      <c r="J224" s="81">
        <v>110.93</v>
      </c>
      <c r="K224" s="81">
        <v>117.60599999999999</v>
      </c>
      <c r="L224" s="81">
        <v>35.811999999999998</v>
      </c>
      <c r="M224" s="81">
        <v>38.520000000000003</v>
      </c>
      <c r="N224" s="81">
        <v>41.591999999999999</v>
      </c>
      <c r="O224" s="81">
        <v>45.482999999999997</v>
      </c>
      <c r="P224" s="81">
        <v>50.65</v>
      </c>
      <c r="Q224" s="81">
        <v>54.491</v>
      </c>
      <c r="R224" s="81">
        <v>57.822000000000003</v>
      </c>
      <c r="S224" s="81">
        <v>36.582000000000001</v>
      </c>
      <c r="T224" s="81">
        <v>39.195999999999998</v>
      </c>
      <c r="U224" s="81">
        <v>42.813000000000002</v>
      </c>
      <c r="V224" s="81">
        <v>46.835999999999999</v>
      </c>
      <c r="W224" s="81">
        <v>52.28</v>
      </c>
      <c r="X224" s="81">
        <v>56.436</v>
      </c>
      <c r="Y224" s="81">
        <v>59.786000000000001</v>
      </c>
    </row>
    <row r="225" spans="1:25" ht="12" x14ac:dyDescent="0.2">
      <c r="A225" s="75">
        <f t="shared" si="5"/>
        <v>209</v>
      </c>
      <c r="B225" s="113" t="s">
        <v>245</v>
      </c>
      <c r="C225" s="109"/>
      <c r="D225" s="109">
        <v>584</v>
      </c>
      <c r="E225" s="81">
        <v>47.271000000000001</v>
      </c>
      <c r="F225" s="81">
        <v>50.457000000000001</v>
      </c>
      <c r="G225" s="81">
        <v>50.753</v>
      </c>
      <c r="H225" s="81">
        <v>55.258000000000003</v>
      </c>
      <c r="I225" s="81">
        <v>56.366</v>
      </c>
      <c r="J225" s="81">
        <v>57.439</v>
      </c>
      <c r="K225" s="81">
        <v>58.790999999999997</v>
      </c>
      <c r="L225" s="81" t="s">
        <v>261</v>
      </c>
      <c r="M225" s="81" t="s">
        <v>261</v>
      </c>
      <c r="N225" s="81" t="s">
        <v>261</v>
      </c>
      <c r="O225" s="81" t="s">
        <v>261</v>
      </c>
      <c r="P225" s="81" t="s">
        <v>261</v>
      </c>
      <c r="Q225" s="81" t="s">
        <v>261</v>
      </c>
      <c r="R225" s="81" t="s">
        <v>261</v>
      </c>
      <c r="S225" s="81" t="s">
        <v>261</v>
      </c>
      <c r="T225" s="81" t="s">
        <v>261</v>
      </c>
      <c r="U225" s="81" t="s">
        <v>261</v>
      </c>
      <c r="V225" s="81" t="s">
        <v>261</v>
      </c>
      <c r="W225" s="81" t="s">
        <v>261</v>
      </c>
      <c r="X225" s="81" t="s">
        <v>261</v>
      </c>
      <c r="Y225" s="81" t="s">
        <v>261</v>
      </c>
    </row>
    <row r="226" spans="1:25" ht="12" x14ac:dyDescent="0.2">
      <c r="A226" s="75">
        <f t="shared" si="5"/>
        <v>210</v>
      </c>
      <c r="B226" s="113" t="s">
        <v>355</v>
      </c>
      <c r="C226" s="109"/>
      <c r="D226" s="109">
        <v>583</v>
      </c>
      <c r="E226" s="81">
        <v>96.301000000000002</v>
      </c>
      <c r="F226" s="81">
        <v>107.529</v>
      </c>
      <c r="G226" s="81">
        <v>107.402</v>
      </c>
      <c r="H226" s="81">
        <v>106.129</v>
      </c>
      <c r="I226" s="81">
        <v>102.911</v>
      </c>
      <c r="J226" s="81">
        <v>108.895</v>
      </c>
      <c r="K226" s="81">
        <v>113.815</v>
      </c>
      <c r="L226" s="81">
        <v>49.253</v>
      </c>
      <c r="M226" s="81">
        <v>54.970999999999997</v>
      </c>
      <c r="N226" s="81">
        <v>54.369</v>
      </c>
      <c r="O226" s="81">
        <v>53.939</v>
      </c>
      <c r="P226" s="81">
        <v>52.241</v>
      </c>
      <c r="Q226" s="81">
        <v>55.343000000000004</v>
      </c>
      <c r="R226" s="81">
        <v>57.866999999999997</v>
      </c>
      <c r="S226" s="81">
        <v>47.051000000000002</v>
      </c>
      <c r="T226" s="81">
        <v>52.564</v>
      </c>
      <c r="U226" s="81">
        <v>53.036000000000001</v>
      </c>
      <c r="V226" s="81">
        <v>52.195999999999998</v>
      </c>
      <c r="W226" s="81">
        <v>50.674999999999997</v>
      </c>
      <c r="X226" s="81">
        <v>53.542999999999999</v>
      </c>
      <c r="Y226" s="81">
        <v>55.944000000000003</v>
      </c>
    </row>
    <row r="227" spans="1:25" ht="12" x14ac:dyDescent="0.2">
      <c r="A227" s="75">
        <f t="shared" si="5"/>
        <v>211</v>
      </c>
      <c r="B227" s="113" t="s">
        <v>246</v>
      </c>
      <c r="C227" s="109"/>
      <c r="D227" s="109">
        <v>520</v>
      </c>
      <c r="E227" s="81">
        <v>9.5050000000000008</v>
      </c>
      <c r="F227" s="81">
        <v>10.628</v>
      </c>
      <c r="G227" s="81">
        <v>10.337</v>
      </c>
      <c r="H227" s="81">
        <v>9.8490000000000002</v>
      </c>
      <c r="I227" s="81">
        <v>10.005000000000001</v>
      </c>
      <c r="J227" s="81">
        <v>10.382999999999999</v>
      </c>
      <c r="K227" s="81">
        <v>10.756</v>
      </c>
      <c r="L227" s="81" t="s">
        <v>261</v>
      </c>
      <c r="M227" s="81" t="s">
        <v>261</v>
      </c>
      <c r="N227" s="81" t="s">
        <v>261</v>
      </c>
      <c r="O227" s="81" t="s">
        <v>261</v>
      </c>
      <c r="P227" s="81" t="s">
        <v>261</v>
      </c>
      <c r="Q227" s="81" t="s">
        <v>261</v>
      </c>
      <c r="R227" s="81" t="s">
        <v>261</v>
      </c>
      <c r="S227" s="81" t="s">
        <v>261</v>
      </c>
      <c r="T227" s="81" t="s">
        <v>261</v>
      </c>
      <c r="U227" s="81" t="s">
        <v>261</v>
      </c>
      <c r="V227" s="81" t="s">
        <v>261</v>
      </c>
      <c r="W227" s="81" t="s">
        <v>261</v>
      </c>
      <c r="X227" s="81" t="s">
        <v>261</v>
      </c>
      <c r="Y227" s="81" t="s">
        <v>261</v>
      </c>
    </row>
    <row r="228" spans="1:25" ht="12" x14ac:dyDescent="0.2">
      <c r="A228" s="75">
        <f t="shared" si="5"/>
        <v>212</v>
      </c>
      <c r="B228" s="113" t="s">
        <v>247</v>
      </c>
      <c r="C228" s="109"/>
      <c r="D228" s="109">
        <v>580</v>
      </c>
      <c r="E228" s="81">
        <v>45.752000000000002</v>
      </c>
      <c r="F228" s="81">
        <v>45.87</v>
      </c>
      <c r="G228" s="81">
        <v>57.453000000000003</v>
      </c>
      <c r="H228" s="81">
        <v>56.542000000000002</v>
      </c>
      <c r="I228" s="81">
        <v>53.970999999999997</v>
      </c>
      <c r="J228" s="81">
        <v>55.78</v>
      </c>
      <c r="K228" s="81">
        <v>57.216000000000001</v>
      </c>
      <c r="L228" s="81" t="s">
        <v>261</v>
      </c>
      <c r="M228" s="81" t="s">
        <v>261</v>
      </c>
      <c r="N228" s="81" t="s">
        <v>261</v>
      </c>
      <c r="O228" s="81" t="s">
        <v>261</v>
      </c>
      <c r="P228" s="81" t="s">
        <v>261</v>
      </c>
      <c r="Q228" s="81" t="s">
        <v>261</v>
      </c>
      <c r="R228" s="81" t="s">
        <v>261</v>
      </c>
      <c r="S228" s="81" t="s">
        <v>261</v>
      </c>
      <c r="T228" s="81" t="s">
        <v>261</v>
      </c>
      <c r="U228" s="81" t="s">
        <v>261</v>
      </c>
      <c r="V228" s="81" t="s">
        <v>261</v>
      </c>
      <c r="W228" s="81" t="s">
        <v>261</v>
      </c>
      <c r="X228" s="81" t="s">
        <v>261</v>
      </c>
      <c r="Y228" s="81" t="s">
        <v>261</v>
      </c>
    </row>
    <row r="229" spans="1:25" ht="12" x14ac:dyDescent="0.2">
      <c r="A229" s="75">
        <f t="shared" si="5"/>
        <v>213</v>
      </c>
      <c r="B229" s="113" t="s">
        <v>248</v>
      </c>
      <c r="C229" s="109"/>
      <c r="D229" s="109">
        <v>585</v>
      </c>
      <c r="E229" s="81">
        <v>15.058</v>
      </c>
      <c r="F229" s="81">
        <v>17.164000000000001</v>
      </c>
      <c r="G229" s="81">
        <v>19.105</v>
      </c>
      <c r="H229" s="81">
        <v>19.780999999999999</v>
      </c>
      <c r="I229" s="81">
        <v>17.954999999999998</v>
      </c>
      <c r="J229" s="81">
        <v>17.664999999999999</v>
      </c>
      <c r="K229" s="81">
        <v>18.007999999999999</v>
      </c>
      <c r="L229" s="81" t="s">
        <v>261</v>
      </c>
      <c r="M229" s="81" t="s">
        <v>261</v>
      </c>
      <c r="N229" s="81" t="s">
        <v>261</v>
      </c>
      <c r="O229" s="81" t="s">
        <v>261</v>
      </c>
      <c r="P229" s="81" t="s">
        <v>261</v>
      </c>
      <c r="Q229" s="81" t="s">
        <v>261</v>
      </c>
      <c r="R229" s="81" t="s">
        <v>261</v>
      </c>
      <c r="S229" s="81" t="s">
        <v>261</v>
      </c>
      <c r="T229" s="81" t="s">
        <v>261</v>
      </c>
      <c r="U229" s="81" t="s">
        <v>261</v>
      </c>
      <c r="V229" s="81" t="s">
        <v>261</v>
      </c>
      <c r="W229" s="81" t="s">
        <v>261</v>
      </c>
      <c r="X229" s="81" t="s">
        <v>261</v>
      </c>
      <c r="Y229" s="81" t="s">
        <v>261</v>
      </c>
    </row>
    <row r="230" spans="1:25" ht="12" x14ac:dyDescent="0.2">
      <c r="A230" s="78">
        <f t="shared" si="5"/>
        <v>214</v>
      </c>
      <c r="B230" s="123" t="s">
        <v>27</v>
      </c>
      <c r="C230" s="121">
        <v>17</v>
      </c>
      <c r="D230" s="121">
        <v>957</v>
      </c>
      <c r="E230" s="80">
        <v>549.96500000000003</v>
      </c>
      <c r="F230" s="80">
        <v>583.48800000000006</v>
      </c>
      <c r="G230" s="80">
        <v>616.40499999999997</v>
      </c>
      <c r="H230" s="80">
        <v>645.87800000000004</v>
      </c>
      <c r="I230" s="80">
        <v>656.83699999999999</v>
      </c>
      <c r="J230" s="80">
        <v>667.05200000000013</v>
      </c>
      <c r="K230" s="80">
        <v>679.77100000000007</v>
      </c>
      <c r="L230" s="80">
        <v>283.983</v>
      </c>
      <c r="M230" s="80">
        <v>300.61799999999999</v>
      </c>
      <c r="N230" s="80">
        <v>316.91499999999996</v>
      </c>
      <c r="O230" s="80">
        <v>330.21899999999999</v>
      </c>
      <c r="P230" s="80">
        <v>334.786</v>
      </c>
      <c r="Q230" s="80">
        <v>338.64300000000003</v>
      </c>
      <c r="R230" s="80">
        <v>344.76400000000001</v>
      </c>
      <c r="S230" s="80">
        <v>265.97500000000002</v>
      </c>
      <c r="T230" s="80">
        <v>282.84399999999994</v>
      </c>
      <c r="U230" s="80">
        <v>299.47399999999999</v>
      </c>
      <c r="V230" s="80">
        <v>315.65300000000002</v>
      </c>
      <c r="W230" s="80">
        <v>322.02200000000005</v>
      </c>
      <c r="X230" s="80">
        <v>328.37099999999998</v>
      </c>
      <c r="Y230" s="80">
        <v>335.005</v>
      </c>
    </row>
    <row r="231" spans="1:25" ht="12" x14ac:dyDescent="0.2">
      <c r="A231" s="75">
        <f t="shared" si="5"/>
        <v>215</v>
      </c>
      <c r="B231" s="113" t="s">
        <v>249</v>
      </c>
      <c r="C231" s="109"/>
      <c r="D231" s="109">
        <v>16</v>
      </c>
      <c r="E231" s="81">
        <v>47.347000000000001</v>
      </c>
      <c r="F231" s="81">
        <v>53.161000000000001</v>
      </c>
      <c r="G231" s="81">
        <v>57.820999999999998</v>
      </c>
      <c r="H231" s="81">
        <v>59.561999999999998</v>
      </c>
      <c r="I231" s="81">
        <v>56.079000000000001</v>
      </c>
      <c r="J231" s="81">
        <v>55.811999999999998</v>
      </c>
      <c r="K231" s="81">
        <v>55.311999999999998</v>
      </c>
      <c r="L231" s="81" t="s">
        <v>261</v>
      </c>
      <c r="M231" s="81" t="s">
        <v>261</v>
      </c>
      <c r="N231" s="81" t="s">
        <v>261</v>
      </c>
      <c r="O231" s="81" t="s">
        <v>261</v>
      </c>
      <c r="P231" s="81" t="s">
        <v>261</v>
      </c>
      <c r="Q231" s="81" t="s">
        <v>261</v>
      </c>
      <c r="R231" s="81" t="s">
        <v>261</v>
      </c>
      <c r="S231" s="81" t="s">
        <v>261</v>
      </c>
      <c r="T231" s="81" t="s">
        <v>261</v>
      </c>
      <c r="U231" s="81" t="s">
        <v>261</v>
      </c>
      <c r="V231" s="81" t="s">
        <v>261</v>
      </c>
      <c r="W231" s="81" t="s">
        <v>261</v>
      </c>
      <c r="X231" s="81" t="s">
        <v>261</v>
      </c>
      <c r="Y231" s="81" t="s">
        <v>261</v>
      </c>
    </row>
    <row r="232" spans="1:25" ht="12" x14ac:dyDescent="0.2">
      <c r="A232" s="75">
        <f t="shared" si="5"/>
        <v>216</v>
      </c>
      <c r="B232" s="113" t="s">
        <v>250</v>
      </c>
      <c r="C232" s="109"/>
      <c r="D232" s="109">
        <v>184</v>
      </c>
      <c r="E232" s="81">
        <v>18.190999999999999</v>
      </c>
      <c r="F232" s="81">
        <v>19.097000000000001</v>
      </c>
      <c r="G232" s="81">
        <v>17.93</v>
      </c>
      <c r="H232" s="81">
        <v>19.074000000000002</v>
      </c>
      <c r="I232" s="81">
        <v>18.390999999999998</v>
      </c>
      <c r="J232" s="81">
        <v>17.585999999999999</v>
      </c>
      <c r="K232" s="81">
        <v>17.547999999999998</v>
      </c>
      <c r="L232" s="81" t="s">
        <v>261</v>
      </c>
      <c r="M232" s="81" t="s">
        <v>261</v>
      </c>
      <c r="N232" s="81" t="s">
        <v>261</v>
      </c>
      <c r="O232" s="81" t="s">
        <v>261</v>
      </c>
      <c r="P232" s="81" t="s">
        <v>261</v>
      </c>
      <c r="Q232" s="81" t="s">
        <v>261</v>
      </c>
      <c r="R232" s="81" t="s">
        <v>261</v>
      </c>
      <c r="S232" s="81" t="s">
        <v>261</v>
      </c>
      <c r="T232" s="81" t="s">
        <v>261</v>
      </c>
      <c r="U232" s="81" t="s">
        <v>261</v>
      </c>
      <c r="V232" s="81" t="s">
        <v>261</v>
      </c>
      <c r="W232" s="81" t="s">
        <v>261</v>
      </c>
      <c r="X232" s="81" t="s">
        <v>261</v>
      </c>
      <c r="Y232" s="81" t="s">
        <v>261</v>
      </c>
    </row>
    <row r="233" spans="1:25" ht="12" x14ac:dyDescent="0.2">
      <c r="A233" s="75">
        <f t="shared" si="5"/>
        <v>217</v>
      </c>
      <c r="B233" s="113" t="s">
        <v>251</v>
      </c>
      <c r="C233" s="109"/>
      <c r="D233" s="109">
        <v>258</v>
      </c>
      <c r="E233" s="81">
        <v>199.905</v>
      </c>
      <c r="F233" s="81">
        <v>218.071</v>
      </c>
      <c r="G233" s="81">
        <v>240.68600000000001</v>
      </c>
      <c r="H233" s="81">
        <v>258.77999999999997</v>
      </c>
      <c r="I233" s="81">
        <v>266.45499999999998</v>
      </c>
      <c r="J233" s="81">
        <v>273.12400000000002</v>
      </c>
      <c r="K233" s="81">
        <v>279.28699999999998</v>
      </c>
      <c r="L233" s="81">
        <v>103.956</v>
      </c>
      <c r="M233" s="81">
        <v>113.18600000000001</v>
      </c>
      <c r="N233" s="81">
        <v>123.81699999999999</v>
      </c>
      <c r="O233" s="81">
        <v>132.626</v>
      </c>
      <c r="P233" s="81">
        <v>136.4</v>
      </c>
      <c r="Q233" s="81">
        <v>138.667</v>
      </c>
      <c r="R233" s="81">
        <v>141.49199999999999</v>
      </c>
      <c r="S233" s="81">
        <v>95.95</v>
      </c>
      <c r="T233" s="81">
        <v>104.878</v>
      </c>
      <c r="U233" s="81">
        <v>116.864</v>
      </c>
      <c r="V233" s="81">
        <v>126.154</v>
      </c>
      <c r="W233" s="81">
        <v>130.04900000000001</v>
      </c>
      <c r="X233" s="81">
        <v>134.452</v>
      </c>
      <c r="Y233" s="81">
        <v>137.79300000000001</v>
      </c>
    </row>
    <row r="234" spans="1:25" ht="12" x14ac:dyDescent="0.2">
      <c r="A234" s="75">
        <f t="shared" si="5"/>
        <v>218</v>
      </c>
      <c r="B234" s="113" t="s">
        <v>252</v>
      </c>
      <c r="C234" s="109"/>
      <c r="D234" s="109">
        <v>570</v>
      </c>
      <c r="E234" s="81">
        <v>2.3290000000000002</v>
      </c>
      <c r="F234" s="81">
        <v>2.165</v>
      </c>
      <c r="G234" s="81">
        <v>1.899</v>
      </c>
      <c r="H234" s="81">
        <v>1.6830000000000001</v>
      </c>
      <c r="I234" s="81">
        <v>1.6180000000000001</v>
      </c>
      <c r="J234" s="81">
        <v>1.619</v>
      </c>
      <c r="K234" s="81">
        <v>1.615</v>
      </c>
      <c r="L234" s="81" t="s">
        <v>261</v>
      </c>
      <c r="M234" s="81" t="s">
        <v>261</v>
      </c>
      <c r="N234" s="81" t="s">
        <v>261</v>
      </c>
      <c r="O234" s="81" t="s">
        <v>261</v>
      </c>
      <c r="P234" s="81" t="s">
        <v>261</v>
      </c>
      <c r="Q234" s="81" t="s">
        <v>261</v>
      </c>
      <c r="R234" s="81" t="s">
        <v>261</v>
      </c>
      <c r="S234" s="81" t="s">
        <v>261</v>
      </c>
      <c r="T234" s="81" t="s">
        <v>261</v>
      </c>
      <c r="U234" s="81" t="s">
        <v>261</v>
      </c>
      <c r="V234" s="81" t="s">
        <v>261</v>
      </c>
      <c r="W234" s="81" t="s">
        <v>261</v>
      </c>
      <c r="X234" s="81" t="s">
        <v>261</v>
      </c>
      <c r="Y234" s="81" t="s">
        <v>261</v>
      </c>
    </row>
    <row r="235" spans="1:25" ht="12" x14ac:dyDescent="0.2">
      <c r="A235" s="75">
        <f t="shared" si="5"/>
        <v>219</v>
      </c>
      <c r="B235" s="113" t="s">
        <v>253</v>
      </c>
      <c r="C235" s="109"/>
      <c r="D235" s="109">
        <v>882</v>
      </c>
      <c r="E235" s="81">
        <v>162.803</v>
      </c>
      <c r="F235" s="81">
        <v>170.054</v>
      </c>
      <c r="G235" s="81">
        <v>174.45400000000001</v>
      </c>
      <c r="H235" s="81">
        <v>179.727</v>
      </c>
      <c r="I235" s="81">
        <v>185.94900000000001</v>
      </c>
      <c r="J235" s="81">
        <v>193.51300000000001</v>
      </c>
      <c r="K235" s="81">
        <v>197.09700000000001</v>
      </c>
      <c r="L235" s="81">
        <v>84.980999999999995</v>
      </c>
      <c r="M235" s="81">
        <v>88.442999999999998</v>
      </c>
      <c r="N235" s="81">
        <v>90.882000000000005</v>
      </c>
      <c r="O235" s="81">
        <v>93.129000000000005</v>
      </c>
      <c r="P235" s="81">
        <v>95.978999999999999</v>
      </c>
      <c r="Q235" s="81">
        <v>100.03700000000001</v>
      </c>
      <c r="R235" s="81">
        <v>102.004</v>
      </c>
      <c r="S235" s="81">
        <v>77.816000000000003</v>
      </c>
      <c r="T235" s="81">
        <v>81.606999999999999</v>
      </c>
      <c r="U235" s="81">
        <v>83.572000000000003</v>
      </c>
      <c r="V235" s="81">
        <v>86.593000000000004</v>
      </c>
      <c r="W235" s="81">
        <v>89.965000000000003</v>
      </c>
      <c r="X235" s="81">
        <v>93.472999999999999</v>
      </c>
      <c r="Y235" s="81">
        <v>95.088999999999999</v>
      </c>
    </row>
    <row r="236" spans="1:25" ht="12" x14ac:dyDescent="0.2">
      <c r="A236" s="75">
        <f t="shared" si="5"/>
        <v>220</v>
      </c>
      <c r="B236" s="113" t="s">
        <v>254</v>
      </c>
      <c r="C236" s="109"/>
      <c r="D236" s="109">
        <v>772</v>
      </c>
      <c r="E236" s="81">
        <v>1.6080000000000001</v>
      </c>
      <c r="F236" s="81">
        <v>1.5169999999999999</v>
      </c>
      <c r="G236" s="81">
        <v>1.554</v>
      </c>
      <c r="H236" s="81">
        <v>1.208</v>
      </c>
      <c r="I236" s="81">
        <v>1.1399999999999999</v>
      </c>
      <c r="J236" s="81">
        <v>1.252</v>
      </c>
      <c r="K236" s="81">
        <v>1.34</v>
      </c>
      <c r="L236" s="81" t="s">
        <v>261</v>
      </c>
      <c r="M236" s="81" t="s">
        <v>261</v>
      </c>
      <c r="N236" s="81" t="s">
        <v>261</v>
      </c>
      <c r="O236" s="81" t="s">
        <v>261</v>
      </c>
      <c r="P236" s="81" t="s">
        <v>261</v>
      </c>
      <c r="Q236" s="81" t="s">
        <v>261</v>
      </c>
      <c r="R236" s="81" t="s">
        <v>261</v>
      </c>
      <c r="S236" s="81" t="s">
        <v>261</v>
      </c>
      <c r="T236" s="81" t="s">
        <v>261</v>
      </c>
      <c r="U236" s="81" t="s">
        <v>261</v>
      </c>
      <c r="V236" s="81" t="s">
        <v>261</v>
      </c>
      <c r="W236" s="81" t="s">
        <v>261</v>
      </c>
      <c r="X236" s="81" t="s">
        <v>261</v>
      </c>
      <c r="Y236" s="81" t="s">
        <v>261</v>
      </c>
    </row>
    <row r="237" spans="1:25" ht="12" x14ac:dyDescent="0.2">
      <c r="A237" s="75">
        <f t="shared" si="5"/>
        <v>221</v>
      </c>
      <c r="B237" s="113" t="s">
        <v>255</v>
      </c>
      <c r="C237" s="109"/>
      <c r="D237" s="109">
        <v>776</v>
      </c>
      <c r="E237" s="81">
        <v>95.069000000000003</v>
      </c>
      <c r="F237" s="81">
        <v>95.975999999999999</v>
      </c>
      <c r="G237" s="81">
        <v>97.972999999999999</v>
      </c>
      <c r="H237" s="81">
        <v>100.905</v>
      </c>
      <c r="I237" s="81">
        <v>103.986</v>
      </c>
      <c r="J237" s="81">
        <v>100.78100000000001</v>
      </c>
      <c r="K237" s="81">
        <v>104.494</v>
      </c>
      <c r="L237" s="81">
        <v>48.228999999999999</v>
      </c>
      <c r="M237" s="81">
        <v>48.683999999999997</v>
      </c>
      <c r="N237" s="81">
        <v>49.862000000000002</v>
      </c>
      <c r="O237" s="81">
        <v>50.652000000000001</v>
      </c>
      <c r="P237" s="81">
        <v>52.13</v>
      </c>
      <c r="Q237" s="81">
        <v>50.372999999999998</v>
      </c>
      <c r="R237" s="81">
        <v>52.286000000000001</v>
      </c>
      <c r="S237" s="81">
        <v>46.84</v>
      </c>
      <c r="T237" s="81">
        <v>47.287999999999997</v>
      </c>
      <c r="U237" s="81">
        <v>48.1</v>
      </c>
      <c r="V237" s="81">
        <v>50.256</v>
      </c>
      <c r="W237" s="81">
        <v>51.850999999999999</v>
      </c>
      <c r="X237" s="81">
        <v>50.406999999999996</v>
      </c>
      <c r="Y237" s="81">
        <v>52.210999999999999</v>
      </c>
    </row>
    <row r="238" spans="1:25" ht="12" x14ac:dyDescent="0.2">
      <c r="A238" s="75">
        <f t="shared" si="5"/>
        <v>222</v>
      </c>
      <c r="B238" s="113" t="s">
        <v>256</v>
      </c>
      <c r="C238" s="109"/>
      <c r="D238" s="109">
        <v>798</v>
      </c>
      <c r="E238" s="81">
        <v>8.9130000000000003</v>
      </c>
      <c r="F238" s="81">
        <v>9.298</v>
      </c>
      <c r="G238" s="81">
        <v>9.3940000000000001</v>
      </c>
      <c r="H238" s="81">
        <v>10</v>
      </c>
      <c r="I238" s="81">
        <v>10.53</v>
      </c>
      <c r="J238" s="81">
        <v>11.099</v>
      </c>
      <c r="K238" s="81">
        <v>11.646000000000001</v>
      </c>
      <c r="L238" s="81" t="s">
        <v>261</v>
      </c>
      <c r="M238" s="81" t="s">
        <v>261</v>
      </c>
      <c r="N238" s="81" t="s">
        <v>261</v>
      </c>
      <c r="O238" s="81" t="s">
        <v>261</v>
      </c>
      <c r="P238" s="81" t="s">
        <v>261</v>
      </c>
      <c r="Q238" s="81" t="s">
        <v>261</v>
      </c>
      <c r="R238" s="81" t="s">
        <v>261</v>
      </c>
      <c r="S238" s="81" t="s">
        <v>261</v>
      </c>
      <c r="T238" s="81" t="s">
        <v>261</v>
      </c>
      <c r="U238" s="81" t="s">
        <v>261</v>
      </c>
      <c r="V238" s="81" t="s">
        <v>261</v>
      </c>
      <c r="W238" s="81" t="s">
        <v>261</v>
      </c>
      <c r="X238" s="81" t="s">
        <v>261</v>
      </c>
      <c r="Y238" s="81" t="s">
        <v>261</v>
      </c>
    </row>
    <row r="239" spans="1:25" ht="12" x14ac:dyDescent="0.2">
      <c r="A239" s="75">
        <f t="shared" si="5"/>
        <v>223</v>
      </c>
      <c r="B239" s="113" t="s">
        <v>257</v>
      </c>
      <c r="C239" s="109"/>
      <c r="D239" s="109">
        <v>876</v>
      </c>
      <c r="E239" s="81">
        <v>13.8</v>
      </c>
      <c r="F239" s="81">
        <v>14.148999999999999</v>
      </c>
      <c r="G239" s="81">
        <v>14.694000000000001</v>
      </c>
      <c r="H239" s="81">
        <v>14.939</v>
      </c>
      <c r="I239" s="81">
        <v>12.689</v>
      </c>
      <c r="J239" s="81">
        <v>12.266</v>
      </c>
      <c r="K239" s="81">
        <v>11.432</v>
      </c>
      <c r="L239" s="81" t="s">
        <v>261</v>
      </c>
      <c r="M239" s="81" t="s">
        <v>261</v>
      </c>
      <c r="N239" s="81" t="s">
        <v>261</v>
      </c>
      <c r="O239" s="81" t="s">
        <v>261</v>
      </c>
      <c r="P239" s="81" t="s">
        <v>261</v>
      </c>
      <c r="Q239" s="81" t="s">
        <v>261</v>
      </c>
      <c r="R239" s="81" t="s">
        <v>261</v>
      </c>
      <c r="S239" s="81" t="s">
        <v>261</v>
      </c>
      <c r="T239" s="81" t="s">
        <v>261</v>
      </c>
      <c r="U239" s="81" t="s">
        <v>261</v>
      </c>
      <c r="V239" s="81" t="s">
        <v>261</v>
      </c>
      <c r="W239" s="81" t="s">
        <v>261</v>
      </c>
      <c r="X239" s="81" t="s">
        <v>261</v>
      </c>
      <c r="Y239" s="81" t="s">
        <v>261</v>
      </c>
    </row>
    <row r="240" spans="1:25" x14ac:dyDescent="0.2">
      <c r="A240" s="78">
        <f t="shared" si="5"/>
        <v>224</v>
      </c>
      <c r="B240" s="122" t="s">
        <v>382</v>
      </c>
      <c r="C240" s="121"/>
      <c r="D240" s="121">
        <v>1829</v>
      </c>
      <c r="E240" s="80">
        <v>1000643.709</v>
      </c>
      <c r="F240" s="80">
        <v>1021448.0060000001</v>
      </c>
      <c r="G240" s="80">
        <v>1037984.809</v>
      </c>
      <c r="H240" s="80">
        <v>1056574.9970000002</v>
      </c>
      <c r="I240" s="80">
        <v>1079700.4080000001</v>
      </c>
      <c r="J240" s="80">
        <v>1100090.0829999999</v>
      </c>
      <c r="K240" s="80">
        <v>1113783.7149999999</v>
      </c>
      <c r="L240" s="80">
        <v>484273.79400000017</v>
      </c>
      <c r="M240" s="80">
        <v>494916.08299999998</v>
      </c>
      <c r="N240" s="80">
        <v>503405.723</v>
      </c>
      <c r="O240" s="80">
        <v>512802.49099999998</v>
      </c>
      <c r="P240" s="80">
        <v>524232.74800000002</v>
      </c>
      <c r="Q240" s="80">
        <v>534821.99</v>
      </c>
      <c r="R240" s="80">
        <v>542163.89100000006</v>
      </c>
      <c r="S240" s="80">
        <v>516369.86800000002</v>
      </c>
      <c r="T240" s="80">
        <v>526531.88199999998</v>
      </c>
      <c r="U240" s="80">
        <v>534579.09000000008</v>
      </c>
      <c r="V240" s="80">
        <v>543772.53399999999</v>
      </c>
      <c r="W240" s="80">
        <v>555467.67200000002</v>
      </c>
      <c r="X240" s="80">
        <v>565268.03300000005</v>
      </c>
      <c r="Y240" s="80">
        <v>571619.8679999999</v>
      </c>
    </row>
    <row r="241" spans="1:25" ht="12" x14ac:dyDescent="0.2">
      <c r="A241" s="78">
        <f t="shared" si="5"/>
        <v>225</v>
      </c>
      <c r="B241" s="128" t="s">
        <v>350</v>
      </c>
      <c r="C241" s="121"/>
      <c r="D241" s="121">
        <v>917</v>
      </c>
      <c r="E241" s="80">
        <v>720858.44999999984</v>
      </c>
      <c r="F241" s="80">
        <v>726994.46400000004</v>
      </c>
      <c r="G241" s="80">
        <v>725558.0360000002</v>
      </c>
      <c r="H241" s="80">
        <v>729287.84600000014</v>
      </c>
      <c r="I241" s="80">
        <v>736412.98900000018</v>
      </c>
      <c r="J241" s="80">
        <v>743059.03499999992</v>
      </c>
      <c r="K241" s="80">
        <v>747182.75099999981</v>
      </c>
      <c r="L241" s="80">
        <v>347004.73600000009</v>
      </c>
      <c r="M241" s="80">
        <v>350135.52299999993</v>
      </c>
      <c r="N241" s="80">
        <v>349427.152</v>
      </c>
      <c r="O241" s="80">
        <v>351223.45500000002</v>
      </c>
      <c r="P241" s="80">
        <v>354615.3629999999</v>
      </c>
      <c r="Q241" s="80">
        <v>358182.49999999994</v>
      </c>
      <c r="R241" s="80">
        <v>360711.58800000005</v>
      </c>
      <c r="S241" s="80">
        <v>373853.67500000005</v>
      </c>
      <c r="T241" s="80">
        <v>376858.91</v>
      </c>
      <c r="U241" s="80">
        <v>376130.87599999999</v>
      </c>
      <c r="V241" s="80">
        <v>378064.42600000009</v>
      </c>
      <c r="W241" s="80">
        <v>381797.63500000007</v>
      </c>
      <c r="X241" s="80">
        <v>384876.478</v>
      </c>
      <c r="Y241" s="80">
        <v>386471.22700000001</v>
      </c>
    </row>
    <row r="242" spans="1:25" ht="12" x14ac:dyDescent="0.2">
      <c r="A242" s="78">
        <f t="shared" si="5"/>
        <v>226</v>
      </c>
      <c r="B242" s="123" t="s">
        <v>18</v>
      </c>
      <c r="C242" s="121"/>
      <c r="D242" s="121">
        <v>923</v>
      </c>
      <c r="E242" s="80">
        <v>309808.641</v>
      </c>
      <c r="F242" s="80">
        <v>309435.12099999998</v>
      </c>
      <c r="G242" s="80">
        <v>303918.41800000001</v>
      </c>
      <c r="H242" s="80">
        <v>297500.538</v>
      </c>
      <c r="I242" s="80">
        <v>294872.85399999999</v>
      </c>
      <c r="J242" s="80">
        <v>294390.745</v>
      </c>
      <c r="K242" s="80">
        <v>293444.913</v>
      </c>
      <c r="L242" s="80">
        <v>146842.03700000001</v>
      </c>
      <c r="M242" s="80">
        <v>146744.43699999998</v>
      </c>
      <c r="N242" s="80">
        <v>143817.81</v>
      </c>
      <c r="O242" s="80">
        <v>140213.74800000002</v>
      </c>
      <c r="P242" s="80">
        <v>138613.69</v>
      </c>
      <c r="Q242" s="80">
        <v>138435.20300000001</v>
      </c>
      <c r="R242" s="80">
        <v>138023.995</v>
      </c>
      <c r="S242" s="80">
        <v>162966.60500000001</v>
      </c>
      <c r="T242" s="80">
        <v>162690.68699999998</v>
      </c>
      <c r="U242" s="80">
        <v>160100.595</v>
      </c>
      <c r="V242" s="80">
        <v>157286.80799999999</v>
      </c>
      <c r="W242" s="80">
        <v>156259.177</v>
      </c>
      <c r="X242" s="80">
        <v>155955.54699999999</v>
      </c>
      <c r="Y242" s="80">
        <v>155420.92600000001</v>
      </c>
    </row>
    <row r="243" spans="1:25" ht="12" x14ac:dyDescent="0.2">
      <c r="A243" s="75">
        <f t="shared" si="5"/>
        <v>227</v>
      </c>
      <c r="B243" s="114" t="s">
        <v>139</v>
      </c>
      <c r="C243" s="109"/>
      <c r="D243" s="109">
        <v>112</v>
      </c>
      <c r="E243" s="81">
        <v>10151.134</v>
      </c>
      <c r="F243" s="81">
        <v>10077.608</v>
      </c>
      <c r="G243" s="81">
        <v>9871.6319999999996</v>
      </c>
      <c r="H243" s="81">
        <v>9562.0879999999997</v>
      </c>
      <c r="I243" s="81">
        <v>9420.5740000000005</v>
      </c>
      <c r="J243" s="81">
        <v>9439.4230000000007</v>
      </c>
      <c r="K243" s="81">
        <v>9452.4110000000001</v>
      </c>
      <c r="L243" s="81">
        <v>4760.8109999999997</v>
      </c>
      <c r="M243" s="81">
        <v>4724.8530000000001</v>
      </c>
      <c r="N243" s="81">
        <v>4634.0479999999998</v>
      </c>
      <c r="O243" s="81">
        <v>4463.9859999999999</v>
      </c>
      <c r="P243" s="81">
        <v>4379.7309999999998</v>
      </c>
      <c r="Q243" s="81">
        <v>4392.4110000000001</v>
      </c>
      <c r="R243" s="81">
        <v>4399.9129999999996</v>
      </c>
      <c r="S243" s="81">
        <v>5390.3239999999996</v>
      </c>
      <c r="T243" s="81">
        <v>5352.7529999999997</v>
      </c>
      <c r="U243" s="81">
        <v>5237.5870000000004</v>
      </c>
      <c r="V243" s="81">
        <v>5098.0969999999998</v>
      </c>
      <c r="W243" s="81">
        <v>5040.8450000000003</v>
      </c>
      <c r="X243" s="81">
        <v>5047.0129999999999</v>
      </c>
      <c r="Y243" s="81">
        <v>5052.4960000000001</v>
      </c>
    </row>
    <row r="244" spans="1:25" ht="12" x14ac:dyDescent="0.2">
      <c r="A244" s="75">
        <f t="shared" si="5"/>
        <v>228</v>
      </c>
      <c r="B244" s="114" t="s">
        <v>140</v>
      </c>
      <c r="C244" s="109"/>
      <c r="D244" s="109">
        <v>100</v>
      </c>
      <c r="E244" s="81">
        <v>8841.4580000000005</v>
      </c>
      <c r="F244" s="81">
        <v>8379.3080000000009</v>
      </c>
      <c r="G244" s="81">
        <v>7997.9570000000003</v>
      </c>
      <c r="H244" s="81">
        <v>7686.9620000000004</v>
      </c>
      <c r="I244" s="81">
        <v>7425.0079999999998</v>
      </c>
      <c r="J244" s="81">
        <v>7199.741</v>
      </c>
      <c r="K244" s="81">
        <v>7000.1189999999997</v>
      </c>
      <c r="L244" s="81">
        <v>4357.4520000000002</v>
      </c>
      <c r="M244" s="81">
        <v>4101.9709999999995</v>
      </c>
      <c r="N244" s="81">
        <v>3897.6959999999999</v>
      </c>
      <c r="O244" s="81">
        <v>3740.652</v>
      </c>
      <c r="P244" s="81">
        <v>3615.6320000000001</v>
      </c>
      <c r="Q244" s="81">
        <v>3501.634</v>
      </c>
      <c r="R244" s="81">
        <v>3400.0540000000001</v>
      </c>
      <c r="S244" s="81">
        <v>4484.0140000000001</v>
      </c>
      <c r="T244" s="81">
        <v>4277.3339999999998</v>
      </c>
      <c r="U244" s="81">
        <v>4100.2550000000001</v>
      </c>
      <c r="V244" s="81">
        <v>3946.3119999999999</v>
      </c>
      <c r="W244" s="81">
        <v>3809.3789999999999</v>
      </c>
      <c r="X244" s="81">
        <v>3698.105</v>
      </c>
      <c r="Y244" s="81">
        <v>3600.0630000000001</v>
      </c>
    </row>
    <row r="245" spans="1:25" ht="12" x14ac:dyDescent="0.2">
      <c r="A245" s="75">
        <f t="shared" si="5"/>
        <v>229</v>
      </c>
      <c r="B245" s="114" t="s">
        <v>351</v>
      </c>
      <c r="C245" s="109"/>
      <c r="D245" s="109">
        <v>203</v>
      </c>
      <c r="E245" s="81">
        <v>10340.875</v>
      </c>
      <c r="F245" s="81">
        <v>10358.192999999999</v>
      </c>
      <c r="G245" s="81">
        <v>10289.373</v>
      </c>
      <c r="H245" s="81">
        <v>10258.166999999999</v>
      </c>
      <c r="I245" s="81">
        <v>10536.518</v>
      </c>
      <c r="J245" s="81">
        <v>10601.397000000001</v>
      </c>
      <c r="K245" s="81">
        <v>10689.209000000001</v>
      </c>
      <c r="L245" s="81">
        <v>5019.8370000000004</v>
      </c>
      <c r="M245" s="81">
        <v>5033.3900000000003</v>
      </c>
      <c r="N245" s="81">
        <v>5005.5190000000002</v>
      </c>
      <c r="O245" s="81">
        <v>4996.558</v>
      </c>
      <c r="P245" s="81">
        <v>5171.5159999999996</v>
      </c>
      <c r="Q245" s="81">
        <v>5208.9799999999996</v>
      </c>
      <c r="R245" s="81">
        <v>5260.6279999999997</v>
      </c>
      <c r="S245" s="81">
        <v>5321.04</v>
      </c>
      <c r="T245" s="81">
        <v>5324.8</v>
      </c>
      <c r="U245" s="81">
        <v>5283.8549999999996</v>
      </c>
      <c r="V245" s="81">
        <v>5261.607</v>
      </c>
      <c r="W245" s="81">
        <v>5364.9979999999996</v>
      </c>
      <c r="X245" s="81">
        <v>5392.41</v>
      </c>
      <c r="Y245" s="81">
        <v>5428.585</v>
      </c>
    </row>
    <row r="246" spans="1:25" ht="12" x14ac:dyDescent="0.2">
      <c r="A246" s="75">
        <f t="shared" si="5"/>
        <v>230</v>
      </c>
      <c r="B246" s="114" t="s">
        <v>141</v>
      </c>
      <c r="C246" s="109"/>
      <c r="D246" s="109">
        <v>348</v>
      </c>
      <c r="E246" s="81">
        <v>10377.137000000001</v>
      </c>
      <c r="F246" s="81">
        <v>10349.302</v>
      </c>
      <c r="G246" s="81">
        <v>10220.507</v>
      </c>
      <c r="H246" s="81">
        <v>10085.937</v>
      </c>
      <c r="I246" s="81">
        <v>9927.3700000000008</v>
      </c>
      <c r="J246" s="81">
        <v>9777.9230000000007</v>
      </c>
      <c r="K246" s="81">
        <v>9684.6790000000001</v>
      </c>
      <c r="L246" s="81">
        <v>4983.7690000000002</v>
      </c>
      <c r="M246" s="81">
        <v>4944.0110000000004</v>
      </c>
      <c r="N246" s="81">
        <v>4862.4709999999995</v>
      </c>
      <c r="O246" s="81">
        <v>4786.1369999999997</v>
      </c>
      <c r="P246" s="81">
        <v>4710.4709999999995</v>
      </c>
      <c r="Q246" s="81">
        <v>4646.7160000000003</v>
      </c>
      <c r="R246" s="81">
        <v>4608.25</v>
      </c>
      <c r="S246" s="81">
        <v>5393.366</v>
      </c>
      <c r="T246" s="81">
        <v>5405.2969999999996</v>
      </c>
      <c r="U246" s="81">
        <v>5358.0379999999996</v>
      </c>
      <c r="V246" s="81">
        <v>5299.8050000000003</v>
      </c>
      <c r="W246" s="81">
        <v>5216.9089999999997</v>
      </c>
      <c r="X246" s="81">
        <v>5131.2089999999998</v>
      </c>
      <c r="Y246" s="81">
        <v>5076.43</v>
      </c>
    </row>
    <row r="247" spans="1:25" ht="12" x14ac:dyDescent="0.2">
      <c r="A247" s="75">
        <f t="shared" si="5"/>
        <v>231</v>
      </c>
      <c r="B247" s="114" t="s">
        <v>142</v>
      </c>
      <c r="C247" s="109"/>
      <c r="D247" s="109">
        <v>616</v>
      </c>
      <c r="E247" s="81">
        <v>37960.192999999999</v>
      </c>
      <c r="F247" s="81">
        <v>38458.637999999999</v>
      </c>
      <c r="G247" s="81">
        <v>38556.692999999999</v>
      </c>
      <c r="H247" s="81">
        <v>38368.949000000001</v>
      </c>
      <c r="I247" s="81">
        <v>38329.781000000003</v>
      </c>
      <c r="J247" s="81">
        <v>38034.078999999998</v>
      </c>
      <c r="K247" s="81">
        <v>37887.767999999996</v>
      </c>
      <c r="L247" s="81">
        <v>18484.611000000001</v>
      </c>
      <c r="M247" s="81">
        <v>18705.567999999999</v>
      </c>
      <c r="N247" s="81">
        <v>18718.190999999999</v>
      </c>
      <c r="O247" s="81">
        <v>18577.002</v>
      </c>
      <c r="P247" s="81">
        <v>18532.192999999999</v>
      </c>
      <c r="Q247" s="81">
        <v>18434.8</v>
      </c>
      <c r="R247" s="81">
        <v>18360.539000000001</v>
      </c>
      <c r="S247" s="81">
        <v>19475.581999999999</v>
      </c>
      <c r="T247" s="81">
        <v>19753.074000000001</v>
      </c>
      <c r="U247" s="81">
        <v>19838.508000000002</v>
      </c>
      <c r="V247" s="81">
        <v>19791.955000000002</v>
      </c>
      <c r="W247" s="81">
        <v>19797.591</v>
      </c>
      <c r="X247" s="81">
        <v>19599.276000000002</v>
      </c>
      <c r="Y247" s="81">
        <v>19527.232</v>
      </c>
    </row>
    <row r="248" spans="1:25" ht="12" x14ac:dyDescent="0.2">
      <c r="A248" s="75">
        <f t="shared" si="5"/>
        <v>232</v>
      </c>
      <c r="B248" s="114" t="s">
        <v>143</v>
      </c>
      <c r="C248" s="109">
        <v>18</v>
      </c>
      <c r="D248" s="109">
        <v>498</v>
      </c>
      <c r="E248" s="81">
        <v>4365.5640000000003</v>
      </c>
      <c r="F248" s="81">
        <v>4340.5969999999998</v>
      </c>
      <c r="G248" s="81">
        <v>4202.6580000000004</v>
      </c>
      <c r="H248" s="81">
        <v>4159.2929999999997</v>
      </c>
      <c r="I248" s="81">
        <v>4086.0810000000001</v>
      </c>
      <c r="J248" s="81">
        <v>4070.7</v>
      </c>
      <c r="K248" s="81">
        <v>4043.2629999999999</v>
      </c>
      <c r="L248" s="81">
        <v>2080.7150000000001</v>
      </c>
      <c r="M248" s="81">
        <v>2073.1970000000001</v>
      </c>
      <c r="N248" s="81">
        <v>2011.4949999999999</v>
      </c>
      <c r="O248" s="81">
        <v>1991.992</v>
      </c>
      <c r="P248" s="81">
        <v>1964.4839999999999</v>
      </c>
      <c r="Q248" s="81">
        <v>1956.2670000000001</v>
      </c>
      <c r="R248" s="81">
        <v>1937.848</v>
      </c>
      <c r="S248" s="81">
        <v>2284.8470000000002</v>
      </c>
      <c r="T248" s="81">
        <v>2267.4050000000002</v>
      </c>
      <c r="U248" s="81">
        <v>2191.1640000000002</v>
      </c>
      <c r="V248" s="81">
        <v>2167.3040000000001</v>
      </c>
      <c r="W248" s="81">
        <v>2121.6060000000002</v>
      </c>
      <c r="X248" s="81">
        <v>2114.4380000000001</v>
      </c>
      <c r="Y248" s="81">
        <v>2105.41</v>
      </c>
    </row>
    <row r="249" spans="1:25" ht="12" x14ac:dyDescent="0.2">
      <c r="A249" s="75">
        <f t="shared" si="5"/>
        <v>233</v>
      </c>
      <c r="B249" s="114" t="s">
        <v>144</v>
      </c>
      <c r="C249" s="109"/>
      <c r="D249" s="109">
        <v>642</v>
      </c>
      <c r="E249" s="81">
        <v>23489.16</v>
      </c>
      <c r="F249" s="81">
        <v>22964.754000000001</v>
      </c>
      <c r="G249" s="81">
        <v>22137.419000000002</v>
      </c>
      <c r="H249" s="81">
        <v>21417.291000000001</v>
      </c>
      <c r="I249" s="81">
        <v>20471.864000000001</v>
      </c>
      <c r="J249" s="81">
        <v>19925.174999999999</v>
      </c>
      <c r="K249" s="81">
        <v>19364.557000000001</v>
      </c>
      <c r="L249" s="81">
        <v>11579.504999999999</v>
      </c>
      <c r="M249" s="81">
        <v>11284.178</v>
      </c>
      <c r="N249" s="81">
        <v>10829.751</v>
      </c>
      <c r="O249" s="81">
        <v>10438.575999999999</v>
      </c>
      <c r="P249" s="81">
        <v>9940.018</v>
      </c>
      <c r="Q249" s="81">
        <v>9699.8619999999992</v>
      </c>
      <c r="R249" s="81">
        <v>9418.2870000000003</v>
      </c>
      <c r="S249" s="81">
        <v>11909.651</v>
      </c>
      <c r="T249" s="81">
        <v>11680.569</v>
      </c>
      <c r="U249" s="81">
        <v>11307.672</v>
      </c>
      <c r="V249" s="81">
        <v>10978.710999999999</v>
      </c>
      <c r="W249" s="81">
        <v>10531.842000000001</v>
      </c>
      <c r="X249" s="81">
        <v>10225.32</v>
      </c>
      <c r="Y249" s="81">
        <v>9946.2710000000006</v>
      </c>
    </row>
    <row r="250" spans="1:25" ht="12" x14ac:dyDescent="0.2">
      <c r="A250" s="75">
        <f t="shared" si="5"/>
        <v>234</v>
      </c>
      <c r="B250" s="114" t="s">
        <v>145</v>
      </c>
      <c r="C250" s="109"/>
      <c r="D250" s="109">
        <v>643</v>
      </c>
      <c r="E250" s="81">
        <v>147531.56099999999</v>
      </c>
      <c r="F250" s="81">
        <v>148227.46599999999</v>
      </c>
      <c r="G250" s="81">
        <v>146404.90299999999</v>
      </c>
      <c r="H250" s="81">
        <v>143672.11600000001</v>
      </c>
      <c r="I250" s="81">
        <v>143479.274</v>
      </c>
      <c r="J250" s="81">
        <v>144985.057</v>
      </c>
      <c r="K250" s="81">
        <v>145872.25599999999</v>
      </c>
      <c r="L250" s="81">
        <v>69060.990000000005</v>
      </c>
      <c r="M250" s="81">
        <v>69529.697</v>
      </c>
      <c r="N250" s="81">
        <v>68503.311000000002</v>
      </c>
      <c r="O250" s="81">
        <v>66851.262000000002</v>
      </c>
      <c r="P250" s="81">
        <v>66541.495999999999</v>
      </c>
      <c r="Q250" s="81">
        <v>67171.354999999996</v>
      </c>
      <c r="R250" s="81">
        <v>67602.94</v>
      </c>
      <c r="S250" s="81">
        <v>78470.572</v>
      </c>
      <c r="T250" s="81">
        <v>78697.774000000005</v>
      </c>
      <c r="U250" s="81">
        <v>77901.578999999998</v>
      </c>
      <c r="V250" s="81">
        <v>76820.862999999998</v>
      </c>
      <c r="W250" s="81">
        <v>76937.777000000002</v>
      </c>
      <c r="X250" s="81">
        <v>77813.703999999998</v>
      </c>
      <c r="Y250" s="81">
        <v>78269.320000000007</v>
      </c>
    </row>
    <row r="251" spans="1:25" ht="12" x14ac:dyDescent="0.2">
      <c r="A251" s="75">
        <f t="shared" si="5"/>
        <v>235</v>
      </c>
      <c r="B251" s="114" t="s">
        <v>146</v>
      </c>
      <c r="C251" s="109"/>
      <c r="D251" s="109">
        <v>703</v>
      </c>
      <c r="E251" s="81">
        <v>5288.4539999999997</v>
      </c>
      <c r="F251" s="81">
        <v>5375.47</v>
      </c>
      <c r="G251" s="81">
        <v>5399.2110000000002</v>
      </c>
      <c r="H251" s="81">
        <v>5398.9629999999997</v>
      </c>
      <c r="I251" s="81">
        <v>5404.2939999999999</v>
      </c>
      <c r="J251" s="81">
        <v>5435.6109999999999</v>
      </c>
      <c r="K251" s="81">
        <v>5457.0129999999999</v>
      </c>
      <c r="L251" s="81">
        <v>2581.3110000000001</v>
      </c>
      <c r="M251" s="81">
        <v>2615.7840000000001</v>
      </c>
      <c r="N251" s="81">
        <v>2621.672</v>
      </c>
      <c r="O251" s="81">
        <v>2617.4769999999999</v>
      </c>
      <c r="P251" s="81">
        <v>2621.3330000000001</v>
      </c>
      <c r="Q251" s="81">
        <v>2641.2139999999999</v>
      </c>
      <c r="R251" s="81">
        <v>2656.5129999999999</v>
      </c>
      <c r="S251" s="81">
        <v>2707.1439999999998</v>
      </c>
      <c r="T251" s="81">
        <v>2759.6860000000001</v>
      </c>
      <c r="U251" s="81">
        <v>2777.5349999999999</v>
      </c>
      <c r="V251" s="81">
        <v>2781.4850000000001</v>
      </c>
      <c r="W251" s="81">
        <v>2782.96</v>
      </c>
      <c r="X251" s="81">
        <v>2794.4</v>
      </c>
      <c r="Y251" s="81">
        <v>2800.4989999999998</v>
      </c>
    </row>
    <row r="252" spans="1:25" ht="12" x14ac:dyDescent="0.2">
      <c r="A252" s="75">
        <f t="shared" si="5"/>
        <v>236</v>
      </c>
      <c r="B252" s="114" t="s">
        <v>147</v>
      </c>
      <c r="C252" s="109">
        <v>19</v>
      </c>
      <c r="D252" s="109">
        <v>804</v>
      </c>
      <c r="E252" s="81">
        <v>51463.105000000003</v>
      </c>
      <c r="F252" s="81">
        <v>50903.785000000003</v>
      </c>
      <c r="G252" s="81">
        <v>48838.065000000002</v>
      </c>
      <c r="H252" s="81">
        <v>46890.771999999997</v>
      </c>
      <c r="I252" s="81">
        <v>45792.09</v>
      </c>
      <c r="J252" s="81">
        <v>44921.639000000003</v>
      </c>
      <c r="K252" s="81">
        <v>43993.637999999999</v>
      </c>
      <c r="L252" s="81">
        <v>23933.036</v>
      </c>
      <c r="M252" s="81">
        <v>23731.788</v>
      </c>
      <c r="N252" s="81">
        <v>22733.655999999999</v>
      </c>
      <c r="O252" s="81">
        <v>21750.106</v>
      </c>
      <c r="P252" s="81">
        <v>21136.815999999999</v>
      </c>
      <c r="Q252" s="81">
        <v>20781.964</v>
      </c>
      <c r="R252" s="81">
        <v>20379.023000000001</v>
      </c>
      <c r="S252" s="81">
        <v>27530.064999999999</v>
      </c>
      <c r="T252" s="81">
        <v>27171.994999999999</v>
      </c>
      <c r="U252" s="81">
        <v>26104.401999999998</v>
      </c>
      <c r="V252" s="81">
        <v>25140.669000000002</v>
      </c>
      <c r="W252" s="81">
        <v>24655.27</v>
      </c>
      <c r="X252" s="81">
        <v>24139.671999999999</v>
      </c>
      <c r="Y252" s="81">
        <v>23614.62</v>
      </c>
    </row>
    <row r="253" spans="1:25" ht="12" x14ac:dyDescent="0.2">
      <c r="A253" s="78">
        <f t="shared" si="5"/>
        <v>237</v>
      </c>
      <c r="B253" s="123" t="s">
        <v>19</v>
      </c>
      <c r="C253" s="121"/>
      <c r="D253" s="121">
        <v>924</v>
      </c>
      <c r="E253" s="80">
        <v>92036.288</v>
      </c>
      <c r="F253" s="80">
        <v>93176.747999999992</v>
      </c>
      <c r="G253" s="80">
        <v>94454.236000000004</v>
      </c>
      <c r="H253" s="80">
        <v>96307.385999999984</v>
      </c>
      <c r="I253" s="80">
        <v>100398.31199999999</v>
      </c>
      <c r="J253" s="80">
        <v>103518.96599999999</v>
      </c>
      <c r="K253" s="80">
        <v>105768.50500000002</v>
      </c>
      <c r="L253" s="80">
        <v>44788.956999999995</v>
      </c>
      <c r="M253" s="80">
        <v>45344.877000000008</v>
      </c>
      <c r="N253" s="80">
        <v>46050.478999999999</v>
      </c>
      <c r="O253" s="80">
        <v>47127.328000000001</v>
      </c>
      <c r="P253" s="80">
        <v>49283.262999999999</v>
      </c>
      <c r="Q253" s="80">
        <v>50984.063000000002</v>
      </c>
      <c r="R253" s="80">
        <v>52217.031999999999</v>
      </c>
      <c r="S253" s="80">
        <v>47247.315999999999</v>
      </c>
      <c r="T253" s="80">
        <v>47831.867000000006</v>
      </c>
      <c r="U253" s="80">
        <v>48403.743999999999</v>
      </c>
      <c r="V253" s="80">
        <v>49180.042000000001</v>
      </c>
      <c r="W253" s="80">
        <v>51115.038</v>
      </c>
      <c r="X253" s="80">
        <v>52534.892999999996</v>
      </c>
      <c r="Y253" s="80">
        <v>53551.500000000007</v>
      </c>
    </row>
    <row r="254" spans="1:25" ht="12" x14ac:dyDescent="0.2">
      <c r="A254" s="75">
        <f t="shared" si="5"/>
        <v>238</v>
      </c>
      <c r="B254" s="114" t="s">
        <v>148</v>
      </c>
      <c r="C254" s="109">
        <v>20</v>
      </c>
      <c r="D254" s="109">
        <v>830</v>
      </c>
      <c r="E254" s="81">
        <v>140.67099999999999</v>
      </c>
      <c r="F254" s="81">
        <v>143.48400000000001</v>
      </c>
      <c r="G254" s="81">
        <v>148.44300000000001</v>
      </c>
      <c r="H254" s="81">
        <v>151.678</v>
      </c>
      <c r="I254" s="81">
        <v>159.73400000000001</v>
      </c>
      <c r="J254" s="81">
        <v>165.38499999999999</v>
      </c>
      <c r="K254" s="81">
        <v>172.25899999999999</v>
      </c>
      <c r="L254" s="81">
        <v>68.400000000000006</v>
      </c>
      <c r="M254" s="81">
        <v>69.521000000000001</v>
      </c>
      <c r="N254" s="81">
        <v>72.296999999999997</v>
      </c>
      <c r="O254" s="81">
        <v>74.319999999999993</v>
      </c>
      <c r="P254" s="81">
        <v>78.682000000000002</v>
      </c>
      <c r="Q254" s="81">
        <v>81.715999999999994</v>
      </c>
      <c r="R254" s="81">
        <v>85.254000000000005</v>
      </c>
      <c r="S254" s="81">
        <v>72.277000000000001</v>
      </c>
      <c r="T254" s="81">
        <v>73.959000000000003</v>
      </c>
      <c r="U254" s="81">
        <v>76.141999999999996</v>
      </c>
      <c r="V254" s="81">
        <v>77.353999999999999</v>
      </c>
      <c r="W254" s="81">
        <v>81.036000000000001</v>
      </c>
      <c r="X254" s="81">
        <v>83.671000000000006</v>
      </c>
      <c r="Y254" s="81">
        <v>87.01</v>
      </c>
    </row>
    <row r="255" spans="1:25" ht="12" x14ac:dyDescent="0.2">
      <c r="A255" s="75">
        <f t="shared" si="5"/>
        <v>239</v>
      </c>
      <c r="B255" s="114" t="s">
        <v>149</v>
      </c>
      <c r="C255" s="109"/>
      <c r="D255" s="109">
        <v>208</v>
      </c>
      <c r="E255" s="81">
        <v>5141.1149999999998</v>
      </c>
      <c r="F255" s="81">
        <v>5232.7039999999997</v>
      </c>
      <c r="G255" s="81">
        <v>5341.1940000000004</v>
      </c>
      <c r="H255" s="81">
        <v>5421.7020000000002</v>
      </c>
      <c r="I255" s="81">
        <v>5554.8440000000001</v>
      </c>
      <c r="J255" s="81">
        <v>5688.6949999999997</v>
      </c>
      <c r="K255" s="81">
        <v>5771.8760000000002</v>
      </c>
      <c r="L255" s="81">
        <v>2535.8130000000001</v>
      </c>
      <c r="M255" s="81">
        <v>2585.0619999999999</v>
      </c>
      <c r="N255" s="81">
        <v>2642.895</v>
      </c>
      <c r="O255" s="81">
        <v>2685.3270000000002</v>
      </c>
      <c r="P255" s="81">
        <v>2756.2829999999999</v>
      </c>
      <c r="Q255" s="81">
        <v>2828.808</v>
      </c>
      <c r="R255" s="81">
        <v>2869.672</v>
      </c>
      <c r="S255" s="81">
        <v>2605.3040000000001</v>
      </c>
      <c r="T255" s="81">
        <v>2647.6469999999999</v>
      </c>
      <c r="U255" s="81">
        <v>2698.297</v>
      </c>
      <c r="V255" s="81">
        <v>2736.3739999999998</v>
      </c>
      <c r="W255" s="81">
        <v>2798.5659999999998</v>
      </c>
      <c r="X255" s="81">
        <v>2859.8870000000002</v>
      </c>
      <c r="Y255" s="81">
        <v>2902.2049999999999</v>
      </c>
    </row>
    <row r="256" spans="1:25" ht="12" x14ac:dyDescent="0.2">
      <c r="A256" s="75">
        <f t="shared" si="5"/>
        <v>240</v>
      </c>
      <c r="B256" s="114" t="s">
        <v>150</v>
      </c>
      <c r="C256" s="109"/>
      <c r="D256" s="109">
        <v>233</v>
      </c>
      <c r="E256" s="81">
        <v>1565.2460000000001</v>
      </c>
      <c r="F256" s="81">
        <v>1433.0239999999999</v>
      </c>
      <c r="G256" s="81">
        <v>1399.1120000000001</v>
      </c>
      <c r="H256" s="81">
        <v>1355.6479999999999</v>
      </c>
      <c r="I256" s="81">
        <v>1332.1010000000001</v>
      </c>
      <c r="J256" s="81">
        <v>1315.325</v>
      </c>
      <c r="K256" s="81">
        <v>1325.6479999999999</v>
      </c>
      <c r="L256" s="81">
        <v>731.96</v>
      </c>
      <c r="M256" s="81">
        <v>663.23400000000004</v>
      </c>
      <c r="N256" s="81">
        <v>652.55899999999997</v>
      </c>
      <c r="O256" s="81">
        <v>629.98599999999999</v>
      </c>
      <c r="P256" s="81">
        <v>620.35599999999999</v>
      </c>
      <c r="Q256" s="81">
        <v>615.22500000000002</v>
      </c>
      <c r="R256" s="81">
        <v>626.62599999999998</v>
      </c>
      <c r="S256" s="81">
        <v>833.28599999999994</v>
      </c>
      <c r="T256" s="81">
        <v>769.79200000000003</v>
      </c>
      <c r="U256" s="81">
        <v>746.55200000000002</v>
      </c>
      <c r="V256" s="81">
        <v>725.66399999999999</v>
      </c>
      <c r="W256" s="81">
        <v>711.74699999999996</v>
      </c>
      <c r="X256" s="81">
        <v>700.10500000000002</v>
      </c>
      <c r="Y256" s="81">
        <v>699.02300000000002</v>
      </c>
    </row>
    <row r="257" spans="1:25" ht="12" x14ac:dyDescent="0.2">
      <c r="A257" s="75">
        <f t="shared" si="5"/>
        <v>241</v>
      </c>
      <c r="B257" s="114" t="s">
        <v>383</v>
      </c>
      <c r="C257" s="109"/>
      <c r="D257" s="109">
        <v>234</v>
      </c>
      <c r="E257" s="81">
        <v>47.274000000000001</v>
      </c>
      <c r="F257" s="81">
        <v>45.625</v>
      </c>
      <c r="G257" s="81">
        <v>46.734999999999999</v>
      </c>
      <c r="H257" s="81">
        <v>47.722000000000001</v>
      </c>
      <c r="I257" s="81">
        <v>47.814</v>
      </c>
      <c r="J257" s="81">
        <v>48.051000000000002</v>
      </c>
      <c r="K257" s="81">
        <v>48.677999999999997</v>
      </c>
      <c r="L257" s="81" t="s">
        <v>261</v>
      </c>
      <c r="M257" s="81" t="s">
        <v>261</v>
      </c>
      <c r="N257" s="81" t="s">
        <v>261</v>
      </c>
      <c r="O257" s="81" t="s">
        <v>261</v>
      </c>
      <c r="P257" s="81" t="s">
        <v>261</v>
      </c>
      <c r="Q257" s="81" t="s">
        <v>261</v>
      </c>
      <c r="R257" s="81" t="s">
        <v>261</v>
      </c>
      <c r="S257" s="81" t="s">
        <v>261</v>
      </c>
      <c r="T257" s="81" t="s">
        <v>261</v>
      </c>
      <c r="U257" s="81" t="s">
        <v>261</v>
      </c>
      <c r="V257" s="81" t="s">
        <v>261</v>
      </c>
      <c r="W257" s="81" t="s">
        <v>261</v>
      </c>
      <c r="X257" s="81" t="s">
        <v>261</v>
      </c>
      <c r="Y257" s="81" t="s">
        <v>261</v>
      </c>
    </row>
    <row r="258" spans="1:25" ht="12" x14ac:dyDescent="0.2">
      <c r="A258" s="75">
        <f t="shared" si="5"/>
        <v>242</v>
      </c>
      <c r="B258" s="114" t="s">
        <v>151</v>
      </c>
      <c r="C258" s="109">
        <v>21</v>
      </c>
      <c r="D258" s="109">
        <v>246</v>
      </c>
      <c r="E258" s="81">
        <v>4996.2219999999998</v>
      </c>
      <c r="F258" s="81">
        <v>5119.0050000000001</v>
      </c>
      <c r="G258" s="81">
        <v>5187.9539999999997</v>
      </c>
      <c r="H258" s="81">
        <v>5258.9269999999997</v>
      </c>
      <c r="I258" s="81">
        <v>5365.7820000000002</v>
      </c>
      <c r="J258" s="81">
        <v>5481.1220000000003</v>
      </c>
      <c r="K258" s="81">
        <v>5532.1559999999999</v>
      </c>
      <c r="L258" s="81">
        <v>2424.6370000000002</v>
      </c>
      <c r="M258" s="81">
        <v>2492.6260000000002</v>
      </c>
      <c r="N258" s="81">
        <v>2532.578</v>
      </c>
      <c r="O258" s="81">
        <v>2574.0059999999999</v>
      </c>
      <c r="P258" s="81">
        <v>2633.3310000000001</v>
      </c>
      <c r="Q258" s="81">
        <v>2697.6149999999998</v>
      </c>
      <c r="R258" s="81">
        <v>2727.21</v>
      </c>
      <c r="S258" s="81">
        <v>2571.5830000000001</v>
      </c>
      <c r="T258" s="81">
        <v>2626.386</v>
      </c>
      <c r="U258" s="81">
        <v>2655.375</v>
      </c>
      <c r="V258" s="81">
        <v>2684.9270000000001</v>
      </c>
      <c r="W258" s="81">
        <v>2732.453</v>
      </c>
      <c r="X258" s="81">
        <v>2783.5129999999999</v>
      </c>
      <c r="Y258" s="81">
        <v>2804.9490000000001</v>
      </c>
    </row>
    <row r="259" spans="1:25" ht="12" x14ac:dyDescent="0.2">
      <c r="A259" s="75">
        <f t="shared" si="5"/>
        <v>243</v>
      </c>
      <c r="B259" s="114" t="s">
        <v>152</v>
      </c>
      <c r="C259" s="109"/>
      <c r="D259" s="109">
        <v>352</v>
      </c>
      <c r="E259" s="81">
        <v>255.04300000000001</v>
      </c>
      <c r="F259" s="81">
        <v>267.62900000000002</v>
      </c>
      <c r="G259" s="81">
        <v>280.435</v>
      </c>
      <c r="H259" s="81">
        <v>294.97899999999998</v>
      </c>
      <c r="I259" s="81">
        <v>320.32799999999997</v>
      </c>
      <c r="J259" s="81">
        <v>330.24299999999999</v>
      </c>
      <c r="K259" s="81">
        <v>339.03100000000001</v>
      </c>
      <c r="L259" s="81">
        <v>128.05699999999999</v>
      </c>
      <c r="M259" s="81">
        <v>134.227</v>
      </c>
      <c r="N259" s="81">
        <v>140.339</v>
      </c>
      <c r="O259" s="81">
        <v>147.90600000000001</v>
      </c>
      <c r="P259" s="81">
        <v>161.38200000000001</v>
      </c>
      <c r="Q259" s="81">
        <v>165.685</v>
      </c>
      <c r="R259" s="81">
        <v>170.23</v>
      </c>
      <c r="S259" s="81">
        <v>126.98699999999999</v>
      </c>
      <c r="T259" s="81">
        <v>133.4</v>
      </c>
      <c r="U259" s="81">
        <v>140.1</v>
      </c>
      <c r="V259" s="81">
        <v>147.07</v>
      </c>
      <c r="W259" s="81">
        <v>158.96</v>
      </c>
      <c r="X259" s="81">
        <v>164.55199999999999</v>
      </c>
      <c r="Y259" s="81">
        <v>168.80699999999999</v>
      </c>
    </row>
    <row r="260" spans="1:25" ht="12" x14ac:dyDescent="0.2">
      <c r="A260" s="75">
        <f t="shared" si="5"/>
        <v>244</v>
      </c>
      <c r="B260" s="114" t="s">
        <v>153</v>
      </c>
      <c r="C260" s="109"/>
      <c r="D260" s="109">
        <v>372</v>
      </c>
      <c r="E260" s="81">
        <v>3510.8850000000002</v>
      </c>
      <c r="F260" s="81">
        <v>3592.1860000000001</v>
      </c>
      <c r="G260" s="81">
        <v>3783.1030000000001</v>
      </c>
      <c r="H260" s="81">
        <v>4141.223</v>
      </c>
      <c r="I260" s="81">
        <v>4554.3209999999999</v>
      </c>
      <c r="J260" s="81">
        <v>4652.4250000000002</v>
      </c>
      <c r="K260" s="81">
        <v>4882.4949999999999</v>
      </c>
      <c r="L260" s="81">
        <v>1746.9190000000001</v>
      </c>
      <c r="M260" s="81">
        <v>1783.7180000000001</v>
      </c>
      <c r="N260" s="81">
        <v>1880.471</v>
      </c>
      <c r="O260" s="81">
        <v>2067.3150000000001</v>
      </c>
      <c r="P260" s="81">
        <v>2262.942</v>
      </c>
      <c r="Q260" s="81">
        <v>2302.5439999999999</v>
      </c>
      <c r="R260" s="81">
        <v>2422.4180000000001</v>
      </c>
      <c r="S260" s="81">
        <v>1763.962</v>
      </c>
      <c r="T260" s="81">
        <v>1808.462</v>
      </c>
      <c r="U260" s="81">
        <v>1902.624</v>
      </c>
      <c r="V260" s="81">
        <v>2073.9029999999998</v>
      </c>
      <c r="W260" s="81">
        <v>2291.3879999999999</v>
      </c>
      <c r="X260" s="81">
        <v>2349.8760000000002</v>
      </c>
      <c r="Y260" s="81">
        <v>2460.08</v>
      </c>
    </row>
    <row r="261" spans="1:25" ht="12" x14ac:dyDescent="0.2">
      <c r="A261" s="75">
        <f t="shared" si="5"/>
        <v>245</v>
      </c>
      <c r="B261" s="114" t="s">
        <v>154</v>
      </c>
      <c r="C261" s="109"/>
      <c r="D261" s="109">
        <v>833</v>
      </c>
      <c r="E261" s="81">
        <v>70.298000000000002</v>
      </c>
      <c r="F261" s="81">
        <v>72.131</v>
      </c>
      <c r="G261" s="81">
        <v>76.941000000000003</v>
      </c>
      <c r="H261" s="81">
        <v>80.305000000000007</v>
      </c>
      <c r="I261" s="81">
        <v>84.856999999999999</v>
      </c>
      <c r="J261" s="81">
        <v>83.233999999999995</v>
      </c>
      <c r="K261" s="81">
        <v>84.584000000000003</v>
      </c>
      <c r="L261" s="81" t="s">
        <v>261</v>
      </c>
      <c r="M261" s="81" t="s">
        <v>261</v>
      </c>
      <c r="N261" s="81" t="s">
        <v>261</v>
      </c>
      <c r="O261" s="81" t="s">
        <v>261</v>
      </c>
      <c r="P261" s="81" t="s">
        <v>261</v>
      </c>
      <c r="Q261" s="81" t="s">
        <v>261</v>
      </c>
      <c r="R261" s="81" t="s">
        <v>261</v>
      </c>
      <c r="S261" s="81" t="s">
        <v>261</v>
      </c>
      <c r="T261" s="81" t="s">
        <v>261</v>
      </c>
      <c r="U261" s="81" t="s">
        <v>261</v>
      </c>
      <c r="V261" s="81" t="s">
        <v>261</v>
      </c>
      <c r="W261" s="81" t="s">
        <v>261</v>
      </c>
      <c r="X261" s="81" t="s">
        <v>261</v>
      </c>
      <c r="Y261" s="81" t="s">
        <v>261</v>
      </c>
    </row>
    <row r="262" spans="1:25" ht="12" x14ac:dyDescent="0.2">
      <c r="A262" s="75">
        <f t="shared" si="5"/>
        <v>246</v>
      </c>
      <c r="B262" s="114" t="s">
        <v>155</v>
      </c>
      <c r="C262" s="109"/>
      <c r="D262" s="109">
        <v>428</v>
      </c>
      <c r="E262" s="81">
        <v>2664.4389999999999</v>
      </c>
      <c r="F262" s="81">
        <v>2508.48</v>
      </c>
      <c r="G262" s="81">
        <v>2384.1640000000002</v>
      </c>
      <c r="H262" s="81">
        <v>2251.9929999999999</v>
      </c>
      <c r="I262" s="81">
        <v>2118.8609999999999</v>
      </c>
      <c r="J262" s="81">
        <v>1997.674</v>
      </c>
      <c r="K262" s="81">
        <v>1906.7429999999999</v>
      </c>
      <c r="L262" s="81">
        <v>1241.432</v>
      </c>
      <c r="M262" s="81">
        <v>1155.7360000000001</v>
      </c>
      <c r="N262" s="81">
        <v>1095.57</v>
      </c>
      <c r="O262" s="81">
        <v>1032.499</v>
      </c>
      <c r="P262" s="81">
        <v>970.26499999999999</v>
      </c>
      <c r="Q262" s="81">
        <v>915.72699999999998</v>
      </c>
      <c r="R262" s="81">
        <v>877.94799999999998</v>
      </c>
      <c r="S262" s="81">
        <v>1423.0150000000001</v>
      </c>
      <c r="T262" s="81">
        <v>1352.74</v>
      </c>
      <c r="U262" s="81">
        <v>1288.58</v>
      </c>
      <c r="V262" s="81">
        <v>1219.4970000000001</v>
      </c>
      <c r="W262" s="81">
        <v>1148.5899999999999</v>
      </c>
      <c r="X262" s="81">
        <v>1081.9480000000001</v>
      </c>
      <c r="Y262" s="81">
        <v>1028.7919999999999</v>
      </c>
    </row>
    <row r="263" spans="1:25" ht="12" x14ac:dyDescent="0.2">
      <c r="A263" s="75">
        <f t="shared" si="5"/>
        <v>247</v>
      </c>
      <c r="B263" s="114" t="s">
        <v>156</v>
      </c>
      <c r="C263" s="109"/>
      <c r="D263" s="109">
        <v>440</v>
      </c>
      <c r="E263" s="81">
        <v>3696.0349999999999</v>
      </c>
      <c r="F263" s="81">
        <v>3626.6120000000001</v>
      </c>
      <c r="G263" s="81">
        <v>3501.8389999999999</v>
      </c>
      <c r="H263" s="81">
        <v>3344.268</v>
      </c>
      <c r="I263" s="81">
        <v>3123.8159999999998</v>
      </c>
      <c r="J263" s="81">
        <v>2931.88</v>
      </c>
      <c r="K263" s="81">
        <v>2759.627</v>
      </c>
      <c r="L263" s="81">
        <v>1748.952</v>
      </c>
      <c r="M263" s="81">
        <v>1708.826</v>
      </c>
      <c r="N263" s="81">
        <v>1638.9849999999999</v>
      </c>
      <c r="O263" s="81">
        <v>1553.5730000000001</v>
      </c>
      <c r="P263" s="81">
        <v>1437.954</v>
      </c>
      <c r="Q263" s="81">
        <v>1350.1369999999999</v>
      </c>
      <c r="R263" s="81">
        <v>1276.4770000000001</v>
      </c>
      <c r="S263" s="81">
        <v>1947.0830000000001</v>
      </c>
      <c r="T263" s="81">
        <v>1917.7829999999999</v>
      </c>
      <c r="U263" s="81">
        <v>1862.857</v>
      </c>
      <c r="V263" s="81">
        <v>1790.6859999999999</v>
      </c>
      <c r="W263" s="81">
        <v>1685.8710000000001</v>
      </c>
      <c r="X263" s="81">
        <v>1581.7349999999999</v>
      </c>
      <c r="Y263" s="81">
        <v>1483.154</v>
      </c>
    </row>
    <row r="264" spans="1:25" ht="12" x14ac:dyDescent="0.2">
      <c r="A264" s="75">
        <f t="shared" si="5"/>
        <v>248</v>
      </c>
      <c r="B264" s="114" t="s">
        <v>157</v>
      </c>
      <c r="C264" s="109">
        <v>22</v>
      </c>
      <c r="D264" s="109">
        <v>578</v>
      </c>
      <c r="E264" s="81">
        <v>4247.2849999999999</v>
      </c>
      <c r="F264" s="81">
        <v>4366.9949999999999</v>
      </c>
      <c r="G264" s="81">
        <v>4499.3670000000002</v>
      </c>
      <c r="H264" s="81">
        <v>4632.3639999999996</v>
      </c>
      <c r="I264" s="81">
        <v>4885.8779999999997</v>
      </c>
      <c r="J264" s="81">
        <v>5199.8360000000002</v>
      </c>
      <c r="K264" s="81">
        <v>5378.857</v>
      </c>
      <c r="L264" s="81">
        <v>2099.924</v>
      </c>
      <c r="M264" s="81">
        <v>2159.6039999999998</v>
      </c>
      <c r="N264" s="81">
        <v>2229.011</v>
      </c>
      <c r="O264" s="81">
        <v>2298.2460000000001</v>
      </c>
      <c r="P264" s="81">
        <v>2442.442</v>
      </c>
      <c r="Q264" s="81">
        <v>2617.8679999999999</v>
      </c>
      <c r="R264" s="81">
        <v>2716.8119999999999</v>
      </c>
      <c r="S264" s="81">
        <v>2147.3620000000001</v>
      </c>
      <c r="T264" s="81">
        <v>2207.3919999999998</v>
      </c>
      <c r="U264" s="81">
        <v>2270.364</v>
      </c>
      <c r="V264" s="81">
        <v>2334.1129999999998</v>
      </c>
      <c r="W264" s="81">
        <v>2443.4360000000001</v>
      </c>
      <c r="X264" s="81">
        <v>2581.9589999999998</v>
      </c>
      <c r="Y264" s="81">
        <v>2662.047</v>
      </c>
    </row>
    <row r="265" spans="1:25" ht="12" x14ac:dyDescent="0.2">
      <c r="A265" s="75">
        <f t="shared" si="5"/>
        <v>249</v>
      </c>
      <c r="B265" s="114" t="s">
        <v>158</v>
      </c>
      <c r="C265" s="109"/>
      <c r="D265" s="109">
        <v>752</v>
      </c>
      <c r="E265" s="81">
        <v>8567.384</v>
      </c>
      <c r="F265" s="81">
        <v>8836.42</v>
      </c>
      <c r="G265" s="81">
        <v>8881.64</v>
      </c>
      <c r="H265" s="81">
        <v>9038.6229999999996</v>
      </c>
      <c r="I265" s="81">
        <v>9390.1679999999997</v>
      </c>
      <c r="J265" s="81">
        <v>9764.9500000000007</v>
      </c>
      <c r="K265" s="81">
        <v>10036.379000000001</v>
      </c>
      <c r="L265" s="81">
        <v>4232.1540000000005</v>
      </c>
      <c r="M265" s="81">
        <v>4366.1629999999996</v>
      </c>
      <c r="N265" s="81">
        <v>4392.2619999999997</v>
      </c>
      <c r="O265" s="81">
        <v>4482.09</v>
      </c>
      <c r="P265" s="81">
        <v>4677.17</v>
      </c>
      <c r="Q265" s="81">
        <v>4880.8559999999998</v>
      </c>
      <c r="R265" s="81">
        <v>5025.5969999999998</v>
      </c>
      <c r="S265" s="81">
        <v>4335.2209999999995</v>
      </c>
      <c r="T265" s="81">
        <v>4470.2579999999998</v>
      </c>
      <c r="U265" s="81">
        <v>4489.38</v>
      </c>
      <c r="V265" s="81">
        <v>4556.5370000000003</v>
      </c>
      <c r="W265" s="81">
        <v>4712.9870000000001</v>
      </c>
      <c r="X265" s="81">
        <v>4884.0929999999998</v>
      </c>
      <c r="Y265" s="81">
        <v>5010.7939999999999</v>
      </c>
    </row>
    <row r="266" spans="1:25" ht="12" x14ac:dyDescent="0.2">
      <c r="A266" s="75">
        <f t="shared" si="5"/>
        <v>250</v>
      </c>
      <c r="B266" s="114" t="s">
        <v>352</v>
      </c>
      <c r="C266" s="109"/>
      <c r="D266" s="109">
        <v>826</v>
      </c>
      <c r="E266" s="81">
        <v>57134.391000000003</v>
      </c>
      <c r="F266" s="81">
        <v>57932.453000000001</v>
      </c>
      <c r="G266" s="81">
        <v>58923.309000000001</v>
      </c>
      <c r="H266" s="81">
        <v>60287.953999999998</v>
      </c>
      <c r="I266" s="81">
        <v>63459.807999999997</v>
      </c>
      <c r="J266" s="81">
        <v>65860.145999999993</v>
      </c>
      <c r="K266" s="81">
        <v>67530.172000000006</v>
      </c>
      <c r="L266" s="81">
        <v>27772.1</v>
      </c>
      <c r="M266" s="81">
        <v>28167.491000000002</v>
      </c>
      <c r="N266" s="81">
        <v>28711.563999999998</v>
      </c>
      <c r="O266" s="81">
        <v>29517.485000000001</v>
      </c>
      <c r="P266" s="81">
        <v>31175.279999999999</v>
      </c>
      <c r="Q266" s="81">
        <v>32461.498</v>
      </c>
      <c r="R266" s="81">
        <v>33351.434999999998</v>
      </c>
      <c r="S266" s="81">
        <v>29362.276999999998</v>
      </c>
      <c r="T266" s="81">
        <v>29764.958999999999</v>
      </c>
      <c r="U266" s="81">
        <v>30211.741000000002</v>
      </c>
      <c r="V266" s="81">
        <v>30770.468000000001</v>
      </c>
      <c r="W266" s="81">
        <v>32284.521000000001</v>
      </c>
      <c r="X266" s="81">
        <v>33398.650999999998</v>
      </c>
      <c r="Y266" s="81">
        <v>34178.726000000002</v>
      </c>
    </row>
    <row r="267" spans="1:25" ht="12" x14ac:dyDescent="0.2">
      <c r="A267" s="78">
        <f t="shared" si="5"/>
        <v>251</v>
      </c>
      <c r="B267" s="123" t="s">
        <v>20</v>
      </c>
      <c r="C267" s="121"/>
      <c r="D267" s="121">
        <v>925</v>
      </c>
      <c r="E267" s="80">
        <v>143503.861</v>
      </c>
      <c r="F267" s="80">
        <v>144332.50099999999</v>
      </c>
      <c r="G267" s="80">
        <v>144846.71199999997</v>
      </c>
      <c r="H267" s="80">
        <v>149676.14599999998</v>
      </c>
      <c r="I267" s="80">
        <v>153015.516</v>
      </c>
      <c r="J267" s="80">
        <v>153064.91</v>
      </c>
      <c r="K267" s="80">
        <v>152446.92299999998</v>
      </c>
      <c r="L267" s="80">
        <v>70196.31700000001</v>
      </c>
      <c r="M267" s="80">
        <v>70466.921000000002</v>
      </c>
      <c r="N267" s="80">
        <v>70716.107000000018</v>
      </c>
      <c r="O267" s="80">
        <v>73241.10100000001</v>
      </c>
      <c r="P267" s="80">
        <v>74753.753000000012</v>
      </c>
      <c r="Q267" s="80">
        <v>74662.664999999994</v>
      </c>
      <c r="R267" s="80">
        <v>74451.62</v>
      </c>
      <c r="S267" s="80">
        <v>73307.517000000007</v>
      </c>
      <c r="T267" s="80">
        <v>73865.555999999997</v>
      </c>
      <c r="U267" s="80">
        <v>74130.606</v>
      </c>
      <c r="V267" s="80">
        <v>76435.06700000001</v>
      </c>
      <c r="W267" s="80">
        <v>78261.764999999999</v>
      </c>
      <c r="X267" s="80">
        <v>78402.207999999999</v>
      </c>
      <c r="Y267" s="80">
        <v>77995.33</v>
      </c>
    </row>
    <row r="268" spans="1:25" ht="12" x14ac:dyDescent="0.2">
      <c r="A268" s="75">
        <f t="shared" si="5"/>
        <v>252</v>
      </c>
      <c r="B268" s="114" t="s">
        <v>159</v>
      </c>
      <c r="C268" s="109"/>
      <c r="D268" s="109">
        <v>8</v>
      </c>
      <c r="E268" s="81">
        <v>3286.0729999999999</v>
      </c>
      <c r="F268" s="81">
        <v>3112.9360000000001</v>
      </c>
      <c r="G268" s="81">
        <v>3129.2429999999999</v>
      </c>
      <c r="H268" s="81">
        <v>3086.81</v>
      </c>
      <c r="I268" s="81">
        <v>2948.0230000000001</v>
      </c>
      <c r="J268" s="81">
        <v>2890.5129999999999</v>
      </c>
      <c r="K268" s="81">
        <v>2880.9169999999999</v>
      </c>
      <c r="L268" s="81">
        <v>1682.7570000000001</v>
      </c>
      <c r="M268" s="81">
        <v>1533.5060000000001</v>
      </c>
      <c r="N268" s="81">
        <v>1583.5060000000001</v>
      </c>
      <c r="O268" s="81">
        <v>1551.9749999999999</v>
      </c>
      <c r="P268" s="81">
        <v>1485.068</v>
      </c>
      <c r="Q268" s="81">
        <v>1471.4559999999999</v>
      </c>
      <c r="R268" s="81">
        <v>1466.7850000000001</v>
      </c>
      <c r="S268" s="81">
        <v>1603.3130000000001</v>
      </c>
      <c r="T268" s="81">
        <v>1579.4169999999999</v>
      </c>
      <c r="U268" s="81">
        <v>1545.74</v>
      </c>
      <c r="V268" s="81">
        <v>1534.835</v>
      </c>
      <c r="W268" s="81">
        <v>1462.961</v>
      </c>
      <c r="X268" s="81">
        <v>1419.068</v>
      </c>
      <c r="Y268" s="81">
        <v>1414.1279999999999</v>
      </c>
    </row>
    <row r="269" spans="1:25" ht="12" x14ac:dyDescent="0.2">
      <c r="A269" s="75">
        <f t="shared" si="5"/>
        <v>253</v>
      </c>
      <c r="B269" s="114" t="s">
        <v>160</v>
      </c>
      <c r="C269" s="109"/>
      <c r="D269" s="109">
        <v>20</v>
      </c>
      <c r="E269" s="81">
        <v>54.509</v>
      </c>
      <c r="F269" s="81">
        <v>63.85</v>
      </c>
      <c r="G269" s="81">
        <v>65.39</v>
      </c>
      <c r="H269" s="81">
        <v>78.867000000000004</v>
      </c>
      <c r="I269" s="81">
        <v>84.448999999999998</v>
      </c>
      <c r="J269" s="81">
        <v>78.010999999999996</v>
      </c>
      <c r="K269" s="81">
        <v>77.141999999999996</v>
      </c>
      <c r="L269" s="81" t="s">
        <v>261</v>
      </c>
      <c r="M269" s="81" t="s">
        <v>261</v>
      </c>
      <c r="N269" s="81" t="s">
        <v>261</v>
      </c>
      <c r="O269" s="81" t="s">
        <v>261</v>
      </c>
      <c r="P269" s="81" t="s">
        <v>261</v>
      </c>
      <c r="Q269" s="81" t="s">
        <v>261</v>
      </c>
      <c r="R269" s="81" t="s">
        <v>261</v>
      </c>
      <c r="S269" s="81" t="s">
        <v>261</v>
      </c>
      <c r="T269" s="81" t="s">
        <v>261</v>
      </c>
      <c r="U269" s="81" t="s">
        <v>261</v>
      </c>
      <c r="V269" s="81" t="s">
        <v>261</v>
      </c>
      <c r="W269" s="81" t="s">
        <v>261</v>
      </c>
      <c r="X269" s="81" t="s">
        <v>261</v>
      </c>
      <c r="Y269" s="81" t="s">
        <v>261</v>
      </c>
    </row>
    <row r="270" spans="1:25" ht="12" x14ac:dyDescent="0.2">
      <c r="A270" s="75">
        <f t="shared" si="5"/>
        <v>254</v>
      </c>
      <c r="B270" s="114" t="s">
        <v>161</v>
      </c>
      <c r="C270" s="109"/>
      <c r="D270" s="109">
        <v>70</v>
      </c>
      <c r="E270" s="81">
        <v>4463.4229999999998</v>
      </c>
      <c r="F270" s="81">
        <v>3829.05</v>
      </c>
      <c r="G270" s="81">
        <v>3751.1759999999999</v>
      </c>
      <c r="H270" s="81">
        <v>3765.3310000000001</v>
      </c>
      <c r="I270" s="81">
        <v>3705.4720000000002</v>
      </c>
      <c r="J270" s="81">
        <v>3429.3609999999999</v>
      </c>
      <c r="K270" s="81">
        <v>3301</v>
      </c>
      <c r="L270" s="81">
        <v>2210.4899999999998</v>
      </c>
      <c r="M270" s="81">
        <v>1878.4069999999999</v>
      </c>
      <c r="N270" s="81">
        <v>1841.6110000000001</v>
      </c>
      <c r="O270" s="81">
        <v>1849.5150000000001</v>
      </c>
      <c r="P270" s="81">
        <v>1819.537</v>
      </c>
      <c r="Q270" s="81">
        <v>1681.3430000000001</v>
      </c>
      <c r="R270" s="81">
        <v>1616.799</v>
      </c>
      <c r="S270" s="81">
        <v>2252.9319999999998</v>
      </c>
      <c r="T270" s="81">
        <v>1950.6420000000001</v>
      </c>
      <c r="U270" s="81">
        <v>1909.5650000000001</v>
      </c>
      <c r="V270" s="81">
        <v>1915.817</v>
      </c>
      <c r="W270" s="81">
        <v>1885.941</v>
      </c>
      <c r="X270" s="81">
        <v>1748.019</v>
      </c>
      <c r="Y270" s="81">
        <v>1684.1990000000001</v>
      </c>
    </row>
    <row r="271" spans="1:25" ht="12" x14ac:dyDescent="0.2">
      <c r="A271" s="75">
        <f t="shared" si="5"/>
        <v>255</v>
      </c>
      <c r="B271" s="114" t="s">
        <v>162</v>
      </c>
      <c r="C271" s="109"/>
      <c r="D271" s="109">
        <v>191</v>
      </c>
      <c r="E271" s="81">
        <v>4776.3739999999998</v>
      </c>
      <c r="F271" s="81">
        <v>4616.7659999999996</v>
      </c>
      <c r="G271" s="81">
        <v>4428.0749999999998</v>
      </c>
      <c r="H271" s="81">
        <v>4378.058</v>
      </c>
      <c r="I271" s="81">
        <v>4328.165</v>
      </c>
      <c r="J271" s="81">
        <v>4232.8739999999998</v>
      </c>
      <c r="K271" s="81">
        <v>4130.3040000000001</v>
      </c>
      <c r="L271" s="81">
        <v>2315.8150000000001</v>
      </c>
      <c r="M271" s="81">
        <v>2233.1959999999999</v>
      </c>
      <c r="N271" s="81">
        <v>2131.6469999999999</v>
      </c>
      <c r="O271" s="81">
        <v>2108.3150000000001</v>
      </c>
      <c r="P271" s="81">
        <v>2084.6060000000002</v>
      </c>
      <c r="Q271" s="81">
        <v>2035.405</v>
      </c>
      <c r="R271" s="81">
        <v>1990.0150000000001</v>
      </c>
      <c r="S271" s="81">
        <v>2460.5549999999998</v>
      </c>
      <c r="T271" s="81">
        <v>2383.567</v>
      </c>
      <c r="U271" s="81">
        <v>2296.4279999999999</v>
      </c>
      <c r="V271" s="81">
        <v>2269.7510000000002</v>
      </c>
      <c r="W271" s="81">
        <v>2243.5569999999998</v>
      </c>
      <c r="X271" s="81">
        <v>2197.4690000000001</v>
      </c>
      <c r="Y271" s="81">
        <v>2140.2840000000001</v>
      </c>
    </row>
    <row r="272" spans="1:25" ht="12" x14ac:dyDescent="0.2">
      <c r="A272" s="75">
        <f t="shared" si="5"/>
        <v>256</v>
      </c>
      <c r="B272" s="114" t="s">
        <v>163</v>
      </c>
      <c r="C272" s="109"/>
      <c r="D272" s="109">
        <v>292</v>
      </c>
      <c r="E272" s="81">
        <v>29.146999999999998</v>
      </c>
      <c r="F272" s="81">
        <v>28.692</v>
      </c>
      <c r="G272" s="81">
        <v>31.077000000000002</v>
      </c>
      <c r="H272" s="81">
        <v>33.219000000000001</v>
      </c>
      <c r="I272" s="81">
        <v>33.585000000000001</v>
      </c>
      <c r="J272" s="81">
        <v>33.735999999999997</v>
      </c>
      <c r="K272" s="81">
        <v>33.701000000000001</v>
      </c>
      <c r="L272" s="81" t="s">
        <v>261</v>
      </c>
      <c r="M272" s="81" t="s">
        <v>261</v>
      </c>
      <c r="N272" s="81" t="s">
        <v>261</v>
      </c>
      <c r="O272" s="81" t="s">
        <v>261</v>
      </c>
      <c r="P272" s="81" t="s">
        <v>261</v>
      </c>
      <c r="Q272" s="81" t="s">
        <v>261</v>
      </c>
      <c r="R272" s="81" t="s">
        <v>261</v>
      </c>
      <c r="S272" s="81" t="s">
        <v>261</v>
      </c>
      <c r="T272" s="81" t="s">
        <v>261</v>
      </c>
      <c r="U272" s="81" t="s">
        <v>261</v>
      </c>
      <c r="V272" s="81" t="s">
        <v>261</v>
      </c>
      <c r="W272" s="81" t="s">
        <v>261</v>
      </c>
      <c r="X272" s="81" t="s">
        <v>261</v>
      </c>
      <c r="Y272" s="81" t="s">
        <v>261</v>
      </c>
    </row>
    <row r="273" spans="1:25" ht="12" x14ac:dyDescent="0.2">
      <c r="A273" s="75">
        <f t="shared" si="5"/>
        <v>257</v>
      </c>
      <c r="B273" s="114" t="s">
        <v>164</v>
      </c>
      <c r="C273" s="109"/>
      <c r="D273" s="109">
        <v>300</v>
      </c>
      <c r="E273" s="81">
        <v>10225.992</v>
      </c>
      <c r="F273" s="81">
        <v>10745.503000000001</v>
      </c>
      <c r="G273" s="81">
        <v>11082.103999999999</v>
      </c>
      <c r="H273" s="81">
        <v>11224.790999999999</v>
      </c>
      <c r="I273" s="81">
        <v>10887.637000000001</v>
      </c>
      <c r="J273" s="81">
        <v>10659.75</v>
      </c>
      <c r="K273" s="81">
        <v>10473.455</v>
      </c>
      <c r="L273" s="81">
        <v>5070.0129999999999</v>
      </c>
      <c r="M273" s="81">
        <v>5339.4620000000004</v>
      </c>
      <c r="N273" s="81">
        <v>5508.335</v>
      </c>
      <c r="O273" s="81">
        <v>5556.4170000000004</v>
      </c>
      <c r="P273" s="81">
        <v>5348.5529999999999</v>
      </c>
      <c r="Q273" s="81">
        <v>5232.8559999999998</v>
      </c>
      <c r="R273" s="81">
        <v>5140.5200000000004</v>
      </c>
      <c r="S273" s="81">
        <v>5155.9769999999999</v>
      </c>
      <c r="T273" s="81">
        <v>5406.04</v>
      </c>
      <c r="U273" s="81">
        <v>5573.768</v>
      </c>
      <c r="V273" s="81">
        <v>5668.3829999999998</v>
      </c>
      <c r="W273" s="81">
        <v>5539.0870000000004</v>
      </c>
      <c r="X273" s="81">
        <v>5426.8810000000003</v>
      </c>
      <c r="Y273" s="81">
        <v>5332.9319999999998</v>
      </c>
    </row>
    <row r="274" spans="1:25" ht="12" x14ac:dyDescent="0.2">
      <c r="A274" s="75">
        <f t="shared" si="5"/>
        <v>258</v>
      </c>
      <c r="B274" s="114" t="s">
        <v>165</v>
      </c>
      <c r="C274" s="109">
        <v>23</v>
      </c>
      <c r="D274" s="109">
        <v>336</v>
      </c>
      <c r="E274" s="81">
        <v>0.76800000000000002</v>
      </c>
      <c r="F274" s="81">
        <v>0.78</v>
      </c>
      <c r="G274" s="81">
        <v>0.78500000000000003</v>
      </c>
      <c r="H274" s="81">
        <v>0.79800000000000004</v>
      </c>
      <c r="I274" s="81">
        <v>0.79400000000000004</v>
      </c>
      <c r="J274" s="81">
        <v>0.80300000000000005</v>
      </c>
      <c r="K274" s="81">
        <v>0.79900000000000004</v>
      </c>
      <c r="L274" s="81" t="s">
        <v>261</v>
      </c>
      <c r="M274" s="81" t="s">
        <v>261</v>
      </c>
      <c r="N274" s="81" t="s">
        <v>261</v>
      </c>
      <c r="O274" s="81" t="s">
        <v>261</v>
      </c>
      <c r="P274" s="81" t="s">
        <v>261</v>
      </c>
      <c r="Q274" s="81" t="s">
        <v>261</v>
      </c>
      <c r="R274" s="81" t="s">
        <v>261</v>
      </c>
      <c r="S274" s="81" t="s">
        <v>261</v>
      </c>
      <c r="T274" s="81" t="s">
        <v>261</v>
      </c>
      <c r="U274" s="81" t="s">
        <v>261</v>
      </c>
      <c r="V274" s="81" t="s">
        <v>261</v>
      </c>
      <c r="W274" s="81" t="s">
        <v>261</v>
      </c>
      <c r="X274" s="81" t="s">
        <v>261</v>
      </c>
      <c r="Y274" s="81" t="s">
        <v>261</v>
      </c>
    </row>
    <row r="275" spans="1:25" ht="12" x14ac:dyDescent="0.2">
      <c r="A275" s="75">
        <f t="shared" si="5"/>
        <v>259</v>
      </c>
      <c r="B275" s="114" t="s">
        <v>166</v>
      </c>
      <c r="C275" s="109"/>
      <c r="D275" s="109">
        <v>380</v>
      </c>
      <c r="E275" s="81">
        <v>57048.235999999997</v>
      </c>
      <c r="F275" s="81">
        <v>57174.408000000003</v>
      </c>
      <c r="G275" s="81">
        <v>56692.178</v>
      </c>
      <c r="H275" s="81">
        <v>58281.212</v>
      </c>
      <c r="I275" s="81">
        <v>59325.228999999999</v>
      </c>
      <c r="J275" s="81">
        <v>60578.493999999999</v>
      </c>
      <c r="K275" s="81">
        <v>60550.074999999997</v>
      </c>
      <c r="L275" s="81">
        <v>27732.633000000002</v>
      </c>
      <c r="M275" s="81">
        <v>27752.387999999999</v>
      </c>
      <c r="N275" s="81">
        <v>27434.614000000001</v>
      </c>
      <c r="O275" s="81">
        <v>28295.735000000001</v>
      </c>
      <c r="P275" s="81">
        <v>28704.537</v>
      </c>
      <c r="Q275" s="81">
        <v>29394.123</v>
      </c>
      <c r="R275" s="81">
        <v>29461.035</v>
      </c>
      <c r="S275" s="81">
        <v>29315.603999999999</v>
      </c>
      <c r="T275" s="81">
        <v>29422.024000000001</v>
      </c>
      <c r="U275" s="81">
        <v>29257.563999999998</v>
      </c>
      <c r="V275" s="81">
        <v>29985.473999999998</v>
      </c>
      <c r="W275" s="81">
        <v>30620.695</v>
      </c>
      <c r="X275" s="81">
        <v>31184.366000000002</v>
      </c>
      <c r="Y275" s="81">
        <v>31089.057000000001</v>
      </c>
    </row>
    <row r="276" spans="1:25" ht="12" x14ac:dyDescent="0.2">
      <c r="A276" s="75">
        <f t="shared" si="5"/>
        <v>260</v>
      </c>
      <c r="B276" s="114" t="s">
        <v>167</v>
      </c>
      <c r="C276" s="109"/>
      <c r="D276" s="109">
        <v>470</v>
      </c>
      <c r="E276" s="81">
        <v>362.01499999999999</v>
      </c>
      <c r="F276" s="81">
        <v>376.89600000000002</v>
      </c>
      <c r="G276" s="81">
        <v>393.64499999999998</v>
      </c>
      <c r="H276" s="81">
        <v>404.65300000000002</v>
      </c>
      <c r="I276" s="81">
        <v>414.25299999999999</v>
      </c>
      <c r="J276" s="81">
        <v>433.55900000000003</v>
      </c>
      <c r="K276" s="81">
        <v>440.37200000000001</v>
      </c>
      <c r="L276" s="81">
        <v>178.261</v>
      </c>
      <c r="M276" s="81">
        <v>186.1</v>
      </c>
      <c r="N276" s="81">
        <v>195.26400000000001</v>
      </c>
      <c r="O276" s="81">
        <v>200.69</v>
      </c>
      <c r="P276" s="81">
        <v>205.608</v>
      </c>
      <c r="Q276" s="81">
        <v>216.971</v>
      </c>
      <c r="R276" s="81">
        <v>220.78299999999999</v>
      </c>
      <c r="S276" s="81">
        <v>183.756</v>
      </c>
      <c r="T276" s="81">
        <v>190.79300000000001</v>
      </c>
      <c r="U276" s="81">
        <v>198.38499999999999</v>
      </c>
      <c r="V276" s="81">
        <v>203.96899999999999</v>
      </c>
      <c r="W276" s="81">
        <v>208.649</v>
      </c>
      <c r="X276" s="81">
        <v>216.58799999999999</v>
      </c>
      <c r="Y276" s="81">
        <v>219.59399999999999</v>
      </c>
    </row>
    <row r="277" spans="1:25" ht="12" x14ac:dyDescent="0.2">
      <c r="A277" s="75">
        <f t="shared" si="5"/>
        <v>261</v>
      </c>
      <c r="B277" s="114" t="s">
        <v>168</v>
      </c>
      <c r="C277" s="109"/>
      <c r="D277" s="109">
        <v>499</v>
      </c>
      <c r="E277" s="81">
        <v>615.00199999999995</v>
      </c>
      <c r="F277" s="81">
        <v>620.41800000000001</v>
      </c>
      <c r="G277" s="81">
        <v>613.55899999999997</v>
      </c>
      <c r="H277" s="81">
        <v>616.39099999999996</v>
      </c>
      <c r="I277" s="81">
        <v>624.27499999999998</v>
      </c>
      <c r="J277" s="81">
        <v>626.95600000000002</v>
      </c>
      <c r="K277" s="81">
        <v>627.98699999999997</v>
      </c>
      <c r="L277" s="81">
        <v>306.22699999999998</v>
      </c>
      <c r="M277" s="81">
        <v>308.262</v>
      </c>
      <c r="N277" s="81">
        <v>303.41699999999997</v>
      </c>
      <c r="O277" s="81">
        <v>303.41000000000003</v>
      </c>
      <c r="P277" s="81">
        <v>308.279</v>
      </c>
      <c r="Q277" s="81">
        <v>309.90899999999999</v>
      </c>
      <c r="R277" s="81">
        <v>310.50599999999997</v>
      </c>
      <c r="S277" s="81">
        <v>308.77699999999999</v>
      </c>
      <c r="T277" s="81">
        <v>312.15699999999998</v>
      </c>
      <c r="U277" s="81">
        <v>310.14100000000002</v>
      </c>
      <c r="V277" s="81">
        <v>312.97800000000001</v>
      </c>
      <c r="W277" s="81">
        <v>316</v>
      </c>
      <c r="X277" s="81">
        <v>317.048</v>
      </c>
      <c r="Y277" s="81">
        <v>317.48200000000003</v>
      </c>
    </row>
    <row r="278" spans="1:25" ht="12" x14ac:dyDescent="0.2">
      <c r="A278" s="75">
        <f t="shared" ref="A278:A299" si="6">+A277+1</f>
        <v>262</v>
      </c>
      <c r="B278" s="114" t="s">
        <v>384</v>
      </c>
      <c r="C278" s="109"/>
      <c r="D278" s="109">
        <v>807</v>
      </c>
      <c r="E278" s="81">
        <v>1996.2280000000001</v>
      </c>
      <c r="F278" s="81">
        <v>1983.252</v>
      </c>
      <c r="G278" s="81">
        <v>2034.819</v>
      </c>
      <c r="H278" s="81">
        <v>2060.2730000000001</v>
      </c>
      <c r="I278" s="81">
        <v>2070.741</v>
      </c>
      <c r="J278" s="81">
        <v>2079.328</v>
      </c>
      <c r="K278" s="81">
        <v>2083.4589999999998</v>
      </c>
      <c r="L278" s="81">
        <v>1004.092</v>
      </c>
      <c r="M278" s="81">
        <v>995.29300000000001</v>
      </c>
      <c r="N278" s="81">
        <v>1019.342</v>
      </c>
      <c r="O278" s="81">
        <v>1029.7670000000001</v>
      </c>
      <c r="P278" s="81">
        <v>1034.925</v>
      </c>
      <c r="Q278" s="81">
        <v>1040.4000000000001</v>
      </c>
      <c r="R278" s="81">
        <v>1042.3050000000001</v>
      </c>
      <c r="S278" s="81">
        <v>992.12599999999998</v>
      </c>
      <c r="T278" s="81">
        <v>987.96600000000001</v>
      </c>
      <c r="U278" s="81">
        <v>1015.481</v>
      </c>
      <c r="V278" s="81">
        <v>1030.5129999999999</v>
      </c>
      <c r="W278" s="81">
        <v>1035.8119999999999</v>
      </c>
      <c r="X278" s="81">
        <v>1038.9349999999999</v>
      </c>
      <c r="Y278" s="81">
        <v>1041.153</v>
      </c>
    </row>
    <row r="279" spans="1:25" ht="12" x14ac:dyDescent="0.2">
      <c r="A279" s="75">
        <f t="shared" si="6"/>
        <v>263</v>
      </c>
      <c r="B279" s="114" t="s">
        <v>169</v>
      </c>
      <c r="C279" s="109"/>
      <c r="D279" s="109">
        <v>620</v>
      </c>
      <c r="E279" s="81">
        <v>9895.3639999999996</v>
      </c>
      <c r="F279" s="81">
        <v>10091.325000000001</v>
      </c>
      <c r="G279" s="81">
        <v>10297.111999999999</v>
      </c>
      <c r="H279" s="81">
        <v>10508.495000000001</v>
      </c>
      <c r="I279" s="81">
        <v>10596.058000000001</v>
      </c>
      <c r="J279" s="81">
        <v>10368.351000000001</v>
      </c>
      <c r="K279" s="81">
        <v>10226.187</v>
      </c>
      <c r="L279" s="81">
        <v>4763.0129999999999</v>
      </c>
      <c r="M279" s="81">
        <v>4860.9750000000004</v>
      </c>
      <c r="N279" s="81">
        <v>4965.7240000000002</v>
      </c>
      <c r="O279" s="81">
        <v>5079.9660000000003</v>
      </c>
      <c r="P279" s="81">
        <v>5070.8760000000002</v>
      </c>
      <c r="Q279" s="81">
        <v>4909.9679999999998</v>
      </c>
      <c r="R279" s="81">
        <v>4836.674</v>
      </c>
      <c r="S279" s="81">
        <v>5132.3450000000003</v>
      </c>
      <c r="T279" s="81">
        <v>5230.3469999999998</v>
      </c>
      <c r="U279" s="81">
        <v>5331.393</v>
      </c>
      <c r="V279" s="81">
        <v>5428.5280000000002</v>
      </c>
      <c r="W279" s="81">
        <v>5525.1790000000001</v>
      </c>
      <c r="X279" s="81">
        <v>5458.3779999999997</v>
      </c>
      <c r="Y279" s="81">
        <v>5389.5039999999999</v>
      </c>
    </row>
    <row r="280" spans="1:25" ht="12" x14ac:dyDescent="0.2">
      <c r="A280" s="75">
        <f t="shared" si="6"/>
        <v>264</v>
      </c>
      <c r="B280" s="114" t="s">
        <v>170</v>
      </c>
      <c r="C280" s="109"/>
      <c r="D280" s="109">
        <v>674</v>
      </c>
      <c r="E280" s="81">
        <v>24.125</v>
      </c>
      <c r="F280" s="81">
        <v>25.928000000000001</v>
      </c>
      <c r="G280" s="81">
        <v>27.462</v>
      </c>
      <c r="H280" s="81">
        <v>29.324000000000002</v>
      </c>
      <c r="I280" s="81">
        <v>31.228999999999999</v>
      </c>
      <c r="J280" s="81">
        <v>33.271999999999998</v>
      </c>
      <c r="K280" s="81">
        <v>33.86</v>
      </c>
      <c r="L280" s="81" t="s">
        <v>261</v>
      </c>
      <c r="M280" s="81" t="s">
        <v>261</v>
      </c>
      <c r="N280" s="81" t="s">
        <v>261</v>
      </c>
      <c r="O280" s="81" t="s">
        <v>261</v>
      </c>
      <c r="P280" s="81" t="s">
        <v>261</v>
      </c>
      <c r="Q280" s="81" t="s">
        <v>261</v>
      </c>
      <c r="R280" s="81" t="s">
        <v>261</v>
      </c>
      <c r="S280" s="81" t="s">
        <v>261</v>
      </c>
      <c r="T280" s="81" t="s">
        <v>261</v>
      </c>
      <c r="U280" s="81" t="s">
        <v>261</v>
      </c>
      <c r="V280" s="81" t="s">
        <v>261</v>
      </c>
      <c r="W280" s="81" t="s">
        <v>261</v>
      </c>
      <c r="X280" s="81" t="s">
        <v>261</v>
      </c>
      <c r="Y280" s="81" t="s">
        <v>261</v>
      </c>
    </row>
    <row r="281" spans="1:25" ht="12" x14ac:dyDescent="0.2">
      <c r="A281" s="75">
        <f t="shared" si="6"/>
        <v>265</v>
      </c>
      <c r="B281" s="114" t="s">
        <v>171</v>
      </c>
      <c r="C281" s="109">
        <v>24</v>
      </c>
      <c r="D281" s="109">
        <v>688</v>
      </c>
      <c r="E281" s="81">
        <v>9517.6749999999993</v>
      </c>
      <c r="F281" s="81">
        <v>9884.1470000000008</v>
      </c>
      <c r="G281" s="81">
        <v>9487.616</v>
      </c>
      <c r="H281" s="81">
        <v>9193.8250000000007</v>
      </c>
      <c r="I281" s="81">
        <v>8991.2540000000008</v>
      </c>
      <c r="J281" s="81">
        <v>8876.777</v>
      </c>
      <c r="K281" s="81">
        <v>8772.2350000000006</v>
      </c>
      <c r="L281" s="81">
        <v>4698.0519999999997</v>
      </c>
      <c r="M281" s="81">
        <v>4870.5529999999999</v>
      </c>
      <c r="N281" s="81">
        <v>4656.0129999999999</v>
      </c>
      <c r="O281" s="81">
        <v>4501.07</v>
      </c>
      <c r="P281" s="81">
        <v>4406.4690000000001</v>
      </c>
      <c r="Q281" s="81">
        <v>4351.0720000000001</v>
      </c>
      <c r="R281" s="81">
        <v>4297.4440000000004</v>
      </c>
      <c r="S281" s="81">
        <v>4819.625</v>
      </c>
      <c r="T281" s="81">
        <v>5013.5919999999996</v>
      </c>
      <c r="U281" s="81">
        <v>4831.5990000000002</v>
      </c>
      <c r="V281" s="81">
        <v>4692.7479999999996</v>
      </c>
      <c r="W281" s="81">
        <v>4584.7889999999998</v>
      </c>
      <c r="X281" s="81">
        <v>4525.7049999999999</v>
      </c>
      <c r="Y281" s="81">
        <v>4474.7839999999997</v>
      </c>
    </row>
    <row r="282" spans="1:25" ht="12" x14ac:dyDescent="0.2">
      <c r="A282" s="75">
        <f t="shared" si="6"/>
        <v>266</v>
      </c>
      <c r="B282" s="114" t="s">
        <v>172</v>
      </c>
      <c r="C282" s="109"/>
      <c r="D282" s="109">
        <v>705</v>
      </c>
      <c r="E282" s="81">
        <v>2006.405</v>
      </c>
      <c r="F282" s="81">
        <v>1991.1310000000001</v>
      </c>
      <c r="G282" s="81">
        <v>1987.7170000000001</v>
      </c>
      <c r="H282" s="81">
        <v>1994.9760000000001</v>
      </c>
      <c r="I282" s="81">
        <v>2043.337</v>
      </c>
      <c r="J282" s="81">
        <v>2071.1990000000001</v>
      </c>
      <c r="K282" s="81">
        <v>2078.654</v>
      </c>
      <c r="L282" s="81">
        <v>975.21</v>
      </c>
      <c r="M282" s="81">
        <v>966.37800000000004</v>
      </c>
      <c r="N282" s="81">
        <v>972.00400000000002</v>
      </c>
      <c r="O282" s="81">
        <v>975.49400000000003</v>
      </c>
      <c r="P282" s="81">
        <v>1012.481</v>
      </c>
      <c r="Q282" s="81">
        <v>1029.251</v>
      </c>
      <c r="R282" s="81">
        <v>1034.684</v>
      </c>
      <c r="S282" s="81">
        <v>1031.194</v>
      </c>
      <c r="T282" s="81">
        <v>1024.748</v>
      </c>
      <c r="U282" s="81">
        <v>1015.706</v>
      </c>
      <c r="V282" s="81">
        <v>1019.485</v>
      </c>
      <c r="W282" s="81">
        <v>1030.855</v>
      </c>
      <c r="X282" s="81">
        <v>1041.9480000000001</v>
      </c>
      <c r="Y282" s="81">
        <v>1043.97</v>
      </c>
    </row>
    <row r="283" spans="1:25" ht="12" x14ac:dyDescent="0.2">
      <c r="A283" s="75">
        <f t="shared" si="6"/>
        <v>267</v>
      </c>
      <c r="B283" s="114" t="s">
        <v>173</v>
      </c>
      <c r="C283" s="109">
        <v>25</v>
      </c>
      <c r="D283" s="109">
        <v>724</v>
      </c>
      <c r="E283" s="81">
        <v>39202.525000000001</v>
      </c>
      <c r="F283" s="81">
        <v>39787.419000000002</v>
      </c>
      <c r="G283" s="81">
        <v>40824.754000000001</v>
      </c>
      <c r="H283" s="81">
        <v>44019.123</v>
      </c>
      <c r="I283" s="81">
        <v>46931.014999999999</v>
      </c>
      <c r="J283" s="81">
        <v>46671.925999999999</v>
      </c>
      <c r="K283" s="81">
        <v>46736.775999999998</v>
      </c>
      <c r="L283" s="81">
        <v>19204.013999999999</v>
      </c>
      <c r="M283" s="81">
        <v>19481.238000000001</v>
      </c>
      <c r="N283" s="81">
        <v>20041.16</v>
      </c>
      <c r="O283" s="81">
        <v>21715.842000000001</v>
      </c>
      <c r="P283" s="81">
        <v>23196.133000000002</v>
      </c>
      <c r="Q283" s="81">
        <v>22916.241000000002</v>
      </c>
      <c r="R283" s="81">
        <v>22960.648000000001</v>
      </c>
      <c r="S283" s="81">
        <v>19998.509999999998</v>
      </c>
      <c r="T283" s="81">
        <v>20306.174999999999</v>
      </c>
      <c r="U283" s="81">
        <v>20783.584999999999</v>
      </c>
      <c r="V283" s="81">
        <v>22303.276000000002</v>
      </c>
      <c r="W283" s="81">
        <v>23734.878000000001</v>
      </c>
      <c r="X283" s="81">
        <v>23755.678</v>
      </c>
      <c r="Y283" s="81">
        <v>23776.133999999998</v>
      </c>
    </row>
    <row r="284" spans="1:25" ht="12" x14ac:dyDescent="0.2">
      <c r="A284" s="78">
        <f t="shared" si="6"/>
        <v>268</v>
      </c>
      <c r="B284" s="123" t="s">
        <v>21</v>
      </c>
      <c r="C284" s="121"/>
      <c r="D284" s="121">
        <v>926</v>
      </c>
      <c r="E284" s="80">
        <v>175509.65999999997</v>
      </c>
      <c r="F284" s="80">
        <v>180050.09400000001</v>
      </c>
      <c r="G284" s="80">
        <v>182338.67</v>
      </c>
      <c r="H284" s="80">
        <v>185803.77599999995</v>
      </c>
      <c r="I284" s="80">
        <v>188126.30699999997</v>
      </c>
      <c r="J284" s="80">
        <v>192084.41399999999</v>
      </c>
      <c r="K284" s="80">
        <v>195522.40999999997</v>
      </c>
      <c r="L284" s="80">
        <v>85177.424999999988</v>
      </c>
      <c r="M284" s="80">
        <v>87579.287999999986</v>
      </c>
      <c r="N284" s="80">
        <v>88842.756000000008</v>
      </c>
      <c r="O284" s="80">
        <v>90641.277999999991</v>
      </c>
      <c r="P284" s="80">
        <v>91964.657000000007</v>
      </c>
      <c r="Q284" s="80">
        <v>94100.569000000018</v>
      </c>
      <c r="R284" s="80">
        <v>96018.940999999992</v>
      </c>
      <c r="S284" s="80">
        <v>90332.236999999994</v>
      </c>
      <c r="T284" s="80">
        <v>92470.800000000017</v>
      </c>
      <c r="U284" s="80">
        <v>93495.930999999997</v>
      </c>
      <c r="V284" s="80">
        <v>95162.508999999991</v>
      </c>
      <c r="W284" s="80">
        <v>96161.655000000013</v>
      </c>
      <c r="X284" s="80">
        <v>97983.83</v>
      </c>
      <c r="Y284" s="80">
        <v>99503.471000000005</v>
      </c>
    </row>
    <row r="285" spans="1:25" ht="12" x14ac:dyDescent="0.2">
      <c r="A285" s="75">
        <f t="shared" si="6"/>
        <v>269</v>
      </c>
      <c r="B285" s="114" t="s">
        <v>174</v>
      </c>
      <c r="C285" s="109"/>
      <c r="D285" s="109">
        <v>40</v>
      </c>
      <c r="E285" s="81">
        <v>7723.9489999999996</v>
      </c>
      <c r="F285" s="81">
        <v>7990.1210000000001</v>
      </c>
      <c r="G285" s="81">
        <v>8069.2759999999998</v>
      </c>
      <c r="H285" s="81">
        <v>8253.65</v>
      </c>
      <c r="I285" s="81">
        <v>8409.9490000000005</v>
      </c>
      <c r="J285" s="81">
        <v>8678.66</v>
      </c>
      <c r="K285" s="81">
        <v>8955.1020000000008</v>
      </c>
      <c r="L285" s="81">
        <v>3694.6709999999998</v>
      </c>
      <c r="M285" s="81">
        <v>3856.4960000000001</v>
      </c>
      <c r="N285" s="81">
        <v>3916.404</v>
      </c>
      <c r="O285" s="81">
        <v>4012.0590000000002</v>
      </c>
      <c r="P285" s="81">
        <v>4098.6419999999998</v>
      </c>
      <c r="Q285" s="81">
        <v>4248.6559999999999</v>
      </c>
      <c r="R285" s="81">
        <v>4409.38</v>
      </c>
      <c r="S285" s="81">
        <v>4029.2829999999999</v>
      </c>
      <c r="T285" s="81">
        <v>4133.6170000000002</v>
      </c>
      <c r="U285" s="81">
        <v>4152.8720000000003</v>
      </c>
      <c r="V285" s="81">
        <v>4241.5969999999998</v>
      </c>
      <c r="W285" s="81">
        <v>4311.3029999999999</v>
      </c>
      <c r="X285" s="81">
        <v>4430.0110000000004</v>
      </c>
      <c r="Y285" s="81">
        <v>4545.7280000000001</v>
      </c>
    </row>
    <row r="286" spans="1:25" ht="12" x14ac:dyDescent="0.2">
      <c r="A286" s="75">
        <f t="shared" si="6"/>
        <v>270</v>
      </c>
      <c r="B286" s="114" t="s">
        <v>175</v>
      </c>
      <c r="C286" s="109"/>
      <c r="D286" s="109">
        <v>56</v>
      </c>
      <c r="E286" s="81">
        <v>10006.544</v>
      </c>
      <c r="F286" s="81">
        <v>10186.305</v>
      </c>
      <c r="G286" s="81">
        <v>10282.032999999999</v>
      </c>
      <c r="H286" s="81">
        <v>10546.886</v>
      </c>
      <c r="I286" s="81">
        <v>10938.739</v>
      </c>
      <c r="J286" s="81">
        <v>11287.94</v>
      </c>
      <c r="K286" s="81">
        <v>11539.328</v>
      </c>
      <c r="L286" s="81">
        <v>4895.87</v>
      </c>
      <c r="M286" s="81">
        <v>4985.8190000000004</v>
      </c>
      <c r="N286" s="81">
        <v>5034.82</v>
      </c>
      <c r="O286" s="81">
        <v>5174.2349999999997</v>
      </c>
      <c r="P286" s="81">
        <v>5371.9610000000002</v>
      </c>
      <c r="Q286" s="81">
        <v>5548.634</v>
      </c>
      <c r="R286" s="81">
        <v>5711.4790000000003</v>
      </c>
      <c r="S286" s="81">
        <v>5110.6750000000002</v>
      </c>
      <c r="T286" s="81">
        <v>5200.4849999999997</v>
      </c>
      <c r="U286" s="81">
        <v>5247.2259999999997</v>
      </c>
      <c r="V286" s="81">
        <v>5372.65</v>
      </c>
      <c r="W286" s="81">
        <v>5566.7740000000003</v>
      </c>
      <c r="X286" s="81">
        <v>5739.2969999999996</v>
      </c>
      <c r="Y286" s="81">
        <v>5827.8469999999998</v>
      </c>
    </row>
    <row r="287" spans="1:25" ht="12" x14ac:dyDescent="0.2">
      <c r="A287" s="75">
        <f t="shared" si="6"/>
        <v>271</v>
      </c>
      <c r="B287" s="114" t="s">
        <v>176</v>
      </c>
      <c r="C287" s="109"/>
      <c r="D287" s="109">
        <v>250</v>
      </c>
      <c r="E287" s="81">
        <v>56666.849000000002</v>
      </c>
      <c r="F287" s="81">
        <v>57801.892</v>
      </c>
      <c r="G287" s="81">
        <v>59015.095999999998</v>
      </c>
      <c r="H287" s="81">
        <v>61120.127</v>
      </c>
      <c r="I287" s="81">
        <v>62879.53</v>
      </c>
      <c r="J287" s="81">
        <v>64453.2</v>
      </c>
      <c r="K287" s="81">
        <v>65129.728000000003</v>
      </c>
      <c r="L287" s="81">
        <v>27576.949000000001</v>
      </c>
      <c r="M287" s="81">
        <v>28087.280999999999</v>
      </c>
      <c r="N287" s="81">
        <v>28625.445</v>
      </c>
      <c r="O287" s="81">
        <v>29590.144</v>
      </c>
      <c r="P287" s="81">
        <v>30458.539000000001</v>
      </c>
      <c r="Q287" s="81">
        <v>31230.758000000002</v>
      </c>
      <c r="R287" s="81">
        <v>31524.493999999999</v>
      </c>
      <c r="S287" s="81">
        <v>29089.912</v>
      </c>
      <c r="T287" s="81">
        <v>29714.606</v>
      </c>
      <c r="U287" s="81">
        <v>30389.647000000001</v>
      </c>
      <c r="V287" s="81">
        <v>31529.984</v>
      </c>
      <c r="W287" s="81">
        <v>32420.995999999999</v>
      </c>
      <c r="X287" s="81">
        <v>33222.436000000002</v>
      </c>
      <c r="Y287" s="81">
        <v>33605.237000000001</v>
      </c>
    </row>
    <row r="288" spans="1:25" ht="12" x14ac:dyDescent="0.2">
      <c r="A288" s="75">
        <f t="shared" si="6"/>
        <v>272</v>
      </c>
      <c r="B288" s="114" t="s">
        <v>177</v>
      </c>
      <c r="C288" s="109"/>
      <c r="D288" s="109">
        <v>276</v>
      </c>
      <c r="E288" s="81">
        <v>79053.983999999997</v>
      </c>
      <c r="F288" s="81">
        <v>81138.659</v>
      </c>
      <c r="G288" s="81">
        <v>81400.881999999998</v>
      </c>
      <c r="H288" s="81">
        <v>81602.740999999995</v>
      </c>
      <c r="I288" s="81">
        <v>80827.001999999993</v>
      </c>
      <c r="J288" s="81">
        <v>81787.410999999993</v>
      </c>
      <c r="K288" s="81">
        <v>83517.044999999998</v>
      </c>
      <c r="L288" s="81">
        <v>38145.561999999998</v>
      </c>
      <c r="M288" s="81">
        <v>39342.538</v>
      </c>
      <c r="N288" s="81">
        <v>39640.506999999998</v>
      </c>
      <c r="O288" s="81">
        <v>39873.470999999998</v>
      </c>
      <c r="P288" s="81">
        <v>39618.813999999998</v>
      </c>
      <c r="Q288" s="81">
        <v>40224.576000000001</v>
      </c>
      <c r="R288" s="81">
        <v>41249.114999999998</v>
      </c>
      <c r="S288" s="81">
        <v>40908.421999999999</v>
      </c>
      <c r="T288" s="81">
        <v>41796.114999999998</v>
      </c>
      <c r="U288" s="81">
        <v>41760.375999999997</v>
      </c>
      <c r="V288" s="81">
        <v>41729.267999999996</v>
      </c>
      <c r="W288" s="81">
        <v>41208.186999999998</v>
      </c>
      <c r="X288" s="81">
        <v>41562.834999999999</v>
      </c>
      <c r="Y288" s="81">
        <v>42267.930999999997</v>
      </c>
    </row>
    <row r="289" spans="1:25" ht="12" x14ac:dyDescent="0.2">
      <c r="A289" s="75">
        <f t="shared" si="6"/>
        <v>273</v>
      </c>
      <c r="B289" s="114" t="s">
        <v>178</v>
      </c>
      <c r="C289" s="109"/>
      <c r="D289" s="109">
        <v>438</v>
      </c>
      <c r="E289" s="81">
        <v>28.789000000000001</v>
      </c>
      <c r="F289" s="81">
        <v>30.88</v>
      </c>
      <c r="G289" s="81">
        <v>33.183999999999997</v>
      </c>
      <c r="H289" s="81">
        <v>34.713000000000001</v>
      </c>
      <c r="I289" s="81">
        <v>35.994</v>
      </c>
      <c r="J289" s="81">
        <v>37.47</v>
      </c>
      <c r="K289" s="81">
        <v>38.018999999999998</v>
      </c>
      <c r="L289" s="81" t="s">
        <v>261</v>
      </c>
      <c r="M289" s="81" t="s">
        <v>261</v>
      </c>
      <c r="N289" s="81" t="s">
        <v>261</v>
      </c>
      <c r="O289" s="81" t="s">
        <v>261</v>
      </c>
      <c r="P289" s="81" t="s">
        <v>261</v>
      </c>
      <c r="Q289" s="81" t="s">
        <v>261</v>
      </c>
      <c r="R289" s="81" t="s">
        <v>261</v>
      </c>
      <c r="S289" s="81" t="s">
        <v>261</v>
      </c>
      <c r="T289" s="81" t="s">
        <v>261</v>
      </c>
      <c r="U289" s="81" t="s">
        <v>261</v>
      </c>
      <c r="V289" s="81" t="s">
        <v>261</v>
      </c>
      <c r="W289" s="81" t="s">
        <v>261</v>
      </c>
      <c r="X289" s="81" t="s">
        <v>261</v>
      </c>
      <c r="Y289" s="81" t="s">
        <v>261</v>
      </c>
    </row>
    <row r="290" spans="1:25" ht="12" x14ac:dyDescent="0.2">
      <c r="A290" s="75">
        <f t="shared" si="6"/>
        <v>274</v>
      </c>
      <c r="B290" s="114" t="s">
        <v>179</v>
      </c>
      <c r="C290" s="109"/>
      <c r="D290" s="109">
        <v>442</v>
      </c>
      <c r="E290" s="81">
        <v>381.791</v>
      </c>
      <c r="F290" s="81">
        <v>408.149</v>
      </c>
      <c r="G290" s="81">
        <v>436.10300000000001</v>
      </c>
      <c r="H290" s="81">
        <v>457.84199999999998</v>
      </c>
      <c r="I290" s="81">
        <v>507.88900000000001</v>
      </c>
      <c r="J290" s="81">
        <v>566.74099999999999</v>
      </c>
      <c r="K290" s="81">
        <v>615.72900000000004</v>
      </c>
      <c r="L290" s="81">
        <v>186.8</v>
      </c>
      <c r="M290" s="81">
        <v>200.387</v>
      </c>
      <c r="N290" s="81">
        <v>214.78700000000001</v>
      </c>
      <c r="O290" s="81">
        <v>225.935</v>
      </c>
      <c r="P290" s="81">
        <v>252.297</v>
      </c>
      <c r="Q290" s="81">
        <v>284.44099999999997</v>
      </c>
      <c r="R290" s="81">
        <v>311.11</v>
      </c>
      <c r="S290" s="81">
        <v>194.98</v>
      </c>
      <c r="T290" s="81">
        <v>207.75800000000001</v>
      </c>
      <c r="U290" s="81">
        <v>221.31899999999999</v>
      </c>
      <c r="V290" s="81">
        <v>231.91300000000001</v>
      </c>
      <c r="W290" s="81">
        <v>255.59299999999999</v>
      </c>
      <c r="X290" s="81">
        <v>282.3</v>
      </c>
      <c r="Y290" s="81">
        <v>304.62</v>
      </c>
    </row>
    <row r="291" spans="1:25" ht="12" x14ac:dyDescent="0.2">
      <c r="A291" s="75">
        <f t="shared" si="6"/>
        <v>275</v>
      </c>
      <c r="B291" s="114" t="s">
        <v>180</v>
      </c>
      <c r="C291" s="109"/>
      <c r="D291" s="109">
        <v>492</v>
      </c>
      <c r="E291" s="81">
        <v>29.437999999999999</v>
      </c>
      <c r="F291" s="81">
        <v>30.716000000000001</v>
      </c>
      <c r="G291" s="81">
        <v>32.146999999999998</v>
      </c>
      <c r="H291" s="81">
        <v>33.843000000000004</v>
      </c>
      <c r="I291" s="81">
        <v>35.612000000000002</v>
      </c>
      <c r="J291" s="81">
        <v>37.718000000000004</v>
      </c>
      <c r="K291" s="81">
        <v>38.963999999999999</v>
      </c>
      <c r="L291" s="81" t="s">
        <v>261</v>
      </c>
      <c r="M291" s="81" t="s">
        <v>261</v>
      </c>
      <c r="N291" s="81" t="s">
        <v>261</v>
      </c>
      <c r="O291" s="81" t="s">
        <v>261</v>
      </c>
      <c r="P291" s="81" t="s">
        <v>261</v>
      </c>
      <c r="Q291" s="81" t="s">
        <v>261</v>
      </c>
      <c r="R291" s="81" t="s">
        <v>261</v>
      </c>
      <c r="S291" s="81" t="s">
        <v>261</v>
      </c>
      <c r="T291" s="81" t="s">
        <v>261</v>
      </c>
      <c r="U291" s="81" t="s">
        <v>261</v>
      </c>
      <c r="V291" s="81" t="s">
        <v>261</v>
      </c>
      <c r="W291" s="81" t="s">
        <v>261</v>
      </c>
      <c r="X291" s="81" t="s">
        <v>261</v>
      </c>
      <c r="Y291" s="81" t="s">
        <v>261</v>
      </c>
    </row>
    <row r="292" spans="1:25" ht="12" x14ac:dyDescent="0.2">
      <c r="A292" s="75">
        <f t="shared" si="6"/>
        <v>276</v>
      </c>
      <c r="B292" s="114" t="s">
        <v>181</v>
      </c>
      <c r="C292" s="109"/>
      <c r="D292" s="109">
        <v>528</v>
      </c>
      <c r="E292" s="81">
        <v>14965.448</v>
      </c>
      <c r="F292" s="81">
        <v>15467.851000000001</v>
      </c>
      <c r="G292" s="81">
        <v>15926.188</v>
      </c>
      <c r="H292" s="81">
        <v>16367.157999999999</v>
      </c>
      <c r="I292" s="81">
        <v>16682.917000000001</v>
      </c>
      <c r="J292" s="81">
        <v>16938.499</v>
      </c>
      <c r="K292" s="81">
        <v>17097.13</v>
      </c>
      <c r="L292" s="81">
        <v>7402.1059999999998</v>
      </c>
      <c r="M292" s="81">
        <v>7660.5069999999996</v>
      </c>
      <c r="N292" s="81">
        <v>7888.74</v>
      </c>
      <c r="O292" s="81">
        <v>8116.0749999999998</v>
      </c>
      <c r="P292" s="81">
        <v>8284.4040000000005</v>
      </c>
      <c r="Q292" s="81">
        <v>8420.3870000000006</v>
      </c>
      <c r="R292" s="81">
        <v>8514.8349999999991</v>
      </c>
      <c r="S292" s="81">
        <v>7563.3360000000002</v>
      </c>
      <c r="T292" s="81">
        <v>7807.3450000000003</v>
      </c>
      <c r="U292" s="81">
        <v>8037.4480000000003</v>
      </c>
      <c r="V292" s="81">
        <v>8251.0779999999995</v>
      </c>
      <c r="W292" s="81">
        <v>8398.5229999999992</v>
      </c>
      <c r="X292" s="81">
        <v>8518.1049999999996</v>
      </c>
      <c r="Y292" s="81">
        <v>8582.2880000000005</v>
      </c>
    </row>
    <row r="293" spans="1:25" ht="12" x14ac:dyDescent="0.2">
      <c r="A293" s="75">
        <f t="shared" si="6"/>
        <v>277</v>
      </c>
      <c r="B293" s="114" t="s">
        <v>182</v>
      </c>
      <c r="C293" s="109"/>
      <c r="D293" s="109">
        <v>756</v>
      </c>
      <c r="E293" s="81">
        <v>6652.8680000000004</v>
      </c>
      <c r="F293" s="81">
        <v>6995.5209999999997</v>
      </c>
      <c r="G293" s="81">
        <v>7143.7610000000004</v>
      </c>
      <c r="H293" s="81">
        <v>7386.8159999999998</v>
      </c>
      <c r="I293" s="81">
        <v>7808.6750000000002</v>
      </c>
      <c r="J293" s="81">
        <v>8296.7749999999996</v>
      </c>
      <c r="K293" s="81">
        <v>8591.3649999999998</v>
      </c>
      <c r="L293" s="81">
        <v>3247.5340000000001</v>
      </c>
      <c r="M293" s="81">
        <v>3416.518</v>
      </c>
      <c r="N293" s="81">
        <v>3490.3180000000002</v>
      </c>
      <c r="O293" s="81">
        <v>3616</v>
      </c>
      <c r="P293" s="81">
        <v>3844.9960000000001</v>
      </c>
      <c r="Q293" s="81">
        <v>4106.1890000000003</v>
      </c>
      <c r="R293" s="81">
        <v>4260.6610000000001</v>
      </c>
      <c r="S293" s="81">
        <v>3405.3389999999999</v>
      </c>
      <c r="T293" s="81">
        <v>3579.0010000000002</v>
      </c>
      <c r="U293" s="81">
        <v>3653.4459999999999</v>
      </c>
      <c r="V293" s="81">
        <v>3770.8180000000002</v>
      </c>
      <c r="W293" s="81">
        <v>3963.6779999999999</v>
      </c>
      <c r="X293" s="81">
        <v>4190.5860000000002</v>
      </c>
      <c r="Y293" s="81">
        <v>4330.7</v>
      </c>
    </row>
    <row r="294" spans="1:25" x14ac:dyDescent="0.2">
      <c r="A294" s="78">
        <f t="shared" si="6"/>
        <v>278</v>
      </c>
      <c r="B294" s="122" t="s">
        <v>354</v>
      </c>
      <c r="C294" s="121"/>
      <c r="D294" s="121">
        <v>918</v>
      </c>
      <c r="E294" s="80">
        <v>279785.25900000002</v>
      </c>
      <c r="F294" s="80">
        <v>294453.54200000002</v>
      </c>
      <c r="G294" s="80">
        <v>312426.77299999999</v>
      </c>
      <c r="H294" s="80">
        <v>327287.15100000001</v>
      </c>
      <c r="I294" s="80">
        <v>343287.41899999999</v>
      </c>
      <c r="J294" s="80">
        <v>357031.04800000001</v>
      </c>
      <c r="K294" s="80">
        <v>366600.96400000004</v>
      </c>
      <c r="L294" s="80">
        <v>137269.05799999999</v>
      </c>
      <c r="M294" s="80">
        <v>144780.56</v>
      </c>
      <c r="N294" s="80">
        <v>153978.571</v>
      </c>
      <c r="O294" s="80">
        <v>161579.03599999999</v>
      </c>
      <c r="P294" s="80">
        <v>169617.38500000001</v>
      </c>
      <c r="Q294" s="80">
        <v>176639.49000000002</v>
      </c>
      <c r="R294" s="80">
        <v>181452.30300000001</v>
      </c>
      <c r="S294" s="80">
        <v>142516.193</v>
      </c>
      <c r="T294" s="80">
        <v>149672.97199999998</v>
      </c>
      <c r="U294" s="80">
        <v>158448.21400000001</v>
      </c>
      <c r="V294" s="80">
        <v>165708.10800000001</v>
      </c>
      <c r="W294" s="80">
        <v>173670.03700000001</v>
      </c>
      <c r="X294" s="80">
        <v>180391.55499999999</v>
      </c>
      <c r="Y294" s="80">
        <v>185148.641</v>
      </c>
    </row>
    <row r="295" spans="1:25" ht="12" x14ac:dyDescent="0.2">
      <c r="A295" s="75">
        <f t="shared" si="6"/>
        <v>279</v>
      </c>
      <c r="B295" s="114" t="s">
        <v>231</v>
      </c>
      <c r="C295" s="109"/>
      <c r="D295" s="109">
        <v>60</v>
      </c>
      <c r="E295" s="81">
        <v>61.634</v>
      </c>
      <c r="F295" s="81">
        <v>63.442</v>
      </c>
      <c r="G295" s="81">
        <v>65.012</v>
      </c>
      <c r="H295" s="81">
        <v>66.257000000000005</v>
      </c>
      <c r="I295" s="81">
        <v>65.388999999999996</v>
      </c>
      <c r="J295" s="81">
        <v>63.692</v>
      </c>
      <c r="K295" s="81">
        <v>62.506</v>
      </c>
      <c r="L295" s="81" t="s">
        <v>261</v>
      </c>
      <c r="M295" s="81" t="s">
        <v>261</v>
      </c>
      <c r="N295" s="81" t="s">
        <v>261</v>
      </c>
      <c r="O295" s="81" t="s">
        <v>261</v>
      </c>
      <c r="P295" s="81" t="s">
        <v>261</v>
      </c>
      <c r="Q295" s="81" t="s">
        <v>261</v>
      </c>
      <c r="R295" s="81" t="s">
        <v>261</v>
      </c>
      <c r="S295" s="81" t="s">
        <v>261</v>
      </c>
      <c r="T295" s="81" t="s">
        <v>261</v>
      </c>
      <c r="U295" s="81" t="s">
        <v>261</v>
      </c>
      <c r="V295" s="81" t="s">
        <v>261</v>
      </c>
      <c r="W295" s="81" t="s">
        <v>261</v>
      </c>
      <c r="X295" s="81" t="s">
        <v>261</v>
      </c>
      <c r="Y295" s="81" t="s">
        <v>261</v>
      </c>
    </row>
    <row r="296" spans="1:25" ht="12" x14ac:dyDescent="0.2">
      <c r="A296" s="75">
        <f t="shared" si="6"/>
        <v>280</v>
      </c>
      <c r="B296" s="114" t="s">
        <v>232</v>
      </c>
      <c r="C296" s="109"/>
      <c r="D296" s="109">
        <v>124</v>
      </c>
      <c r="E296" s="81">
        <v>27541.319</v>
      </c>
      <c r="F296" s="81">
        <v>29164.151999999998</v>
      </c>
      <c r="G296" s="81">
        <v>30588.383000000002</v>
      </c>
      <c r="H296" s="81">
        <v>32164.309000000001</v>
      </c>
      <c r="I296" s="81">
        <v>34147.563999999998</v>
      </c>
      <c r="J296" s="81">
        <v>36026.675999999999</v>
      </c>
      <c r="K296" s="81">
        <v>37411.046999999999</v>
      </c>
      <c r="L296" s="81">
        <v>13656.648999999999</v>
      </c>
      <c r="M296" s="81">
        <v>14438.138999999999</v>
      </c>
      <c r="N296" s="81">
        <v>15152.317999999999</v>
      </c>
      <c r="O296" s="81">
        <v>15945.444</v>
      </c>
      <c r="P296" s="81">
        <v>16941.808000000001</v>
      </c>
      <c r="Q296" s="81">
        <v>17864.137999999999</v>
      </c>
      <c r="R296" s="81">
        <v>18563.538</v>
      </c>
      <c r="S296" s="81">
        <v>13884.674000000001</v>
      </c>
      <c r="T296" s="81">
        <v>14726.013999999999</v>
      </c>
      <c r="U296" s="81">
        <v>15436.061</v>
      </c>
      <c r="V296" s="81">
        <v>16218.869000000001</v>
      </c>
      <c r="W296" s="81">
        <v>17205.758000000002</v>
      </c>
      <c r="X296" s="81">
        <v>18162.53</v>
      </c>
      <c r="Y296" s="81">
        <v>18847.5</v>
      </c>
    </row>
    <row r="297" spans="1:25" ht="12" x14ac:dyDescent="0.2">
      <c r="A297" s="75">
        <f t="shared" si="6"/>
        <v>281</v>
      </c>
      <c r="B297" s="114" t="s">
        <v>233</v>
      </c>
      <c r="C297" s="109"/>
      <c r="D297" s="109">
        <v>304</v>
      </c>
      <c r="E297" s="81">
        <v>55.603999999999999</v>
      </c>
      <c r="F297" s="81">
        <v>55.811</v>
      </c>
      <c r="G297" s="81">
        <v>56.174999999999997</v>
      </c>
      <c r="H297" s="81">
        <v>56.951000000000001</v>
      </c>
      <c r="I297" s="81">
        <v>56.637999999999998</v>
      </c>
      <c r="J297" s="81">
        <v>56.377000000000002</v>
      </c>
      <c r="K297" s="81">
        <v>56.671999999999997</v>
      </c>
      <c r="L297" s="81" t="s">
        <v>261</v>
      </c>
      <c r="M297" s="81" t="s">
        <v>261</v>
      </c>
      <c r="N297" s="81" t="s">
        <v>261</v>
      </c>
      <c r="O297" s="81" t="s">
        <v>261</v>
      </c>
      <c r="P297" s="81" t="s">
        <v>261</v>
      </c>
      <c r="Q297" s="81" t="s">
        <v>261</v>
      </c>
      <c r="R297" s="81" t="s">
        <v>261</v>
      </c>
      <c r="S297" s="81" t="s">
        <v>261</v>
      </c>
      <c r="T297" s="81" t="s">
        <v>261</v>
      </c>
      <c r="U297" s="81" t="s">
        <v>261</v>
      </c>
      <c r="V297" s="81" t="s">
        <v>261</v>
      </c>
      <c r="W297" s="81" t="s">
        <v>261</v>
      </c>
      <c r="X297" s="81" t="s">
        <v>261</v>
      </c>
      <c r="Y297" s="81" t="s">
        <v>261</v>
      </c>
    </row>
    <row r="298" spans="1:25" ht="12" x14ac:dyDescent="0.2">
      <c r="A298" s="75">
        <f t="shared" si="6"/>
        <v>282</v>
      </c>
      <c r="B298" s="114" t="s">
        <v>234</v>
      </c>
      <c r="C298" s="109"/>
      <c r="D298" s="109">
        <v>666</v>
      </c>
      <c r="E298" s="81">
        <v>6.3929999999999998</v>
      </c>
      <c r="F298" s="81">
        <v>6.3920000000000003</v>
      </c>
      <c r="G298" s="81">
        <v>6.2939999999999996</v>
      </c>
      <c r="H298" s="81">
        <v>6.1230000000000002</v>
      </c>
      <c r="I298" s="81">
        <v>6.3529999999999998</v>
      </c>
      <c r="J298" s="81">
        <v>5.9930000000000003</v>
      </c>
      <c r="K298" s="81">
        <v>5.8220000000000001</v>
      </c>
      <c r="L298" s="81" t="s">
        <v>261</v>
      </c>
      <c r="M298" s="81" t="s">
        <v>261</v>
      </c>
      <c r="N298" s="81" t="s">
        <v>261</v>
      </c>
      <c r="O298" s="81" t="s">
        <v>261</v>
      </c>
      <c r="P298" s="81" t="s">
        <v>261</v>
      </c>
      <c r="Q298" s="81" t="s">
        <v>261</v>
      </c>
      <c r="R298" s="81" t="s">
        <v>261</v>
      </c>
      <c r="S298" s="81" t="s">
        <v>261</v>
      </c>
      <c r="T298" s="81" t="s">
        <v>261</v>
      </c>
      <c r="U298" s="81" t="s">
        <v>261</v>
      </c>
      <c r="V298" s="81" t="s">
        <v>261</v>
      </c>
      <c r="W298" s="81" t="s">
        <v>261</v>
      </c>
      <c r="X298" s="81" t="s">
        <v>261</v>
      </c>
      <c r="Y298" s="81" t="s">
        <v>261</v>
      </c>
    </row>
    <row r="299" spans="1:25" ht="12" x14ac:dyDescent="0.2">
      <c r="A299" s="76">
        <f t="shared" si="6"/>
        <v>283</v>
      </c>
      <c r="B299" s="127" t="s">
        <v>235</v>
      </c>
      <c r="C299" s="126"/>
      <c r="D299" s="126">
        <v>840</v>
      </c>
      <c r="E299" s="82">
        <v>252120.30900000001</v>
      </c>
      <c r="F299" s="82">
        <v>265163.745</v>
      </c>
      <c r="G299" s="82">
        <v>281710.90899999999</v>
      </c>
      <c r="H299" s="82">
        <v>294993.511</v>
      </c>
      <c r="I299" s="82">
        <v>309011.47499999998</v>
      </c>
      <c r="J299" s="82">
        <v>320878.31</v>
      </c>
      <c r="K299" s="82">
        <v>329064.91700000002</v>
      </c>
      <c r="L299" s="82">
        <v>123549.353</v>
      </c>
      <c r="M299" s="82">
        <v>130278.69899999999</v>
      </c>
      <c r="N299" s="82">
        <v>138761.58799999999</v>
      </c>
      <c r="O299" s="82">
        <v>145568.08100000001</v>
      </c>
      <c r="P299" s="82">
        <v>152610.91</v>
      </c>
      <c r="Q299" s="82">
        <v>158712.12100000001</v>
      </c>
      <c r="R299" s="82">
        <v>162826.299</v>
      </c>
      <c r="S299" s="82">
        <v>128570.95600000001</v>
      </c>
      <c r="T299" s="82">
        <v>134885.04199999999</v>
      </c>
      <c r="U299" s="82">
        <v>142949.326</v>
      </c>
      <c r="V299" s="82">
        <v>149425.42800000001</v>
      </c>
      <c r="W299" s="82">
        <v>156400.55900000001</v>
      </c>
      <c r="X299" s="82">
        <v>162166.19099999999</v>
      </c>
      <c r="Y299" s="82">
        <v>166238.61799999999</v>
      </c>
    </row>
  </sheetData>
  <autoFilter ref="A16:Y299" xr:uid="{2ED4E757-DC99-49AF-8CAF-D7B1CC4DA184}"/>
  <mergeCells count="4">
    <mergeCell ref="A15:A16"/>
    <mergeCell ref="B15:B16"/>
    <mergeCell ref="C15:C16"/>
    <mergeCell ref="D15:D16"/>
  </mergeCells>
  <phoneticPr fontId="0" type="noConversion"/>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302"/>
  <sheetViews>
    <sheetView zoomScaleNormal="100" workbookViewId="0"/>
  </sheetViews>
  <sheetFormatPr defaultRowHeight="11.25" x14ac:dyDescent="0.2"/>
  <cols>
    <col min="2" max="2" width="54.5" bestFit="1" customWidth="1"/>
    <col min="4" max="4" width="10.1640625" customWidth="1"/>
    <col min="6" max="26" width="9.5" customWidth="1"/>
  </cols>
  <sheetData>
    <row r="1" spans="1:26" ht="12" x14ac:dyDescent="0.2">
      <c r="A1" s="2"/>
      <c r="B1" s="2"/>
      <c r="C1" s="3"/>
      <c r="D1" s="2"/>
      <c r="E1" s="2"/>
      <c r="F1" s="4"/>
      <c r="G1" s="4"/>
      <c r="H1" s="2"/>
      <c r="I1" s="2"/>
      <c r="J1" s="2"/>
      <c r="K1" s="2"/>
      <c r="L1" s="2"/>
      <c r="M1" s="2"/>
      <c r="N1" s="2"/>
      <c r="O1" s="2"/>
      <c r="P1" s="2"/>
      <c r="Q1" s="2"/>
      <c r="R1" s="2"/>
      <c r="S1" s="2"/>
      <c r="T1" s="2"/>
      <c r="U1" s="2"/>
      <c r="V1" s="2"/>
      <c r="W1" s="2"/>
      <c r="X1" s="2"/>
      <c r="Y1" s="2"/>
      <c r="Z1" s="2"/>
    </row>
    <row r="2" spans="1:26" ht="12" x14ac:dyDescent="0.2">
      <c r="A2" s="2"/>
      <c r="B2" s="2"/>
      <c r="C2" s="3"/>
      <c r="D2" s="2"/>
      <c r="E2" s="2"/>
      <c r="F2" s="2"/>
      <c r="G2" s="2"/>
      <c r="H2" s="2"/>
      <c r="I2" s="2"/>
      <c r="J2" s="2"/>
      <c r="K2" s="2"/>
      <c r="L2" s="2"/>
      <c r="M2" s="2"/>
      <c r="N2" s="2"/>
      <c r="O2" s="2"/>
      <c r="P2" s="2"/>
      <c r="Q2" s="2"/>
      <c r="R2" s="2"/>
      <c r="S2" s="2"/>
      <c r="T2" s="2"/>
      <c r="U2" s="2"/>
      <c r="V2" s="2"/>
      <c r="W2" s="2"/>
      <c r="X2" s="2"/>
      <c r="Y2" s="2"/>
      <c r="Z2" s="2"/>
    </row>
    <row r="3" spans="1:26" ht="12" x14ac:dyDescent="0.2">
      <c r="A3" s="2"/>
      <c r="B3" s="2"/>
      <c r="C3" s="3"/>
      <c r="D3" s="2"/>
      <c r="E3" s="2"/>
      <c r="F3" s="2"/>
      <c r="G3" s="2"/>
      <c r="H3" s="2"/>
      <c r="I3" s="2"/>
      <c r="J3" s="2"/>
      <c r="K3" s="2"/>
      <c r="L3" s="2"/>
      <c r="M3" s="2"/>
      <c r="N3" s="2"/>
      <c r="O3" s="2"/>
      <c r="P3" s="2"/>
      <c r="Q3" s="2"/>
      <c r="R3" s="2"/>
      <c r="S3" s="2"/>
      <c r="T3" s="2"/>
      <c r="U3" s="2"/>
      <c r="V3" s="2"/>
      <c r="W3" s="2"/>
      <c r="X3" s="2"/>
      <c r="Y3" s="2"/>
      <c r="Z3" s="2"/>
    </row>
    <row r="4" spans="1:26" ht="12" x14ac:dyDescent="0.2">
      <c r="A4" s="2"/>
      <c r="B4" s="2"/>
      <c r="C4" s="3"/>
      <c r="D4" s="2"/>
      <c r="E4" s="2"/>
      <c r="F4" s="2"/>
      <c r="G4" s="2"/>
      <c r="H4" s="2"/>
      <c r="I4" s="2"/>
      <c r="J4" s="2"/>
      <c r="K4" s="2"/>
      <c r="L4" s="2"/>
      <c r="M4" s="2"/>
      <c r="N4" s="2"/>
      <c r="O4" s="2"/>
      <c r="P4" s="2"/>
      <c r="Q4" s="2"/>
      <c r="R4" s="2"/>
      <c r="S4" s="2"/>
      <c r="T4" s="2"/>
      <c r="U4" s="2"/>
      <c r="V4" s="2"/>
      <c r="W4" s="2"/>
      <c r="X4" s="2"/>
      <c r="Y4" s="2"/>
      <c r="Z4" s="2"/>
    </row>
    <row r="5" spans="1:26" ht="15.75" x14ac:dyDescent="0.25">
      <c r="A5" s="2"/>
      <c r="B5" s="2"/>
      <c r="C5" s="2"/>
      <c r="D5" s="3"/>
      <c r="E5" s="70" t="s">
        <v>0</v>
      </c>
      <c r="F5" s="70"/>
      <c r="G5" s="70"/>
      <c r="H5" s="70"/>
      <c r="I5" s="70"/>
      <c r="J5" s="70"/>
      <c r="K5" s="73"/>
      <c r="L5" s="2"/>
      <c r="M5" s="2"/>
      <c r="N5" s="2"/>
      <c r="O5" s="2"/>
      <c r="P5" s="2"/>
      <c r="Q5" s="2"/>
      <c r="R5" s="2"/>
      <c r="S5" s="2"/>
      <c r="T5" s="2"/>
      <c r="U5" s="2"/>
      <c r="V5" s="2"/>
      <c r="W5" s="2"/>
      <c r="X5" s="2"/>
      <c r="Y5" s="2"/>
      <c r="Z5" s="2"/>
    </row>
    <row r="6" spans="1:26" ht="12.75" x14ac:dyDescent="0.2">
      <c r="A6" s="2"/>
      <c r="B6" s="2"/>
      <c r="C6" s="2"/>
      <c r="D6" s="3"/>
      <c r="E6" s="71" t="s">
        <v>1</v>
      </c>
      <c r="F6" s="71"/>
      <c r="G6" s="71"/>
      <c r="H6" s="71"/>
      <c r="I6" s="71"/>
      <c r="J6" s="71"/>
      <c r="K6" s="74"/>
      <c r="L6" s="2"/>
      <c r="M6" s="2"/>
      <c r="N6" s="2"/>
      <c r="O6" s="2"/>
      <c r="P6" s="2"/>
      <c r="Q6" s="2"/>
      <c r="R6" s="2"/>
      <c r="S6" s="2"/>
      <c r="T6" s="2"/>
      <c r="U6" s="2"/>
      <c r="V6" s="2"/>
      <c r="W6" s="2"/>
      <c r="X6" s="2"/>
      <c r="Y6" s="2"/>
      <c r="Z6" s="2"/>
    </row>
    <row r="7" spans="1:26" ht="12.75" x14ac:dyDescent="0.2">
      <c r="A7" s="2"/>
      <c r="B7" s="2"/>
      <c r="C7" s="2"/>
      <c r="D7" s="3"/>
      <c r="E7" s="71" t="s">
        <v>2</v>
      </c>
      <c r="F7" s="71"/>
      <c r="G7" s="71"/>
      <c r="H7" s="71"/>
      <c r="I7" s="71"/>
      <c r="J7" s="71"/>
      <c r="K7" s="74"/>
      <c r="L7" s="2"/>
      <c r="M7" s="2"/>
      <c r="N7" s="2"/>
      <c r="O7" s="2"/>
      <c r="P7" s="2"/>
      <c r="Q7" s="2"/>
      <c r="R7" s="2"/>
      <c r="S7" s="2"/>
      <c r="T7" s="2"/>
      <c r="U7" s="2"/>
      <c r="V7" s="2"/>
      <c r="W7" s="2"/>
      <c r="X7" s="2"/>
      <c r="Y7" s="2"/>
      <c r="Z7" s="2"/>
    </row>
    <row r="8" spans="1:26" ht="12.75" x14ac:dyDescent="0.2">
      <c r="A8" s="2"/>
      <c r="B8" s="2"/>
      <c r="C8" s="2"/>
      <c r="D8" s="3"/>
      <c r="E8" s="71"/>
      <c r="F8" s="71"/>
      <c r="G8" s="71"/>
      <c r="H8" s="71"/>
      <c r="I8" s="71"/>
      <c r="J8" s="71"/>
      <c r="K8" s="74"/>
      <c r="L8" s="2"/>
      <c r="M8" s="2"/>
      <c r="N8" s="2"/>
      <c r="O8" s="2"/>
      <c r="P8" s="2"/>
      <c r="Q8" s="2"/>
      <c r="R8" s="2"/>
      <c r="S8" s="2"/>
      <c r="T8" s="2"/>
      <c r="U8" s="2"/>
      <c r="V8" s="2"/>
      <c r="W8" s="2"/>
      <c r="X8" s="2"/>
      <c r="Y8" s="2"/>
      <c r="Z8" s="2"/>
    </row>
    <row r="9" spans="1:26" ht="12.75" x14ac:dyDescent="0.2">
      <c r="A9" s="2"/>
      <c r="B9" s="2"/>
      <c r="C9" s="8"/>
      <c r="D9" s="3"/>
      <c r="E9" s="41" t="s">
        <v>435</v>
      </c>
      <c r="F9" s="8"/>
      <c r="G9" s="8"/>
      <c r="H9" s="8"/>
      <c r="I9" s="8"/>
      <c r="J9" s="8"/>
      <c r="K9" s="8"/>
      <c r="L9" s="2"/>
      <c r="M9" s="2"/>
      <c r="N9" s="2"/>
      <c r="O9" s="2"/>
      <c r="P9" s="2"/>
      <c r="Q9" s="2"/>
      <c r="R9" s="2"/>
      <c r="S9" s="2"/>
      <c r="T9" s="2"/>
      <c r="U9" s="2"/>
      <c r="V9" s="2"/>
      <c r="W9" s="2"/>
      <c r="X9" s="2"/>
      <c r="Y9" s="2"/>
      <c r="Z9" s="2"/>
    </row>
    <row r="10" spans="1:26" ht="12.75" x14ac:dyDescent="0.2">
      <c r="A10" s="2"/>
      <c r="B10" s="2"/>
      <c r="C10" s="2"/>
      <c r="D10" s="3"/>
      <c r="E10" s="71" t="s">
        <v>393</v>
      </c>
      <c r="F10" s="71"/>
      <c r="G10" s="71"/>
      <c r="H10" s="8"/>
      <c r="I10" s="8"/>
      <c r="J10" s="8"/>
      <c r="K10" s="8"/>
      <c r="L10" s="2"/>
      <c r="M10" s="2"/>
      <c r="N10" s="2"/>
      <c r="O10" s="2"/>
      <c r="P10" s="2"/>
      <c r="Q10" s="2"/>
      <c r="R10" s="2"/>
      <c r="S10" s="2"/>
      <c r="T10" s="2"/>
      <c r="U10" s="2"/>
      <c r="V10" s="2"/>
      <c r="W10" s="2"/>
      <c r="X10" s="2"/>
      <c r="Y10" s="2"/>
      <c r="Z10" s="2"/>
    </row>
    <row r="11" spans="1:26" ht="12" x14ac:dyDescent="0.2">
      <c r="A11" s="2"/>
      <c r="B11" s="2"/>
      <c r="C11" s="2"/>
      <c r="D11" s="3"/>
      <c r="E11" s="65"/>
      <c r="F11" s="10"/>
      <c r="G11" s="10"/>
      <c r="H11" s="10"/>
      <c r="I11" s="10"/>
      <c r="J11" s="10"/>
      <c r="K11" s="10"/>
      <c r="L11" s="2"/>
      <c r="M11" s="2"/>
      <c r="N11" s="2"/>
      <c r="O11" s="2"/>
      <c r="P11" s="2"/>
      <c r="Q11" s="2"/>
      <c r="R11" s="2"/>
      <c r="S11" s="2"/>
      <c r="T11" s="2"/>
      <c r="U11" s="2"/>
      <c r="V11" s="2"/>
      <c r="W11" s="2"/>
      <c r="X11" s="2"/>
      <c r="Y11" s="2"/>
      <c r="Z11" s="2"/>
    </row>
    <row r="12" spans="1:26" ht="12" x14ac:dyDescent="0.2">
      <c r="A12" s="2"/>
      <c r="B12" s="2"/>
      <c r="C12" s="2"/>
      <c r="D12" s="3"/>
      <c r="E12" s="158" t="s">
        <v>436</v>
      </c>
      <c r="F12" s="11"/>
      <c r="G12" s="11"/>
      <c r="H12" s="11"/>
      <c r="I12" s="11"/>
      <c r="J12" s="11"/>
      <c r="K12" s="11"/>
      <c r="L12" s="2"/>
      <c r="M12" s="2"/>
      <c r="N12" s="2"/>
      <c r="O12" s="2"/>
      <c r="P12" s="2"/>
      <c r="Q12" s="2"/>
      <c r="R12" s="2"/>
      <c r="S12" s="2"/>
      <c r="T12" s="2"/>
      <c r="U12" s="2"/>
      <c r="V12" s="2"/>
      <c r="W12" s="2"/>
      <c r="X12" s="2"/>
      <c r="Y12" s="2"/>
      <c r="Z12" s="2"/>
    </row>
    <row r="13" spans="1:26" ht="12" x14ac:dyDescent="0.2">
      <c r="A13" s="2"/>
      <c r="B13" s="57"/>
      <c r="C13" s="72"/>
      <c r="D13" s="3"/>
      <c r="E13" s="92" t="s">
        <v>409</v>
      </c>
      <c r="F13" s="10"/>
      <c r="G13" s="10"/>
      <c r="H13" s="10"/>
      <c r="I13" s="10"/>
      <c r="J13" s="10"/>
      <c r="K13" s="10"/>
      <c r="L13" s="2"/>
      <c r="M13" s="2"/>
      <c r="N13" s="2"/>
      <c r="O13" s="2"/>
      <c r="P13" s="2"/>
      <c r="Q13" s="2"/>
      <c r="R13" s="2"/>
      <c r="S13" s="2"/>
      <c r="T13" s="2"/>
      <c r="U13" s="2"/>
      <c r="V13" s="2"/>
      <c r="W13" s="2"/>
      <c r="X13" s="2"/>
      <c r="Y13" s="2"/>
      <c r="Z13" s="2"/>
    </row>
    <row r="14" spans="1:26" ht="12" x14ac:dyDescent="0.2">
      <c r="A14" s="2"/>
      <c r="B14" s="2"/>
      <c r="C14" s="2"/>
      <c r="D14" s="16"/>
      <c r="E14" s="10"/>
      <c r="F14" s="10"/>
      <c r="G14" s="10"/>
      <c r="H14" s="17"/>
      <c r="I14" s="17"/>
      <c r="J14" s="17"/>
      <c r="K14" s="17"/>
      <c r="L14" s="2"/>
      <c r="M14" s="2"/>
      <c r="N14" s="2"/>
      <c r="O14" s="2"/>
      <c r="P14" s="2"/>
      <c r="Q14" s="2"/>
      <c r="R14" s="2"/>
      <c r="S14" s="2"/>
      <c r="T14" s="2"/>
      <c r="U14" s="2"/>
      <c r="V14" s="2"/>
      <c r="W14" s="2"/>
      <c r="X14" s="2"/>
      <c r="Y14" s="2"/>
      <c r="Z14" s="2"/>
    </row>
    <row r="15" spans="1:26" ht="23.25" customHeight="1" x14ac:dyDescent="0.2">
      <c r="A15" s="185" t="s">
        <v>327</v>
      </c>
      <c r="B15" s="187" t="s">
        <v>3</v>
      </c>
      <c r="C15" s="189" t="s">
        <v>4</v>
      </c>
      <c r="D15" s="185" t="s">
        <v>285</v>
      </c>
      <c r="E15" s="185" t="s">
        <v>5</v>
      </c>
      <c r="F15" s="191" t="s">
        <v>264</v>
      </c>
      <c r="G15" s="192"/>
      <c r="H15" s="192"/>
      <c r="I15" s="192"/>
      <c r="J15" s="192"/>
      <c r="K15" s="192"/>
      <c r="L15" s="193"/>
      <c r="M15" s="191" t="s">
        <v>265</v>
      </c>
      <c r="N15" s="192"/>
      <c r="O15" s="192"/>
      <c r="P15" s="192"/>
      <c r="Q15" s="192"/>
      <c r="R15" s="192"/>
      <c r="S15" s="193"/>
      <c r="T15" s="191" t="s">
        <v>266</v>
      </c>
      <c r="U15" s="192"/>
      <c r="V15" s="192"/>
      <c r="W15" s="192"/>
      <c r="X15" s="192"/>
      <c r="Y15" s="192"/>
      <c r="Z15" s="193"/>
    </row>
    <row r="16" spans="1:26" ht="12.75" customHeight="1" x14ac:dyDescent="0.2">
      <c r="A16" s="186"/>
      <c r="B16" s="188"/>
      <c r="C16" s="190"/>
      <c r="D16" s="186"/>
      <c r="E16" s="186"/>
      <c r="F16" s="21">
        <v>1990</v>
      </c>
      <c r="G16" s="21">
        <v>1995</v>
      </c>
      <c r="H16" s="21">
        <v>2000</v>
      </c>
      <c r="I16" s="21">
        <v>2005</v>
      </c>
      <c r="J16" s="21">
        <v>2010</v>
      </c>
      <c r="K16" s="21">
        <v>2015</v>
      </c>
      <c r="L16" s="21">
        <v>2019</v>
      </c>
      <c r="M16" s="21">
        <v>1990</v>
      </c>
      <c r="N16" s="21">
        <v>1995</v>
      </c>
      <c r="O16" s="21">
        <v>2000</v>
      </c>
      <c r="P16" s="21">
        <v>2005</v>
      </c>
      <c r="Q16" s="21">
        <v>2010</v>
      </c>
      <c r="R16" s="21">
        <v>2015</v>
      </c>
      <c r="S16" s="21">
        <v>2019</v>
      </c>
      <c r="T16" s="21">
        <v>1990</v>
      </c>
      <c r="U16" s="21">
        <v>1995</v>
      </c>
      <c r="V16" s="21">
        <v>2000</v>
      </c>
      <c r="W16" s="21">
        <v>2005</v>
      </c>
      <c r="X16" s="21">
        <v>2010</v>
      </c>
      <c r="Y16" s="21">
        <v>2015</v>
      </c>
      <c r="Z16" s="21">
        <v>2019</v>
      </c>
    </row>
    <row r="17" spans="1:26" s="24" customFormat="1" x14ac:dyDescent="0.2">
      <c r="A17" s="144">
        <v>1</v>
      </c>
      <c r="B17" s="141" t="s">
        <v>6</v>
      </c>
      <c r="C17" s="142"/>
      <c r="D17" s="142">
        <v>900</v>
      </c>
      <c r="E17" s="142"/>
      <c r="F17" s="151">
        <v>2.8722514801390555</v>
      </c>
      <c r="G17" s="151">
        <v>2.8083376363263488</v>
      </c>
      <c r="H17" s="151">
        <v>2.8255654844173521</v>
      </c>
      <c r="I17" s="151">
        <v>2.9290476493957667</v>
      </c>
      <c r="J17" s="151">
        <v>3.1736022299716176</v>
      </c>
      <c r="K17" s="151">
        <v>3.3721969765922566</v>
      </c>
      <c r="L17" s="151">
        <v>3.5216597965835854</v>
      </c>
      <c r="M17" s="151">
        <v>2.896856512852457</v>
      </c>
      <c r="N17" s="151">
        <v>2.8244162540469064</v>
      </c>
      <c r="O17" s="151">
        <v>2.8456797539842555</v>
      </c>
      <c r="P17" s="151">
        <v>2.9686417524644133</v>
      </c>
      <c r="Q17" s="151">
        <v>3.2517479202600881</v>
      </c>
      <c r="R17" s="151">
        <v>3.4634212536257865</v>
      </c>
      <c r="S17" s="151">
        <v>3.6381266343016359</v>
      </c>
      <c r="T17" s="151">
        <v>2.8473251428612469</v>
      </c>
      <c r="U17" s="151">
        <v>2.7920331703647485</v>
      </c>
      <c r="V17" s="151">
        <v>2.8051651921170704</v>
      </c>
      <c r="W17" s="151">
        <v>2.8888306354077606</v>
      </c>
      <c r="X17" s="151">
        <v>3.0941292403349494</v>
      </c>
      <c r="Y17" s="151">
        <v>3.2794372264474125</v>
      </c>
      <c r="Z17" s="151">
        <v>3.4032255444098594</v>
      </c>
    </row>
    <row r="18" spans="1:26" x14ac:dyDescent="0.2">
      <c r="A18" s="86">
        <f>+A17+1</f>
        <v>2</v>
      </c>
      <c r="B18" s="136" t="s">
        <v>411</v>
      </c>
      <c r="C18" s="137"/>
      <c r="D18" s="137"/>
      <c r="E18" s="137"/>
      <c r="F18" s="138" t="s">
        <v>261</v>
      </c>
      <c r="G18" s="138" t="s">
        <v>261</v>
      </c>
      <c r="H18" s="138" t="s">
        <v>261</v>
      </c>
      <c r="I18" s="138" t="s">
        <v>261</v>
      </c>
      <c r="J18" s="138" t="s">
        <v>261</v>
      </c>
      <c r="K18" s="138" t="s">
        <v>261</v>
      </c>
      <c r="L18" s="138" t="s">
        <v>261</v>
      </c>
      <c r="M18" s="138" t="s">
        <v>261</v>
      </c>
      <c r="N18" s="138" t="s">
        <v>261</v>
      </c>
      <c r="O18" s="138" t="s">
        <v>261</v>
      </c>
      <c r="P18" s="138" t="s">
        <v>261</v>
      </c>
      <c r="Q18" s="138" t="s">
        <v>261</v>
      </c>
      <c r="R18" s="138" t="s">
        <v>261</v>
      </c>
      <c r="S18" s="138" t="s">
        <v>261</v>
      </c>
      <c r="T18" s="138" t="s">
        <v>261</v>
      </c>
      <c r="U18" s="138" t="s">
        <v>261</v>
      </c>
      <c r="V18" s="138" t="s">
        <v>261</v>
      </c>
      <c r="W18" s="138" t="s">
        <v>261</v>
      </c>
      <c r="X18" s="138" t="s">
        <v>261</v>
      </c>
      <c r="Y18" s="138" t="s">
        <v>261</v>
      </c>
      <c r="Z18" s="138" t="s">
        <v>261</v>
      </c>
    </row>
    <row r="19" spans="1:26" x14ac:dyDescent="0.2">
      <c r="A19" s="60">
        <f t="shared" ref="A19:A83" si="0">+A18+1</f>
        <v>3</v>
      </c>
      <c r="B19" s="139" t="s">
        <v>334</v>
      </c>
      <c r="C19" s="109" t="s">
        <v>336</v>
      </c>
      <c r="D19" s="109">
        <v>901</v>
      </c>
      <c r="E19" s="109"/>
      <c r="F19" s="129">
        <v>7.2253739280349389</v>
      </c>
      <c r="G19" s="129">
        <v>7.9466921879482486</v>
      </c>
      <c r="H19" s="129">
        <v>8.7483624787848608</v>
      </c>
      <c r="I19" s="129">
        <v>9.6498650139148801</v>
      </c>
      <c r="J19" s="129">
        <v>10.577980047939421</v>
      </c>
      <c r="K19" s="129">
        <v>11.192171473965228</v>
      </c>
      <c r="L19" s="129">
        <v>11.96801805786027</v>
      </c>
      <c r="M19" s="129">
        <v>7.2741638608970858</v>
      </c>
      <c r="N19" s="129">
        <v>7.9908735358591771</v>
      </c>
      <c r="O19" s="129">
        <v>8.7984221734733197</v>
      </c>
      <c r="P19" s="129">
        <v>9.710780030321823</v>
      </c>
      <c r="Q19" s="129">
        <v>10.562291631266834</v>
      </c>
      <c r="R19" s="129">
        <v>11.090516004963893</v>
      </c>
      <c r="S19" s="129">
        <v>11.91653732416261</v>
      </c>
      <c r="T19" s="129">
        <v>7.1793964777085746</v>
      </c>
      <c r="U19" s="129">
        <v>7.9049894327888719</v>
      </c>
      <c r="V19" s="129">
        <v>8.7010529475433387</v>
      </c>
      <c r="W19" s="129">
        <v>9.5922477924352219</v>
      </c>
      <c r="X19" s="129">
        <v>10.592824933192066</v>
      </c>
      <c r="Y19" s="129">
        <v>11.28854626942104</v>
      </c>
      <c r="Z19" s="129">
        <v>12.016922678135563</v>
      </c>
    </row>
    <row r="20" spans="1:26" x14ac:dyDescent="0.2">
      <c r="A20" s="60">
        <f t="shared" si="0"/>
        <v>4</v>
      </c>
      <c r="B20" s="139" t="s">
        <v>335</v>
      </c>
      <c r="C20" s="109" t="s">
        <v>337</v>
      </c>
      <c r="D20" s="109">
        <v>902</v>
      </c>
      <c r="E20" s="109"/>
      <c r="F20" s="129">
        <v>1.6797920674878077</v>
      </c>
      <c r="G20" s="129">
        <v>1.4947718858232908</v>
      </c>
      <c r="H20" s="129">
        <v>1.4051375046353178</v>
      </c>
      <c r="I20" s="129">
        <v>1.4050681669415193</v>
      </c>
      <c r="J20" s="129">
        <v>1.5758050499407343</v>
      </c>
      <c r="K20" s="129">
        <v>1.7673507773623858</v>
      </c>
      <c r="L20" s="129">
        <v>1.8559033656433521</v>
      </c>
      <c r="M20" s="129">
        <v>1.7521175600267966</v>
      </c>
      <c r="N20" s="129">
        <v>1.5621449973267802</v>
      </c>
      <c r="O20" s="129">
        <v>1.4796021387350284</v>
      </c>
      <c r="P20" s="129">
        <v>1.5056084589654022</v>
      </c>
      <c r="Q20" s="129">
        <v>1.7422206442316395</v>
      </c>
      <c r="R20" s="129">
        <v>1.9632095937315532</v>
      </c>
      <c r="S20" s="129">
        <v>2.0710177223715944</v>
      </c>
      <c r="T20" s="129">
        <v>1.6050558200803615</v>
      </c>
      <c r="U20" s="129">
        <v>1.4251889133027134</v>
      </c>
      <c r="V20" s="129">
        <v>1.3283240024871428</v>
      </c>
      <c r="W20" s="129">
        <v>1.301282165022982</v>
      </c>
      <c r="X20" s="129">
        <v>1.4039094747968326</v>
      </c>
      <c r="Y20" s="129">
        <v>1.5653114338299725</v>
      </c>
      <c r="Z20" s="129">
        <v>1.6341990358666272</v>
      </c>
    </row>
    <row r="21" spans="1:26" s="24" customFormat="1" x14ac:dyDescent="0.2">
      <c r="A21" s="60">
        <f t="shared" si="0"/>
        <v>5</v>
      </c>
      <c r="B21" s="149" t="s">
        <v>7</v>
      </c>
      <c r="C21" s="109" t="s">
        <v>339</v>
      </c>
      <c r="D21" s="109">
        <v>941</v>
      </c>
      <c r="E21" s="109"/>
      <c r="F21" s="129">
        <v>2.1846244886866093</v>
      </c>
      <c r="G21" s="129">
        <v>2.0152055109308344</v>
      </c>
      <c r="H21" s="129">
        <v>1.5313002243658558</v>
      </c>
      <c r="I21" s="129">
        <v>1.3213216062107542</v>
      </c>
      <c r="J21" s="129">
        <v>1.2470100041015286</v>
      </c>
      <c r="K21" s="129">
        <v>1.4484003192510913</v>
      </c>
      <c r="L21" s="129">
        <v>1.5762723383525179</v>
      </c>
      <c r="M21" s="129">
        <v>2.1975246134299757</v>
      </c>
      <c r="N21" s="129">
        <v>2.0112584574432431</v>
      </c>
      <c r="O21" s="129">
        <v>1.5356519674854832</v>
      </c>
      <c r="P21" s="129">
        <v>1.3439374741817716</v>
      </c>
      <c r="Q21" s="129">
        <v>1.2452216578146877</v>
      </c>
      <c r="R21" s="129">
        <v>1.449906707920549</v>
      </c>
      <c r="S21" s="129">
        <v>1.5733312159866195</v>
      </c>
      <c r="T21" s="129">
        <v>2.1717822399262934</v>
      </c>
      <c r="U21" s="129">
        <v>2.0191450885852902</v>
      </c>
      <c r="V21" s="129">
        <v>1.526969762643263</v>
      </c>
      <c r="W21" s="129">
        <v>1.2988247369728145</v>
      </c>
      <c r="X21" s="129">
        <v>1.2487824390556004</v>
      </c>
      <c r="Y21" s="129">
        <v>1.4469107494778153</v>
      </c>
      <c r="Z21" s="129">
        <v>1.5791824223010986</v>
      </c>
    </row>
    <row r="22" spans="1:26" s="24" customFormat="1" x14ac:dyDescent="0.2">
      <c r="A22" s="60">
        <f t="shared" si="0"/>
        <v>6</v>
      </c>
      <c r="B22" s="149" t="s">
        <v>338</v>
      </c>
      <c r="C22" s="109"/>
      <c r="D22" s="109">
        <v>934</v>
      </c>
      <c r="E22" s="109"/>
      <c r="F22" s="129">
        <v>1.6102537794462779</v>
      </c>
      <c r="G22" s="129">
        <v>1.4192569739844545</v>
      </c>
      <c r="H22" s="129">
        <v>1.3858453426353043</v>
      </c>
      <c r="I22" s="129">
        <v>1.4186506830676957</v>
      </c>
      <c r="J22" s="129">
        <v>1.6321100606191892</v>
      </c>
      <c r="K22" s="129">
        <v>1.8252766246713452</v>
      </c>
      <c r="L22" s="129">
        <v>1.9093224099523041</v>
      </c>
      <c r="M22" s="129">
        <v>1.6920421543564657</v>
      </c>
      <c r="N22" s="129">
        <v>1.4982282170214942</v>
      </c>
      <c r="O22" s="129">
        <v>1.4712056925935932</v>
      </c>
      <c r="P22" s="129">
        <v>1.5312752310731039</v>
      </c>
      <c r="Q22" s="129">
        <v>1.8253081897891215</v>
      </c>
      <c r="R22" s="129">
        <v>2.054147411016531</v>
      </c>
      <c r="S22" s="129">
        <v>2.1638263249106449</v>
      </c>
      <c r="T22" s="129">
        <v>1.5253038656094982</v>
      </c>
      <c r="U22" s="129">
        <v>1.3372906164858174</v>
      </c>
      <c r="V22" s="129">
        <v>1.2973069690803742</v>
      </c>
      <c r="W22" s="129">
        <v>1.3016894703785917</v>
      </c>
      <c r="X22" s="129">
        <v>1.4311309174136899</v>
      </c>
      <c r="Y22" s="129">
        <v>1.5873625761375856</v>
      </c>
      <c r="Z22" s="129">
        <v>1.6449693224251516</v>
      </c>
    </row>
    <row r="23" spans="1:26" s="24" customFormat="1" x14ac:dyDescent="0.2">
      <c r="A23" s="86">
        <f t="shared" si="0"/>
        <v>7</v>
      </c>
      <c r="B23" s="136" t="s">
        <v>412</v>
      </c>
      <c r="C23" s="137"/>
      <c r="D23" s="137"/>
      <c r="E23" s="137"/>
      <c r="F23" s="138" t="s">
        <v>261</v>
      </c>
      <c r="G23" s="138" t="s">
        <v>261</v>
      </c>
      <c r="H23" s="138" t="s">
        <v>261</v>
      </c>
      <c r="I23" s="138" t="s">
        <v>261</v>
      </c>
      <c r="J23" s="138" t="s">
        <v>261</v>
      </c>
      <c r="K23" s="138" t="s">
        <v>261</v>
      </c>
      <c r="L23" s="138" t="s">
        <v>261</v>
      </c>
      <c r="M23" s="138" t="s">
        <v>261</v>
      </c>
      <c r="N23" s="138" t="s">
        <v>261</v>
      </c>
      <c r="O23" s="138" t="s">
        <v>261</v>
      </c>
      <c r="P23" s="138" t="s">
        <v>261</v>
      </c>
      <c r="Q23" s="138" t="s">
        <v>261</v>
      </c>
      <c r="R23" s="138" t="s">
        <v>261</v>
      </c>
      <c r="S23" s="138" t="s">
        <v>261</v>
      </c>
      <c r="T23" s="138" t="s">
        <v>261</v>
      </c>
      <c r="U23" s="138" t="s">
        <v>261</v>
      </c>
      <c r="V23" s="138" t="s">
        <v>261</v>
      </c>
      <c r="W23" s="138" t="s">
        <v>261</v>
      </c>
      <c r="X23" s="138" t="s">
        <v>261</v>
      </c>
      <c r="Y23" s="138" t="s">
        <v>261</v>
      </c>
      <c r="Z23" s="138" t="s">
        <v>261</v>
      </c>
    </row>
    <row r="24" spans="1:26" s="24" customFormat="1" x14ac:dyDescent="0.2">
      <c r="A24" s="60">
        <f t="shared" si="0"/>
        <v>8</v>
      </c>
      <c r="B24" s="139" t="s">
        <v>340</v>
      </c>
      <c r="C24" s="109" t="s">
        <v>341</v>
      </c>
      <c r="D24" s="109">
        <v>1503</v>
      </c>
      <c r="E24" s="109"/>
      <c r="F24" s="129">
        <v>7.4921722806190205</v>
      </c>
      <c r="G24" s="129">
        <v>8.3038471993284002</v>
      </c>
      <c r="H24" s="129">
        <v>9.2626116885426875</v>
      </c>
      <c r="I24" s="129">
        <v>10.4675465476779</v>
      </c>
      <c r="J24" s="129">
        <v>12.052725025819816</v>
      </c>
      <c r="K24" s="129">
        <v>12.996358462198737</v>
      </c>
      <c r="L24" s="129">
        <v>13.975020728656535</v>
      </c>
      <c r="M24" s="129">
        <v>7.8286601506493785</v>
      </c>
      <c r="N24" s="129">
        <v>8.6206778276883451</v>
      </c>
      <c r="O24" s="129">
        <v>9.5744553292159047</v>
      </c>
      <c r="P24" s="129">
        <v>10.865167784720128</v>
      </c>
      <c r="Q24" s="129">
        <v>12.647286080711988</v>
      </c>
      <c r="R24" s="129">
        <v>13.611774493508801</v>
      </c>
      <c r="S24" s="129">
        <v>14.724108606011891</v>
      </c>
      <c r="T24" s="129">
        <v>7.1664124616603218</v>
      </c>
      <c r="U24" s="129">
        <v>7.9965771348764463</v>
      </c>
      <c r="V24" s="129">
        <v>8.9598593797057173</v>
      </c>
      <c r="W24" s="129">
        <v>10.079605176730926</v>
      </c>
      <c r="X24" s="129">
        <v>11.468038200617057</v>
      </c>
      <c r="Y24" s="129">
        <v>12.388818568061163</v>
      </c>
      <c r="Z24" s="129">
        <v>13.232557058266138</v>
      </c>
    </row>
    <row r="25" spans="1:26" s="24" customFormat="1" x14ac:dyDescent="0.2">
      <c r="A25" s="60">
        <f t="shared" si="0"/>
        <v>9</v>
      </c>
      <c r="B25" s="139" t="s">
        <v>342</v>
      </c>
      <c r="C25" s="109" t="s">
        <v>341</v>
      </c>
      <c r="D25" s="109">
        <v>1517</v>
      </c>
      <c r="E25" s="109"/>
      <c r="F25" s="129">
        <v>1.6544988185395362</v>
      </c>
      <c r="G25" s="129">
        <v>1.432258112767697</v>
      </c>
      <c r="H25" s="129">
        <v>1.3388887279806911</v>
      </c>
      <c r="I25" s="129">
        <v>1.2679381929368629</v>
      </c>
      <c r="J25" s="129">
        <v>1.2802358442526078</v>
      </c>
      <c r="K25" s="129">
        <v>1.3940643021568482</v>
      </c>
      <c r="L25" s="129">
        <v>1.443610401951489</v>
      </c>
      <c r="M25" s="129">
        <v>1.635608170935392</v>
      </c>
      <c r="N25" s="129">
        <v>1.4167624522910796</v>
      </c>
      <c r="O25" s="129">
        <v>1.3347240214318998</v>
      </c>
      <c r="P25" s="129">
        <v>1.2713244248008042</v>
      </c>
      <c r="Q25" s="129">
        <v>1.2940928467167117</v>
      </c>
      <c r="R25" s="129">
        <v>1.4214163487736149</v>
      </c>
      <c r="S25" s="129">
        <v>1.4766274167553302</v>
      </c>
      <c r="T25" s="129">
        <v>1.6739236139200186</v>
      </c>
      <c r="U25" s="129">
        <v>1.448192473098771</v>
      </c>
      <c r="V25" s="129">
        <v>1.3431711467535812</v>
      </c>
      <c r="W25" s="129">
        <v>1.2644543952126748</v>
      </c>
      <c r="X25" s="129">
        <v>1.2659801457889028</v>
      </c>
      <c r="Y25" s="129">
        <v>1.3659463074470366</v>
      </c>
      <c r="Z25" s="129">
        <v>1.4097002596203247</v>
      </c>
    </row>
    <row r="26" spans="1:26" s="150" customFormat="1" x14ac:dyDescent="0.2">
      <c r="A26" s="60">
        <f t="shared" si="0"/>
        <v>10</v>
      </c>
      <c r="B26" s="149" t="s">
        <v>343</v>
      </c>
      <c r="C26" s="109" t="s">
        <v>341</v>
      </c>
      <c r="D26" s="109">
        <v>1502</v>
      </c>
      <c r="E26" s="109"/>
      <c r="F26" s="129">
        <v>1.6187576734219031</v>
      </c>
      <c r="G26" s="129">
        <v>1.5356335650075146</v>
      </c>
      <c r="H26" s="129">
        <v>1.515986211353084</v>
      </c>
      <c r="I26" s="129">
        <v>1.5425997927195472</v>
      </c>
      <c r="J26" s="129">
        <v>1.6315016294238336</v>
      </c>
      <c r="K26" s="129">
        <v>1.9346543232198801</v>
      </c>
      <c r="L26" s="129">
        <v>2.056850753411247</v>
      </c>
      <c r="M26" s="129">
        <v>1.6266919992796083</v>
      </c>
      <c r="N26" s="129">
        <v>1.5436738250484905</v>
      </c>
      <c r="O26" s="129">
        <v>1.5384109014716201</v>
      </c>
      <c r="P26" s="129">
        <v>1.566567015454345</v>
      </c>
      <c r="Q26" s="129">
        <v>1.6770492460003754</v>
      </c>
      <c r="R26" s="129">
        <v>2.0130869217947884</v>
      </c>
      <c r="S26" s="129">
        <v>2.150387786666192</v>
      </c>
      <c r="T26" s="129">
        <v>1.6106819504634096</v>
      </c>
      <c r="U26" s="129">
        <v>1.5274573577377133</v>
      </c>
      <c r="V26" s="129">
        <v>1.4932089734116958</v>
      </c>
      <c r="W26" s="129">
        <v>1.5182602771508238</v>
      </c>
      <c r="X26" s="129">
        <v>1.5852807300649263</v>
      </c>
      <c r="Y26" s="129">
        <v>1.8551619949791598</v>
      </c>
      <c r="Z26" s="129">
        <v>1.9622007372009787</v>
      </c>
    </row>
    <row r="27" spans="1:26" s="24" customFormat="1" x14ac:dyDescent="0.2">
      <c r="A27" s="60">
        <f t="shared" si="0"/>
        <v>11</v>
      </c>
      <c r="B27" s="149" t="s">
        <v>344</v>
      </c>
      <c r="C27" s="109" t="s">
        <v>341</v>
      </c>
      <c r="D27" s="109">
        <v>1501</v>
      </c>
      <c r="E27" s="109"/>
      <c r="F27" s="129">
        <v>1.6935913736726778</v>
      </c>
      <c r="G27" s="129">
        <v>1.32388883042922</v>
      </c>
      <c r="H27" s="129">
        <v>1.1616051923068935</v>
      </c>
      <c r="I27" s="129">
        <v>1.0051569338058095</v>
      </c>
      <c r="J27" s="129">
        <v>0.95785834208863818</v>
      </c>
      <c r="K27" s="129">
        <v>0.91464602048224941</v>
      </c>
      <c r="L27" s="129">
        <v>0.91435275499570001</v>
      </c>
      <c r="M27" s="129">
        <v>1.6452581276271281</v>
      </c>
      <c r="N27" s="129">
        <v>1.2852087916564854</v>
      </c>
      <c r="O27" s="129">
        <v>1.1332768482083944</v>
      </c>
      <c r="P27" s="129">
        <v>0.99237236063860457</v>
      </c>
      <c r="Q27" s="129">
        <v>0.94715178548102141</v>
      </c>
      <c r="R27" s="129">
        <v>0.9035867755754754</v>
      </c>
      <c r="S27" s="129">
        <v>0.90303142827327654</v>
      </c>
      <c r="T27" s="129">
        <v>1.7438497038769811</v>
      </c>
      <c r="U27" s="129">
        <v>1.3641312587071148</v>
      </c>
      <c r="V27" s="129">
        <v>1.1910942278006882</v>
      </c>
      <c r="W27" s="129">
        <v>1.0184746344042734</v>
      </c>
      <c r="X27" s="129">
        <v>0.96901219211576262</v>
      </c>
      <c r="Y27" s="129">
        <v>0.92615906212105426</v>
      </c>
      <c r="Z27" s="129">
        <v>0.92613041936956686</v>
      </c>
    </row>
    <row r="28" spans="1:26" s="24" customFormat="1" x14ac:dyDescent="0.2">
      <c r="A28" s="60">
        <f t="shared" si="0"/>
        <v>12</v>
      </c>
      <c r="B28" s="139" t="s">
        <v>345</v>
      </c>
      <c r="C28" s="109" t="s">
        <v>341</v>
      </c>
      <c r="D28" s="109">
        <v>1500</v>
      </c>
      <c r="E28" s="109"/>
      <c r="F28" s="132">
        <v>2.7916199840880394</v>
      </c>
      <c r="G28" s="132">
        <v>2.615587851990238</v>
      </c>
      <c r="H28" s="132">
        <v>1.9468980763416455</v>
      </c>
      <c r="I28" s="132">
        <v>1.6997264522745676</v>
      </c>
      <c r="J28" s="132">
        <v>1.6641542230412356</v>
      </c>
      <c r="K28" s="132">
        <v>1.7389609195870037</v>
      </c>
      <c r="L28" s="132">
        <v>1.7294572990734083</v>
      </c>
      <c r="M28" s="132">
        <v>2.8115338911870138</v>
      </c>
      <c r="N28" s="132">
        <v>2.6050869907848968</v>
      </c>
      <c r="O28" s="132">
        <v>1.9460780244907645</v>
      </c>
      <c r="P28" s="132">
        <v>1.7197683832225745</v>
      </c>
      <c r="Q28" s="132">
        <v>1.6517421775071148</v>
      </c>
      <c r="R28" s="132">
        <v>1.7264676502998728</v>
      </c>
      <c r="S28" s="132">
        <v>1.7103515982639159</v>
      </c>
      <c r="T28" s="132">
        <v>2.7720965613411535</v>
      </c>
      <c r="U28" s="132">
        <v>2.6259385188857847</v>
      </c>
      <c r="V28" s="132">
        <v>1.9477049247952842</v>
      </c>
      <c r="W28" s="132">
        <v>1.6799672897567681</v>
      </c>
      <c r="X28" s="132">
        <v>1.6763858443975326</v>
      </c>
      <c r="Y28" s="132">
        <v>1.751243909510644</v>
      </c>
      <c r="Z28" s="132">
        <v>1.7482741722527262</v>
      </c>
    </row>
    <row r="29" spans="1:26" s="24" customFormat="1" x14ac:dyDescent="0.2">
      <c r="A29" s="60">
        <f t="shared" si="0"/>
        <v>13</v>
      </c>
      <c r="B29" s="139" t="s">
        <v>410</v>
      </c>
      <c r="C29" s="109" t="s">
        <v>341</v>
      </c>
      <c r="D29" s="109">
        <v>1518</v>
      </c>
      <c r="E29" s="109"/>
      <c r="F29" s="132">
        <v>15.674235057283994</v>
      </c>
      <c r="G29" s="132">
        <v>17.175335112271895</v>
      </c>
      <c r="H29" s="132">
        <v>18.737853311543301</v>
      </c>
      <c r="I29" s="132">
        <v>19.150346593437654</v>
      </c>
      <c r="J29" s="132">
        <v>18.063381729509235</v>
      </c>
      <c r="K29" s="132">
        <v>18.11185475004573</v>
      </c>
      <c r="L29" s="132">
        <v>17.900867295931359</v>
      </c>
      <c r="M29" s="132">
        <v>16.26830228368204</v>
      </c>
      <c r="N29" s="132">
        <v>17.54309402169752</v>
      </c>
      <c r="O29" s="132">
        <v>18.785499805917134</v>
      </c>
      <c r="P29" s="132">
        <v>18.901200857809883</v>
      </c>
      <c r="Q29" s="132">
        <v>17.717413824556228</v>
      </c>
      <c r="R29" s="132">
        <v>17.557641297690104</v>
      </c>
      <c r="S29" s="132">
        <v>17.366451749298371</v>
      </c>
      <c r="T29" s="132">
        <v>15.090465829799291</v>
      </c>
      <c r="U29" s="132">
        <v>16.816999974036204</v>
      </c>
      <c r="V29" s="132">
        <v>18.69148785144521</v>
      </c>
      <c r="W29" s="132">
        <v>19.390630641949855</v>
      </c>
      <c r="X29" s="132">
        <v>18.393594181253977</v>
      </c>
      <c r="Y29" s="132">
        <v>18.640749318763252</v>
      </c>
      <c r="Z29" s="132">
        <v>18.410282455830853</v>
      </c>
    </row>
    <row r="30" spans="1:26" x14ac:dyDescent="0.2">
      <c r="A30" s="78">
        <f t="shared" si="0"/>
        <v>14</v>
      </c>
      <c r="B30" s="136" t="s">
        <v>413</v>
      </c>
      <c r="C30" s="137"/>
      <c r="D30" s="137"/>
      <c r="E30" s="137"/>
      <c r="F30" s="138" t="s">
        <v>261</v>
      </c>
      <c r="G30" s="138" t="s">
        <v>261</v>
      </c>
      <c r="H30" s="138" t="s">
        <v>261</v>
      </c>
      <c r="I30" s="138" t="s">
        <v>261</v>
      </c>
      <c r="J30" s="138" t="s">
        <v>261</v>
      </c>
      <c r="K30" s="138" t="s">
        <v>261</v>
      </c>
      <c r="L30" s="138" t="s">
        <v>261</v>
      </c>
      <c r="M30" s="138" t="s">
        <v>261</v>
      </c>
      <c r="N30" s="138" t="s">
        <v>261</v>
      </c>
      <c r="O30" s="138" t="s">
        <v>261</v>
      </c>
      <c r="P30" s="138" t="s">
        <v>261</v>
      </c>
      <c r="Q30" s="138" t="s">
        <v>261</v>
      </c>
      <c r="R30" s="138" t="s">
        <v>261</v>
      </c>
      <c r="S30" s="138" t="s">
        <v>261</v>
      </c>
      <c r="T30" s="138" t="s">
        <v>261</v>
      </c>
      <c r="U30" s="138" t="s">
        <v>261</v>
      </c>
      <c r="V30" s="138" t="s">
        <v>261</v>
      </c>
      <c r="W30" s="138" t="s">
        <v>261</v>
      </c>
      <c r="X30" s="138" t="s">
        <v>261</v>
      </c>
      <c r="Y30" s="138" t="s">
        <v>261</v>
      </c>
      <c r="Z30" s="138" t="s">
        <v>261</v>
      </c>
    </row>
    <row r="31" spans="1:26" s="24" customFormat="1" x14ac:dyDescent="0.2">
      <c r="A31" s="60">
        <f t="shared" si="0"/>
        <v>15</v>
      </c>
      <c r="B31" s="139" t="s">
        <v>403</v>
      </c>
      <c r="C31" s="109"/>
      <c r="D31" s="109">
        <v>903</v>
      </c>
      <c r="E31" s="109"/>
      <c r="F31" s="132">
        <v>2.4890417998637107</v>
      </c>
      <c r="G31" s="132">
        <v>2.2804627575723297</v>
      </c>
      <c r="H31" s="132">
        <v>1.8559765427546058</v>
      </c>
      <c r="I31" s="132">
        <v>1.7431381601523435</v>
      </c>
      <c r="J31" s="132">
        <v>1.7130885125700268</v>
      </c>
      <c r="K31" s="132">
        <v>1.9854094197234993</v>
      </c>
      <c r="L31" s="132">
        <v>2.028137005921181</v>
      </c>
      <c r="M31" s="132">
        <v>2.6335000548576462</v>
      </c>
      <c r="N31" s="132">
        <v>2.410503007732681</v>
      </c>
      <c r="O31" s="132">
        <v>1.9785804366756463</v>
      </c>
      <c r="P31" s="132">
        <v>1.8978742028213773</v>
      </c>
      <c r="Q31" s="132">
        <v>1.8412336216369893</v>
      </c>
      <c r="R31" s="132">
        <v>2.1186044608356278</v>
      </c>
      <c r="S31" s="132">
        <v>2.1515843402084553</v>
      </c>
      <c r="T31" s="132">
        <v>2.3453124116764128</v>
      </c>
      <c r="U31" s="132">
        <v>2.1511724771580263</v>
      </c>
      <c r="V31" s="132">
        <v>1.7341737051726394</v>
      </c>
      <c r="W31" s="132">
        <v>1.5893645542830792</v>
      </c>
      <c r="X31" s="132">
        <v>1.5856317218250848</v>
      </c>
      <c r="Y31" s="132">
        <v>1.8526364587989608</v>
      </c>
      <c r="Z31" s="132">
        <v>1.9048852725947671</v>
      </c>
    </row>
    <row r="32" spans="1:26" s="24" customFormat="1" x14ac:dyDescent="0.2">
      <c r="A32" s="60">
        <f t="shared" si="0"/>
        <v>16</v>
      </c>
      <c r="B32" s="139" t="s">
        <v>404</v>
      </c>
      <c r="C32" s="109"/>
      <c r="D32" s="109">
        <v>935</v>
      </c>
      <c r="E32" s="109"/>
      <c r="F32" s="132">
        <v>1.4943729119243305</v>
      </c>
      <c r="G32" s="132">
        <v>1.3288545125244595</v>
      </c>
      <c r="H32" s="132">
        <v>1.3202578105259573</v>
      </c>
      <c r="I32" s="132">
        <v>1.3433757498456189</v>
      </c>
      <c r="J32" s="132">
        <v>1.5663913624169334</v>
      </c>
      <c r="K32" s="132">
        <v>1.742013967905311</v>
      </c>
      <c r="L32" s="132">
        <v>1.8159629685238012</v>
      </c>
      <c r="M32" s="132">
        <v>1.5620354839743795</v>
      </c>
      <c r="N32" s="132">
        <v>1.3925067949488814</v>
      </c>
      <c r="O32" s="132">
        <v>1.3905317360756164</v>
      </c>
      <c r="P32" s="132">
        <v>1.4394376310020911</v>
      </c>
      <c r="Q32" s="132">
        <v>1.754676821116345</v>
      </c>
      <c r="R32" s="132">
        <v>1.9705645520762562</v>
      </c>
      <c r="S32" s="132">
        <v>2.0760376361378405</v>
      </c>
      <c r="T32" s="132">
        <v>1.4236284359031601</v>
      </c>
      <c r="U32" s="132">
        <v>1.2622636425120464</v>
      </c>
      <c r="V32" s="132">
        <v>1.2467768938116177</v>
      </c>
      <c r="W32" s="132">
        <v>1.2427420762880919</v>
      </c>
      <c r="X32" s="132">
        <v>1.3688458736933493</v>
      </c>
      <c r="Y32" s="132">
        <v>1.5025340316908298</v>
      </c>
      <c r="Z32" s="132">
        <v>1.5436751853760815</v>
      </c>
    </row>
    <row r="33" spans="1:26" s="24" customFormat="1" x14ac:dyDescent="0.2">
      <c r="A33" s="60">
        <f t="shared" si="0"/>
        <v>17</v>
      </c>
      <c r="B33" s="139" t="s">
        <v>405</v>
      </c>
      <c r="C33" s="109"/>
      <c r="D33" s="109">
        <v>908</v>
      </c>
      <c r="E33" s="109"/>
      <c r="F33" s="132">
        <v>6.8818269384232114</v>
      </c>
      <c r="G33" s="132">
        <v>7.3576666190404438</v>
      </c>
      <c r="H33" s="132">
        <v>7.8365596105119817</v>
      </c>
      <c r="I33" s="132">
        <v>8.7201264012289581</v>
      </c>
      <c r="J33" s="132">
        <v>9.597607056873894</v>
      </c>
      <c r="K33" s="132">
        <v>10.094516783582344</v>
      </c>
      <c r="L33" s="132">
        <v>11.015315716248383</v>
      </c>
      <c r="M33" s="132">
        <v>6.9507374101084292</v>
      </c>
      <c r="N33" s="132">
        <v>7.400848899298917</v>
      </c>
      <c r="O33" s="132">
        <v>7.8704015536834984</v>
      </c>
      <c r="P33" s="132">
        <v>8.7624224868467273</v>
      </c>
      <c r="Q33" s="132">
        <v>9.6190812804689489</v>
      </c>
      <c r="R33" s="132">
        <v>10.032455801162817</v>
      </c>
      <c r="S33" s="132">
        <v>11.0913157023389</v>
      </c>
      <c r="T33" s="132">
        <v>6.8178661076422475</v>
      </c>
      <c r="U33" s="132">
        <v>7.3175470363696586</v>
      </c>
      <c r="V33" s="132">
        <v>7.80512047088631</v>
      </c>
      <c r="W33" s="132">
        <v>8.6808323510448435</v>
      </c>
      <c r="X33" s="132">
        <v>9.5776614750376829</v>
      </c>
      <c r="Y33" s="132">
        <v>10.152274881293213</v>
      </c>
      <c r="Z33" s="132">
        <v>10.944379566968383</v>
      </c>
    </row>
    <row r="34" spans="1:26" s="24" customFormat="1" x14ac:dyDescent="0.2">
      <c r="A34" s="60">
        <f t="shared" si="0"/>
        <v>18</v>
      </c>
      <c r="B34" s="139" t="s">
        <v>406</v>
      </c>
      <c r="C34" s="109"/>
      <c r="D34" s="109">
        <v>904</v>
      </c>
      <c r="E34" s="109"/>
      <c r="F34" s="132">
        <v>1.6171461506505396</v>
      </c>
      <c r="G34" s="132">
        <v>1.3847737207204782</v>
      </c>
      <c r="H34" s="132">
        <v>1.2591552081819128</v>
      </c>
      <c r="I34" s="132">
        <v>1.2959513230102866</v>
      </c>
      <c r="J34" s="132">
        <v>1.3972097124599756</v>
      </c>
      <c r="K34" s="132">
        <v>1.5132492311272172</v>
      </c>
      <c r="L34" s="132">
        <v>1.8010971368728625</v>
      </c>
      <c r="M34" s="132">
        <v>1.6360393242165887</v>
      </c>
      <c r="N34" s="132">
        <v>1.4002786990714224</v>
      </c>
      <c r="O34" s="132">
        <v>1.2720412079135293</v>
      </c>
      <c r="P34" s="132">
        <v>1.3058372054290772</v>
      </c>
      <c r="Q34" s="132">
        <v>1.4090706971450973</v>
      </c>
      <c r="R34" s="132">
        <v>1.537376408977307</v>
      </c>
      <c r="S34" s="132">
        <v>1.834089908929625</v>
      </c>
      <c r="T34" s="132">
        <v>1.5985595277253233</v>
      </c>
      <c r="U34" s="132">
        <v>1.3695900242541943</v>
      </c>
      <c r="V34" s="132">
        <v>1.2465761196754879</v>
      </c>
      <c r="W34" s="132">
        <v>1.2863319630432604</v>
      </c>
      <c r="X34" s="132">
        <v>1.385685840076635</v>
      </c>
      <c r="Y34" s="132">
        <v>1.4898580129611338</v>
      </c>
      <c r="Z34" s="132">
        <v>1.769157787594785</v>
      </c>
    </row>
    <row r="35" spans="1:26" s="24" customFormat="1" x14ac:dyDescent="0.2">
      <c r="A35" s="60">
        <f t="shared" si="0"/>
        <v>19</v>
      </c>
      <c r="B35" s="139" t="s">
        <v>407</v>
      </c>
      <c r="C35" s="109"/>
      <c r="D35" s="109">
        <v>905</v>
      </c>
      <c r="E35" s="109"/>
      <c r="F35" s="132">
        <v>9.8684284149509089</v>
      </c>
      <c r="G35" s="132">
        <v>11.322990979677193</v>
      </c>
      <c r="H35" s="132">
        <v>12.915568538679622</v>
      </c>
      <c r="I35" s="132">
        <v>13.860384332655943</v>
      </c>
      <c r="J35" s="132">
        <v>14.847867465833346</v>
      </c>
      <c r="K35" s="132">
        <v>15.58224230403626</v>
      </c>
      <c r="L35" s="132">
        <v>15.997727163641608</v>
      </c>
      <c r="M35" s="132">
        <v>9.832679116950013</v>
      </c>
      <c r="N35" s="132">
        <v>11.328775769343618</v>
      </c>
      <c r="O35" s="132">
        <v>12.978314365574935</v>
      </c>
      <c r="P35" s="132">
        <v>13.952701141254488</v>
      </c>
      <c r="Q35" s="132">
        <v>14.70636986886692</v>
      </c>
      <c r="R35" s="132">
        <v>15.281804199049713</v>
      </c>
      <c r="S35" s="132">
        <v>15.589921721743039</v>
      </c>
      <c r="T35" s="132">
        <v>9.9028620558226681</v>
      </c>
      <c r="U35" s="132">
        <v>11.317396035938941</v>
      </c>
      <c r="V35" s="132">
        <v>12.854591721683907</v>
      </c>
      <c r="W35" s="132">
        <v>13.770368436045384</v>
      </c>
      <c r="X35" s="132">
        <v>14.986062909631325</v>
      </c>
      <c r="Y35" s="132">
        <v>15.87643168772507</v>
      </c>
      <c r="Z35" s="132">
        <v>16.397392838546409</v>
      </c>
    </row>
    <row r="36" spans="1:26" s="24" customFormat="1" x14ac:dyDescent="0.2">
      <c r="A36" s="60">
        <f t="shared" si="0"/>
        <v>20</v>
      </c>
      <c r="B36" s="139" t="s">
        <v>408</v>
      </c>
      <c r="C36" s="109"/>
      <c r="D36" s="109">
        <v>909</v>
      </c>
      <c r="E36" s="109"/>
      <c r="F36" s="132">
        <v>17.333608316003442</v>
      </c>
      <c r="G36" s="132">
        <v>17.088626481291179</v>
      </c>
      <c r="H36" s="132">
        <v>17.060345036896138</v>
      </c>
      <c r="I36" s="132">
        <v>17.878821050911888</v>
      </c>
      <c r="J36" s="132">
        <v>19.330307657231032</v>
      </c>
      <c r="K36" s="132">
        <v>20.24635697269553</v>
      </c>
      <c r="L36" s="132">
        <v>21.192360384242939</v>
      </c>
      <c r="M36" s="132">
        <v>17.67314847432975</v>
      </c>
      <c r="N36" s="132">
        <v>17.252790854512472</v>
      </c>
      <c r="O36" s="132">
        <v>17.015591902428767</v>
      </c>
      <c r="P36" s="132">
        <v>17.714976404522627</v>
      </c>
      <c r="Q36" s="132">
        <v>19.141105422621827</v>
      </c>
      <c r="R36" s="132">
        <v>20.072645791104087</v>
      </c>
      <c r="S36" s="132">
        <v>20.984739563651111</v>
      </c>
      <c r="T36" s="132">
        <v>16.993121057949786</v>
      </c>
      <c r="U36" s="132">
        <v>16.924457736325042</v>
      </c>
      <c r="V36" s="132">
        <v>17.105209758521664</v>
      </c>
      <c r="W36" s="132">
        <v>18.043066239608986</v>
      </c>
      <c r="X36" s="132">
        <v>19.520614394797416</v>
      </c>
      <c r="Y36" s="132">
        <v>20.420553789242415</v>
      </c>
      <c r="Z36" s="132">
        <v>21.400434716462598</v>
      </c>
    </row>
    <row r="37" spans="1:26" x14ac:dyDescent="0.2">
      <c r="A37" s="78">
        <f t="shared" si="0"/>
        <v>21</v>
      </c>
      <c r="B37" s="136" t="s">
        <v>414</v>
      </c>
      <c r="C37" s="121" t="s">
        <v>346</v>
      </c>
      <c r="D37" s="137"/>
      <c r="E37" s="137"/>
      <c r="F37" s="138" t="s">
        <v>261</v>
      </c>
      <c r="G37" s="138" t="s">
        <v>261</v>
      </c>
      <c r="H37" s="138" t="s">
        <v>261</v>
      </c>
      <c r="I37" s="138" t="s">
        <v>261</v>
      </c>
      <c r="J37" s="138" t="s">
        <v>261</v>
      </c>
      <c r="K37" s="138" t="s">
        <v>261</v>
      </c>
      <c r="L37" s="138" t="s">
        <v>261</v>
      </c>
      <c r="M37" s="138" t="s">
        <v>261</v>
      </c>
      <c r="N37" s="138" t="s">
        <v>261</v>
      </c>
      <c r="O37" s="138" t="s">
        <v>261</v>
      </c>
      <c r="P37" s="138" t="s">
        <v>261</v>
      </c>
      <c r="Q37" s="138" t="s">
        <v>261</v>
      </c>
      <c r="R37" s="138" t="s">
        <v>261</v>
      </c>
      <c r="S37" s="138" t="s">
        <v>261</v>
      </c>
      <c r="T37" s="138" t="s">
        <v>261</v>
      </c>
      <c r="U37" s="138" t="s">
        <v>261</v>
      </c>
      <c r="V37" s="138" t="s">
        <v>261</v>
      </c>
      <c r="W37" s="138" t="s">
        <v>261</v>
      </c>
      <c r="X37" s="138" t="s">
        <v>261</v>
      </c>
      <c r="Y37" s="138" t="s">
        <v>261</v>
      </c>
      <c r="Z37" s="138" t="s">
        <v>261</v>
      </c>
    </row>
    <row r="38" spans="1:26" x14ac:dyDescent="0.2">
      <c r="A38" s="78">
        <f t="shared" si="0"/>
        <v>22</v>
      </c>
      <c r="B38" s="145" t="s">
        <v>376</v>
      </c>
      <c r="C38" s="121"/>
      <c r="D38" s="121">
        <v>947</v>
      </c>
      <c r="E38" s="121"/>
      <c r="F38" s="130">
        <v>2.7081553710270465</v>
      </c>
      <c r="G38" s="130">
        <v>2.5457328375352231</v>
      </c>
      <c r="H38" s="130">
        <v>2.0559673403573338</v>
      </c>
      <c r="I38" s="130">
        <v>1.948995817536106</v>
      </c>
      <c r="J38" s="130">
        <v>1.8958181545312289</v>
      </c>
      <c r="K38" s="130">
        <v>2.2259379283637211</v>
      </c>
      <c r="L38" s="130">
        <v>2.210808533930257</v>
      </c>
      <c r="M38" s="130">
        <v>2.8880918214303901</v>
      </c>
      <c r="N38" s="130">
        <v>2.6951563331656065</v>
      </c>
      <c r="O38" s="130">
        <v>2.182380695807919</v>
      </c>
      <c r="P38" s="130">
        <v>2.099952133035198</v>
      </c>
      <c r="Q38" s="130">
        <v>2.014606612179747</v>
      </c>
      <c r="R38" s="130">
        <v>2.3505962390110273</v>
      </c>
      <c r="S38" s="130">
        <v>2.3280470311577703</v>
      </c>
      <c r="T38" s="130">
        <v>2.530045251655793</v>
      </c>
      <c r="U38" s="130">
        <v>2.3979834442793786</v>
      </c>
      <c r="V38" s="130">
        <v>1.9309920910812999</v>
      </c>
      <c r="W38" s="130">
        <v>1.7996208005915313</v>
      </c>
      <c r="X38" s="130">
        <v>1.7780457283531192</v>
      </c>
      <c r="Y38" s="130">
        <v>2.1020321223706295</v>
      </c>
      <c r="Z38" s="130">
        <v>2.0940558079644793</v>
      </c>
    </row>
    <row r="39" spans="1:26" ht="12" x14ac:dyDescent="0.2">
      <c r="A39" s="78">
        <f t="shared" si="0"/>
        <v>23</v>
      </c>
      <c r="B39" s="123" t="s">
        <v>8</v>
      </c>
      <c r="C39" s="121"/>
      <c r="D39" s="121">
        <v>910</v>
      </c>
      <c r="E39" s="121"/>
      <c r="F39" s="130">
        <v>3.022382773099388</v>
      </c>
      <c r="G39" s="130">
        <v>2.2228152634412699</v>
      </c>
      <c r="H39" s="130">
        <v>1.8834488598330505</v>
      </c>
      <c r="I39" s="130">
        <v>1.61350010051479</v>
      </c>
      <c r="J39" s="130">
        <v>1.4021953865301269</v>
      </c>
      <c r="K39" s="130">
        <v>1.7236384693739617</v>
      </c>
      <c r="L39" s="130">
        <v>1.822559555400133</v>
      </c>
      <c r="M39" s="130">
        <v>3.1359260016292669</v>
      </c>
      <c r="N39" s="130">
        <v>2.3110235346757055</v>
      </c>
      <c r="O39" s="130">
        <v>1.9501684483165302</v>
      </c>
      <c r="P39" s="130">
        <v>1.7361294731302259</v>
      </c>
      <c r="Q39" s="130">
        <v>1.4366708997502207</v>
      </c>
      <c r="R39" s="130">
        <v>1.7537345738786922</v>
      </c>
      <c r="S39" s="130">
        <v>1.8418904683087631</v>
      </c>
      <c r="T39" s="130">
        <v>2.9104566074794755</v>
      </c>
      <c r="U39" s="130">
        <v>2.1362116403899498</v>
      </c>
      <c r="V39" s="130">
        <v>1.8180721548497167</v>
      </c>
      <c r="W39" s="130">
        <v>1.493423379050371</v>
      </c>
      <c r="X39" s="130">
        <v>1.3684010310610029</v>
      </c>
      <c r="Y39" s="130">
        <v>1.6940652071019535</v>
      </c>
      <c r="Z39" s="130">
        <v>1.8035237444919907</v>
      </c>
    </row>
    <row r="40" spans="1:26" ht="12" x14ac:dyDescent="0.2">
      <c r="A40" s="75">
        <f t="shared" si="0"/>
        <v>24</v>
      </c>
      <c r="B40" s="112" t="s">
        <v>28</v>
      </c>
      <c r="C40" s="109"/>
      <c r="D40" s="109">
        <v>108</v>
      </c>
      <c r="E40" s="109" t="s">
        <v>29</v>
      </c>
      <c r="F40" s="131">
        <v>6.1245198298129582</v>
      </c>
      <c r="G40" s="131">
        <v>4.2567424352890075</v>
      </c>
      <c r="H40" s="131">
        <v>1.9694394196088933</v>
      </c>
      <c r="I40" s="131">
        <v>2.3472809130707404</v>
      </c>
      <c r="J40" s="131">
        <v>2.7117311282836623</v>
      </c>
      <c r="K40" s="131">
        <v>2.8524522073261593</v>
      </c>
      <c r="L40" s="131">
        <v>2.7840576970109048</v>
      </c>
      <c r="M40" s="131">
        <v>6.127139256030711</v>
      </c>
      <c r="N40" s="131">
        <v>4.2447424882433298</v>
      </c>
      <c r="O40" s="131">
        <v>1.9506834129009352</v>
      </c>
      <c r="P40" s="131">
        <v>2.3366719872416413</v>
      </c>
      <c r="Q40" s="131">
        <v>2.7011899434005522</v>
      </c>
      <c r="R40" s="131">
        <v>2.8383526462832966</v>
      </c>
      <c r="S40" s="131">
        <v>2.7655767069278689</v>
      </c>
      <c r="T40" s="131">
        <v>6.1219995198799264</v>
      </c>
      <c r="U40" s="131">
        <v>4.2682050598714003</v>
      </c>
      <c r="V40" s="131">
        <v>1.9875310407358551</v>
      </c>
      <c r="W40" s="131">
        <v>2.35759125162292</v>
      </c>
      <c r="X40" s="131">
        <v>2.7220298307448796</v>
      </c>
      <c r="Y40" s="131">
        <v>2.8662786084414265</v>
      </c>
      <c r="Z40" s="131">
        <v>2.8022456508882509</v>
      </c>
    </row>
    <row r="41" spans="1:26" ht="12" x14ac:dyDescent="0.2">
      <c r="A41" s="75">
        <f t="shared" si="0"/>
        <v>25</v>
      </c>
      <c r="B41" s="112" t="s">
        <v>30</v>
      </c>
      <c r="C41" s="103"/>
      <c r="D41" s="103">
        <v>174</v>
      </c>
      <c r="E41" s="103" t="s">
        <v>31</v>
      </c>
      <c r="F41" s="132">
        <v>3.4206037988891964</v>
      </c>
      <c r="G41" s="132">
        <v>2.9320942207936995</v>
      </c>
      <c r="H41" s="132">
        <v>2.5442651242631702</v>
      </c>
      <c r="I41" s="132">
        <v>2.1596495903549058</v>
      </c>
      <c r="J41" s="132">
        <v>1.8295123040429639</v>
      </c>
      <c r="K41" s="132">
        <v>1.6149488567371215</v>
      </c>
      <c r="L41" s="132">
        <v>1.4695270576787021</v>
      </c>
      <c r="M41" s="132">
        <v>3.2545812215944876</v>
      </c>
      <c r="N41" s="132">
        <v>2.7696701437598672</v>
      </c>
      <c r="O41" s="132">
        <v>2.386266597765097</v>
      </c>
      <c r="P41" s="132">
        <v>2.0408295780683869</v>
      </c>
      <c r="Q41" s="132">
        <v>1.743247791454634</v>
      </c>
      <c r="R41" s="132">
        <v>1.5483729459382947</v>
      </c>
      <c r="S41" s="132">
        <v>1.4088674541599684</v>
      </c>
      <c r="T41" s="132">
        <v>3.5875095023682824</v>
      </c>
      <c r="U41" s="132">
        <v>3.0960341176619766</v>
      </c>
      <c r="V41" s="132">
        <v>2.7042169904083413</v>
      </c>
      <c r="W41" s="132">
        <v>2.2802053930497044</v>
      </c>
      <c r="X41" s="132">
        <v>1.9171570648027152</v>
      </c>
      <c r="Y41" s="132">
        <v>1.6826436501222279</v>
      </c>
      <c r="Z41" s="132">
        <v>1.5312522973527383</v>
      </c>
    </row>
    <row r="42" spans="1:26" ht="12" x14ac:dyDescent="0.2">
      <c r="A42" s="75">
        <f t="shared" si="0"/>
        <v>26</v>
      </c>
      <c r="B42" s="112" t="s">
        <v>32</v>
      </c>
      <c r="C42" s="103"/>
      <c r="D42" s="103">
        <v>262</v>
      </c>
      <c r="E42" s="103" t="s">
        <v>29</v>
      </c>
      <c r="F42" s="132">
        <v>20.701459015782572</v>
      </c>
      <c r="G42" s="132">
        <v>15.827395191532833</v>
      </c>
      <c r="H42" s="132">
        <v>14.006304488394392</v>
      </c>
      <c r="I42" s="132">
        <v>11.757488630763456</v>
      </c>
      <c r="J42" s="132">
        <v>12.089412257586902</v>
      </c>
      <c r="K42" s="132">
        <v>12.292326090024758</v>
      </c>
      <c r="L42" s="132">
        <v>11.847343769259215</v>
      </c>
      <c r="M42" s="132">
        <v>21.63328944399732</v>
      </c>
      <c r="N42" s="132">
        <v>16.545122631783055</v>
      </c>
      <c r="O42" s="132">
        <v>14.669072705046858</v>
      </c>
      <c r="P42" s="132">
        <v>13.036486410958627</v>
      </c>
      <c r="Q42" s="132">
        <v>11.920365383411021</v>
      </c>
      <c r="R42" s="132">
        <v>12.229128761769923</v>
      </c>
      <c r="S42" s="132">
        <v>11.847710798188093</v>
      </c>
      <c r="T42" s="132">
        <v>19.75878732525883</v>
      </c>
      <c r="U42" s="132">
        <v>15.100761136085001</v>
      </c>
      <c r="V42" s="132">
        <v>13.336490872097261</v>
      </c>
      <c r="W42" s="132">
        <v>10.465528127261807</v>
      </c>
      <c r="X42" s="132">
        <v>12.281799634700409</v>
      </c>
      <c r="Y42" s="132">
        <v>12.363042232077998</v>
      </c>
      <c r="Z42" s="132">
        <v>11.847013712874503</v>
      </c>
    </row>
    <row r="43" spans="1:26" ht="12" x14ac:dyDescent="0.2">
      <c r="A43" s="75">
        <f t="shared" si="0"/>
        <v>27</v>
      </c>
      <c r="B43" s="113" t="s">
        <v>33</v>
      </c>
      <c r="C43" s="103"/>
      <c r="D43" s="103">
        <v>232</v>
      </c>
      <c r="E43" s="103" t="s">
        <v>34</v>
      </c>
      <c r="F43" s="132">
        <v>0.52456043491408377</v>
      </c>
      <c r="G43" s="132">
        <v>0.56255676606076876</v>
      </c>
      <c r="H43" s="132">
        <v>0.56499343923615952</v>
      </c>
      <c r="I43" s="132">
        <v>0.50639288290522488</v>
      </c>
      <c r="J43" s="132">
        <v>0.49444319154942462</v>
      </c>
      <c r="K43" s="132">
        <v>0.4768731052662753</v>
      </c>
      <c r="L43" s="132">
        <v>0.46040781592380231</v>
      </c>
      <c r="M43" s="132">
        <v>0.55137587225927764</v>
      </c>
      <c r="N43" s="132">
        <v>0.59636238997104796</v>
      </c>
      <c r="O43" s="132">
        <v>0.60084061598432348</v>
      </c>
      <c r="P43" s="132">
        <v>0.54802815513259673</v>
      </c>
      <c r="Q43" s="132">
        <v>0.5430940007777425</v>
      </c>
      <c r="R43" s="132">
        <v>0.52755430530421132</v>
      </c>
      <c r="S43" s="132">
        <v>0.50903999575514736</v>
      </c>
      <c r="T43" s="132">
        <v>0.49773671499082017</v>
      </c>
      <c r="U43" s="132">
        <v>0.52906182292414594</v>
      </c>
      <c r="V43" s="132">
        <v>0.52946770950497024</v>
      </c>
      <c r="W43" s="132">
        <v>0.46493598922280494</v>
      </c>
      <c r="X43" s="132">
        <v>0.44586208092084734</v>
      </c>
      <c r="Y43" s="132">
        <v>0.42601445140750183</v>
      </c>
      <c r="Z43" s="132">
        <v>0.4115441015451678</v>
      </c>
    </row>
    <row r="44" spans="1:26" ht="12" x14ac:dyDescent="0.2">
      <c r="A44" s="75">
        <f t="shared" si="0"/>
        <v>28</v>
      </c>
      <c r="B44" s="113" t="s">
        <v>35</v>
      </c>
      <c r="C44" s="103"/>
      <c r="D44" s="103">
        <v>231</v>
      </c>
      <c r="E44" s="103" t="s">
        <v>29</v>
      </c>
      <c r="F44" s="132">
        <v>2.4126989165209181</v>
      </c>
      <c r="G44" s="132">
        <v>1.4144322347455756</v>
      </c>
      <c r="H44" s="132">
        <v>0.92319488027476826</v>
      </c>
      <c r="I44" s="132">
        <v>0.67356496111514796</v>
      </c>
      <c r="J44" s="132">
        <v>0.64895964585288968</v>
      </c>
      <c r="K44" s="132">
        <v>1.1520173786486894</v>
      </c>
      <c r="L44" s="132">
        <v>1.1180381861928663</v>
      </c>
      <c r="M44" s="132">
        <v>2.5430249662285509</v>
      </c>
      <c r="N44" s="132">
        <v>1.4912284927216657</v>
      </c>
      <c r="O44" s="132">
        <v>0.97584673410595513</v>
      </c>
      <c r="P44" s="132">
        <v>0.70842161955963845</v>
      </c>
      <c r="Q44" s="132">
        <v>0.68165146223042039</v>
      </c>
      <c r="R44" s="132">
        <v>1.1732306175044891</v>
      </c>
      <c r="S44" s="132">
        <v>1.1378175265736821</v>
      </c>
      <c r="T44" s="132">
        <v>2.2830629697363132</v>
      </c>
      <c r="U44" s="132">
        <v>1.338082639336694</v>
      </c>
      <c r="V44" s="132">
        <v>0.87083774551968729</v>
      </c>
      <c r="W44" s="132">
        <v>0.63888879018082867</v>
      </c>
      <c r="X44" s="132">
        <v>0.61640559018263663</v>
      </c>
      <c r="Y44" s="132">
        <v>1.1308119418252938</v>
      </c>
      <c r="Z44" s="132">
        <v>1.0982379683068932</v>
      </c>
    </row>
    <row r="45" spans="1:26" ht="12" x14ac:dyDescent="0.2">
      <c r="A45" s="75">
        <f t="shared" si="0"/>
        <v>29</v>
      </c>
      <c r="B45" s="113" t="s">
        <v>36</v>
      </c>
      <c r="C45" s="103"/>
      <c r="D45" s="103">
        <v>404</v>
      </c>
      <c r="E45" s="103" t="s">
        <v>29</v>
      </c>
      <c r="F45" s="132">
        <v>1.2564564370141194</v>
      </c>
      <c r="G45" s="132">
        <v>2.2282425972411128</v>
      </c>
      <c r="H45" s="132">
        <v>2.2144902555665014</v>
      </c>
      <c r="I45" s="132">
        <v>2.1115528112776842</v>
      </c>
      <c r="J45" s="132">
        <v>2.2719715476382061</v>
      </c>
      <c r="K45" s="132">
        <v>2.3536448718685627</v>
      </c>
      <c r="L45" s="132">
        <v>1.9873978327641322</v>
      </c>
      <c r="M45" s="132">
        <v>1.3642834535993118</v>
      </c>
      <c r="N45" s="132">
        <v>2.3329128105977235</v>
      </c>
      <c r="O45" s="132">
        <v>2.2243481139178232</v>
      </c>
      <c r="P45" s="132">
        <v>2.2031885712688277</v>
      </c>
      <c r="Q45" s="132">
        <v>2.2669825187233679</v>
      </c>
      <c r="R45" s="132">
        <v>2.3668933883578545</v>
      </c>
      <c r="S45" s="132">
        <v>1.9995152050069553</v>
      </c>
      <c r="T45" s="132">
        <v>1.1493950660601857</v>
      </c>
      <c r="U45" s="132">
        <v>2.1246754839691446</v>
      </c>
      <c r="V45" s="132">
        <v>2.2047738221320481</v>
      </c>
      <c r="W45" s="132">
        <v>2.0213114804736891</v>
      </c>
      <c r="X45" s="132">
        <v>2.2768906411833147</v>
      </c>
      <c r="Y45" s="132">
        <v>2.3405682251585658</v>
      </c>
      <c r="Z45" s="132">
        <v>1.9754317179858976</v>
      </c>
    </row>
    <row r="46" spans="1:26" ht="12" x14ac:dyDescent="0.2">
      <c r="A46" s="75">
        <f t="shared" si="0"/>
        <v>30</v>
      </c>
      <c r="B46" s="113" t="s">
        <v>37</v>
      </c>
      <c r="C46" s="103"/>
      <c r="D46" s="103">
        <v>450</v>
      </c>
      <c r="E46" s="103" t="s">
        <v>38</v>
      </c>
      <c r="F46" s="132">
        <v>0.20620533471487548</v>
      </c>
      <c r="G46" s="132">
        <v>0.1571530344182733</v>
      </c>
      <c r="H46" s="132">
        <v>0.14930734861581985</v>
      </c>
      <c r="I46" s="132">
        <v>0.1421082631772175</v>
      </c>
      <c r="J46" s="132">
        <v>0.13665607016760878</v>
      </c>
      <c r="K46" s="132">
        <v>0.13235488787529368</v>
      </c>
      <c r="L46" s="132">
        <v>0.12953243477854287</v>
      </c>
      <c r="M46" s="132">
        <v>0.23049042242187623</v>
      </c>
      <c r="N46" s="132">
        <v>0.17720981427589516</v>
      </c>
      <c r="O46" s="132">
        <v>0.16911057087555739</v>
      </c>
      <c r="P46" s="132">
        <v>0.16148087512908665</v>
      </c>
      <c r="Q46" s="132">
        <v>0.15574734762077183</v>
      </c>
      <c r="R46" s="132">
        <v>0.15121930184026525</v>
      </c>
      <c r="S46" s="132">
        <v>0.14790087719930731</v>
      </c>
      <c r="T46" s="132">
        <v>0.18198827485136937</v>
      </c>
      <c r="U46" s="132">
        <v>0.13722634432184577</v>
      </c>
      <c r="V46" s="132">
        <v>0.12966881964488303</v>
      </c>
      <c r="W46" s="132">
        <v>0.12289505290385457</v>
      </c>
      <c r="X46" s="132">
        <v>0.11770696100786174</v>
      </c>
      <c r="Y46" s="132">
        <v>0.11359999749841368</v>
      </c>
      <c r="Z46" s="132">
        <v>0.11125022629954757</v>
      </c>
    </row>
    <row r="47" spans="1:26" ht="12" x14ac:dyDescent="0.2">
      <c r="A47" s="75">
        <f t="shared" si="0"/>
        <v>31</v>
      </c>
      <c r="B47" s="113" t="s">
        <v>39</v>
      </c>
      <c r="C47" s="103"/>
      <c r="D47" s="103">
        <v>454</v>
      </c>
      <c r="E47" s="103" t="s">
        <v>29</v>
      </c>
      <c r="F47" s="132">
        <v>11.991323302674251</v>
      </c>
      <c r="G47" s="132">
        <v>2.4544272056795653</v>
      </c>
      <c r="H47" s="132">
        <v>2.0865104435848369</v>
      </c>
      <c r="I47" s="132">
        <v>1.7555983105273962</v>
      </c>
      <c r="J47" s="132">
        <v>1.4974402343061151</v>
      </c>
      <c r="K47" s="132">
        <v>1.3902585101028033</v>
      </c>
      <c r="L47" s="132">
        <v>1.3294077159349471</v>
      </c>
      <c r="M47" s="132">
        <v>11.721905240711724</v>
      </c>
      <c r="N47" s="132">
        <v>2.3797352836848931</v>
      </c>
      <c r="O47" s="132">
        <v>2.026500219766163</v>
      </c>
      <c r="P47" s="132">
        <v>1.704553042991888</v>
      </c>
      <c r="Q47" s="132">
        <v>1.4518624749971696</v>
      </c>
      <c r="R47" s="132">
        <v>1.3441357437345867</v>
      </c>
      <c r="S47" s="132">
        <v>1.2839241229280158</v>
      </c>
      <c r="T47" s="132">
        <v>12.256213838671631</v>
      </c>
      <c r="U47" s="132">
        <v>2.5279314802505484</v>
      </c>
      <c r="V47" s="132">
        <v>2.1450180277879829</v>
      </c>
      <c r="W47" s="132">
        <v>1.8050775194463451</v>
      </c>
      <c r="X47" s="132">
        <v>1.5415916145042008</v>
      </c>
      <c r="Y47" s="132">
        <v>1.4350505716718356</v>
      </c>
      <c r="Z47" s="132">
        <v>1.3736474650051873</v>
      </c>
    </row>
    <row r="48" spans="1:26" ht="12" x14ac:dyDescent="0.2">
      <c r="A48" s="75">
        <f t="shared" si="0"/>
        <v>32</v>
      </c>
      <c r="B48" s="113" t="s">
        <v>40</v>
      </c>
      <c r="C48" s="103">
        <v>1</v>
      </c>
      <c r="D48" s="103">
        <v>480</v>
      </c>
      <c r="E48" s="103" t="s">
        <v>38</v>
      </c>
      <c r="F48" s="132">
        <v>0.34218292438069914</v>
      </c>
      <c r="G48" s="132">
        <v>0.66387695993436535</v>
      </c>
      <c r="H48" s="132">
        <v>1.311485092541419</v>
      </c>
      <c r="I48" s="132">
        <v>1.6077701936901956</v>
      </c>
      <c r="J48" s="132">
        <v>1.9901358622706748</v>
      </c>
      <c r="K48" s="132">
        <v>2.2696306976980543</v>
      </c>
      <c r="L48" s="132">
        <v>2.272168787431045</v>
      </c>
      <c r="M48" s="132">
        <v>0.33482545585070922</v>
      </c>
      <c r="N48" s="132">
        <v>0.57371469601829916</v>
      </c>
      <c r="O48" s="132">
        <v>0.97074492975073723</v>
      </c>
      <c r="P48" s="132">
        <v>1.4766685380271458</v>
      </c>
      <c r="Q48" s="132">
        <v>2.1319865885951326</v>
      </c>
      <c r="R48" s="132">
        <v>2.5380132896223921</v>
      </c>
      <c r="S48" s="132">
        <v>2.5486027264418931</v>
      </c>
      <c r="T48" s="132">
        <v>0.34950106361675032</v>
      </c>
      <c r="U48" s="132">
        <v>0.75349762467161452</v>
      </c>
      <c r="V48" s="132">
        <v>1.6466539683389851</v>
      </c>
      <c r="W48" s="132">
        <v>1.7365628903778454</v>
      </c>
      <c r="X48" s="132">
        <v>1.8507249255213505</v>
      </c>
      <c r="Y48" s="132">
        <v>2.0062548964701366</v>
      </c>
      <c r="Z48" s="132">
        <v>2.0024926131828429</v>
      </c>
    </row>
    <row r="49" spans="1:26" ht="12" x14ac:dyDescent="0.2">
      <c r="A49" s="75">
        <f t="shared" si="0"/>
        <v>33</v>
      </c>
      <c r="B49" s="113" t="s">
        <v>41</v>
      </c>
      <c r="C49" s="103"/>
      <c r="D49" s="103">
        <v>175</v>
      </c>
      <c r="E49" s="103" t="s">
        <v>31</v>
      </c>
      <c r="F49" s="132">
        <v>16.067057731262658</v>
      </c>
      <c r="G49" s="132">
        <v>21.363684334434694</v>
      </c>
      <c r="H49" s="132">
        <v>30.249249988359026</v>
      </c>
      <c r="I49" s="132">
        <v>35.472604970297247</v>
      </c>
      <c r="J49" s="132">
        <v>34.858996349140952</v>
      </c>
      <c r="K49" s="132">
        <v>30.827431047412716</v>
      </c>
      <c r="L49" s="132">
        <v>28.045463084726663</v>
      </c>
      <c r="M49" s="132">
        <v>18.12065300394196</v>
      </c>
      <c r="N49" s="132">
        <v>23.467250723409698</v>
      </c>
      <c r="O49" s="132">
        <v>30.957139100709963</v>
      </c>
      <c r="P49" s="132">
        <v>35.731862923806048</v>
      </c>
      <c r="Q49" s="132">
        <v>33.812590044397396</v>
      </c>
      <c r="R49" s="132">
        <v>29.043478260869563</v>
      </c>
      <c r="S49" s="132">
        <v>26.391319298513736</v>
      </c>
      <c r="T49" s="132">
        <v>13.920908345205717</v>
      </c>
      <c r="U49" s="132">
        <v>19.191885874494929</v>
      </c>
      <c r="V49" s="132">
        <v>29.524309622867605</v>
      </c>
      <c r="W49" s="132">
        <v>35.218705370487228</v>
      </c>
      <c r="X49" s="132">
        <v>35.860446369149727</v>
      </c>
      <c r="Y49" s="132">
        <v>32.551418091308051</v>
      </c>
      <c r="Z49" s="132">
        <v>29.644905682691736</v>
      </c>
    </row>
    <row r="50" spans="1:26" ht="12" x14ac:dyDescent="0.2">
      <c r="A50" s="75">
        <f t="shared" si="0"/>
        <v>34</v>
      </c>
      <c r="B50" s="113" t="s">
        <v>42</v>
      </c>
      <c r="C50" s="103"/>
      <c r="D50" s="103">
        <v>508</v>
      </c>
      <c r="E50" s="103" t="s">
        <v>29</v>
      </c>
      <c r="F50" s="132">
        <v>0.94193616344346454</v>
      </c>
      <c r="G50" s="132">
        <v>1.0866943877417234</v>
      </c>
      <c r="H50" s="132">
        <v>1.1049164780320064</v>
      </c>
      <c r="I50" s="132">
        <v>1.2914997981109038</v>
      </c>
      <c r="J50" s="132">
        <v>1.3023820675998978</v>
      </c>
      <c r="K50" s="132">
        <v>1.1899784638726083</v>
      </c>
      <c r="L50" s="132">
        <v>1.1021030206247533</v>
      </c>
      <c r="M50" s="132">
        <v>1.0646362831139595</v>
      </c>
      <c r="N50" s="132">
        <v>1.2356955471607318</v>
      </c>
      <c r="O50" s="132">
        <v>1.2182466245978489</v>
      </c>
      <c r="P50" s="132">
        <v>1.2988213045361672</v>
      </c>
      <c r="Q50" s="132">
        <v>1.3047412308007555</v>
      </c>
      <c r="R50" s="132">
        <v>1.187821178032022</v>
      </c>
      <c r="S50" s="132">
        <v>1.0967898699098479</v>
      </c>
      <c r="T50" s="132">
        <v>0.82968219303144808</v>
      </c>
      <c r="U50" s="132">
        <v>0.95094932627203943</v>
      </c>
      <c r="V50" s="132">
        <v>1.001072620311668</v>
      </c>
      <c r="W50" s="132">
        <v>1.2847267981793213</v>
      </c>
      <c r="X50" s="132">
        <v>1.3001842158887396</v>
      </c>
      <c r="Y50" s="132">
        <v>1.1920031615854465</v>
      </c>
      <c r="Z50" s="132">
        <v>1.1071182735781995</v>
      </c>
    </row>
    <row r="51" spans="1:26" ht="12" x14ac:dyDescent="0.2">
      <c r="A51" s="75">
        <f t="shared" si="0"/>
        <v>35</v>
      </c>
      <c r="B51" s="113" t="s">
        <v>44</v>
      </c>
      <c r="C51" s="103"/>
      <c r="D51" s="103">
        <v>638</v>
      </c>
      <c r="E51" s="103" t="s">
        <v>31</v>
      </c>
      <c r="F51" s="132">
        <v>9.3697488625606375</v>
      </c>
      <c r="G51" s="132">
        <v>11.455724298891974</v>
      </c>
      <c r="H51" s="132">
        <v>13.665892956522919</v>
      </c>
      <c r="I51" s="132">
        <v>14.537176698273621</v>
      </c>
      <c r="J51" s="132">
        <v>14.813508179824904</v>
      </c>
      <c r="K51" s="132">
        <v>14.734126896797752</v>
      </c>
      <c r="L51" s="132">
        <v>14.529089565284888</v>
      </c>
      <c r="M51" s="132">
        <v>10.288867903045404</v>
      </c>
      <c r="N51" s="132">
        <v>12.373596914351365</v>
      </c>
      <c r="O51" s="132">
        <v>14.536958486892427</v>
      </c>
      <c r="P51" s="132">
        <v>15.238830752596826</v>
      </c>
      <c r="Q51" s="132">
        <v>15.593635920543502</v>
      </c>
      <c r="R51" s="132">
        <v>15.436039350096749</v>
      </c>
      <c r="S51" s="132">
        <v>15.22808191798905</v>
      </c>
      <c r="T51" s="132">
        <v>8.4899189024585695</v>
      </c>
      <c r="U51" s="132">
        <v>10.579155734088745</v>
      </c>
      <c r="V51" s="132">
        <v>12.835475053620334</v>
      </c>
      <c r="W51" s="132">
        <v>13.861086512726255</v>
      </c>
      <c r="X51" s="132">
        <v>14.081587394222353</v>
      </c>
      <c r="Y51" s="132">
        <v>14.075182026024894</v>
      </c>
      <c r="Z51" s="132">
        <v>13.873166349793305</v>
      </c>
    </row>
    <row r="52" spans="1:26" ht="12" x14ac:dyDescent="0.2">
      <c r="A52" s="75">
        <f t="shared" si="0"/>
        <v>36</v>
      </c>
      <c r="B52" s="113" t="s">
        <v>45</v>
      </c>
      <c r="C52" s="103"/>
      <c r="D52" s="103">
        <v>646</v>
      </c>
      <c r="E52" s="103" t="s">
        <v>29</v>
      </c>
      <c r="F52" s="132">
        <v>2.1954532944832965</v>
      </c>
      <c r="G52" s="132">
        <v>3.6963108852144999</v>
      </c>
      <c r="H52" s="132">
        <v>4.3747158475365975</v>
      </c>
      <c r="I52" s="132">
        <v>4.7870668303881754</v>
      </c>
      <c r="J52" s="132">
        <v>4.2522823716065741</v>
      </c>
      <c r="K52" s="132">
        <v>4.5267287010521793</v>
      </c>
      <c r="L52" s="132">
        <v>4.2760286530001306</v>
      </c>
      <c r="M52" s="132">
        <v>2.2464200054127921</v>
      </c>
      <c r="N52" s="132">
        <v>3.8679465985689907</v>
      </c>
      <c r="O52" s="132">
        <v>4.5341411871002428</v>
      </c>
      <c r="P52" s="132">
        <v>4.9305049375789318</v>
      </c>
      <c r="Q52" s="132">
        <v>4.3497919782217771</v>
      </c>
      <c r="R52" s="132">
        <v>4.5914949321540606</v>
      </c>
      <c r="S52" s="132">
        <v>4.3492307389875036</v>
      </c>
      <c r="T52" s="132">
        <v>2.1458452455210173</v>
      </c>
      <c r="U52" s="132">
        <v>3.5338371443799543</v>
      </c>
      <c r="V52" s="132">
        <v>4.2224253457405716</v>
      </c>
      <c r="W52" s="132">
        <v>4.6496225399084778</v>
      </c>
      <c r="X52" s="132">
        <v>4.1585367783545788</v>
      </c>
      <c r="Y52" s="132">
        <v>4.4642471387307321</v>
      </c>
      <c r="Z52" s="132">
        <v>4.2052830372044081</v>
      </c>
    </row>
    <row r="53" spans="1:26" ht="12" x14ac:dyDescent="0.2">
      <c r="A53" s="75">
        <f t="shared" si="0"/>
        <v>37</v>
      </c>
      <c r="B53" s="113" t="s">
        <v>46</v>
      </c>
      <c r="C53" s="103"/>
      <c r="D53" s="103">
        <v>690</v>
      </c>
      <c r="E53" s="103" t="s">
        <v>31</v>
      </c>
      <c r="F53" s="132">
        <v>5.2727788011903076</v>
      </c>
      <c r="G53" s="132">
        <v>6.7163302848047595</v>
      </c>
      <c r="H53" s="132">
        <v>8.1164501950713621</v>
      </c>
      <c r="I53" s="132">
        <v>10.149129139969316</v>
      </c>
      <c r="J53" s="132">
        <v>12.513148667601683</v>
      </c>
      <c r="K53" s="132">
        <v>13.467329276253448</v>
      </c>
      <c r="L53" s="132">
        <v>13.225017649044904</v>
      </c>
      <c r="M53" s="132">
        <v>6.2602965403624378</v>
      </c>
      <c r="N53" s="132">
        <v>7.8708769735813657</v>
      </c>
      <c r="O53" s="132">
        <v>9.507408692204768</v>
      </c>
      <c r="P53" s="132">
        <v>13.137994085645275</v>
      </c>
      <c r="Q53" s="132">
        <v>16.57181686910728</v>
      </c>
      <c r="R53" s="132">
        <v>18.319454958364876</v>
      </c>
      <c r="S53" s="132">
        <v>18.037753901967427</v>
      </c>
      <c r="T53" s="132">
        <v>4.2894305264943728</v>
      </c>
      <c r="U53" s="132">
        <v>5.5577330093282118</v>
      </c>
      <c r="V53" s="132">
        <v>6.734744094488188</v>
      </c>
      <c r="W53" s="132">
        <v>7.1629878474962227</v>
      </c>
      <c r="X53" s="132">
        <v>8.1845137049863066</v>
      </c>
      <c r="Y53" s="132">
        <v>8.322488287350339</v>
      </c>
      <c r="Z53" s="132">
        <v>8.1494093412368098</v>
      </c>
    </row>
    <row r="54" spans="1:26" ht="12" x14ac:dyDescent="0.2">
      <c r="A54" s="75">
        <f t="shared" si="0"/>
        <v>38</v>
      </c>
      <c r="B54" s="113" t="s">
        <v>47</v>
      </c>
      <c r="C54" s="103"/>
      <c r="D54" s="103">
        <v>706</v>
      </c>
      <c r="E54" s="103" t="s">
        <v>48</v>
      </c>
      <c r="F54" s="132">
        <v>6.6199018642253975</v>
      </c>
      <c r="G54" s="132">
        <v>0.26065064284348</v>
      </c>
      <c r="H54" s="132">
        <v>0.22651515612605316</v>
      </c>
      <c r="I54" s="132">
        <v>0.19785843846138312</v>
      </c>
      <c r="J54" s="132">
        <v>0.3994226778855291</v>
      </c>
      <c r="K54" s="132">
        <v>0.29708924295587202</v>
      </c>
      <c r="L54" s="132">
        <v>0.33757249688449159</v>
      </c>
      <c r="M54" s="132">
        <v>6.7265664682310131</v>
      </c>
      <c r="N54" s="132">
        <v>0.27368826209550662</v>
      </c>
      <c r="O54" s="132">
        <v>0.2392111344365225</v>
      </c>
      <c r="P54" s="132">
        <v>0.21136633112476852</v>
      </c>
      <c r="Q54" s="132">
        <v>0.41909607361516532</v>
      </c>
      <c r="R54" s="132">
        <v>0.3135907536057706</v>
      </c>
      <c r="S54" s="132">
        <v>0.35302997482142018</v>
      </c>
      <c r="T54" s="132">
        <v>6.5121833769949191</v>
      </c>
      <c r="U54" s="132">
        <v>0.24753548901178046</v>
      </c>
      <c r="V54" s="132">
        <v>0.21378033117099648</v>
      </c>
      <c r="W54" s="132">
        <v>0.18433506341007416</v>
      </c>
      <c r="X54" s="132">
        <v>0.379787595662329</v>
      </c>
      <c r="Y54" s="132">
        <v>0.28066276097182263</v>
      </c>
      <c r="Z54" s="132">
        <v>0.32219984992334727</v>
      </c>
    </row>
    <row r="55" spans="1:26" ht="12" x14ac:dyDescent="0.2">
      <c r="A55" s="75">
        <f t="shared" si="0"/>
        <v>39</v>
      </c>
      <c r="B55" s="113" t="s">
        <v>49</v>
      </c>
      <c r="C55" s="103"/>
      <c r="D55" s="103">
        <v>728</v>
      </c>
      <c r="E55" s="103" t="s">
        <v>29</v>
      </c>
      <c r="F55" s="132" t="s">
        <v>261</v>
      </c>
      <c r="G55" s="132" t="s">
        <v>261</v>
      </c>
      <c r="H55" s="132" t="s">
        <v>261</v>
      </c>
      <c r="I55" s="132" t="s">
        <v>261</v>
      </c>
      <c r="J55" s="132">
        <v>2.7124014183722878</v>
      </c>
      <c r="K55" s="132">
        <v>7.8774630545319768</v>
      </c>
      <c r="L55" s="132">
        <v>7.8244725939791069</v>
      </c>
      <c r="M55" s="132" t="s">
        <v>261</v>
      </c>
      <c r="N55" s="132" t="s">
        <v>261</v>
      </c>
      <c r="O55" s="132" t="s">
        <v>261</v>
      </c>
      <c r="P55" s="132" t="s">
        <v>261</v>
      </c>
      <c r="Q55" s="132">
        <v>2.7920679204772059</v>
      </c>
      <c r="R55" s="132">
        <v>8.0393643412183149</v>
      </c>
      <c r="S55" s="132">
        <v>7.9775057662470896</v>
      </c>
      <c r="T55" s="132" t="s">
        <v>261</v>
      </c>
      <c r="U55" s="132" t="s">
        <v>261</v>
      </c>
      <c r="V55" s="132" t="s">
        <v>261</v>
      </c>
      <c r="W55" s="132" t="s">
        <v>261</v>
      </c>
      <c r="X55" s="132">
        <v>2.6327868721473431</v>
      </c>
      <c r="Y55" s="132">
        <v>7.7154025520380198</v>
      </c>
      <c r="Z55" s="132">
        <v>7.6711348519903053</v>
      </c>
    </row>
    <row r="56" spans="1:26" ht="12" x14ac:dyDescent="0.2">
      <c r="A56" s="75">
        <f t="shared" si="0"/>
        <v>40</v>
      </c>
      <c r="B56" s="113" t="s">
        <v>50</v>
      </c>
      <c r="C56" s="103"/>
      <c r="D56" s="103">
        <v>800</v>
      </c>
      <c r="E56" s="103" t="s">
        <v>29</v>
      </c>
      <c r="F56" s="132">
        <v>3.1362262647979833</v>
      </c>
      <c r="G56" s="132">
        <v>2.9735094315664727</v>
      </c>
      <c r="H56" s="132">
        <v>2.4705105738765876</v>
      </c>
      <c r="I56" s="132">
        <v>2.1430987677799758</v>
      </c>
      <c r="J56" s="132">
        <v>1.5200674154663134</v>
      </c>
      <c r="K56" s="132">
        <v>2.2267231208482996</v>
      </c>
      <c r="L56" s="132">
        <v>3.9172846265542893</v>
      </c>
      <c r="M56" s="132">
        <v>3.2875285967775754</v>
      </c>
      <c r="N56" s="132">
        <v>3.056808178273966</v>
      </c>
      <c r="O56" s="132">
        <v>2.4981855754753366</v>
      </c>
      <c r="P56" s="132">
        <v>2.1418669178672158</v>
      </c>
      <c r="Q56" s="132">
        <v>1.5199858697733226</v>
      </c>
      <c r="R56" s="132">
        <v>2.2148032979635177</v>
      </c>
      <c r="S56" s="132">
        <v>3.8364453226063397</v>
      </c>
      <c r="T56" s="132">
        <v>2.9869546812481071</v>
      </c>
      <c r="U56" s="132">
        <v>2.8921693690850057</v>
      </c>
      <c r="V56" s="132">
        <v>2.4436784505888851</v>
      </c>
      <c r="W56" s="132">
        <v>2.1442942015672717</v>
      </c>
      <c r="X56" s="132">
        <v>1.5201462816891429</v>
      </c>
      <c r="Y56" s="132">
        <v>2.2382305490063388</v>
      </c>
      <c r="Z56" s="132">
        <v>3.995766974539388</v>
      </c>
    </row>
    <row r="57" spans="1:26" ht="12" x14ac:dyDescent="0.2">
      <c r="A57" s="75">
        <f t="shared" si="0"/>
        <v>41</v>
      </c>
      <c r="B57" s="113" t="s">
        <v>51</v>
      </c>
      <c r="C57" s="103">
        <v>2</v>
      </c>
      <c r="D57" s="103">
        <v>834</v>
      </c>
      <c r="E57" s="103" t="s">
        <v>29</v>
      </c>
      <c r="F57" s="132">
        <v>2.277529480124957</v>
      </c>
      <c r="G57" s="132">
        <v>3.7304393534583724</v>
      </c>
      <c r="H57" s="132">
        <v>2.8346962522664731</v>
      </c>
      <c r="I57" s="132">
        <v>2.0055827883877169</v>
      </c>
      <c r="J57" s="132">
        <v>0.69869510632456544</v>
      </c>
      <c r="K57" s="132">
        <v>0.74698393922470907</v>
      </c>
      <c r="L57" s="132">
        <v>0.87778973508064229</v>
      </c>
      <c r="M57" s="132">
        <v>2.2596663549482221</v>
      </c>
      <c r="N57" s="132">
        <v>3.7086120638539448</v>
      </c>
      <c r="O57" s="132">
        <v>2.8918495584734112</v>
      </c>
      <c r="P57" s="132">
        <v>2.5445684707973406</v>
      </c>
      <c r="Q57" s="132">
        <v>0.6988912570395015</v>
      </c>
      <c r="R57" s="132">
        <v>0.74181186293442225</v>
      </c>
      <c r="S57" s="132">
        <v>0.86755904920049853</v>
      </c>
      <c r="T57" s="132">
        <v>2.2952208295663392</v>
      </c>
      <c r="U57" s="132">
        <v>3.7520553255545059</v>
      </c>
      <c r="V57" s="132">
        <v>2.7781436828089978</v>
      </c>
      <c r="W57" s="132">
        <v>1.4714543449405468</v>
      </c>
      <c r="X57" s="132">
        <v>0.69849968515865435</v>
      </c>
      <c r="Y57" s="132">
        <v>0.75213774649525911</v>
      </c>
      <c r="Z57" s="132">
        <v>0.88800489511742353</v>
      </c>
    </row>
    <row r="58" spans="1:26" ht="12" x14ac:dyDescent="0.2">
      <c r="A58" s="75">
        <f t="shared" si="0"/>
        <v>42</v>
      </c>
      <c r="B58" s="113" t="s">
        <v>52</v>
      </c>
      <c r="C58" s="103"/>
      <c r="D58" s="103">
        <v>894</v>
      </c>
      <c r="E58" s="103" t="s">
        <v>29</v>
      </c>
      <c r="F58" s="132">
        <v>3.4772724869025096</v>
      </c>
      <c r="G58" s="132">
        <v>2.6860344741726228</v>
      </c>
      <c r="H58" s="132">
        <v>3.2997777253794758</v>
      </c>
      <c r="I58" s="132">
        <v>2.1330105555324548</v>
      </c>
      <c r="J58" s="132">
        <v>1.1021768069108415</v>
      </c>
      <c r="K58" s="132">
        <v>0.83194153719409736</v>
      </c>
      <c r="L58" s="132">
        <v>0.95318691027337166</v>
      </c>
      <c r="M58" s="132">
        <v>3.5706341683344975</v>
      </c>
      <c r="N58" s="132">
        <v>2.7739671300089728</v>
      </c>
      <c r="O58" s="132">
        <v>3.3910311202443673</v>
      </c>
      <c r="P58" s="132">
        <v>2.1946706364609683</v>
      </c>
      <c r="Q58" s="132">
        <v>1.1303246909434708</v>
      </c>
      <c r="R58" s="132">
        <v>0.848282416152073</v>
      </c>
      <c r="S58" s="132">
        <v>0.97360529780236005</v>
      </c>
      <c r="T58" s="132">
        <v>3.3844966170910205</v>
      </c>
      <c r="U58" s="132">
        <v>2.5992636122314279</v>
      </c>
      <c r="V58" s="132">
        <v>3.2100524228527996</v>
      </c>
      <c r="W58" s="132">
        <v>2.0727337444429561</v>
      </c>
      <c r="X58" s="132">
        <v>1.074719120536789</v>
      </c>
      <c r="Y58" s="132">
        <v>0.81593587992519256</v>
      </c>
      <c r="Z58" s="132">
        <v>0.93316344748509061</v>
      </c>
    </row>
    <row r="59" spans="1:26" ht="12" x14ac:dyDescent="0.2">
      <c r="A59" s="75">
        <f t="shared" si="0"/>
        <v>43</v>
      </c>
      <c r="B59" s="113" t="s">
        <v>53</v>
      </c>
      <c r="C59" s="103"/>
      <c r="D59" s="103">
        <v>716</v>
      </c>
      <c r="E59" s="103" t="s">
        <v>29</v>
      </c>
      <c r="F59" s="132">
        <v>6.0831613294747209</v>
      </c>
      <c r="G59" s="132">
        <v>3.7791324889923628</v>
      </c>
      <c r="H59" s="132">
        <v>3.4516668255975249</v>
      </c>
      <c r="I59" s="132">
        <v>3.3305955542984051</v>
      </c>
      <c r="J59" s="132">
        <v>3.1368379984348378</v>
      </c>
      <c r="K59" s="132">
        <v>2.8989703596093674</v>
      </c>
      <c r="L59" s="132">
        <v>2.8080837020708382</v>
      </c>
      <c r="M59" s="132">
        <v>6.8627222452644911</v>
      </c>
      <c r="N59" s="132">
        <v>4.3610503619746428</v>
      </c>
      <c r="O59" s="132">
        <v>4.0225113827057175</v>
      </c>
      <c r="P59" s="132">
        <v>3.9638043974033175</v>
      </c>
      <c r="Q59" s="132">
        <v>3.7559943554530451</v>
      </c>
      <c r="R59" s="132">
        <v>3.4352355948092628</v>
      </c>
      <c r="S59" s="132">
        <v>3.3458426059802506</v>
      </c>
      <c r="T59" s="132">
        <v>5.3111286040966394</v>
      </c>
      <c r="U59" s="132">
        <v>3.2101643447183328</v>
      </c>
      <c r="V59" s="132">
        <v>2.9046118467907407</v>
      </c>
      <c r="W59" s="132">
        <v>2.7486365429839545</v>
      </c>
      <c r="X59" s="132">
        <v>2.5735241033440501</v>
      </c>
      <c r="Y59" s="132">
        <v>2.4128109498052961</v>
      </c>
      <c r="Z59" s="132">
        <v>2.3179616085365411</v>
      </c>
    </row>
    <row r="60" spans="1:26" ht="12" x14ac:dyDescent="0.2">
      <c r="A60" s="78">
        <f t="shared" si="0"/>
        <v>44</v>
      </c>
      <c r="B60" s="123" t="s">
        <v>9</v>
      </c>
      <c r="C60" s="121"/>
      <c r="D60" s="121">
        <v>911</v>
      </c>
      <c r="E60" s="121"/>
      <c r="F60" s="130">
        <v>2.0621732195584217</v>
      </c>
      <c r="G60" s="130">
        <v>3.1781378436791496</v>
      </c>
      <c r="H60" s="130">
        <v>1.8470312068894501</v>
      </c>
      <c r="I60" s="130">
        <v>1.7487826188105893</v>
      </c>
      <c r="J60" s="130">
        <v>1.8464220825607995</v>
      </c>
      <c r="K60" s="130">
        <v>2.2661102813943206</v>
      </c>
      <c r="L60" s="130">
        <v>2.1715983309401805</v>
      </c>
      <c r="M60" s="130">
        <v>2.1218784284357968</v>
      </c>
      <c r="N60" s="130">
        <v>3.2616117490134684</v>
      </c>
      <c r="O60" s="130">
        <v>1.9176399852675701</v>
      </c>
      <c r="P60" s="130">
        <v>1.7995883472427294</v>
      </c>
      <c r="Q60" s="130">
        <v>1.8898104901847561</v>
      </c>
      <c r="R60" s="130">
        <v>2.3882206451117285</v>
      </c>
      <c r="S60" s="130">
        <v>2.3015319457896042</v>
      </c>
      <c r="T60" s="130">
        <v>2.0035498227717867</v>
      </c>
      <c r="U60" s="130">
        <v>3.0959667547842722</v>
      </c>
      <c r="V60" s="130">
        <v>1.7773823993016282</v>
      </c>
      <c r="W60" s="130">
        <v>1.6985396782103455</v>
      </c>
      <c r="X60" s="130">
        <v>1.8034026906068701</v>
      </c>
      <c r="Y60" s="130">
        <v>2.1446979259023138</v>
      </c>
      <c r="Z60" s="130">
        <v>2.042209122996451</v>
      </c>
    </row>
    <row r="61" spans="1:26" ht="12" x14ac:dyDescent="0.2">
      <c r="A61" s="75">
        <f t="shared" si="0"/>
        <v>45</v>
      </c>
      <c r="B61" s="113" t="s">
        <v>54</v>
      </c>
      <c r="C61" s="109"/>
      <c r="D61" s="109">
        <v>24</v>
      </c>
      <c r="E61" s="109" t="s">
        <v>29</v>
      </c>
      <c r="F61" s="132">
        <v>0.28288241115709767</v>
      </c>
      <c r="G61" s="132">
        <v>0.28549596183806825</v>
      </c>
      <c r="H61" s="132">
        <v>0.28122396956769713</v>
      </c>
      <c r="I61" s="132">
        <v>0.31558225798799422</v>
      </c>
      <c r="J61" s="132">
        <v>1.4220007787210327</v>
      </c>
      <c r="K61" s="132">
        <v>2.2671401599339789</v>
      </c>
      <c r="L61" s="132">
        <v>2.1036065808659434</v>
      </c>
      <c r="M61" s="132">
        <v>0.3055882287050467</v>
      </c>
      <c r="N61" s="132">
        <v>0.29818401552654439</v>
      </c>
      <c r="O61" s="132">
        <v>0.2865351999793011</v>
      </c>
      <c r="P61" s="132">
        <v>0.31371019361022967</v>
      </c>
      <c r="Q61" s="132">
        <v>1.3877492071581625</v>
      </c>
      <c r="R61" s="132">
        <v>2.2089015320155307</v>
      </c>
      <c r="S61" s="132">
        <v>2.1703639028531301</v>
      </c>
      <c r="T61" s="132">
        <v>0.26008020112192254</v>
      </c>
      <c r="U61" s="132">
        <v>0.27285203825827109</v>
      </c>
      <c r="V61" s="132">
        <v>0.27596767072898132</v>
      </c>
      <c r="W61" s="132">
        <v>0.31742469523083916</v>
      </c>
      <c r="X61" s="132">
        <v>1.4555046722402107</v>
      </c>
      <c r="Y61" s="132">
        <v>2.3241314069487444</v>
      </c>
      <c r="Z61" s="132">
        <v>2.0382425443953305</v>
      </c>
    </row>
    <row r="62" spans="1:26" ht="12" x14ac:dyDescent="0.2">
      <c r="A62" s="75">
        <f t="shared" si="0"/>
        <v>46</v>
      </c>
      <c r="B62" s="113" t="s">
        <v>55</v>
      </c>
      <c r="C62" s="109"/>
      <c r="D62" s="109">
        <v>120</v>
      </c>
      <c r="E62" s="109" t="s">
        <v>31</v>
      </c>
      <c r="F62" s="132">
        <v>2.2577675141306246</v>
      </c>
      <c r="G62" s="132">
        <v>1.7999354117077164</v>
      </c>
      <c r="H62" s="132">
        <v>1.4647596082105487</v>
      </c>
      <c r="I62" s="132">
        <v>1.4971908956032709</v>
      </c>
      <c r="J62" s="132">
        <v>1.4329214230341205</v>
      </c>
      <c r="K62" s="132">
        <v>2.1818953155860532</v>
      </c>
      <c r="L62" s="132">
        <v>1.9542609901384966</v>
      </c>
      <c r="M62" s="132">
        <v>2.4907805313098228</v>
      </c>
      <c r="N62" s="132">
        <v>1.9789805070161504</v>
      </c>
      <c r="O62" s="132">
        <v>1.6058496811881795</v>
      </c>
      <c r="P62" s="132">
        <v>1.6535706700067974</v>
      </c>
      <c r="Q62" s="132">
        <v>1.5903910578432177</v>
      </c>
      <c r="R62" s="132">
        <v>2.1588659963851531</v>
      </c>
      <c r="S62" s="132">
        <v>1.9333724268017565</v>
      </c>
      <c r="T62" s="132">
        <v>2.0274053725280141</v>
      </c>
      <c r="U62" s="132">
        <v>1.6225481585572925</v>
      </c>
      <c r="V62" s="132">
        <v>1.3249265851241012</v>
      </c>
      <c r="W62" s="132">
        <v>1.3418494510426835</v>
      </c>
      <c r="X62" s="132">
        <v>1.2759726581073723</v>
      </c>
      <c r="Y62" s="132">
        <v>2.2048903126366075</v>
      </c>
      <c r="Z62" s="132">
        <v>1.9751540974234139</v>
      </c>
    </row>
    <row r="63" spans="1:26" ht="12" x14ac:dyDescent="0.2">
      <c r="A63" s="75">
        <f t="shared" si="0"/>
        <v>47</v>
      </c>
      <c r="B63" s="113" t="s">
        <v>56</v>
      </c>
      <c r="C63" s="109"/>
      <c r="D63" s="109">
        <v>140</v>
      </c>
      <c r="E63" s="109" t="s">
        <v>38</v>
      </c>
      <c r="F63" s="132">
        <v>2.3954532207184576</v>
      </c>
      <c r="G63" s="132">
        <v>3.0940938157842472</v>
      </c>
      <c r="H63" s="132">
        <v>3.3932557911475767</v>
      </c>
      <c r="I63" s="132">
        <v>2.338783205749233</v>
      </c>
      <c r="J63" s="132">
        <v>2.1306346722689691</v>
      </c>
      <c r="K63" s="132">
        <v>1.8160452420006366</v>
      </c>
      <c r="L63" s="132">
        <v>1.9103364779244643</v>
      </c>
      <c r="M63" s="132">
        <v>2.5817214756166726</v>
      </c>
      <c r="N63" s="132">
        <v>3.3348861511731123</v>
      </c>
      <c r="O63" s="132">
        <v>3.656554818517646</v>
      </c>
      <c r="P63" s="132">
        <v>2.5169875112607083</v>
      </c>
      <c r="Q63" s="132">
        <v>2.2905719683870398</v>
      </c>
      <c r="R63" s="132">
        <v>1.9385465953161034</v>
      </c>
      <c r="S63" s="132">
        <v>2.0410098245175434</v>
      </c>
      <c r="T63" s="132">
        <v>2.2146966901699141</v>
      </c>
      <c r="U63" s="132">
        <v>2.8600154697971791</v>
      </c>
      <c r="V63" s="132">
        <v>3.1371552369732707</v>
      </c>
      <c r="W63" s="132">
        <v>2.1646490431833114</v>
      </c>
      <c r="X63" s="132">
        <v>1.9738398392144187</v>
      </c>
      <c r="Y63" s="132">
        <v>1.6957071498090095</v>
      </c>
      <c r="Z63" s="132">
        <v>1.7819193165987381</v>
      </c>
    </row>
    <row r="64" spans="1:26" ht="12" x14ac:dyDescent="0.2">
      <c r="A64" s="75">
        <f t="shared" si="0"/>
        <v>48</v>
      </c>
      <c r="B64" s="113" t="s">
        <v>57</v>
      </c>
      <c r="C64" s="109"/>
      <c r="D64" s="109">
        <v>148</v>
      </c>
      <c r="E64" s="109" t="s">
        <v>29</v>
      </c>
      <c r="F64" s="132">
        <v>1.246668763956311</v>
      </c>
      <c r="G64" s="132">
        <v>1.2779193583014332</v>
      </c>
      <c r="H64" s="132">
        <v>1.2545397403961436</v>
      </c>
      <c r="I64" s="132">
        <v>3.4869247995841781</v>
      </c>
      <c r="J64" s="132">
        <v>3.4882802538391466</v>
      </c>
      <c r="K64" s="132">
        <v>3.3092539672134635</v>
      </c>
      <c r="L64" s="132">
        <v>3.2121024832700775</v>
      </c>
      <c r="M64" s="132">
        <v>1.3568998592824557</v>
      </c>
      <c r="N64" s="132">
        <v>1.3865909665743095</v>
      </c>
      <c r="O64" s="132">
        <v>1.3576328526808576</v>
      </c>
      <c r="P64" s="132">
        <v>3.1743044215875358</v>
      </c>
      <c r="Q64" s="132">
        <v>3.1327801421461272</v>
      </c>
      <c r="R64" s="132">
        <v>3.062313913021991</v>
      </c>
      <c r="S64" s="132">
        <v>2.9688254111979089</v>
      </c>
      <c r="T64" s="132">
        <v>1.138193583075588</v>
      </c>
      <c r="U64" s="132">
        <v>1.1705898030587423</v>
      </c>
      <c r="V64" s="132">
        <v>1.1523750430097379</v>
      </c>
      <c r="W64" s="132">
        <v>3.7974711034298401</v>
      </c>
      <c r="X64" s="132">
        <v>3.8420991743070103</v>
      </c>
      <c r="Y64" s="132">
        <v>3.5552351689439754</v>
      </c>
      <c r="Z64" s="132">
        <v>3.4545900760797159</v>
      </c>
    </row>
    <row r="65" spans="1:26" ht="12" x14ac:dyDescent="0.2">
      <c r="A65" s="75">
        <f t="shared" si="0"/>
        <v>49</v>
      </c>
      <c r="B65" s="113" t="s">
        <v>58</v>
      </c>
      <c r="C65" s="109"/>
      <c r="D65" s="109">
        <v>178</v>
      </c>
      <c r="E65" s="109" t="s">
        <v>31</v>
      </c>
      <c r="F65" s="132">
        <v>5.4902604745459502</v>
      </c>
      <c r="G65" s="132">
        <v>7.0778349474079221</v>
      </c>
      <c r="H65" s="132">
        <v>9.7806140606399357</v>
      </c>
      <c r="I65" s="132">
        <v>8.7977862274085474</v>
      </c>
      <c r="J65" s="132">
        <v>9.9485203911991658</v>
      </c>
      <c r="K65" s="132">
        <v>8.0340685262541207</v>
      </c>
      <c r="L65" s="132">
        <v>7.4740526359221109</v>
      </c>
      <c r="M65" s="132">
        <v>5.5502291596730755</v>
      </c>
      <c r="N65" s="132">
        <v>7.1930446166642152</v>
      </c>
      <c r="O65" s="132">
        <v>9.9205678115294926</v>
      </c>
      <c r="P65" s="132">
        <v>9.6473890415765151</v>
      </c>
      <c r="Q65" s="132">
        <v>10.868317963139752</v>
      </c>
      <c r="R65" s="132">
        <v>8.8238487127931453</v>
      </c>
      <c r="S65" s="132">
        <v>8.1953353442302816</v>
      </c>
      <c r="T65" s="132">
        <v>5.4322374808108247</v>
      </c>
      <c r="U65" s="132">
        <v>6.9662726918446056</v>
      </c>
      <c r="V65" s="132">
        <v>9.644206046243557</v>
      </c>
      <c r="W65" s="132">
        <v>7.9628605986306695</v>
      </c>
      <c r="X65" s="132">
        <v>9.0376505126371001</v>
      </c>
      <c r="Y65" s="132">
        <v>7.2478490023924182</v>
      </c>
      <c r="Z65" s="132">
        <v>6.7543311799657344</v>
      </c>
    </row>
    <row r="66" spans="1:26" ht="12" x14ac:dyDescent="0.2">
      <c r="A66" s="75">
        <f t="shared" si="0"/>
        <v>50</v>
      </c>
      <c r="B66" s="113" t="s">
        <v>59</v>
      </c>
      <c r="C66" s="109"/>
      <c r="D66" s="109">
        <v>180</v>
      </c>
      <c r="E66" s="109" t="s">
        <v>29</v>
      </c>
      <c r="F66" s="132">
        <v>2.1789942760641297</v>
      </c>
      <c r="G66" s="132">
        <v>4.3701962039178444</v>
      </c>
      <c r="H66" s="132">
        <v>1.580244023318899</v>
      </c>
      <c r="I66" s="132">
        <v>1.1369147278634799</v>
      </c>
      <c r="J66" s="132">
        <v>0.91219771359993485</v>
      </c>
      <c r="K66" s="132">
        <v>1.0813783606601413</v>
      </c>
      <c r="L66" s="132">
        <v>1.1105273687173862</v>
      </c>
      <c r="M66" s="132">
        <v>2.1260843049276943</v>
      </c>
      <c r="N66" s="132">
        <v>4.3812165182612866</v>
      </c>
      <c r="O66" s="132">
        <v>1.5629513088687637</v>
      </c>
      <c r="P66" s="132">
        <v>1.1104697545310447</v>
      </c>
      <c r="Q66" s="132">
        <v>0.88434878680808127</v>
      </c>
      <c r="R66" s="132">
        <v>1.05486170948102</v>
      </c>
      <c r="S66" s="132">
        <v>1.0710147899415183</v>
      </c>
      <c r="T66" s="132">
        <v>2.2305349851556038</v>
      </c>
      <c r="U66" s="132">
        <v>4.3593998511797913</v>
      </c>
      <c r="V66" s="132">
        <v>1.5972542530034399</v>
      </c>
      <c r="W66" s="132">
        <v>1.1630317005671258</v>
      </c>
      <c r="X66" s="132">
        <v>0.9398056321593613</v>
      </c>
      <c r="Y66" s="132">
        <v>1.107753410554865</v>
      </c>
      <c r="Z66" s="132">
        <v>1.1499014353438515</v>
      </c>
    </row>
    <row r="67" spans="1:26" ht="12" x14ac:dyDescent="0.2">
      <c r="A67" s="75">
        <f t="shared" si="0"/>
        <v>51</v>
      </c>
      <c r="B67" s="113" t="s">
        <v>60</v>
      </c>
      <c r="C67" s="109"/>
      <c r="D67" s="109">
        <v>226</v>
      </c>
      <c r="E67" s="109" t="s">
        <v>38</v>
      </c>
      <c r="F67" s="132">
        <v>0.65364466540072708</v>
      </c>
      <c r="G67" s="132">
        <v>0.73052209482092256</v>
      </c>
      <c r="H67" s="132">
        <v>0.74515697456700214</v>
      </c>
      <c r="I67" s="132">
        <v>0.87894494586643712</v>
      </c>
      <c r="J67" s="132">
        <v>0.9175118874908732</v>
      </c>
      <c r="K67" s="132">
        <v>17.937424266281464</v>
      </c>
      <c r="L67" s="132">
        <v>16.786087761968041</v>
      </c>
      <c r="M67" s="132">
        <v>0.70425920584559176</v>
      </c>
      <c r="N67" s="132">
        <v>0.76734985984931314</v>
      </c>
      <c r="O67" s="132">
        <v>0.76139468168677227</v>
      </c>
      <c r="P67" s="132">
        <v>0.8959343584793249</v>
      </c>
      <c r="Q67" s="132">
        <v>0.92208624447556597</v>
      </c>
      <c r="R67" s="132">
        <v>25.004721464551864</v>
      </c>
      <c r="S67" s="132">
        <v>23.268459572074612</v>
      </c>
      <c r="T67" s="132">
        <v>0.6037846643430822</v>
      </c>
      <c r="U67" s="132">
        <v>0.69275401320269281</v>
      </c>
      <c r="V67" s="132">
        <v>0.72766034748095154</v>
      </c>
      <c r="W67" s="132">
        <v>0.85975037670940768</v>
      </c>
      <c r="X67" s="132">
        <v>0.91205120874676626</v>
      </c>
      <c r="Y67" s="132">
        <v>9.2011121550587553</v>
      </c>
      <c r="Z67" s="132">
        <v>8.6711317110597044</v>
      </c>
    </row>
    <row r="68" spans="1:26" ht="12" x14ac:dyDescent="0.2">
      <c r="A68" s="75">
        <f t="shared" si="0"/>
        <v>52</v>
      </c>
      <c r="B68" s="113" t="s">
        <v>61</v>
      </c>
      <c r="C68" s="109"/>
      <c r="D68" s="109">
        <v>266</v>
      </c>
      <c r="E68" s="109" t="s">
        <v>38</v>
      </c>
      <c r="F68" s="132">
        <v>13.500749877828891</v>
      </c>
      <c r="G68" s="132">
        <v>15.800509887128024</v>
      </c>
      <c r="H68" s="132">
        <v>17.45669022110782</v>
      </c>
      <c r="I68" s="132">
        <v>16.815229092969755</v>
      </c>
      <c r="J68" s="132">
        <v>16.675225042176166</v>
      </c>
      <c r="K68" s="132">
        <v>19.442867074056085</v>
      </c>
      <c r="L68" s="132">
        <v>18.938920057682598</v>
      </c>
      <c r="M68" s="132">
        <v>15.716749683718993</v>
      </c>
      <c r="N68" s="132">
        <v>18.293435686789444</v>
      </c>
      <c r="O68" s="132">
        <v>20.151629600378829</v>
      </c>
      <c r="P68" s="132">
        <v>19.428841778905195</v>
      </c>
      <c r="Q68" s="132">
        <v>19.310808113752195</v>
      </c>
      <c r="R68" s="132">
        <v>24.578985734464844</v>
      </c>
      <c r="S68" s="132">
        <v>23.934181407929184</v>
      </c>
      <c r="T68" s="132">
        <v>11.368680335423184</v>
      </c>
      <c r="U68" s="132">
        <v>13.378627122124243</v>
      </c>
      <c r="V68" s="132">
        <v>14.795584866096274</v>
      </c>
      <c r="W68" s="132">
        <v>14.200697397418711</v>
      </c>
      <c r="X68" s="132">
        <v>13.976172376406666</v>
      </c>
      <c r="Y68" s="132">
        <v>14.113378646850634</v>
      </c>
      <c r="Z68" s="132">
        <v>13.757213616832932</v>
      </c>
    </row>
    <row r="69" spans="1:26" ht="12" x14ac:dyDescent="0.2">
      <c r="A69" s="75">
        <f t="shared" si="0"/>
        <v>53</v>
      </c>
      <c r="B69" s="113" t="s">
        <v>62</v>
      </c>
      <c r="C69" s="109"/>
      <c r="D69" s="109">
        <v>678</v>
      </c>
      <c r="E69" s="109" t="s">
        <v>38</v>
      </c>
      <c r="F69" s="132">
        <v>4.6825323591339574</v>
      </c>
      <c r="G69" s="132">
        <v>3.7485381005179299</v>
      </c>
      <c r="H69" s="132">
        <v>3.0682824647481408</v>
      </c>
      <c r="I69" s="132">
        <v>2.1800701077016864</v>
      </c>
      <c r="J69" s="132">
        <v>1.4969146924949133</v>
      </c>
      <c r="K69" s="132">
        <v>1.2004091620201371</v>
      </c>
      <c r="L69" s="132">
        <v>1.0108994866453389</v>
      </c>
      <c r="M69" s="132">
        <v>5.0149446369132535</v>
      </c>
      <c r="N69" s="132">
        <v>3.9103744628606507</v>
      </c>
      <c r="O69" s="132">
        <v>3.1472312332821124</v>
      </c>
      <c r="P69" s="132">
        <v>2.2158638918114399</v>
      </c>
      <c r="Q69" s="132">
        <v>1.4996062424437371</v>
      </c>
      <c r="R69" s="132">
        <v>1.1997353967044861</v>
      </c>
      <c r="S69" s="132">
        <v>1.0082612372341118</v>
      </c>
      <c r="T69" s="132">
        <v>4.3579160243340462</v>
      </c>
      <c r="U69" s="132">
        <v>3.5899517431109906</v>
      </c>
      <c r="V69" s="132">
        <v>2.9911086412892471</v>
      </c>
      <c r="W69" s="132">
        <v>2.144994593507179</v>
      </c>
      <c r="X69" s="132">
        <v>1.4942082802194756</v>
      </c>
      <c r="Y69" s="132">
        <v>1.2009993277614455</v>
      </c>
      <c r="Z69" s="132">
        <v>1.0136172826865977</v>
      </c>
    </row>
    <row r="70" spans="1:26" ht="12" x14ac:dyDescent="0.2">
      <c r="A70" s="78">
        <f t="shared" si="0"/>
        <v>54</v>
      </c>
      <c r="B70" s="123" t="s">
        <v>11</v>
      </c>
      <c r="C70" s="121"/>
      <c r="D70" s="121">
        <v>913</v>
      </c>
      <c r="E70" s="121"/>
      <c r="F70" s="130">
        <v>3.3183984612024586</v>
      </c>
      <c r="G70" s="130">
        <v>2.5374847154357689</v>
      </c>
      <c r="H70" s="130">
        <v>2.464230322410538</v>
      </c>
      <c r="I70" s="130">
        <v>2.8962996076544814</v>
      </c>
      <c r="J70" s="130">
        <v>4.0290451932015356</v>
      </c>
      <c r="K70" s="130">
        <v>6.4467756571829131</v>
      </c>
      <c r="L70" s="130">
        <v>6.7261864963167053</v>
      </c>
      <c r="M70" s="130">
        <v>4.055328772012599</v>
      </c>
      <c r="N70" s="130">
        <v>3.08186213728961</v>
      </c>
      <c r="O70" s="130">
        <v>2.9489053357469075</v>
      </c>
      <c r="P70" s="130">
        <v>3.3858354923089657</v>
      </c>
      <c r="Q70" s="130">
        <v>4.7035530306133104</v>
      </c>
      <c r="R70" s="130">
        <v>7.2713968155515403</v>
      </c>
      <c r="S70" s="130">
        <v>7.5978865498608954</v>
      </c>
      <c r="T70" s="130">
        <v>2.5998144603578717</v>
      </c>
      <c r="U70" s="130">
        <v>2.0097379156538855</v>
      </c>
      <c r="V70" s="130">
        <v>1.995471593410699</v>
      </c>
      <c r="W70" s="130">
        <v>2.4226837344831895</v>
      </c>
      <c r="X70" s="130">
        <v>3.3752054542181371</v>
      </c>
      <c r="Y70" s="130">
        <v>5.6463937439111671</v>
      </c>
      <c r="Z70" s="130">
        <v>5.8813785431753756</v>
      </c>
    </row>
    <row r="71" spans="1:26" ht="12" x14ac:dyDescent="0.2">
      <c r="A71" s="75">
        <f t="shared" si="0"/>
        <v>55</v>
      </c>
      <c r="B71" s="113" t="s">
        <v>70</v>
      </c>
      <c r="C71" s="109"/>
      <c r="D71" s="109">
        <v>72</v>
      </c>
      <c r="E71" s="109" t="s">
        <v>31</v>
      </c>
      <c r="F71" s="132">
        <v>2.1379344646537493</v>
      </c>
      <c r="G71" s="132">
        <v>2.7340532843625058</v>
      </c>
      <c r="H71" s="132">
        <v>4.5598764462975874</v>
      </c>
      <c r="I71" s="132">
        <v>4.7031868545999673</v>
      </c>
      <c r="J71" s="132">
        <v>4.7613991208315616</v>
      </c>
      <c r="K71" s="132">
        <v>4.8694874749848633</v>
      </c>
      <c r="L71" s="132">
        <v>4.8008049669726534</v>
      </c>
      <c r="M71" s="132">
        <v>2.7001989312322037</v>
      </c>
      <c r="N71" s="132">
        <v>3.3296096978758287</v>
      </c>
      <c r="O71" s="132">
        <v>5.5114635676417745</v>
      </c>
      <c r="P71" s="132">
        <v>5.6159200795546766</v>
      </c>
      <c r="Q71" s="132">
        <v>5.5440884732843276</v>
      </c>
      <c r="R71" s="132">
        <v>5.7548060351580856</v>
      </c>
      <c r="S71" s="132">
        <v>5.6495912454358432</v>
      </c>
      <c r="T71" s="132">
        <v>1.6227132193939251</v>
      </c>
      <c r="U71" s="132">
        <v>2.182667124584138</v>
      </c>
      <c r="V71" s="132">
        <v>3.6671777332232574</v>
      </c>
      <c r="W71" s="132">
        <v>3.8391832132844699</v>
      </c>
      <c r="X71" s="132">
        <v>4.0121468575965142</v>
      </c>
      <c r="Y71" s="132">
        <v>4.047203274215553</v>
      </c>
      <c r="Z71" s="132">
        <v>4.0058440450341166</v>
      </c>
    </row>
    <row r="72" spans="1:26" ht="12" x14ac:dyDescent="0.2">
      <c r="A72" s="75">
        <f t="shared" si="0"/>
        <v>56</v>
      </c>
      <c r="B72" s="113" t="s">
        <v>377</v>
      </c>
      <c r="C72" s="109"/>
      <c r="D72" s="109">
        <v>748</v>
      </c>
      <c r="E72" s="109" t="s">
        <v>29</v>
      </c>
      <c r="F72" s="132">
        <v>9.1183336981104546</v>
      </c>
      <c r="G72" s="132">
        <v>3.7932072491398201</v>
      </c>
      <c r="H72" s="132">
        <v>3.389975483248544</v>
      </c>
      <c r="I72" s="132">
        <v>3.2401203595260535</v>
      </c>
      <c r="J72" s="132">
        <v>3.064976141888383</v>
      </c>
      <c r="K72" s="132">
        <v>2.9303179945726798</v>
      </c>
      <c r="L72" s="132">
        <v>2.8141412557811396</v>
      </c>
      <c r="M72" s="132">
        <v>10.248396160029586</v>
      </c>
      <c r="N72" s="132">
        <v>4.2288619090368433</v>
      </c>
      <c r="O72" s="132">
        <v>3.7066453215521542</v>
      </c>
      <c r="P72" s="132">
        <v>3.5502656209438896</v>
      </c>
      <c r="Q72" s="132">
        <v>3.3433827307013737</v>
      </c>
      <c r="R72" s="132">
        <v>3.1240253273960503</v>
      </c>
      <c r="S72" s="132">
        <v>2.9463920823042344</v>
      </c>
      <c r="T72" s="132">
        <v>8.1021602835733013</v>
      </c>
      <c r="U72" s="132">
        <v>3.3956992486788429</v>
      </c>
      <c r="V72" s="132">
        <v>3.0966627007619523</v>
      </c>
      <c r="W72" s="132">
        <v>2.9598554708281606</v>
      </c>
      <c r="X72" s="132">
        <v>2.8164683509432957</v>
      </c>
      <c r="Y72" s="132">
        <v>2.7500489674855895</v>
      </c>
      <c r="Z72" s="132">
        <v>2.6869715705150656</v>
      </c>
    </row>
    <row r="73" spans="1:26" ht="12" x14ac:dyDescent="0.2">
      <c r="A73" s="75">
        <f t="shared" si="0"/>
        <v>57</v>
      </c>
      <c r="B73" s="113" t="s">
        <v>71</v>
      </c>
      <c r="C73" s="109"/>
      <c r="D73" s="109">
        <v>426</v>
      </c>
      <c r="E73" s="109" t="s">
        <v>43</v>
      </c>
      <c r="F73" s="132">
        <v>0.48363988315166512</v>
      </c>
      <c r="G73" s="132">
        <v>0.37943787995141676</v>
      </c>
      <c r="H73" s="132">
        <v>0.30337405868937684</v>
      </c>
      <c r="I73" s="132">
        <v>0.31511226312725626</v>
      </c>
      <c r="J73" s="132">
        <v>0.32141015573910559</v>
      </c>
      <c r="K73" s="132">
        <v>0.3191808145715852</v>
      </c>
      <c r="L73" s="132">
        <v>0.32598241727631527</v>
      </c>
      <c r="M73" s="132">
        <v>0.55533620475675427</v>
      </c>
      <c r="N73" s="132">
        <v>0.41478575183304522</v>
      </c>
      <c r="O73" s="132">
        <v>0.34146151672393532</v>
      </c>
      <c r="P73" s="132">
        <v>0.35282989906700241</v>
      </c>
      <c r="Q73" s="132">
        <v>0.3576653699707496</v>
      </c>
      <c r="R73" s="132">
        <v>0.35160569565651345</v>
      </c>
      <c r="S73" s="132">
        <v>0.3579389738382967</v>
      </c>
      <c r="T73" s="132">
        <v>0.42344608674058798</v>
      </c>
      <c r="U73" s="132">
        <v>0.34602076124567477</v>
      </c>
      <c r="V73" s="132">
        <v>0.26815109253579844</v>
      </c>
      <c r="W73" s="132">
        <v>0.27986909723803699</v>
      </c>
      <c r="X73" s="132">
        <v>0.28712826882615727</v>
      </c>
      <c r="Y73" s="132">
        <v>0.2878475611270177</v>
      </c>
      <c r="Z73" s="132">
        <v>0.29489763051563922</v>
      </c>
    </row>
    <row r="74" spans="1:26" ht="12" x14ac:dyDescent="0.2">
      <c r="A74" s="75">
        <f t="shared" si="0"/>
        <v>58</v>
      </c>
      <c r="B74" s="113" t="s">
        <v>72</v>
      </c>
      <c r="C74" s="109"/>
      <c r="D74" s="109">
        <v>516</v>
      </c>
      <c r="E74" s="109" t="s">
        <v>31</v>
      </c>
      <c r="F74" s="132">
        <v>8.419329962558578</v>
      </c>
      <c r="G74" s="132">
        <v>7.0873198944629934</v>
      </c>
      <c r="H74" s="132">
        <v>7.5531700891187921</v>
      </c>
      <c r="I74" s="132">
        <v>5.5381464360889847</v>
      </c>
      <c r="J74" s="132">
        <v>4.9000554067868132</v>
      </c>
      <c r="K74" s="132">
        <v>4.3897284725414094</v>
      </c>
      <c r="L74" s="132">
        <v>4.3118743811459463</v>
      </c>
      <c r="M74" s="132">
        <v>9.238184534721448</v>
      </c>
      <c r="N74" s="132">
        <v>7.8071974949732645</v>
      </c>
      <c r="O74" s="132">
        <v>8.4541972823235465</v>
      </c>
      <c r="P74" s="132">
        <v>6.1630752381807996</v>
      </c>
      <c r="Q74" s="132">
        <v>5.4494318930875032</v>
      </c>
      <c r="R74" s="132">
        <v>4.8854478111473068</v>
      </c>
      <c r="S74" s="132">
        <v>4.7927720451135034</v>
      </c>
      <c r="T74" s="132">
        <v>7.658746718718449</v>
      </c>
      <c r="U74" s="132">
        <v>6.4163595686979633</v>
      </c>
      <c r="V74" s="132">
        <v>6.7140866365001042</v>
      </c>
      <c r="W74" s="132">
        <v>4.9557864353261998</v>
      </c>
      <c r="X74" s="132">
        <v>4.3862148837022383</v>
      </c>
      <c r="Y74" s="132">
        <v>3.9247319479827971</v>
      </c>
      <c r="Z74" s="132">
        <v>3.8597236287609027</v>
      </c>
    </row>
    <row r="75" spans="1:26" ht="12" x14ac:dyDescent="0.2">
      <c r="A75" s="75">
        <f t="shared" si="0"/>
        <v>59</v>
      </c>
      <c r="B75" s="113" t="s">
        <v>73</v>
      </c>
      <c r="C75" s="109"/>
      <c r="D75" s="109">
        <v>710</v>
      </c>
      <c r="E75" s="109" t="s">
        <v>29</v>
      </c>
      <c r="F75" s="132">
        <v>3.1626817987762075</v>
      </c>
      <c r="G75" s="132">
        <v>2.4225621744388022</v>
      </c>
      <c r="H75" s="132">
        <v>2.2615406593549308</v>
      </c>
      <c r="I75" s="132">
        <v>2.821666753932349</v>
      </c>
      <c r="J75" s="132">
        <v>4.1291026152975405</v>
      </c>
      <c r="K75" s="132">
        <v>6.8910369224975527</v>
      </c>
      <c r="L75" s="132">
        <v>7.213765024137496</v>
      </c>
      <c r="M75" s="132">
        <v>3.9222938189502989</v>
      </c>
      <c r="N75" s="132">
        <v>2.9873998226478387</v>
      </c>
      <c r="O75" s="132">
        <v>2.740451007473252</v>
      </c>
      <c r="P75" s="132">
        <v>3.3136645498357113</v>
      </c>
      <c r="Q75" s="132">
        <v>4.8348362715987152</v>
      </c>
      <c r="R75" s="132">
        <v>7.7627380088908051</v>
      </c>
      <c r="S75" s="132">
        <v>8.1442094476158839</v>
      </c>
      <c r="T75" s="132">
        <v>2.4124528750283565</v>
      </c>
      <c r="U75" s="132">
        <v>1.8718601072409722</v>
      </c>
      <c r="V75" s="132">
        <v>1.7957495988240448</v>
      </c>
      <c r="W75" s="132">
        <v>2.3431624162613351</v>
      </c>
      <c r="X75" s="132">
        <v>3.4418081519020007</v>
      </c>
      <c r="Y75" s="132">
        <v>6.0414736661596438</v>
      </c>
      <c r="Z75" s="132">
        <v>6.3096272883583655</v>
      </c>
    </row>
    <row r="76" spans="1:26" s="24" customFormat="1" ht="12" x14ac:dyDescent="0.2">
      <c r="A76" s="78">
        <f t="shared" si="0"/>
        <v>60</v>
      </c>
      <c r="B76" s="123" t="s">
        <v>12</v>
      </c>
      <c r="C76" s="121"/>
      <c r="D76" s="121">
        <v>914</v>
      </c>
      <c r="E76" s="121"/>
      <c r="F76" s="130">
        <v>2.4763828219447142</v>
      </c>
      <c r="G76" s="130">
        <v>2.6416194024712283</v>
      </c>
      <c r="H76" s="130">
        <v>2.2411765211554679</v>
      </c>
      <c r="I76" s="130">
        <v>2.2091497699498643</v>
      </c>
      <c r="J76" s="130">
        <v>2.0568772634640569</v>
      </c>
      <c r="K76" s="130">
        <v>2.0089663801416524</v>
      </c>
      <c r="L76" s="130">
        <v>1.8900408830563591</v>
      </c>
      <c r="M76" s="130">
        <v>2.6490292372308852</v>
      </c>
      <c r="N76" s="130">
        <v>2.792833496827698</v>
      </c>
      <c r="O76" s="130">
        <v>2.3764525595119421</v>
      </c>
      <c r="P76" s="130">
        <v>2.3627757091727415</v>
      </c>
      <c r="Q76" s="130">
        <v>2.1961008512213409</v>
      </c>
      <c r="R76" s="130">
        <v>2.1227810863820915</v>
      </c>
      <c r="S76" s="130">
        <v>1.9937799747599563</v>
      </c>
      <c r="T76" s="130">
        <v>2.3035651591740995</v>
      </c>
      <c r="U76" s="130">
        <v>2.489977215105617</v>
      </c>
      <c r="V76" s="130">
        <v>2.1053538025244221</v>
      </c>
      <c r="W76" s="130">
        <v>2.0546160678823582</v>
      </c>
      <c r="X76" s="130">
        <v>1.9165022923020867</v>
      </c>
      <c r="Y76" s="130">
        <v>1.8939186670038353</v>
      </c>
      <c r="Z76" s="130">
        <v>1.7849501189656647</v>
      </c>
    </row>
    <row r="77" spans="1:26" ht="12" x14ac:dyDescent="0.2">
      <c r="A77" s="75">
        <f t="shared" si="0"/>
        <v>61</v>
      </c>
      <c r="B77" s="113" t="s">
        <v>74</v>
      </c>
      <c r="C77" s="109"/>
      <c r="D77" s="109">
        <v>204</v>
      </c>
      <c r="E77" s="109" t="s">
        <v>75</v>
      </c>
      <c r="F77" s="132">
        <v>1.5416503297381376</v>
      </c>
      <c r="G77" s="132">
        <v>1.7898901340059652</v>
      </c>
      <c r="H77" s="132">
        <v>1.9611995483218567</v>
      </c>
      <c r="I77" s="132">
        <v>2.7797888433362878</v>
      </c>
      <c r="J77" s="132">
        <v>3.3603141296489207</v>
      </c>
      <c r="K77" s="132">
        <v>3.4633667021181642</v>
      </c>
      <c r="L77" s="132">
        <v>3.305711451366057</v>
      </c>
      <c r="M77" s="132">
        <v>1.6677257235283924</v>
      </c>
      <c r="N77" s="132">
        <v>1.9450330563038432</v>
      </c>
      <c r="O77" s="132">
        <v>2.1339943917243938</v>
      </c>
      <c r="P77" s="132">
        <v>2.7274598131871297</v>
      </c>
      <c r="Q77" s="132">
        <v>3.142486682597792</v>
      </c>
      <c r="R77" s="132">
        <v>3.2647379610226084</v>
      </c>
      <c r="S77" s="132">
        <v>3.1163643202739788</v>
      </c>
      <c r="T77" s="132">
        <v>1.42206361066307</v>
      </c>
      <c r="U77" s="132">
        <v>1.6407299868406806</v>
      </c>
      <c r="V77" s="132">
        <v>1.7933798973784181</v>
      </c>
      <c r="W77" s="132">
        <v>2.8311911555045528</v>
      </c>
      <c r="X77" s="132">
        <v>3.5752480336556944</v>
      </c>
      <c r="Y77" s="132">
        <v>3.6606525275027657</v>
      </c>
      <c r="Z77" s="132">
        <v>3.4944614075207765</v>
      </c>
    </row>
    <row r="78" spans="1:26" ht="12" x14ac:dyDescent="0.2">
      <c r="A78" s="75">
        <f t="shared" si="0"/>
        <v>62</v>
      </c>
      <c r="B78" s="113" t="s">
        <v>76</v>
      </c>
      <c r="C78" s="109"/>
      <c r="D78" s="109">
        <v>854</v>
      </c>
      <c r="E78" s="109" t="s">
        <v>29</v>
      </c>
      <c r="F78" s="132">
        <v>3.9683424215591501</v>
      </c>
      <c r="G78" s="132">
        <v>4.599698826883734</v>
      </c>
      <c r="H78" s="132">
        <v>4.4828187459930451</v>
      </c>
      <c r="I78" s="132">
        <v>4.4528469452604806</v>
      </c>
      <c r="J78" s="132">
        <v>4.3218751780254001</v>
      </c>
      <c r="K78" s="132">
        <v>3.8909537297003127</v>
      </c>
      <c r="L78" s="132">
        <v>3.534888234449455</v>
      </c>
      <c r="M78" s="132">
        <v>3.8979582831090958</v>
      </c>
      <c r="N78" s="132">
        <v>4.5149141926350715</v>
      </c>
      <c r="O78" s="132">
        <v>4.3944204339015531</v>
      </c>
      <c r="P78" s="132">
        <v>4.3169868693807603</v>
      </c>
      <c r="Q78" s="132">
        <v>4.1477746578114019</v>
      </c>
      <c r="R78" s="132">
        <v>3.7181115122990134</v>
      </c>
      <c r="S78" s="132">
        <v>3.3685220029535543</v>
      </c>
      <c r="T78" s="132">
        <v>4.0356083876410747</v>
      </c>
      <c r="U78" s="132">
        <v>4.6811115629175175</v>
      </c>
      <c r="V78" s="132">
        <v>4.5681476135014725</v>
      </c>
      <c r="W78" s="132">
        <v>4.5851487926643975</v>
      </c>
      <c r="X78" s="132">
        <v>4.4931028451907524</v>
      </c>
      <c r="Y78" s="132">
        <v>4.0624102217327973</v>
      </c>
      <c r="Z78" s="132">
        <v>3.7008302560084623</v>
      </c>
    </row>
    <row r="79" spans="1:26" ht="12" x14ac:dyDescent="0.2">
      <c r="A79" s="75">
        <f t="shared" si="0"/>
        <v>63</v>
      </c>
      <c r="B79" s="113" t="s">
        <v>333</v>
      </c>
      <c r="C79" s="109"/>
      <c r="D79" s="109">
        <v>132</v>
      </c>
      <c r="E79" s="109" t="s">
        <v>31</v>
      </c>
      <c r="F79" s="132">
        <v>2.6426986240568135</v>
      </c>
      <c r="G79" s="132">
        <v>2.5833324704103715</v>
      </c>
      <c r="H79" s="132">
        <v>2.5752706754976784</v>
      </c>
      <c r="I79" s="132">
        <v>2.7427909950068248</v>
      </c>
      <c r="J79" s="132">
        <v>2.9174633718593577</v>
      </c>
      <c r="K79" s="132">
        <v>2.844058901214499</v>
      </c>
      <c r="L79" s="132">
        <v>2.8483366216007351</v>
      </c>
      <c r="M79" s="132">
        <v>2.7648244907641502</v>
      </c>
      <c r="N79" s="132">
        <v>2.7444595986005469</v>
      </c>
      <c r="O79" s="132">
        <v>2.7925964399613612</v>
      </c>
      <c r="P79" s="132">
        <v>2.8954049927204286</v>
      </c>
      <c r="Q79" s="132">
        <v>2.9638389700324304</v>
      </c>
      <c r="R79" s="132">
        <v>2.8688181852738817</v>
      </c>
      <c r="S79" s="132">
        <v>2.8699155182657337</v>
      </c>
      <c r="T79" s="132">
        <v>2.5325997682294306</v>
      </c>
      <c r="U79" s="132">
        <v>2.4344205551156199</v>
      </c>
      <c r="V79" s="132">
        <v>2.373868541515693</v>
      </c>
      <c r="W79" s="132">
        <v>2.5981509678396271</v>
      </c>
      <c r="X79" s="132">
        <v>2.8713023870742727</v>
      </c>
      <c r="Y79" s="132">
        <v>2.8191997554171282</v>
      </c>
      <c r="Z79" s="132">
        <v>2.8265790434465137</v>
      </c>
    </row>
    <row r="80" spans="1:26" ht="12" x14ac:dyDescent="0.2">
      <c r="A80" s="75">
        <f t="shared" si="0"/>
        <v>64</v>
      </c>
      <c r="B80" s="113" t="s">
        <v>77</v>
      </c>
      <c r="C80" s="109"/>
      <c r="D80" s="109">
        <v>384</v>
      </c>
      <c r="E80" s="109" t="s">
        <v>78</v>
      </c>
      <c r="F80" s="132">
        <v>15.232240969864929</v>
      </c>
      <c r="G80" s="132">
        <v>14.622738043074241</v>
      </c>
      <c r="H80" s="132">
        <v>13.149119751307044</v>
      </c>
      <c r="I80" s="132">
        <v>12.340778949527076</v>
      </c>
      <c r="J80" s="132">
        <v>11.52555770115838</v>
      </c>
      <c r="K80" s="132">
        <v>10.625888250149842</v>
      </c>
      <c r="L80" s="132">
        <v>9.9124555772346383</v>
      </c>
      <c r="M80" s="132">
        <v>16.296909938523502</v>
      </c>
      <c r="N80" s="132">
        <v>15.61633573676518</v>
      </c>
      <c r="O80" s="132">
        <v>14.135267829131701</v>
      </c>
      <c r="P80" s="132">
        <v>13.377452516968507</v>
      </c>
      <c r="Q80" s="132">
        <v>12.568524820472117</v>
      </c>
      <c r="R80" s="132">
        <v>11.633582096476651</v>
      </c>
      <c r="S80" s="132">
        <v>10.87985653996861</v>
      </c>
      <c r="T80" s="132">
        <v>14.076030932118076</v>
      </c>
      <c r="U80" s="132">
        <v>13.550966465426139</v>
      </c>
      <c r="V80" s="132">
        <v>12.100809739745854</v>
      </c>
      <c r="W80" s="132">
        <v>11.257470859428349</v>
      </c>
      <c r="X80" s="132">
        <v>10.449565276759449</v>
      </c>
      <c r="Y80" s="132">
        <v>9.5946197996328717</v>
      </c>
      <c r="Z80" s="132">
        <v>8.9274441413780252</v>
      </c>
    </row>
    <row r="81" spans="1:26" ht="12" x14ac:dyDescent="0.2">
      <c r="A81" s="75">
        <f t="shared" si="0"/>
        <v>65</v>
      </c>
      <c r="B81" s="113" t="s">
        <v>79</v>
      </c>
      <c r="C81" s="109"/>
      <c r="D81" s="109">
        <v>270</v>
      </c>
      <c r="E81" s="109" t="s">
        <v>31</v>
      </c>
      <c r="F81" s="132">
        <v>12.36122491479113</v>
      </c>
      <c r="G81" s="132">
        <v>13.369957690007308</v>
      </c>
      <c r="H81" s="132">
        <v>13.850920882778592</v>
      </c>
      <c r="I81" s="132">
        <v>11.783388534734778</v>
      </c>
      <c r="J81" s="132">
        <v>10.35932491484478</v>
      </c>
      <c r="K81" s="132">
        <v>9.2307249767481991</v>
      </c>
      <c r="L81" s="132">
        <v>9.1751692929182784</v>
      </c>
      <c r="M81" s="132">
        <v>13.905876431357745</v>
      </c>
      <c r="N81" s="132">
        <v>14.537362197330234</v>
      </c>
      <c r="O81" s="132">
        <v>14.801597520521373</v>
      </c>
      <c r="P81" s="132">
        <v>12.547642052529804</v>
      </c>
      <c r="Q81" s="132">
        <v>11.021889608054657</v>
      </c>
      <c r="R81" s="132">
        <v>9.8097032956412473</v>
      </c>
      <c r="S81" s="132">
        <v>9.7522767794263636</v>
      </c>
      <c r="T81" s="132">
        <v>10.822829095086419</v>
      </c>
      <c r="U81" s="132">
        <v>12.202069186770959</v>
      </c>
      <c r="V81" s="132">
        <v>12.907576034748374</v>
      </c>
      <c r="W81" s="132">
        <v>11.028824913623094</v>
      </c>
      <c r="X81" s="132">
        <v>9.706524783593995</v>
      </c>
      <c r="Y81" s="132">
        <v>8.6608128163172111</v>
      </c>
      <c r="Z81" s="132">
        <v>8.6073899801577234</v>
      </c>
    </row>
    <row r="82" spans="1:26" ht="12" x14ac:dyDescent="0.2">
      <c r="A82" s="75">
        <f t="shared" si="0"/>
        <v>66</v>
      </c>
      <c r="B82" s="113" t="s">
        <v>80</v>
      </c>
      <c r="C82" s="109"/>
      <c r="D82" s="109">
        <v>288</v>
      </c>
      <c r="E82" s="109" t="s">
        <v>31</v>
      </c>
      <c r="F82" s="132">
        <v>1.1158729373313721</v>
      </c>
      <c r="G82" s="132">
        <v>1.4862945386864519</v>
      </c>
      <c r="H82" s="132">
        <v>0.99384009092655712</v>
      </c>
      <c r="I82" s="132">
        <v>1.3955580843361994</v>
      </c>
      <c r="J82" s="132">
        <v>1.3600572309041556</v>
      </c>
      <c r="K82" s="132">
        <v>1.4892489749707396</v>
      </c>
      <c r="L82" s="132">
        <v>1.5345591747163245</v>
      </c>
      <c r="M82" s="132">
        <v>1.1162568840098452</v>
      </c>
      <c r="N82" s="132">
        <v>1.4849950505215075</v>
      </c>
      <c r="O82" s="132">
        <v>0.99971122353867303</v>
      </c>
      <c r="P82" s="132">
        <v>1.4227716795308842</v>
      </c>
      <c r="Q82" s="132">
        <v>1.4333477002942381</v>
      </c>
      <c r="R82" s="132">
        <v>1.5670228281987824</v>
      </c>
      <c r="S82" s="132">
        <v>1.6166489989741883</v>
      </c>
      <c r="T82" s="132">
        <v>1.1154840435379745</v>
      </c>
      <c r="U82" s="132">
        <v>1.4876165550226981</v>
      </c>
      <c r="V82" s="132">
        <v>0.98785732090229106</v>
      </c>
      <c r="W82" s="132">
        <v>1.367779690929106</v>
      </c>
      <c r="X82" s="132">
        <v>1.2850487513379631</v>
      </c>
      <c r="Y82" s="132">
        <v>1.4094355891399</v>
      </c>
      <c r="Z82" s="132">
        <v>1.4502020161351603</v>
      </c>
    </row>
    <row r="83" spans="1:26" ht="12" x14ac:dyDescent="0.2">
      <c r="A83" s="75">
        <f t="shared" si="0"/>
        <v>67</v>
      </c>
      <c r="B83" s="113" t="s">
        <v>81</v>
      </c>
      <c r="C83" s="109"/>
      <c r="D83" s="109">
        <v>324</v>
      </c>
      <c r="E83" s="109" t="s">
        <v>75</v>
      </c>
      <c r="F83" s="132">
        <v>6.3539517996915436</v>
      </c>
      <c r="G83" s="132">
        <v>10.653988341902092</v>
      </c>
      <c r="H83" s="132">
        <v>6.7964245885983399</v>
      </c>
      <c r="I83" s="132">
        <v>2.520544029412549</v>
      </c>
      <c r="J83" s="132">
        <v>1.7464180367371991</v>
      </c>
      <c r="K83" s="132">
        <v>1.1055373261647392</v>
      </c>
      <c r="L83" s="132">
        <v>0.94463766495453938</v>
      </c>
      <c r="M83" s="132">
        <v>6.600969646559828</v>
      </c>
      <c r="N83" s="132">
        <v>11.095820534173148</v>
      </c>
      <c r="O83" s="132">
        <v>7.0951261109172084</v>
      </c>
      <c r="P83" s="132">
        <v>2.5725828305226046</v>
      </c>
      <c r="Q83" s="132">
        <v>1.9121059840916832</v>
      </c>
      <c r="R83" s="132">
        <v>1.3527019701302365</v>
      </c>
      <c r="S83" s="132">
        <v>1.1465154089108549</v>
      </c>
      <c r="T83" s="132">
        <v>6.1259587277830656</v>
      </c>
      <c r="U83" s="132">
        <v>10.24742710255985</v>
      </c>
      <c r="V83" s="132">
        <v>6.5235935709283819</v>
      </c>
      <c r="W83" s="132">
        <v>2.4731188661415211</v>
      </c>
      <c r="X83" s="132">
        <v>1.5954956622069132</v>
      </c>
      <c r="Y83" s="132">
        <v>0.878376291394108</v>
      </c>
      <c r="Z83" s="132">
        <v>0.75618027148729383</v>
      </c>
    </row>
    <row r="84" spans="1:26" ht="12" x14ac:dyDescent="0.2">
      <c r="A84" s="75">
        <f t="shared" ref="A84:A147" si="1">+A83+1</f>
        <v>68</v>
      </c>
      <c r="B84" s="113" t="s">
        <v>82</v>
      </c>
      <c r="C84" s="109"/>
      <c r="D84" s="109">
        <v>624</v>
      </c>
      <c r="E84" s="109" t="s">
        <v>29</v>
      </c>
      <c r="F84" s="132">
        <v>1.5757833031362887</v>
      </c>
      <c r="G84" s="132">
        <v>2.5679292173239019</v>
      </c>
      <c r="H84" s="132">
        <v>1.7023210669099587</v>
      </c>
      <c r="I84" s="132">
        <v>1.5417902790479801</v>
      </c>
      <c r="J84" s="132">
        <v>1.383226969149461</v>
      </c>
      <c r="K84" s="132">
        <v>1.28557300762951</v>
      </c>
      <c r="L84" s="132">
        <v>1.4012021310599807</v>
      </c>
      <c r="M84" s="132">
        <v>1.631604187975062</v>
      </c>
      <c r="N84" s="132">
        <v>2.626422574361194</v>
      </c>
      <c r="O84" s="132">
        <v>1.7483119449905828</v>
      </c>
      <c r="P84" s="132">
        <v>1.5868466469428006</v>
      </c>
      <c r="Q84" s="132">
        <v>1.396521635449185</v>
      </c>
      <c r="R84" s="132">
        <v>1.279829387606485</v>
      </c>
      <c r="S84" s="132">
        <v>1.3835884468767008</v>
      </c>
      <c r="T84" s="132">
        <v>1.5235778584197566</v>
      </c>
      <c r="U84" s="132">
        <v>2.5131456301008246</v>
      </c>
      <c r="V84" s="132">
        <v>1.6592554866639055</v>
      </c>
      <c r="W84" s="132">
        <v>1.4997751343087571</v>
      </c>
      <c r="X84" s="132">
        <v>1.3707133343105329</v>
      </c>
      <c r="Y84" s="132">
        <v>1.29101673598388</v>
      </c>
      <c r="Z84" s="132">
        <v>1.4180482946966255</v>
      </c>
    </row>
    <row r="85" spans="1:26" ht="12" x14ac:dyDescent="0.2">
      <c r="A85" s="75">
        <f t="shared" si="1"/>
        <v>69</v>
      </c>
      <c r="B85" s="113" t="s">
        <v>83</v>
      </c>
      <c r="C85" s="109"/>
      <c r="D85" s="109">
        <v>430</v>
      </c>
      <c r="E85" s="109" t="s">
        <v>31</v>
      </c>
      <c r="F85" s="132">
        <v>4.5745677080724043</v>
      </c>
      <c r="G85" s="132">
        <v>10.200370623785556</v>
      </c>
      <c r="H85" s="132">
        <v>5.3315901667429646</v>
      </c>
      <c r="I85" s="132">
        <v>2.7092870486955722</v>
      </c>
      <c r="J85" s="132">
        <v>2.547415348274483</v>
      </c>
      <c r="K85" s="132">
        <v>2.5441222835140413</v>
      </c>
      <c r="L85" s="132">
        <v>1.9129197018496069</v>
      </c>
      <c r="M85" s="132">
        <v>5.2259939021671915</v>
      </c>
      <c r="N85" s="132">
        <v>10.980998869905353</v>
      </c>
      <c r="O85" s="132">
        <v>5.7834513675039734</v>
      </c>
      <c r="P85" s="132">
        <v>3.1810559890217118</v>
      </c>
      <c r="Q85" s="132">
        <v>2.9195825281834535</v>
      </c>
      <c r="R85" s="132">
        <v>2.8916849405430463</v>
      </c>
      <c r="S85" s="132">
        <v>2.1706764214168137</v>
      </c>
      <c r="T85" s="132">
        <v>3.9307521011421591</v>
      </c>
      <c r="U85" s="132">
        <v>9.428286806079802</v>
      </c>
      <c r="V85" s="132">
        <v>4.8823910757516575</v>
      </c>
      <c r="W85" s="132">
        <v>2.2375584170229694</v>
      </c>
      <c r="X85" s="132">
        <v>2.1742061862249491</v>
      </c>
      <c r="Y85" s="132">
        <v>2.1942134687014967</v>
      </c>
      <c r="Z85" s="132">
        <v>1.6525544140721375</v>
      </c>
    </row>
    <row r="86" spans="1:26" ht="12" x14ac:dyDescent="0.2">
      <c r="A86" s="75">
        <f t="shared" si="1"/>
        <v>70</v>
      </c>
      <c r="B86" s="113" t="s">
        <v>84</v>
      </c>
      <c r="C86" s="109"/>
      <c r="D86" s="109">
        <v>466</v>
      </c>
      <c r="E86" s="109" t="s">
        <v>29</v>
      </c>
      <c r="F86" s="132">
        <v>1.9022207684268466</v>
      </c>
      <c r="G86" s="132">
        <v>1.8380281447701059</v>
      </c>
      <c r="H86" s="132">
        <v>1.7309272553783444</v>
      </c>
      <c r="I86" s="132">
        <v>2.0100714522998522</v>
      </c>
      <c r="J86" s="132">
        <v>2.2550803346828268</v>
      </c>
      <c r="K86" s="132">
        <v>2.4113157470093376</v>
      </c>
      <c r="L86" s="132">
        <v>2.381876394436452</v>
      </c>
      <c r="M86" s="132">
        <v>1.9670679326379505</v>
      </c>
      <c r="N86" s="132">
        <v>1.9169196303320135</v>
      </c>
      <c r="O86" s="132">
        <v>1.8007416509009051</v>
      </c>
      <c r="P86" s="132">
        <v>2.0799246317501336</v>
      </c>
      <c r="Q86" s="132">
        <v>2.2890178731660127</v>
      </c>
      <c r="R86" s="132">
        <v>2.4451254999211591</v>
      </c>
      <c r="S86" s="132">
        <v>2.4117741646966229</v>
      </c>
      <c r="T86" s="132">
        <v>1.839004221527476</v>
      </c>
      <c r="U86" s="132">
        <v>1.7608391002210442</v>
      </c>
      <c r="V86" s="132">
        <v>1.662245393182842</v>
      </c>
      <c r="W86" s="132">
        <v>1.9408657158965148</v>
      </c>
      <c r="X86" s="132">
        <v>2.2212120580500399</v>
      </c>
      <c r="Y86" s="132">
        <v>2.3775019220298743</v>
      </c>
      <c r="Z86" s="132">
        <v>2.3518859659044704</v>
      </c>
    </row>
    <row r="87" spans="1:26" ht="12" x14ac:dyDescent="0.2">
      <c r="A87" s="75">
        <f t="shared" si="1"/>
        <v>71</v>
      </c>
      <c r="B87" s="113" t="s">
        <v>85</v>
      </c>
      <c r="C87" s="109"/>
      <c r="D87" s="109">
        <v>478</v>
      </c>
      <c r="E87" s="109" t="s">
        <v>43</v>
      </c>
      <c r="F87" s="132">
        <v>5.4882502779763129</v>
      </c>
      <c r="G87" s="132">
        <v>3.8710597632292112</v>
      </c>
      <c r="H87" s="132">
        <v>2.1810351153268988</v>
      </c>
      <c r="I87" s="132">
        <v>1.9218013130110041</v>
      </c>
      <c r="J87" s="132">
        <v>2.4234194141998371</v>
      </c>
      <c r="K87" s="132">
        <v>4.1161544828227061</v>
      </c>
      <c r="L87" s="132">
        <v>3.822329206380632</v>
      </c>
      <c r="M87" s="132">
        <v>5.7000646553217864</v>
      </c>
      <c r="N87" s="132">
        <v>4.1009667343255671</v>
      </c>
      <c r="O87" s="132">
        <v>2.3827200611679249</v>
      </c>
      <c r="P87" s="132">
        <v>2.1608990528328809</v>
      </c>
      <c r="Q87" s="132">
        <v>2.7822904252115981</v>
      </c>
      <c r="R87" s="132">
        <v>4.6395942290885346</v>
      </c>
      <c r="S87" s="132">
        <v>4.3033783584517069</v>
      </c>
      <c r="T87" s="132">
        <v>5.2794091232125702</v>
      </c>
      <c r="U87" s="132">
        <v>3.6452411897603909</v>
      </c>
      <c r="V87" s="132">
        <v>1.9815599897757159</v>
      </c>
      <c r="W87" s="132">
        <v>1.6839673852104249</v>
      </c>
      <c r="X87" s="132">
        <v>2.0646063718122911</v>
      </c>
      <c r="Y87" s="132">
        <v>3.5904289572390127</v>
      </c>
      <c r="Z87" s="132">
        <v>3.3374374127883115</v>
      </c>
    </row>
    <row r="88" spans="1:26" ht="12" x14ac:dyDescent="0.2">
      <c r="A88" s="75">
        <f t="shared" si="1"/>
        <v>72</v>
      </c>
      <c r="B88" s="113" t="s">
        <v>86</v>
      </c>
      <c r="C88" s="109"/>
      <c r="D88" s="109">
        <v>562</v>
      </c>
      <c r="E88" s="109" t="s">
        <v>29</v>
      </c>
      <c r="F88" s="132">
        <v>1.4385185441739836</v>
      </c>
      <c r="G88" s="132">
        <v>1.5384043139681325</v>
      </c>
      <c r="H88" s="132">
        <v>1.0789338128908497</v>
      </c>
      <c r="I88" s="132">
        <v>0.91351096523629138</v>
      </c>
      <c r="J88" s="132">
        <v>0.76812322624631579</v>
      </c>
      <c r="K88" s="132">
        <v>1.2648848248268156</v>
      </c>
      <c r="L88" s="132">
        <v>1.2619132446173358</v>
      </c>
      <c r="M88" s="132">
        <v>1.4069263517799953</v>
      </c>
      <c r="N88" s="132">
        <v>1.4929385553827317</v>
      </c>
      <c r="O88" s="132">
        <v>1.0366949611658043</v>
      </c>
      <c r="P88" s="132">
        <v>0.87226949574656221</v>
      </c>
      <c r="Q88" s="132">
        <v>0.72970599775471334</v>
      </c>
      <c r="R88" s="132">
        <v>1.1956077728513732</v>
      </c>
      <c r="S88" s="132">
        <v>1.1902041417014408</v>
      </c>
      <c r="T88" s="132">
        <v>1.4687503504745241</v>
      </c>
      <c r="U88" s="132">
        <v>1.5824904923552807</v>
      </c>
      <c r="V88" s="132">
        <v>1.1203954715513493</v>
      </c>
      <c r="W88" s="132">
        <v>0.95440446015360281</v>
      </c>
      <c r="X88" s="132">
        <v>0.80649381031691936</v>
      </c>
      <c r="Y88" s="132">
        <v>1.3345619690903643</v>
      </c>
      <c r="Z88" s="132">
        <v>1.3343528576201047</v>
      </c>
    </row>
    <row r="89" spans="1:26" ht="12" x14ac:dyDescent="0.2">
      <c r="A89" s="75">
        <f t="shared" si="1"/>
        <v>73</v>
      </c>
      <c r="B89" s="113" t="s">
        <v>87</v>
      </c>
      <c r="C89" s="109"/>
      <c r="D89" s="109">
        <v>566</v>
      </c>
      <c r="E89" s="109" t="s">
        <v>43</v>
      </c>
      <c r="F89" s="132">
        <v>0.47958118922472853</v>
      </c>
      <c r="G89" s="132">
        <v>0.42890795860816189</v>
      </c>
      <c r="H89" s="132">
        <v>0.39897500773814365</v>
      </c>
      <c r="I89" s="132">
        <v>0.69801165759416317</v>
      </c>
      <c r="J89" s="132">
        <v>0.62375965829887969</v>
      </c>
      <c r="K89" s="132">
        <v>0.66199177102241169</v>
      </c>
      <c r="L89" s="132">
        <v>0.62519182889434621</v>
      </c>
      <c r="M89" s="132">
        <v>0.5348280776577401</v>
      </c>
      <c r="N89" s="132">
        <v>0.47491042262502836</v>
      </c>
      <c r="O89" s="132">
        <v>0.43831001933643854</v>
      </c>
      <c r="P89" s="132">
        <v>0.80487335827170925</v>
      </c>
      <c r="Q89" s="132">
        <v>0.71814177511409472</v>
      </c>
      <c r="R89" s="132">
        <v>0.71727317333111906</v>
      </c>
      <c r="S89" s="132">
        <v>0.67692066631318215</v>
      </c>
      <c r="T89" s="132">
        <v>0.42365549587517359</v>
      </c>
      <c r="U89" s="132">
        <v>0.38226862928541339</v>
      </c>
      <c r="V89" s="132">
        <v>0.35898289844465481</v>
      </c>
      <c r="W89" s="132">
        <v>0.58900995661173827</v>
      </c>
      <c r="X89" s="132">
        <v>0.52718584761392129</v>
      </c>
      <c r="Y89" s="132">
        <v>0.6052860930412588</v>
      </c>
      <c r="Z89" s="132">
        <v>0.57205397880228637</v>
      </c>
    </row>
    <row r="90" spans="1:26" ht="12" x14ac:dyDescent="0.2">
      <c r="A90" s="75">
        <f t="shared" si="1"/>
        <v>74</v>
      </c>
      <c r="B90" s="113" t="s">
        <v>88</v>
      </c>
      <c r="C90" s="109">
        <v>3</v>
      </c>
      <c r="D90" s="109">
        <v>654</v>
      </c>
      <c r="E90" s="109" t="s">
        <v>38</v>
      </c>
      <c r="F90" s="132">
        <v>2.6778998044230482</v>
      </c>
      <c r="G90" s="132">
        <v>1.8728989915159278</v>
      </c>
      <c r="H90" s="132">
        <v>1.7854190775334764</v>
      </c>
      <c r="I90" s="132">
        <v>3.0387770320656227</v>
      </c>
      <c r="J90" s="132">
        <v>4.7848736253135247</v>
      </c>
      <c r="K90" s="132">
        <v>6.4279624893435638</v>
      </c>
      <c r="L90" s="132">
        <v>7.1463937943555038</v>
      </c>
      <c r="M90" s="132" t="s">
        <v>261</v>
      </c>
      <c r="N90" s="132" t="s">
        <v>261</v>
      </c>
      <c r="O90" s="132" t="s">
        <v>261</v>
      </c>
      <c r="P90" s="132" t="s">
        <v>261</v>
      </c>
      <c r="Q90" s="132" t="s">
        <v>261</v>
      </c>
      <c r="R90" s="132" t="s">
        <v>261</v>
      </c>
      <c r="S90" s="132" t="s">
        <v>261</v>
      </c>
      <c r="T90" s="132" t="s">
        <v>261</v>
      </c>
      <c r="U90" s="132" t="s">
        <v>261</v>
      </c>
      <c r="V90" s="132" t="s">
        <v>261</v>
      </c>
      <c r="W90" s="132" t="s">
        <v>261</v>
      </c>
      <c r="X90" s="132" t="s">
        <v>261</v>
      </c>
      <c r="Y90" s="132" t="s">
        <v>261</v>
      </c>
      <c r="Z90" s="132" t="s">
        <v>261</v>
      </c>
    </row>
    <row r="91" spans="1:26" ht="12" x14ac:dyDescent="0.2">
      <c r="A91" s="75">
        <f t="shared" si="1"/>
        <v>75</v>
      </c>
      <c r="B91" s="113" t="s">
        <v>89</v>
      </c>
      <c r="C91" s="109"/>
      <c r="D91" s="109">
        <v>686</v>
      </c>
      <c r="E91" s="109" t="s">
        <v>29</v>
      </c>
      <c r="F91" s="132">
        <v>3.5928643357226862</v>
      </c>
      <c r="G91" s="132">
        <v>3.3101101429155997</v>
      </c>
      <c r="H91" s="132">
        <v>2.3668840162429392</v>
      </c>
      <c r="I91" s="132">
        <v>2.1487421772684794</v>
      </c>
      <c r="J91" s="132">
        <v>2.0199480239542877</v>
      </c>
      <c r="K91" s="132">
        <v>1.8280121376340255</v>
      </c>
      <c r="L91" s="132">
        <v>1.6889595740497696</v>
      </c>
      <c r="M91" s="132">
        <v>3.7062386749369209</v>
      </c>
      <c r="N91" s="132">
        <v>3.4140148016036695</v>
      </c>
      <c r="O91" s="132">
        <v>2.524002454779986</v>
      </c>
      <c r="P91" s="132">
        <v>2.3046623570153719</v>
      </c>
      <c r="Q91" s="132">
        <v>2.2014272119014033</v>
      </c>
      <c r="R91" s="132">
        <v>1.9945304935984094</v>
      </c>
      <c r="S91" s="132">
        <v>1.8372520098011271</v>
      </c>
      <c r="T91" s="132">
        <v>3.4805128842730126</v>
      </c>
      <c r="U91" s="132">
        <v>3.2078475803742905</v>
      </c>
      <c r="V91" s="132">
        <v>2.2151510804501764</v>
      </c>
      <c r="W91" s="132">
        <v>1.9998342931987936</v>
      </c>
      <c r="X91" s="132">
        <v>1.8477737425929885</v>
      </c>
      <c r="Y91" s="132">
        <v>1.6703783514991795</v>
      </c>
      <c r="Z91" s="132">
        <v>1.5478335205005935</v>
      </c>
    </row>
    <row r="92" spans="1:26" ht="12" x14ac:dyDescent="0.2">
      <c r="A92" s="75">
        <f t="shared" si="1"/>
        <v>76</v>
      </c>
      <c r="B92" s="113" t="s">
        <v>90</v>
      </c>
      <c r="C92" s="109"/>
      <c r="D92" s="109">
        <v>694</v>
      </c>
      <c r="E92" s="109" t="s">
        <v>29</v>
      </c>
      <c r="F92" s="132">
        <v>5.142598133878673</v>
      </c>
      <c r="G92" s="132">
        <v>2.2889633888070908</v>
      </c>
      <c r="H92" s="132">
        <v>2.1370374676278328</v>
      </c>
      <c r="I92" s="132">
        <v>2.5869593865974783</v>
      </c>
      <c r="J92" s="132">
        <v>1.2322242821208316</v>
      </c>
      <c r="K92" s="132">
        <v>0.82004608532673429</v>
      </c>
      <c r="L92" s="132">
        <v>0.69538595827709848</v>
      </c>
      <c r="M92" s="132">
        <v>5.761163314527602</v>
      </c>
      <c r="N92" s="132">
        <v>2.6258629924519989</v>
      </c>
      <c r="O92" s="132">
        <v>2.3829880058967783</v>
      </c>
      <c r="P92" s="132">
        <v>2.7315543168297842</v>
      </c>
      <c r="Q92" s="132">
        <v>1.3629935428905235</v>
      </c>
      <c r="R92" s="132">
        <v>0.92527692132487971</v>
      </c>
      <c r="S92" s="132">
        <v>0.78812831069555078</v>
      </c>
      <c r="T92" s="132">
        <v>4.539118281418931</v>
      </c>
      <c r="U92" s="132">
        <v>1.9588079421452627</v>
      </c>
      <c r="V92" s="132">
        <v>1.8950261945502525</v>
      </c>
      <c r="W92" s="132">
        <v>2.4441701671057765</v>
      </c>
      <c r="X92" s="132">
        <v>1.1026887423670453</v>
      </c>
      <c r="Y92" s="132">
        <v>0.71552447707931499</v>
      </c>
      <c r="Z92" s="132">
        <v>0.60303607513633328</v>
      </c>
    </row>
    <row r="93" spans="1:26" ht="12" x14ac:dyDescent="0.2">
      <c r="A93" s="75">
        <f t="shared" si="1"/>
        <v>77</v>
      </c>
      <c r="B93" s="113" t="s">
        <v>91</v>
      </c>
      <c r="C93" s="109"/>
      <c r="D93" s="109">
        <v>768</v>
      </c>
      <c r="E93" s="109" t="s">
        <v>43</v>
      </c>
      <c r="F93" s="132">
        <v>2.2479328682949369</v>
      </c>
      <c r="G93" s="132">
        <v>2.4035969127539962</v>
      </c>
      <c r="H93" s="132">
        <v>2.8017208993091951</v>
      </c>
      <c r="I93" s="132">
        <v>3.6317190696480885</v>
      </c>
      <c r="J93" s="132">
        <v>3.9773554548584569</v>
      </c>
      <c r="K93" s="132">
        <v>3.7877647867217936</v>
      </c>
      <c r="L93" s="132">
        <v>3.4537163993810722</v>
      </c>
      <c r="M93" s="132">
        <v>2.3044571207580007</v>
      </c>
      <c r="N93" s="132">
        <v>2.4393844674200529</v>
      </c>
      <c r="O93" s="132">
        <v>2.8419667930046297</v>
      </c>
      <c r="P93" s="132">
        <v>3.711421367602322</v>
      </c>
      <c r="Q93" s="132">
        <v>4.0604802875911954</v>
      </c>
      <c r="R93" s="132">
        <v>3.8349303506952288</v>
      </c>
      <c r="S93" s="132">
        <v>3.5140124248690383</v>
      </c>
      <c r="T93" s="132">
        <v>2.192913200562594</v>
      </c>
      <c r="U93" s="132">
        <v>2.3689289093079768</v>
      </c>
      <c r="V93" s="132">
        <v>2.7624511096784081</v>
      </c>
      <c r="W93" s="132">
        <v>3.5536504424778763</v>
      </c>
      <c r="X93" s="132">
        <v>3.8955316079122602</v>
      </c>
      <c r="Y93" s="132">
        <v>3.7411819881319168</v>
      </c>
      <c r="Z93" s="132">
        <v>3.394035964628717</v>
      </c>
    </row>
    <row r="94" spans="1:26" s="24" customFormat="1" x14ac:dyDescent="0.2">
      <c r="A94" s="78">
        <f t="shared" si="1"/>
        <v>78</v>
      </c>
      <c r="B94" s="122" t="s">
        <v>378</v>
      </c>
      <c r="C94" s="121"/>
      <c r="D94" s="121">
        <v>1833</v>
      </c>
      <c r="E94" s="121"/>
      <c r="F94" s="130">
        <v>6.1128726664733701</v>
      </c>
      <c r="G94" s="130">
        <v>5.8519012212565853</v>
      </c>
      <c r="H94" s="130">
        <v>5.7101557138118455</v>
      </c>
      <c r="I94" s="130">
        <v>5.9393247537950931</v>
      </c>
      <c r="J94" s="130">
        <v>7.4793386319818183</v>
      </c>
      <c r="K94" s="130">
        <v>8.7333424940463633</v>
      </c>
      <c r="L94" s="130">
        <v>9.3968024684692004</v>
      </c>
      <c r="M94" s="130">
        <v>6.9595063303595968</v>
      </c>
      <c r="N94" s="130">
        <v>6.7518833670165321</v>
      </c>
      <c r="O94" s="130">
        <v>6.7022128006940207</v>
      </c>
      <c r="P94" s="130">
        <v>7.2091596398953</v>
      </c>
      <c r="Q94" s="130">
        <v>9.4812763017633035</v>
      </c>
      <c r="R94" s="130">
        <v>10.985364632407098</v>
      </c>
      <c r="S94" s="130">
        <v>11.794991507176531</v>
      </c>
      <c r="T94" s="130">
        <v>5.2468737758430866</v>
      </c>
      <c r="U94" s="130">
        <v>4.9289611076394895</v>
      </c>
      <c r="V94" s="130">
        <v>4.695535830965027</v>
      </c>
      <c r="W94" s="130">
        <v>4.6281320467689948</v>
      </c>
      <c r="X94" s="130">
        <v>5.3824407622341432</v>
      </c>
      <c r="Y94" s="130">
        <v>6.3654184793016109</v>
      </c>
      <c r="Z94" s="130">
        <v>6.8639164807279514</v>
      </c>
    </row>
    <row r="95" spans="1:26" ht="12" x14ac:dyDescent="0.2">
      <c r="A95" s="78">
        <f t="shared" si="1"/>
        <v>79</v>
      </c>
      <c r="B95" s="123" t="s">
        <v>10</v>
      </c>
      <c r="C95" s="121"/>
      <c r="D95" s="121">
        <v>912</v>
      </c>
      <c r="E95" s="121"/>
      <c r="F95" s="130">
        <v>1.7197955207081002</v>
      </c>
      <c r="G95" s="130">
        <v>1.3300309296531814</v>
      </c>
      <c r="H95" s="130">
        <v>1.1092787746017461</v>
      </c>
      <c r="I95" s="130">
        <v>0.93732276365245215</v>
      </c>
      <c r="J95" s="130">
        <v>0.96001743330659672</v>
      </c>
      <c r="K95" s="130">
        <v>0.95546442633608386</v>
      </c>
      <c r="L95" s="130">
        <v>1.2225327202203278</v>
      </c>
      <c r="M95" s="130">
        <v>1.749999072182403</v>
      </c>
      <c r="N95" s="130">
        <v>1.4033504273157178</v>
      </c>
      <c r="O95" s="130">
        <v>1.2264085862006004</v>
      </c>
      <c r="P95" s="130">
        <v>1.1151502963375108</v>
      </c>
      <c r="Q95" s="130">
        <v>1.1325628523220819</v>
      </c>
      <c r="R95" s="130">
        <v>1.132738375002647</v>
      </c>
      <c r="S95" s="130">
        <v>1.3787378814701561</v>
      </c>
      <c r="T95" s="130">
        <v>1.6891964405459006</v>
      </c>
      <c r="U95" s="130">
        <v>1.2556880817645144</v>
      </c>
      <c r="V95" s="130">
        <v>0.99077183160538984</v>
      </c>
      <c r="W95" s="130">
        <v>0.75760796644766226</v>
      </c>
      <c r="X95" s="130">
        <v>0.78611756252622356</v>
      </c>
      <c r="Y95" s="130">
        <v>0.77655864984454703</v>
      </c>
      <c r="Z95" s="130">
        <v>1.0647999598544087</v>
      </c>
    </row>
    <row r="96" spans="1:26" ht="12" x14ac:dyDescent="0.2">
      <c r="A96" s="75">
        <f t="shared" si="1"/>
        <v>80</v>
      </c>
      <c r="B96" s="113" t="s">
        <v>63</v>
      </c>
      <c r="C96" s="109"/>
      <c r="D96" s="109">
        <v>12</v>
      </c>
      <c r="E96" s="109" t="s">
        <v>29</v>
      </c>
      <c r="F96" s="132">
        <v>1.0635327195460329</v>
      </c>
      <c r="G96" s="132">
        <v>0.91116892347585188</v>
      </c>
      <c r="H96" s="132">
        <v>0.80570873843329893</v>
      </c>
      <c r="I96" s="132">
        <v>0.59554643652538397</v>
      </c>
      <c r="J96" s="132">
        <v>0.60305544124785926</v>
      </c>
      <c r="K96" s="132">
        <v>0.60278103429505991</v>
      </c>
      <c r="L96" s="132">
        <v>0.57853038718228911</v>
      </c>
      <c r="M96" s="132">
        <v>1.1524224735959756</v>
      </c>
      <c r="N96" s="132">
        <v>0.98667674656773541</v>
      </c>
      <c r="O96" s="132">
        <v>0.87189076872505855</v>
      </c>
      <c r="P96" s="132">
        <v>0.64574630590777415</v>
      </c>
      <c r="Q96" s="132">
        <v>0.63170929930357633</v>
      </c>
      <c r="R96" s="132">
        <v>0.63059553104629607</v>
      </c>
      <c r="S96" s="132">
        <v>0.60504837177729531</v>
      </c>
      <c r="T96" s="132">
        <v>0.97244984813134716</v>
      </c>
      <c r="U96" s="132">
        <v>0.83369539556182048</v>
      </c>
      <c r="V96" s="132">
        <v>0.73771128326899782</v>
      </c>
      <c r="W96" s="132">
        <v>0.54417523570540538</v>
      </c>
      <c r="X96" s="132">
        <v>0.57384641782532431</v>
      </c>
      <c r="Y96" s="132">
        <v>0.57440123587472391</v>
      </c>
      <c r="Z96" s="132">
        <v>0.55145688563715789</v>
      </c>
    </row>
    <row r="97" spans="1:26" ht="12" x14ac:dyDescent="0.2">
      <c r="A97" s="75">
        <f t="shared" si="1"/>
        <v>81</v>
      </c>
      <c r="B97" s="113" t="s">
        <v>64</v>
      </c>
      <c r="C97" s="109"/>
      <c r="D97" s="109">
        <v>818</v>
      </c>
      <c r="E97" s="109" t="s">
        <v>29</v>
      </c>
      <c r="F97" s="132">
        <v>0.30967244282591044</v>
      </c>
      <c r="G97" s="132">
        <v>0.26783923530442455</v>
      </c>
      <c r="H97" s="132">
        <v>0.26844371581228554</v>
      </c>
      <c r="I97" s="132">
        <v>0.37737358519166381</v>
      </c>
      <c r="J97" s="132">
        <v>0.37459204179347977</v>
      </c>
      <c r="K97" s="132">
        <v>0.38255220293746339</v>
      </c>
      <c r="L97" s="132">
        <v>0.50210446812740384</v>
      </c>
      <c r="M97" s="132">
        <v>0.32614734946914503</v>
      </c>
      <c r="N97" s="132">
        <v>0.28209021056650768</v>
      </c>
      <c r="O97" s="132">
        <v>0.28347127873529054</v>
      </c>
      <c r="P97" s="132">
        <v>0.43365170401042058</v>
      </c>
      <c r="Q97" s="132">
        <v>0.4164547763466776</v>
      </c>
      <c r="R97" s="132">
        <v>0.4440139340829396</v>
      </c>
      <c r="S97" s="132">
        <v>0.5343732485001409</v>
      </c>
      <c r="T97" s="132">
        <v>0.29303311075783639</v>
      </c>
      <c r="U97" s="132">
        <v>0.25338397350406994</v>
      </c>
      <c r="V97" s="132">
        <v>0.25320983324808649</v>
      </c>
      <c r="W97" s="132">
        <v>0.32008538674140835</v>
      </c>
      <c r="X97" s="132">
        <v>0.33185916335929877</v>
      </c>
      <c r="Y97" s="132">
        <v>0.31975595950833846</v>
      </c>
      <c r="Z97" s="132">
        <v>0.469148821423783</v>
      </c>
    </row>
    <row r="98" spans="1:26" ht="12" x14ac:dyDescent="0.2">
      <c r="A98" s="75">
        <f t="shared" si="1"/>
        <v>82</v>
      </c>
      <c r="B98" s="113" t="s">
        <v>65</v>
      </c>
      <c r="C98" s="109"/>
      <c r="D98" s="109">
        <v>434</v>
      </c>
      <c r="E98" s="109" t="s">
        <v>38</v>
      </c>
      <c r="F98" s="132">
        <v>10.302229537032467</v>
      </c>
      <c r="G98" s="132">
        <v>10.265947407835196</v>
      </c>
      <c r="H98" s="132">
        <v>10.590659645744939</v>
      </c>
      <c r="I98" s="132">
        <v>10.782093789998784</v>
      </c>
      <c r="J98" s="132">
        <v>11.036385811877802</v>
      </c>
      <c r="K98" s="132">
        <v>12.014773347833506</v>
      </c>
      <c r="L98" s="132">
        <v>12.072619621651322</v>
      </c>
      <c r="M98" s="132">
        <v>10.376816799098735</v>
      </c>
      <c r="N98" s="132">
        <v>11.609851933933582</v>
      </c>
      <c r="O98" s="132">
        <v>13.266910681454267</v>
      </c>
      <c r="P98" s="132">
        <v>14.904504829948356</v>
      </c>
      <c r="Q98" s="132">
        <v>15.477200270016763</v>
      </c>
      <c r="R98" s="132">
        <v>16.904869647128358</v>
      </c>
      <c r="S98" s="132">
        <v>17.024185280336489</v>
      </c>
      <c r="T98" s="132">
        <v>10.219056045397688</v>
      </c>
      <c r="U98" s="132">
        <v>8.7881526360003051</v>
      </c>
      <c r="V98" s="132">
        <v>7.702468922129337</v>
      </c>
      <c r="W98" s="132">
        <v>6.3944163891296881</v>
      </c>
      <c r="X98" s="132">
        <v>6.404027930200213</v>
      </c>
      <c r="Y98" s="132">
        <v>7.0033203725757733</v>
      </c>
      <c r="Z98" s="132">
        <v>7.0210031256390035</v>
      </c>
    </row>
    <row r="99" spans="1:26" ht="12" x14ac:dyDescent="0.2">
      <c r="A99" s="75">
        <f t="shared" si="1"/>
        <v>83</v>
      </c>
      <c r="B99" s="113" t="s">
        <v>66</v>
      </c>
      <c r="C99" s="109"/>
      <c r="D99" s="109">
        <v>504</v>
      </c>
      <c r="E99" s="109" t="s">
        <v>38</v>
      </c>
      <c r="F99" s="132">
        <v>0.22128422488362576</v>
      </c>
      <c r="G99" s="132">
        <v>0.18655824851588765</v>
      </c>
      <c r="H99" s="132">
        <v>0.18418625837983399</v>
      </c>
      <c r="I99" s="132">
        <v>0.17855195640625368</v>
      </c>
      <c r="J99" s="132">
        <v>0.21923800254821782</v>
      </c>
      <c r="K99" s="132">
        <v>0.26663125584492758</v>
      </c>
      <c r="L99" s="132">
        <v>0.27027479802254722</v>
      </c>
      <c r="M99" s="132">
        <v>0.23452054511159118</v>
      </c>
      <c r="N99" s="132">
        <v>0.19560471789880735</v>
      </c>
      <c r="O99" s="132">
        <v>0.19085789759439714</v>
      </c>
      <c r="P99" s="132">
        <v>0.18306952215152519</v>
      </c>
      <c r="Q99" s="132">
        <v>0.22410739094737328</v>
      </c>
      <c r="R99" s="132">
        <v>0.27014672787127209</v>
      </c>
      <c r="S99" s="132">
        <v>0.27346945069499845</v>
      </c>
      <c r="T99" s="132">
        <v>0.20810721217660869</v>
      </c>
      <c r="U99" s="132">
        <v>0.17760512578299273</v>
      </c>
      <c r="V99" s="132">
        <v>0.17763239107133033</v>
      </c>
      <c r="W99" s="132">
        <v>0.17414147106195862</v>
      </c>
      <c r="X99" s="132">
        <v>0.21450224482993846</v>
      </c>
      <c r="Y99" s="132">
        <v>0.26318032531413771</v>
      </c>
      <c r="Z99" s="132">
        <v>0.2671298404463035</v>
      </c>
    </row>
    <row r="100" spans="1:26" ht="12" x14ac:dyDescent="0.2">
      <c r="A100" s="75">
        <f t="shared" si="1"/>
        <v>84</v>
      </c>
      <c r="B100" s="113" t="s">
        <v>67</v>
      </c>
      <c r="C100" s="109">
        <v>4</v>
      </c>
      <c r="D100" s="109">
        <v>729</v>
      </c>
      <c r="E100" s="109" t="s">
        <v>29</v>
      </c>
      <c r="F100" s="132">
        <v>5.4714678072292147</v>
      </c>
      <c r="G100" s="132">
        <v>3.6059361588726602</v>
      </c>
      <c r="H100" s="132">
        <v>2.4050790560633946</v>
      </c>
      <c r="I100" s="132">
        <v>1.4198067799548548</v>
      </c>
      <c r="J100" s="132">
        <v>1.7910226289392337</v>
      </c>
      <c r="K100" s="132">
        <v>1.5950538455309946</v>
      </c>
      <c r="L100" s="132">
        <v>2.8568079807465159</v>
      </c>
      <c r="M100" s="132">
        <v>5.4264600640092961</v>
      </c>
      <c r="N100" s="132">
        <v>3.5931972573369571</v>
      </c>
      <c r="O100" s="132">
        <v>2.4134552915069003</v>
      </c>
      <c r="P100" s="132">
        <v>1.4427139067049435</v>
      </c>
      <c r="Q100" s="132">
        <v>1.825364742754326</v>
      </c>
      <c r="R100" s="132">
        <v>1.6056164167270754</v>
      </c>
      <c r="S100" s="132">
        <v>2.8387518657696886</v>
      </c>
      <c r="T100" s="132">
        <v>5.5165675599957398</v>
      </c>
      <c r="U100" s="132">
        <v>3.6187182977695058</v>
      </c>
      <c r="V100" s="132">
        <v>2.3966740004966089</v>
      </c>
      <c r="W100" s="132">
        <v>1.3968227494475254</v>
      </c>
      <c r="X100" s="132">
        <v>1.7568399949817279</v>
      </c>
      <c r="Y100" s="132">
        <v>1.5845205549287333</v>
      </c>
      <c r="Z100" s="132">
        <v>2.8748327734884787</v>
      </c>
    </row>
    <row r="101" spans="1:26" ht="12" x14ac:dyDescent="0.2">
      <c r="A101" s="75">
        <f t="shared" si="1"/>
        <v>85</v>
      </c>
      <c r="B101" s="113" t="s">
        <v>68</v>
      </c>
      <c r="C101" s="109"/>
      <c r="D101" s="109">
        <v>788</v>
      </c>
      <c r="E101" s="109" t="s">
        <v>38</v>
      </c>
      <c r="F101" s="132">
        <v>0.46083128217471997</v>
      </c>
      <c r="G101" s="132">
        <v>0.41496272272179252</v>
      </c>
      <c r="H101" s="132">
        <v>0.37822080992135632</v>
      </c>
      <c r="I101" s="132">
        <v>0.3466982679235534</v>
      </c>
      <c r="J101" s="132">
        <v>0.40593332884511157</v>
      </c>
      <c r="K101" s="132">
        <v>0.5056552583558297</v>
      </c>
      <c r="L101" s="132">
        <v>0.49129012847593867</v>
      </c>
      <c r="M101" s="132">
        <v>0.45525571038799589</v>
      </c>
      <c r="N101" s="132">
        <v>0.41322538195412539</v>
      </c>
      <c r="O101" s="132">
        <v>0.38204864304110642</v>
      </c>
      <c r="P101" s="132">
        <v>0.35585056885678851</v>
      </c>
      <c r="Q101" s="132">
        <v>0.41930721532375903</v>
      </c>
      <c r="R101" s="132">
        <v>0.52787755795862079</v>
      </c>
      <c r="S101" s="132">
        <v>0.5130062539022211</v>
      </c>
      <c r="T101" s="132">
        <v>0.46648786750219262</v>
      </c>
      <c r="U101" s="132">
        <v>0.41673539560747341</v>
      </c>
      <c r="V101" s="132">
        <v>0.37433762057811093</v>
      </c>
      <c r="W101" s="132">
        <v>0.33752766924665367</v>
      </c>
      <c r="X101" s="132">
        <v>0.39263255099384642</v>
      </c>
      <c r="Y101" s="132">
        <v>0.48381389863124247</v>
      </c>
      <c r="Z101" s="132">
        <v>0.46993754685851047</v>
      </c>
    </row>
    <row r="102" spans="1:26" ht="12" x14ac:dyDescent="0.2">
      <c r="A102" s="75">
        <f t="shared" si="1"/>
        <v>86</v>
      </c>
      <c r="B102" s="113" t="s">
        <v>69</v>
      </c>
      <c r="C102" s="109"/>
      <c r="D102" s="109">
        <v>732</v>
      </c>
      <c r="E102" s="109" t="s">
        <v>34</v>
      </c>
      <c r="F102" s="132">
        <v>1.2372386747553601</v>
      </c>
      <c r="G102" s="132">
        <v>1.1692497868045721</v>
      </c>
      <c r="H102" s="132">
        <v>1.0470587486231289</v>
      </c>
      <c r="I102" s="132">
        <v>0.88934093688216398</v>
      </c>
      <c r="J102" s="132">
        <v>0.93550764771776118</v>
      </c>
      <c r="K102" s="132">
        <v>0.98419660367605688</v>
      </c>
      <c r="L102" s="132">
        <v>0.92435055960636137</v>
      </c>
      <c r="M102" s="132">
        <v>1.2866678376954153</v>
      </c>
      <c r="N102" s="132">
        <v>1.2424370127329101</v>
      </c>
      <c r="O102" s="132">
        <v>1.1171655497038326</v>
      </c>
      <c r="P102" s="132">
        <v>0.9641395574668794</v>
      </c>
      <c r="Q102" s="132">
        <v>1.0329050652683693</v>
      </c>
      <c r="R102" s="132">
        <v>1.1072661854878993</v>
      </c>
      <c r="S102" s="132">
        <v>1.0437892733507244</v>
      </c>
      <c r="T102" s="132">
        <v>1.1828081781078938</v>
      </c>
      <c r="U102" s="132">
        <v>1.090011486668133</v>
      </c>
      <c r="V102" s="132">
        <v>0.97005651982202268</v>
      </c>
      <c r="W102" s="132">
        <v>0.80592137069482317</v>
      </c>
      <c r="X102" s="132">
        <v>0.82721679588722397</v>
      </c>
      <c r="Y102" s="132">
        <v>0.84818660105223154</v>
      </c>
      <c r="Z102" s="132">
        <v>0.79329355462490514</v>
      </c>
    </row>
    <row r="103" spans="1:26" ht="12" x14ac:dyDescent="0.2">
      <c r="A103" s="78">
        <f t="shared" si="1"/>
        <v>87</v>
      </c>
      <c r="B103" s="123" t="s">
        <v>17</v>
      </c>
      <c r="C103" s="121"/>
      <c r="D103" s="121">
        <v>922</v>
      </c>
      <c r="E103" s="121"/>
      <c r="F103" s="130">
        <v>10.252083517526644</v>
      </c>
      <c r="G103" s="130">
        <v>10.098205847826284</v>
      </c>
      <c r="H103" s="130">
        <v>9.9810725916462886</v>
      </c>
      <c r="I103" s="130">
        <v>10.475518472401026</v>
      </c>
      <c r="J103" s="130">
        <v>13.171602614796843</v>
      </c>
      <c r="K103" s="130">
        <v>15.491003827474538</v>
      </c>
      <c r="L103" s="130">
        <v>16.575164622013197</v>
      </c>
      <c r="M103" s="130">
        <v>11.822816070340277</v>
      </c>
      <c r="N103" s="130">
        <v>11.720291226791321</v>
      </c>
      <c r="O103" s="130">
        <v>11.733234244145159</v>
      </c>
      <c r="P103" s="130">
        <v>12.62526770876693</v>
      </c>
      <c r="Q103" s="130">
        <v>16.518007896943555</v>
      </c>
      <c r="R103" s="130">
        <v>19.231082118438984</v>
      </c>
      <c r="S103" s="130">
        <v>20.57382057685103</v>
      </c>
      <c r="T103" s="130">
        <v>8.6307910299247901</v>
      </c>
      <c r="U103" s="130">
        <v>8.4169504707648137</v>
      </c>
      <c r="V103" s="130">
        <v>8.1710028848636416</v>
      </c>
      <c r="W103" s="130">
        <v>8.2120472838154921</v>
      </c>
      <c r="X103" s="130">
        <v>9.546457018243574</v>
      </c>
      <c r="Y103" s="130">
        <v>11.415615922111765</v>
      </c>
      <c r="Z103" s="130">
        <v>12.181827215349795</v>
      </c>
    </row>
    <row r="104" spans="1:26" ht="12" x14ac:dyDescent="0.2">
      <c r="A104" s="75">
        <f t="shared" si="1"/>
        <v>88</v>
      </c>
      <c r="B104" s="113" t="s">
        <v>121</v>
      </c>
      <c r="C104" s="109"/>
      <c r="D104" s="109">
        <v>51</v>
      </c>
      <c r="E104" s="109" t="s">
        <v>29</v>
      </c>
      <c r="F104" s="132">
        <v>18.619478821119728</v>
      </c>
      <c r="G104" s="132">
        <v>21.570529516856741</v>
      </c>
      <c r="H104" s="132">
        <v>21.432822809292837</v>
      </c>
      <c r="I104" s="132">
        <v>15.735547513491738</v>
      </c>
      <c r="J104" s="132">
        <v>7.3383243220511876</v>
      </c>
      <c r="K104" s="132">
        <v>6.5354823515417433</v>
      </c>
      <c r="L104" s="132">
        <v>6.4292188843407319</v>
      </c>
      <c r="M104" s="132">
        <v>15.776364989281626</v>
      </c>
      <c r="N104" s="132">
        <v>18.700287530167046</v>
      </c>
      <c r="O104" s="132">
        <v>18.74982649973628</v>
      </c>
      <c r="P104" s="132">
        <v>13.653263141375451</v>
      </c>
      <c r="Q104" s="132">
        <v>6.3630509428819071</v>
      </c>
      <c r="R104" s="132">
        <v>5.6303455235931947</v>
      </c>
      <c r="S104" s="132">
        <v>5.6064643142339836</v>
      </c>
      <c r="T104" s="132">
        <v>21.293420030800412</v>
      </c>
      <c r="U104" s="132">
        <v>24.153755754177407</v>
      </c>
      <c r="V104" s="132">
        <v>23.806439214159717</v>
      </c>
      <c r="W104" s="132">
        <v>17.583855053083717</v>
      </c>
      <c r="X104" s="132">
        <v>8.1960178005608242</v>
      </c>
      <c r="Y104" s="132">
        <v>7.3384783896025478</v>
      </c>
      <c r="Z104" s="132">
        <v>7.159970353517072</v>
      </c>
    </row>
    <row r="105" spans="1:26" ht="12" x14ac:dyDescent="0.2">
      <c r="A105" s="75">
        <f t="shared" si="1"/>
        <v>89</v>
      </c>
      <c r="B105" s="113" t="s">
        <v>122</v>
      </c>
      <c r="C105" s="109">
        <v>5</v>
      </c>
      <c r="D105" s="109">
        <v>31</v>
      </c>
      <c r="E105" s="109" t="s">
        <v>29</v>
      </c>
      <c r="F105" s="132">
        <v>4.9787643137748159</v>
      </c>
      <c r="G105" s="132">
        <v>4.4250963034298838</v>
      </c>
      <c r="H105" s="132">
        <v>4.0323826649156977</v>
      </c>
      <c r="I105" s="132">
        <v>3.5394540443081746</v>
      </c>
      <c r="J105" s="132">
        <v>3.0656207649277425</v>
      </c>
      <c r="K105" s="132">
        <v>2.7460043885606442</v>
      </c>
      <c r="L105" s="132">
        <v>2.5268125558460137</v>
      </c>
      <c r="M105" s="132">
        <v>4.4573870511121587</v>
      </c>
      <c r="N105" s="132">
        <v>3.9372127423182226</v>
      </c>
      <c r="O105" s="132">
        <v>3.5543900157498953</v>
      </c>
      <c r="P105" s="132">
        <v>3.217070230666522</v>
      </c>
      <c r="Q105" s="132">
        <v>2.8940647003747406</v>
      </c>
      <c r="R105" s="132">
        <v>2.64382700850974</v>
      </c>
      <c r="S105" s="132">
        <v>2.4251201295736662</v>
      </c>
      <c r="T105" s="132">
        <v>5.4776267111842261</v>
      </c>
      <c r="U105" s="132">
        <v>4.8908181243899396</v>
      </c>
      <c r="V105" s="132">
        <v>4.4896668214780577</v>
      </c>
      <c r="W105" s="132">
        <v>3.8525315451933269</v>
      </c>
      <c r="X105" s="132">
        <v>3.2340766340272635</v>
      </c>
      <c r="Y105" s="132">
        <v>2.8472177977538502</v>
      </c>
      <c r="Z105" s="132">
        <v>2.6281800955308001</v>
      </c>
    </row>
    <row r="106" spans="1:26" ht="12" x14ac:dyDescent="0.2">
      <c r="A106" s="75">
        <f t="shared" si="1"/>
        <v>90</v>
      </c>
      <c r="B106" s="113" t="s">
        <v>123</v>
      </c>
      <c r="C106" s="109"/>
      <c r="D106" s="109">
        <v>48</v>
      </c>
      <c r="E106" s="109" t="s">
        <v>38</v>
      </c>
      <c r="F106" s="132">
        <v>34.926632938856415</v>
      </c>
      <c r="G106" s="132">
        <v>36.540730214991385</v>
      </c>
      <c r="H106" s="132">
        <v>36.01520287807454</v>
      </c>
      <c r="I106" s="132">
        <v>45.437961950776234</v>
      </c>
      <c r="J106" s="132">
        <v>53.016133971600347</v>
      </c>
      <c r="K106" s="132">
        <v>51.327512973347687</v>
      </c>
      <c r="L106" s="132">
        <v>45.16047068802051</v>
      </c>
      <c r="M106" s="132">
        <v>42.887394817030554</v>
      </c>
      <c r="N106" s="132">
        <v>44.391607186277497</v>
      </c>
      <c r="O106" s="132">
        <v>43.371762082759524</v>
      </c>
      <c r="P106" s="132">
        <v>54.033399483281542</v>
      </c>
      <c r="Q106" s="132">
        <v>61.482382943759511</v>
      </c>
      <c r="R106" s="132">
        <v>60.107752410375596</v>
      </c>
      <c r="S106" s="132">
        <v>50.789678013873761</v>
      </c>
      <c r="T106" s="132">
        <v>24.066666984491725</v>
      </c>
      <c r="U106" s="132">
        <v>25.859188194354296</v>
      </c>
      <c r="V106" s="132">
        <v>26.118884203468781</v>
      </c>
      <c r="W106" s="132">
        <v>32.506612359408145</v>
      </c>
      <c r="X106" s="132">
        <v>38.977277839306105</v>
      </c>
      <c r="Y106" s="132">
        <v>37.168561237257123</v>
      </c>
      <c r="Z106" s="132">
        <v>35.034884296012571</v>
      </c>
    </row>
    <row r="107" spans="1:26" ht="12" x14ac:dyDescent="0.2">
      <c r="A107" s="75">
        <f t="shared" si="1"/>
        <v>91</v>
      </c>
      <c r="B107" s="113" t="s">
        <v>124</v>
      </c>
      <c r="C107" s="109">
        <v>6</v>
      </c>
      <c r="D107" s="109">
        <v>196</v>
      </c>
      <c r="E107" s="109" t="s">
        <v>31</v>
      </c>
      <c r="F107" s="132">
        <v>5.7140807315275595</v>
      </c>
      <c r="G107" s="132">
        <v>7.241317631984737</v>
      </c>
      <c r="H107" s="132">
        <v>8.4890118627357438</v>
      </c>
      <c r="I107" s="132">
        <v>11.40112215884211</v>
      </c>
      <c r="J107" s="132">
        <v>17.244645932274683</v>
      </c>
      <c r="K107" s="132">
        <v>16.539404040534546</v>
      </c>
      <c r="L107" s="132">
        <v>16.012514861397911</v>
      </c>
      <c r="M107" s="132">
        <v>5.2654060020945321</v>
      </c>
      <c r="N107" s="132">
        <v>6.3928780688894911</v>
      </c>
      <c r="O107" s="132">
        <v>7.3081671844468232</v>
      </c>
      <c r="P107" s="132">
        <v>9.6875156107701805</v>
      </c>
      <c r="Q107" s="132">
        <v>15.106860913420523</v>
      </c>
      <c r="R107" s="132">
        <v>14.47432468459481</v>
      </c>
      <c r="S107" s="132">
        <v>14.217992080721245</v>
      </c>
      <c r="T107" s="132">
        <v>6.1753773297882191</v>
      </c>
      <c r="U107" s="132">
        <v>8.1060344949692862</v>
      </c>
      <c r="V107" s="132">
        <v>9.6889888236035908</v>
      </c>
      <c r="W107" s="132">
        <v>13.159747073541501</v>
      </c>
      <c r="X107" s="132">
        <v>19.376699848303968</v>
      </c>
      <c r="Y107" s="132">
        <v>18.61085039130975</v>
      </c>
      <c r="Z107" s="132">
        <v>17.807124251389588</v>
      </c>
    </row>
    <row r="108" spans="1:26" ht="12" x14ac:dyDescent="0.2">
      <c r="A108" s="75">
        <f t="shared" si="1"/>
        <v>92</v>
      </c>
      <c r="B108" s="113" t="s">
        <v>125</v>
      </c>
      <c r="C108" s="109">
        <v>7</v>
      </c>
      <c r="D108" s="109">
        <v>268</v>
      </c>
      <c r="E108" s="109" t="s">
        <v>31</v>
      </c>
      <c r="F108" s="132">
        <v>5.6274962345660642</v>
      </c>
      <c r="G108" s="132">
        <v>3.0592252012555612</v>
      </c>
      <c r="H108" s="132">
        <v>1.7449274870609628</v>
      </c>
      <c r="I108" s="132">
        <v>1.717532412008262</v>
      </c>
      <c r="J108" s="132">
        <v>1.7817086145028456</v>
      </c>
      <c r="K108" s="132">
        <v>1.905604193447465</v>
      </c>
      <c r="L108" s="132">
        <v>1.9774742823258311</v>
      </c>
      <c r="M108" s="132">
        <v>5.1818880212990619</v>
      </c>
      <c r="N108" s="132">
        <v>2.8293395759408275</v>
      </c>
      <c r="O108" s="132">
        <v>1.6079708952490517</v>
      </c>
      <c r="P108" s="132">
        <v>1.5774104655740318</v>
      </c>
      <c r="Q108" s="132">
        <v>1.6370627902570902</v>
      </c>
      <c r="R108" s="132">
        <v>1.7468471412484885</v>
      </c>
      <c r="S108" s="132">
        <v>1.8146728074037266</v>
      </c>
      <c r="T108" s="132">
        <v>6.0313191002400055</v>
      </c>
      <c r="U108" s="132">
        <v>3.2658406166605487</v>
      </c>
      <c r="V108" s="132">
        <v>1.8688658461229415</v>
      </c>
      <c r="W108" s="132">
        <v>1.8451584559777943</v>
      </c>
      <c r="X108" s="132">
        <v>1.9133436404692077</v>
      </c>
      <c r="Y108" s="132">
        <v>2.0507203086711012</v>
      </c>
      <c r="Z108" s="132">
        <v>2.1258534714414363</v>
      </c>
    </row>
    <row r="109" spans="1:26" ht="12" x14ac:dyDescent="0.2">
      <c r="A109" s="75">
        <f t="shared" si="1"/>
        <v>93</v>
      </c>
      <c r="B109" s="113" t="s">
        <v>126</v>
      </c>
      <c r="C109" s="109"/>
      <c r="D109" s="109">
        <v>368</v>
      </c>
      <c r="E109" s="109" t="s">
        <v>43</v>
      </c>
      <c r="F109" s="132">
        <v>0.48015074016685</v>
      </c>
      <c r="G109" s="132">
        <v>0.98990845257546434</v>
      </c>
      <c r="H109" s="132">
        <v>0.89594313628400535</v>
      </c>
      <c r="I109" s="132">
        <v>0.49369882584999109</v>
      </c>
      <c r="J109" s="132">
        <v>0.39469132783914562</v>
      </c>
      <c r="K109" s="132">
        <v>1.0102843898508449</v>
      </c>
      <c r="L109" s="132">
        <v>0.93631145203727006</v>
      </c>
      <c r="M109" s="132">
        <v>0.63460585365875866</v>
      </c>
      <c r="N109" s="132">
        <v>1.130162102339116</v>
      </c>
      <c r="O109" s="132">
        <v>1.0163607898563709</v>
      </c>
      <c r="P109" s="132">
        <v>0.59474818885378222</v>
      </c>
      <c r="Q109" s="132">
        <v>0.48570739506067567</v>
      </c>
      <c r="R109" s="132">
        <v>1.1634564799392961</v>
      </c>
      <c r="S109" s="132">
        <v>1.0772672617992507</v>
      </c>
      <c r="T109" s="132">
        <v>0.32299143789505991</v>
      </c>
      <c r="U109" s="132">
        <v>0.84726700607799132</v>
      </c>
      <c r="V109" s="132">
        <v>0.77338074667424639</v>
      </c>
      <c r="W109" s="132">
        <v>0.39055023357804275</v>
      </c>
      <c r="X109" s="132">
        <v>0.30180254053824168</v>
      </c>
      <c r="Y109" s="132">
        <v>0.85367007403916928</v>
      </c>
      <c r="Z109" s="132">
        <v>0.7919157378665902</v>
      </c>
    </row>
    <row r="110" spans="1:26" ht="12" x14ac:dyDescent="0.2">
      <c r="A110" s="75">
        <f t="shared" si="1"/>
        <v>94</v>
      </c>
      <c r="B110" s="113" t="s">
        <v>127</v>
      </c>
      <c r="C110" s="109"/>
      <c r="D110" s="109">
        <v>376</v>
      </c>
      <c r="E110" s="109" t="s">
        <v>29</v>
      </c>
      <c r="F110" s="132">
        <v>36.703561970014519</v>
      </c>
      <c r="G110" s="132">
        <v>33.998486540588047</v>
      </c>
      <c r="H110" s="132">
        <v>31.135630134797633</v>
      </c>
      <c r="I110" s="132">
        <v>28.938036250671757</v>
      </c>
      <c r="J110" s="132">
        <v>26.551818389463421</v>
      </c>
      <c r="K110" s="132">
        <v>25.214382671407748</v>
      </c>
      <c r="L110" s="132">
        <v>22.963486649317197</v>
      </c>
      <c r="M110" s="132">
        <v>34.718840172356167</v>
      </c>
      <c r="N110" s="132">
        <v>31.892959066483836</v>
      </c>
      <c r="O110" s="132">
        <v>29.138658746287319</v>
      </c>
      <c r="P110" s="132">
        <v>26.945152120622176</v>
      </c>
      <c r="Q110" s="132">
        <v>24.53944713812286</v>
      </c>
      <c r="R110" s="132">
        <v>23.074366319931535</v>
      </c>
      <c r="S110" s="132">
        <v>20.951132636211462</v>
      </c>
      <c r="T110" s="132">
        <v>38.681026830391325</v>
      </c>
      <c r="U110" s="132">
        <v>36.053185340559047</v>
      </c>
      <c r="V110" s="132">
        <v>33.075474707099147</v>
      </c>
      <c r="W110" s="132">
        <v>30.877876956693218</v>
      </c>
      <c r="X110" s="132">
        <v>28.515506705129745</v>
      </c>
      <c r="Y110" s="132">
        <v>27.319337212175942</v>
      </c>
      <c r="Z110" s="132">
        <v>24.954846351487113</v>
      </c>
    </row>
    <row r="111" spans="1:26" ht="12" x14ac:dyDescent="0.2">
      <c r="A111" s="75">
        <f t="shared" si="1"/>
        <v>95</v>
      </c>
      <c r="B111" s="113" t="s">
        <v>128</v>
      </c>
      <c r="C111" s="109"/>
      <c r="D111" s="109">
        <v>400</v>
      </c>
      <c r="E111" s="109" t="s">
        <v>43</v>
      </c>
      <c r="F111" s="132">
        <v>32.147626539237052</v>
      </c>
      <c r="G111" s="132">
        <v>33.49639549664262</v>
      </c>
      <c r="H111" s="132">
        <v>37.634897695321392</v>
      </c>
      <c r="I111" s="132">
        <v>40.332313786772836</v>
      </c>
      <c r="J111" s="132">
        <v>37.498703787172389</v>
      </c>
      <c r="K111" s="132">
        <v>33.583346597853037</v>
      </c>
      <c r="L111" s="132">
        <v>33.130116592326004</v>
      </c>
      <c r="M111" s="132">
        <v>31.395266671306139</v>
      </c>
      <c r="N111" s="132">
        <v>32.697869560199123</v>
      </c>
      <c r="O111" s="132">
        <v>37.021803075555617</v>
      </c>
      <c r="P111" s="132">
        <v>39.791790212855794</v>
      </c>
      <c r="Q111" s="132">
        <v>37.378415983328246</v>
      </c>
      <c r="R111" s="132">
        <v>33.391009947990909</v>
      </c>
      <c r="S111" s="132">
        <v>32.960827972224912</v>
      </c>
      <c r="T111" s="132">
        <v>32.975431396500767</v>
      </c>
      <c r="U111" s="132">
        <v>34.371914852792365</v>
      </c>
      <c r="V111" s="132">
        <v>38.294617942623006</v>
      </c>
      <c r="W111" s="132">
        <v>40.908327102090503</v>
      </c>
      <c r="X111" s="132">
        <v>37.623888711512436</v>
      </c>
      <c r="Y111" s="132">
        <v>33.780755245330205</v>
      </c>
      <c r="Z111" s="132">
        <v>33.303618214919894</v>
      </c>
    </row>
    <row r="112" spans="1:26" ht="12" x14ac:dyDescent="0.2">
      <c r="A112" s="75">
        <f t="shared" si="1"/>
        <v>96</v>
      </c>
      <c r="B112" s="113" t="s">
        <v>129</v>
      </c>
      <c r="C112" s="109"/>
      <c r="D112" s="109">
        <v>414</v>
      </c>
      <c r="E112" s="109" t="s">
        <v>43</v>
      </c>
      <c r="F112" s="132">
        <v>51.275160546430563</v>
      </c>
      <c r="G112" s="132">
        <v>57.410388311608244</v>
      </c>
      <c r="H112" s="132">
        <v>55.138003924458339</v>
      </c>
      <c r="I112" s="132">
        <v>58.731749389260322</v>
      </c>
      <c r="J112" s="132">
        <v>62.55379553485362</v>
      </c>
      <c r="K112" s="132">
        <v>74.724755585254016</v>
      </c>
      <c r="L112" s="132">
        <v>72.136561127983455</v>
      </c>
      <c r="M112" s="132">
        <v>55.004170176810455</v>
      </c>
      <c r="N112" s="132">
        <v>63.425875782432129</v>
      </c>
      <c r="O112" s="132">
        <v>63.7087531017266</v>
      </c>
      <c r="P112" s="132">
        <v>68.526455174471749</v>
      </c>
      <c r="Q112" s="132">
        <v>75.71739411933369</v>
      </c>
      <c r="R112" s="132">
        <v>84.302494382729691</v>
      </c>
      <c r="S112" s="132">
        <v>78.570416943842417</v>
      </c>
      <c r="T112" s="132">
        <v>46.367682671403131</v>
      </c>
      <c r="U112" s="132">
        <v>49.079741846575125</v>
      </c>
      <c r="V112" s="132">
        <v>43.082955116430398</v>
      </c>
      <c r="W112" s="132">
        <v>44.609834563272209</v>
      </c>
      <c r="X112" s="132">
        <v>44.510115593195628</v>
      </c>
      <c r="Y112" s="132">
        <v>61.045936342071627</v>
      </c>
      <c r="Z112" s="132">
        <v>62.106346508745013</v>
      </c>
    </row>
    <row r="113" spans="1:26" ht="12" x14ac:dyDescent="0.2">
      <c r="A113" s="75">
        <f t="shared" si="1"/>
        <v>97</v>
      </c>
      <c r="B113" s="113" t="s">
        <v>130</v>
      </c>
      <c r="C113" s="109"/>
      <c r="D113" s="109">
        <v>422</v>
      </c>
      <c r="E113" s="109" t="s">
        <v>29</v>
      </c>
      <c r="F113" s="132">
        <v>18.683010327344132</v>
      </c>
      <c r="G113" s="132">
        <v>17.240291578571469</v>
      </c>
      <c r="H113" s="132">
        <v>18.031564664937711</v>
      </c>
      <c r="I113" s="132">
        <v>16.106026203066637</v>
      </c>
      <c r="J113" s="132">
        <v>16.568643107767095</v>
      </c>
      <c r="K113" s="132">
        <v>30.205131800465288</v>
      </c>
      <c r="L113" s="132">
        <v>27.187150337244283</v>
      </c>
      <c r="M113" s="132">
        <v>19.367034072771851</v>
      </c>
      <c r="N113" s="132">
        <v>17.703840706300106</v>
      </c>
      <c r="O113" s="132">
        <v>18.452131940538287</v>
      </c>
      <c r="P113" s="132">
        <v>16.328042513959097</v>
      </c>
      <c r="Q113" s="132">
        <v>16.987813206321647</v>
      </c>
      <c r="R113" s="132">
        <v>28.846621773698068</v>
      </c>
      <c r="S113" s="132">
        <v>25.973067737122836</v>
      </c>
      <c r="T113" s="132">
        <v>18.016609844749372</v>
      </c>
      <c r="U113" s="132">
        <v>16.781818878799292</v>
      </c>
      <c r="V113" s="132">
        <v>17.613947262096723</v>
      </c>
      <c r="W113" s="132">
        <v>15.876102859148128</v>
      </c>
      <c r="X113" s="132">
        <v>16.135989726715874</v>
      </c>
      <c r="Y113" s="132">
        <v>31.581599335071672</v>
      </c>
      <c r="Z113" s="132">
        <v>28.416512963739809</v>
      </c>
    </row>
    <row r="114" spans="1:26" ht="12" x14ac:dyDescent="0.2">
      <c r="A114" s="75">
        <f t="shared" si="1"/>
        <v>98</v>
      </c>
      <c r="B114" s="113" t="s">
        <v>132</v>
      </c>
      <c r="C114" s="109"/>
      <c r="D114" s="109">
        <v>512</v>
      </c>
      <c r="E114" s="109" t="s">
        <v>38</v>
      </c>
      <c r="F114" s="132">
        <v>16.775551399682477</v>
      </c>
      <c r="G114" s="132">
        <v>24.481632753052359</v>
      </c>
      <c r="H114" s="132">
        <v>27.496270899168554</v>
      </c>
      <c r="I114" s="132">
        <v>26.527017809052136</v>
      </c>
      <c r="J114" s="132">
        <v>26.836715838647159</v>
      </c>
      <c r="K114" s="132">
        <v>43.498350732117466</v>
      </c>
      <c r="L114" s="132">
        <v>45.954420776259475</v>
      </c>
      <c r="M114" s="132">
        <v>24.038659814255233</v>
      </c>
      <c r="N114" s="132">
        <v>31.933111237755742</v>
      </c>
      <c r="O114" s="132">
        <v>38.357757764204429</v>
      </c>
      <c r="P114" s="132">
        <v>37.162785818435019</v>
      </c>
      <c r="Q114" s="132">
        <v>35.907809444070146</v>
      </c>
      <c r="R114" s="132">
        <v>55.768239843676454</v>
      </c>
      <c r="S114" s="132">
        <v>58.199307768002413</v>
      </c>
      <c r="T114" s="132">
        <v>7.6572383012513354</v>
      </c>
      <c r="U114" s="132">
        <v>13.622742808983503</v>
      </c>
      <c r="V114" s="132">
        <v>13.593592607411489</v>
      </c>
      <c r="W114" s="132">
        <v>12.679220792316091</v>
      </c>
      <c r="X114" s="132">
        <v>13.048031837280542</v>
      </c>
      <c r="Y114" s="132">
        <v>20.494949120685533</v>
      </c>
      <c r="Z114" s="132">
        <v>22.164463036750298</v>
      </c>
    </row>
    <row r="115" spans="1:26" ht="12" x14ac:dyDescent="0.2">
      <c r="A115" s="75">
        <f t="shared" si="1"/>
        <v>99</v>
      </c>
      <c r="B115" s="113" t="s">
        <v>133</v>
      </c>
      <c r="C115" s="109"/>
      <c r="D115" s="109">
        <v>634</v>
      </c>
      <c r="E115" s="109" t="s">
        <v>38</v>
      </c>
      <c r="F115" s="132">
        <v>65.036176350786718</v>
      </c>
      <c r="G115" s="132">
        <v>70.440867712419319</v>
      </c>
      <c r="H115" s="132">
        <v>60.711633370916239</v>
      </c>
      <c r="I115" s="132">
        <v>74.649186056185698</v>
      </c>
      <c r="J115" s="132">
        <v>78.456705095600086</v>
      </c>
      <c r="K115" s="132">
        <v>65.776724571366202</v>
      </c>
      <c r="L115" s="132">
        <v>78.730058293112421</v>
      </c>
      <c r="M115" s="132">
        <v>70.867954593217831</v>
      </c>
      <c r="N115" s="132">
        <v>79.792400020097944</v>
      </c>
      <c r="O115" s="132">
        <v>70.985911118128655</v>
      </c>
      <c r="P115" s="132">
        <v>85.252956489910133</v>
      </c>
      <c r="Q115" s="132">
        <v>85.012354777638663</v>
      </c>
      <c r="R115" s="132">
        <v>72.6261134063067</v>
      </c>
      <c r="S115" s="132">
        <v>86.50854620132634</v>
      </c>
      <c r="T115" s="132">
        <v>53.230497624914264</v>
      </c>
      <c r="U115" s="132">
        <v>52.369449013157897</v>
      </c>
      <c r="V115" s="132">
        <v>41.45604315639342</v>
      </c>
      <c r="W115" s="132">
        <v>52.570130073656159</v>
      </c>
      <c r="X115" s="132">
        <v>57.166849716273113</v>
      </c>
      <c r="Y115" s="132">
        <v>44.074645125337327</v>
      </c>
      <c r="Z115" s="132">
        <v>54.972442917471916</v>
      </c>
    </row>
    <row r="116" spans="1:26" ht="12" x14ac:dyDescent="0.2">
      <c r="A116" s="75">
        <f t="shared" si="1"/>
        <v>100</v>
      </c>
      <c r="B116" s="113" t="s">
        <v>134</v>
      </c>
      <c r="C116" s="109"/>
      <c r="D116" s="109">
        <v>682</v>
      </c>
      <c r="E116" s="109" t="s">
        <v>43</v>
      </c>
      <c r="F116" s="132">
        <v>30.790385606314238</v>
      </c>
      <c r="G116" s="132">
        <v>27.484095397409714</v>
      </c>
      <c r="H116" s="132">
        <v>25.471481756805836</v>
      </c>
      <c r="I116" s="132">
        <v>27.300004370977497</v>
      </c>
      <c r="J116" s="132">
        <v>30.742184014192389</v>
      </c>
      <c r="K116" s="132">
        <v>33.960145933810324</v>
      </c>
      <c r="L116" s="132">
        <v>38.292680677734396</v>
      </c>
      <c r="M116" s="132">
        <v>36.58884920757631</v>
      </c>
      <c r="N116" s="132">
        <v>33.055692676784631</v>
      </c>
      <c r="O116" s="132">
        <v>31.273240893090378</v>
      </c>
      <c r="P116" s="132">
        <v>33.706595492123057</v>
      </c>
      <c r="Q116" s="132">
        <v>38.459144134324887</v>
      </c>
      <c r="R116" s="132">
        <v>41.358736823644321</v>
      </c>
      <c r="S116" s="132">
        <v>45.498356916247317</v>
      </c>
      <c r="T116" s="132">
        <v>23.41752411789275</v>
      </c>
      <c r="U116" s="132">
        <v>20.54879006384008</v>
      </c>
      <c r="V116" s="132">
        <v>18.540143178988181</v>
      </c>
      <c r="W116" s="132">
        <v>19.251208924010733</v>
      </c>
      <c r="X116" s="132">
        <v>20.816072933940092</v>
      </c>
      <c r="Y116" s="132">
        <v>24.20067409323989</v>
      </c>
      <c r="Z116" s="132">
        <v>28.451203683369766</v>
      </c>
    </row>
    <row r="117" spans="1:26" ht="12" x14ac:dyDescent="0.2">
      <c r="A117" s="75">
        <f t="shared" si="1"/>
        <v>101</v>
      </c>
      <c r="B117" s="113" t="s">
        <v>131</v>
      </c>
      <c r="C117" s="109">
        <v>8</v>
      </c>
      <c r="D117" s="109">
        <v>275</v>
      </c>
      <c r="E117" s="109" t="s">
        <v>31</v>
      </c>
      <c r="F117" s="132">
        <v>13.720647592181766</v>
      </c>
      <c r="G117" s="132">
        <v>10.759935967446044</v>
      </c>
      <c r="H117" s="132">
        <v>8.5360342406629268</v>
      </c>
      <c r="I117" s="132">
        <v>7.4516463427074813</v>
      </c>
      <c r="J117" s="132">
        <v>6.3623145202312541</v>
      </c>
      <c r="K117" s="132">
        <v>5.6413697356202004</v>
      </c>
      <c r="L117" s="132">
        <v>5.0936279213557576</v>
      </c>
      <c r="M117" s="132">
        <v>12.400601157067772</v>
      </c>
      <c r="N117" s="132">
        <v>9.6583583771176205</v>
      </c>
      <c r="O117" s="132">
        <v>7.6097116917869743</v>
      </c>
      <c r="P117" s="132">
        <v>6.5828762999723747</v>
      </c>
      <c r="Q117" s="132">
        <v>5.5736286807050623</v>
      </c>
      <c r="R117" s="132">
        <v>4.9272360580196981</v>
      </c>
      <c r="S117" s="132">
        <v>4.4511647238110319</v>
      </c>
      <c r="T117" s="132">
        <v>15.077796414860169</v>
      </c>
      <c r="U117" s="132">
        <v>11.894514565138859</v>
      </c>
      <c r="V117" s="132">
        <v>9.4912548299888044</v>
      </c>
      <c r="W117" s="132">
        <v>8.3482413127654347</v>
      </c>
      <c r="X117" s="132">
        <v>7.1745826455422632</v>
      </c>
      <c r="Y117" s="132">
        <v>6.3770324633848432</v>
      </c>
      <c r="Z117" s="132">
        <v>5.7547395758657993</v>
      </c>
    </row>
    <row r="118" spans="1:26" ht="12" x14ac:dyDescent="0.2">
      <c r="A118" s="75">
        <f t="shared" si="1"/>
        <v>102</v>
      </c>
      <c r="B118" s="113" t="s">
        <v>135</v>
      </c>
      <c r="C118" s="109"/>
      <c r="D118" s="109">
        <v>760</v>
      </c>
      <c r="E118" s="109" t="s">
        <v>43</v>
      </c>
      <c r="F118" s="132">
        <v>5.7378289274669294</v>
      </c>
      <c r="G118" s="132">
        <v>5.790041917000825</v>
      </c>
      <c r="H118" s="132">
        <v>5.0875859675258699</v>
      </c>
      <c r="I118" s="132">
        <v>4.7835062416481389</v>
      </c>
      <c r="J118" s="132">
        <v>8.3677405423299849</v>
      </c>
      <c r="K118" s="132">
        <v>4.840552595129255</v>
      </c>
      <c r="L118" s="132">
        <v>5.084013688233866</v>
      </c>
      <c r="M118" s="132">
        <v>5.7864562622121651</v>
      </c>
      <c r="N118" s="132">
        <v>5.831404646132011</v>
      </c>
      <c r="O118" s="132">
        <v>5.1552733680968377</v>
      </c>
      <c r="P118" s="132">
        <v>4.8081169196105629</v>
      </c>
      <c r="Q118" s="132">
        <v>8.4654591309266074</v>
      </c>
      <c r="R118" s="132">
        <v>4.9090125742639135</v>
      </c>
      <c r="S118" s="132">
        <v>5.1985200858022926</v>
      </c>
      <c r="T118" s="132">
        <v>5.6881171918237143</v>
      </c>
      <c r="U118" s="132">
        <v>5.7477109019686612</v>
      </c>
      <c r="V118" s="132">
        <v>5.0182900879598895</v>
      </c>
      <c r="W118" s="132">
        <v>4.7578671829260761</v>
      </c>
      <c r="X118" s="132">
        <v>8.2680949574903924</v>
      </c>
      <c r="Y118" s="132">
        <v>4.7710596944521662</v>
      </c>
      <c r="Z118" s="132">
        <v>4.9689850910953588</v>
      </c>
    </row>
    <row r="119" spans="1:26" ht="12" x14ac:dyDescent="0.2">
      <c r="A119" s="75">
        <f t="shared" si="1"/>
        <v>103</v>
      </c>
      <c r="B119" s="113" t="s">
        <v>136</v>
      </c>
      <c r="C119" s="109"/>
      <c r="D119" s="109">
        <v>792</v>
      </c>
      <c r="E119" s="109" t="s">
        <v>29</v>
      </c>
      <c r="F119" s="132">
        <v>2.1581009225218168</v>
      </c>
      <c r="G119" s="132">
        <v>2.0794096328900489</v>
      </c>
      <c r="H119" s="132">
        <v>2.0255519772757178</v>
      </c>
      <c r="I119" s="132">
        <v>1.9428109041085957</v>
      </c>
      <c r="J119" s="132">
        <v>1.8900745597203634</v>
      </c>
      <c r="K119" s="132">
        <v>5.5344832660080252</v>
      </c>
      <c r="L119" s="132">
        <v>7.0440562383033889</v>
      </c>
      <c r="M119" s="132">
        <v>2.1679432092749815</v>
      </c>
      <c r="N119" s="132">
        <v>2.0596787994411794</v>
      </c>
      <c r="O119" s="132">
        <v>1.977928495358086</v>
      </c>
      <c r="P119" s="132">
        <v>1.8520207480615269</v>
      </c>
      <c r="Q119" s="132">
        <v>1.7600823028836321</v>
      </c>
      <c r="R119" s="132">
        <v>6.1841194459144724</v>
      </c>
      <c r="S119" s="132">
        <v>7.9133312959490727</v>
      </c>
      <c r="T119" s="132">
        <v>2.1484972570574556</v>
      </c>
      <c r="U119" s="132">
        <v>2.0985992755821541</v>
      </c>
      <c r="V119" s="132">
        <v>2.0717626302072136</v>
      </c>
      <c r="W119" s="132">
        <v>2.0307995129431142</v>
      </c>
      <c r="X119" s="132">
        <v>2.0158287414112102</v>
      </c>
      <c r="Y119" s="132">
        <v>4.9048716966331778</v>
      </c>
      <c r="Z119" s="132">
        <v>6.1970449663618554</v>
      </c>
    </row>
    <row r="120" spans="1:26" ht="12" x14ac:dyDescent="0.2">
      <c r="A120" s="75">
        <f t="shared" si="1"/>
        <v>104</v>
      </c>
      <c r="B120" s="113" t="s">
        <v>137</v>
      </c>
      <c r="C120" s="109"/>
      <c r="D120" s="109">
        <v>784</v>
      </c>
      <c r="E120" s="109" t="s">
        <v>43</v>
      </c>
      <c r="F120" s="132">
        <v>71.458714351969334</v>
      </c>
      <c r="G120" s="132">
        <v>75.530021655507653</v>
      </c>
      <c r="H120" s="132">
        <v>78.0779065634311</v>
      </c>
      <c r="I120" s="132">
        <v>71.511641212015533</v>
      </c>
      <c r="J120" s="132">
        <v>85.575523614769992</v>
      </c>
      <c r="K120" s="132">
        <v>86.313422362327145</v>
      </c>
      <c r="L120" s="132">
        <v>87.889366072195259</v>
      </c>
      <c r="M120" s="132">
        <v>77.772130983376741</v>
      </c>
      <c r="N120" s="132">
        <v>81.68342177026436</v>
      </c>
      <c r="O120" s="132">
        <v>82.998958498159055</v>
      </c>
      <c r="P120" s="132">
        <v>73.952616179785167</v>
      </c>
      <c r="Q120" s="132">
        <v>85.420185160458942</v>
      </c>
      <c r="R120" s="132">
        <v>90.328199343214862</v>
      </c>
      <c r="S120" s="132">
        <v>93.486055311767473</v>
      </c>
      <c r="T120" s="132">
        <v>59.451657390611594</v>
      </c>
      <c r="U120" s="132">
        <v>63.369677193570489</v>
      </c>
      <c r="V120" s="132">
        <v>67.832460774171722</v>
      </c>
      <c r="W120" s="132">
        <v>65.709934990428522</v>
      </c>
      <c r="X120" s="132">
        <v>86.036372718696839</v>
      </c>
      <c r="Y120" s="132">
        <v>76.766001396039883</v>
      </c>
      <c r="Z120" s="132">
        <v>75.281184664349539</v>
      </c>
    </row>
    <row r="121" spans="1:26" ht="12" x14ac:dyDescent="0.2">
      <c r="A121" s="75">
        <f t="shared" si="1"/>
        <v>105</v>
      </c>
      <c r="B121" s="113" t="s">
        <v>138</v>
      </c>
      <c r="C121" s="109"/>
      <c r="D121" s="109">
        <v>887</v>
      </c>
      <c r="E121" s="109" t="s">
        <v>366</v>
      </c>
      <c r="F121" s="132">
        <v>1.0150561148926391</v>
      </c>
      <c r="G121" s="132">
        <v>0.91539003903558669</v>
      </c>
      <c r="H121" s="132">
        <v>0.83255442909306132</v>
      </c>
      <c r="I121" s="132">
        <v>0.85476452983077034</v>
      </c>
      <c r="J121" s="132">
        <v>1.2455012134604169</v>
      </c>
      <c r="K121" s="132">
        <v>1.4336311847332444</v>
      </c>
      <c r="L121" s="132">
        <v>1.3223682581689917</v>
      </c>
      <c r="M121" s="132">
        <v>1.1589870442855505</v>
      </c>
      <c r="N121" s="132">
        <v>1.0326390739894813</v>
      </c>
      <c r="O121" s="132">
        <v>0.91671169727951329</v>
      </c>
      <c r="P121" s="132">
        <v>0.97566900804599577</v>
      </c>
      <c r="Q121" s="132">
        <v>1.3376332349034001</v>
      </c>
      <c r="R121" s="132">
        <v>1.4928651840688771</v>
      </c>
      <c r="S121" s="132">
        <v>1.3776891326086536</v>
      </c>
      <c r="T121" s="132">
        <v>0.87468164948161464</v>
      </c>
      <c r="U121" s="132">
        <v>0.79558087449770343</v>
      </c>
      <c r="V121" s="132">
        <v>0.7468679273980291</v>
      </c>
      <c r="W121" s="132">
        <v>0.73190096314685327</v>
      </c>
      <c r="X121" s="132">
        <v>1.1518584124433555</v>
      </c>
      <c r="Y121" s="132">
        <v>1.3734311848138196</v>
      </c>
      <c r="Z121" s="132">
        <v>1.2661961550109271</v>
      </c>
    </row>
    <row r="122" spans="1:26" x14ac:dyDescent="0.2">
      <c r="A122" s="78">
        <f t="shared" si="1"/>
        <v>106</v>
      </c>
      <c r="B122" s="122" t="s">
        <v>379</v>
      </c>
      <c r="C122" s="121"/>
      <c r="D122" s="121">
        <v>921</v>
      </c>
      <c r="E122" s="121"/>
      <c r="F122" s="130">
        <v>2.1103995191345621</v>
      </c>
      <c r="G122" s="130">
        <v>1.5439486161264246</v>
      </c>
      <c r="H122" s="130">
        <v>1.3537240219356224</v>
      </c>
      <c r="I122" s="130">
        <v>1.1510225526268445</v>
      </c>
      <c r="J122" s="130">
        <v>1.1026678552274976</v>
      </c>
      <c r="K122" s="130">
        <v>1.0253399719123066</v>
      </c>
      <c r="L122" s="130">
        <v>0.98557766277538439</v>
      </c>
      <c r="M122" s="130">
        <v>2.0831329398780416</v>
      </c>
      <c r="N122" s="130">
        <v>1.5090614383874241</v>
      </c>
      <c r="O122" s="130">
        <v>1.3336384148360447</v>
      </c>
      <c r="P122" s="130">
        <v>1.123370584675913</v>
      </c>
      <c r="Q122" s="130">
        <v>1.0896162661788045</v>
      </c>
      <c r="R122" s="130">
        <v>1.0075543772600668</v>
      </c>
      <c r="S122" s="130">
        <v>0.96758539003790145</v>
      </c>
      <c r="T122" s="130">
        <v>2.1395346219317664</v>
      </c>
      <c r="U122" s="130">
        <v>1.5812900775901197</v>
      </c>
      <c r="V122" s="130">
        <v>1.3752159548945444</v>
      </c>
      <c r="W122" s="130">
        <v>1.1806133730965003</v>
      </c>
      <c r="X122" s="130">
        <v>1.1165941819465324</v>
      </c>
      <c r="Y122" s="130">
        <v>1.0442611987574311</v>
      </c>
      <c r="Z122" s="130">
        <v>1.0046888389003059</v>
      </c>
    </row>
    <row r="123" spans="1:26" ht="12" x14ac:dyDescent="0.2">
      <c r="A123" s="78">
        <f t="shared" si="1"/>
        <v>107</v>
      </c>
      <c r="B123" s="123" t="s">
        <v>13</v>
      </c>
      <c r="C123" s="121"/>
      <c r="D123" s="121">
        <v>5500</v>
      </c>
      <c r="E123" s="121"/>
      <c r="F123" s="130">
        <v>13.228849224030347</v>
      </c>
      <c r="G123" s="130">
        <v>11.105681687210415</v>
      </c>
      <c r="H123" s="130">
        <v>9.3757365049526733</v>
      </c>
      <c r="I123" s="130">
        <v>8.9578871892189404</v>
      </c>
      <c r="J123" s="130">
        <v>8.3829800541000754</v>
      </c>
      <c r="K123" s="130">
        <v>7.8749872827849661</v>
      </c>
      <c r="L123" s="130">
        <v>7.5716964818657022</v>
      </c>
      <c r="M123" s="130">
        <v>12.074414469844045</v>
      </c>
      <c r="N123" s="130">
        <v>10.13335656420319</v>
      </c>
      <c r="O123" s="130">
        <v>8.5356300189350307</v>
      </c>
      <c r="P123" s="130">
        <v>8.3740757884446282</v>
      </c>
      <c r="Q123" s="130">
        <v>8.0294133444461071</v>
      </c>
      <c r="R123" s="130">
        <v>7.6659015828191865</v>
      </c>
      <c r="S123" s="130">
        <v>7.375238061816991</v>
      </c>
      <c r="T123" s="130">
        <v>14.343039681254893</v>
      </c>
      <c r="U123" s="130">
        <v>12.050741055469972</v>
      </c>
      <c r="V123" s="130">
        <v>10.191365345378779</v>
      </c>
      <c r="W123" s="130">
        <v>9.5256434177652984</v>
      </c>
      <c r="X123" s="130">
        <v>8.7279871800490056</v>
      </c>
      <c r="Y123" s="130">
        <v>8.0795894413325104</v>
      </c>
      <c r="Z123" s="130">
        <v>7.764340452612382</v>
      </c>
    </row>
    <row r="124" spans="1:26" ht="12" x14ac:dyDescent="0.2">
      <c r="A124" s="75">
        <f t="shared" si="1"/>
        <v>108</v>
      </c>
      <c r="B124" s="114" t="s">
        <v>92</v>
      </c>
      <c r="C124" s="109"/>
      <c r="D124" s="109">
        <v>398</v>
      </c>
      <c r="E124" s="109" t="s">
        <v>31</v>
      </c>
      <c r="F124" s="132">
        <v>22.089996104099107</v>
      </c>
      <c r="G124" s="132">
        <v>20.530926654057996</v>
      </c>
      <c r="H124" s="132">
        <v>19.260524841350964</v>
      </c>
      <c r="I124" s="132">
        <v>20.14585393428613</v>
      </c>
      <c r="J124" s="132">
        <v>20.519811406141869</v>
      </c>
      <c r="K124" s="132">
        <v>20.180154627676188</v>
      </c>
      <c r="L124" s="132">
        <v>19.974506543351087</v>
      </c>
      <c r="M124" s="132">
        <v>20.953612438329063</v>
      </c>
      <c r="N124" s="132">
        <v>19.515660827301215</v>
      </c>
      <c r="O124" s="132">
        <v>18.441448352714609</v>
      </c>
      <c r="P124" s="132">
        <v>19.851308601034145</v>
      </c>
      <c r="Q124" s="132">
        <v>20.688069201801842</v>
      </c>
      <c r="R124" s="132">
        <v>20.661155859127433</v>
      </c>
      <c r="S124" s="132">
        <v>20.410480108678524</v>
      </c>
      <c r="T124" s="132">
        <v>23.161636782420537</v>
      </c>
      <c r="U124" s="132">
        <v>21.484894620709618</v>
      </c>
      <c r="V124" s="132">
        <v>20.019489971108467</v>
      </c>
      <c r="W124" s="132">
        <v>20.419590597859798</v>
      </c>
      <c r="X124" s="132">
        <v>20.362413813431498</v>
      </c>
      <c r="Y124" s="132">
        <v>19.728684146131307</v>
      </c>
      <c r="Z124" s="132">
        <v>19.56372254748225</v>
      </c>
    </row>
    <row r="125" spans="1:26" ht="12" x14ac:dyDescent="0.2">
      <c r="A125" s="75">
        <f t="shared" si="1"/>
        <v>109</v>
      </c>
      <c r="B125" s="114" t="s">
        <v>93</v>
      </c>
      <c r="C125" s="109"/>
      <c r="D125" s="109">
        <v>417</v>
      </c>
      <c r="E125" s="109" t="s">
        <v>31</v>
      </c>
      <c r="F125" s="132">
        <v>14.248785412833859</v>
      </c>
      <c r="G125" s="132">
        <v>11.351885724697862</v>
      </c>
      <c r="H125" s="132">
        <v>7.9221055814686974</v>
      </c>
      <c r="I125" s="132">
        <v>6.0961152015812914</v>
      </c>
      <c r="J125" s="132">
        <v>4.2798314292495814</v>
      </c>
      <c r="K125" s="132">
        <v>3.4297340161409715</v>
      </c>
      <c r="L125" s="132">
        <v>3.1213323254128449</v>
      </c>
      <c r="M125" s="132">
        <v>12.142627001323763</v>
      </c>
      <c r="N125" s="132">
        <v>9.6173533033764933</v>
      </c>
      <c r="O125" s="132">
        <v>6.6965832534247003</v>
      </c>
      <c r="P125" s="132">
        <v>5.0905263358736139</v>
      </c>
      <c r="Q125" s="132">
        <v>3.5301243171290286</v>
      </c>
      <c r="R125" s="132">
        <v>2.8019747043573462</v>
      </c>
      <c r="S125" s="132">
        <v>2.5503307915619322</v>
      </c>
      <c r="T125" s="132">
        <v>16.275925146370994</v>
      </c>
      <c r="U125" s="132">
        <v>13.040723191739696</v>
      </c>
      <c r="V125" s="132">
        <v>9.120662452642474</v>
      </c>
      <c r="W125" s="132">
        <v>7.0844832489975023</v>
      </c>
      <c r="X125" s="132">
        <v>5.0123258097460859</v>
      </c>
      <c r="Y125" s="132">
        <v>4.0445301554423425</v>
      </c>
      <c r="Z125" s="132">
        <v>3.6803478401418404</v>
      </c>
    </row>
    <row r="126" spans="1:26" ht="12" x14ac:dyDescent="0.2">
      <c r="A126" s="75">
        <f t="shared" si="1"/>
        <v>110</v>
      </c>
      <c r="B126" s="114" t="s">
        <v>94</v>
      </c>
      <c r="C126" s="109"/>
      <c r="D126" s="109">
        <v>762</v>
      </c>
      <c r="E126" s="109" t="s">
        <v>31</v>
      </c>
      <c r="F126" s="132">
        <v>8.1172425827252805</v>
      </c>
      <c r="G126" s="132">
        <v>6.0426449440658052</v>
      </c>
      <c r="H126" s="132">
        <v>4.817930676582896</v>
      </c>
      <c r="I126" s="132">
        <v>4.1309874728268117</v>
      </c>
      <c r="J126" s="132">
        <v>3.7171961504871405</v>
      </c>
      <c r="K126" s="132">
        <v>3.2540819595108976</v>
      </c>
      <c r="L126" s="132">
        <v>2.9403547981561671</v>
      </c>
      <c r="M126" s="132">
        <v>7.1768294382416284</v>
      </c>
      <c r="N126" s="132">
        <v>5.2809349327653754</v>
      </c>
      <c r="O126" s="132">
        <v>4.2281538852364191</v>
      </c>
      <c r="P126" s="132">
        <v>3.5569862581839429</v>
      </c>
      <c r="Q126" s="132">
        <v>3.2065612066654765</v>
      </c>
      <c r="R126" s="132">
        <v>2.7814690331547149</v>
      </c>
      <c r="S126" s="132">
        <v>2.5161384117721055</v>
      </c>
      <c r="T126" s="132">
        <v>9.041603806864666</v>
      </c>
      <c r="U126" s="132">
        <v>6.8011292921844468</v>
      </c>
      <c r="V126" s="132">
        <v>5.4098393415083965</v>
      </c>
      <c r="W126" s="132">
        <v>4.7112579941188875</v>
      </c>
      <c r="X126" s="132">
        <v>4.2371765669882144</v>
      </c>
      <c r="Y126" s="132">
        <v>3.7353507056991426</v>
      </c>
      <c r="Z126" s="132">
        <v>3.3714393249507366</v>
      </c>
    </row>
    <row r="127" spans="1:26" ht="12" x14ac:dyDescent="0.2">
      <c r="A127" s="75">
        <f t="shared" si="1"/>
        <v>111</v>
      </c>
      <c r="B127" s="114" t="s">
        <v>95</v>
      </c>
      <c r="C127" s="109"/>
      <c r="D127" s="109">
        <v>795</v>
      </c>
      <c r="E127" s="109" t="s">
        <v>31</v>
      </c>
      <c r="F127" s="132">
        <v>8.319835655422537</v>
      </c>
      <c r="G127" s="132">
        <v>6.5013150449363453</v>
      </c>
      <c r="H127" s="132">
        <v>4.8507650239707285</v>
      </c>
      <c r="I127" s="132">
        <v>4.4809434813864168</v>
      </c>
      <c r="J127" s="132">
        <v>3.8916986570053189</v>
      </c>
      <c r="K127" s="132">
        <v>3.5285871150939743</v>
      </c>
      <c r="L127" s="132">
        <v>3.2838114676505183</v>
      </c>
      <c r="M127" s="132">
        <v>7.410991492278538</v>
      </c>
      <c r="N127" s="132">
        <v>6.3776340166225305</v>
      </c>
      <c r="O127" s="132">
        <v>4.6251808503746572</v>
      </c>
      <c r="P127" s="132">
        <v>4.3274410745619285</v>
      </c>
      <c r="Q127" s="132">
        <v>3.6217180003788187</v>
      </c>
      <c r="R127" s="132">
        <v>3.340462104982719</v>
      </c>
      <c r="S127" s="132">
        <v>3.1527627006023882</v>
      </c>
      <c r="T127" s="132">
        <v>9.1980539149882166</v>
      </c>
      <c r="U127" s="132">
        <v>6.6212588270265584</v>
      </c>
      <c r="V127" s="132">
        <v>5.0694284558120719</v>
      </c>
      <c r="W127" s="132">
        <v>4.6295499063650256</v>
      </c>
      <c r="X127" s="132">
        <v>4.1530980227082708</v>
      </c>
      <c r="Y127" s="132">
        <v>3.7110476272054527</v>
      </c>
      <c r="Z127" s="132">
        <v>3.4109135176100303</v>
      </c>
    </row>
    <row r="128" spans="1:26" ht="12" x14ac:dyDescent="0.2">
      <c r="A128" s="75">
        <f t="shared" si="1"/>
        <v>112</v>
      </c>
      <c r="B128" s="114" t="s">
        <v>96</v>
      </c>
      <c r="C128" s="109"/>
      <c r="D128" s="109">
        <v>860</v>
      </c>
      <c r="E128" s="109" t="s">
        <v>31</v>
      </c>
      <c r="F128" s="132">
        <v>8.103597408966646</v>
      </c>
      <c r="G128" s="132">
        <v>6.636721839552111</v>
      </c>
      <c r="H128" s="132">
        <v>5.6782420476742885</v>
      </c>
      <c r="I128" s="132">
        <v>5.0323241191308137</v>
      </c>
      <c r="J128" s="132">
        <v>4.2788360700688166</v>
      </c>
      <c r="K128" s="132">
        <v>3.7856119310082583</v>
      </c>
      <c r="L128" s="132">
        <v>3.5425203467278656</v>
      </c>
      <c r="M128" s="132">
        <v>7.1709721985073127</v>
      </c>
      <c r="N128" s="132">
        <v>5.8015918927895394</v>
      </c>
      <c r="O128" s="132">
        <v>4.9213494056348752</v>
      </c>
      <c r="P128" s="132">
        <v>4.4910161399057884</v>
      </c>
      <c r="Q128" s="132">
        <v>3.9371793209365338</v>
      </c>
      <c r="R128" s="132">
        <v>3.5420712355355577</v>
      </c>
      <c r="S128" s="132">
        <v>3.3133383375533638</v>
      </c>
      <c r="T128" s="132">
        <v>9.0166359864850669</v>
      </c>
      <c r="U128" s="132">
        <v>7.4627235611041929</v>
      </c>
      <c r="V128" s="132">
        <v>6.4268722897479602</v>
      </c>
      <c r="W128" s="132">
        <v>5.5668389240592244</v>
      </c>
      <c r="X128" s="132">
        <v>4.6168822158188192</v>
      </c>
      <c r="Y128" s="132">
        <v>4.0273346370994316</v>
      </c>
      <c r="Z128" s="132">
        <v>3.7705729494164482</v>
      </c>
    </row>
    <row r="129" spans="1:26" ht="12" x14ac:dyDescent="0.2">
      <c r="A129" s="78">
        <f t="shared" si="1"/>
        <v>113</v>
      </c>
      <c r="B129" s="123" t="s">
        <v>16</v>
      </c>
      <c r="C129" s="121"/>
      <c r="D129" s="121">
        <v>5501</v>
      </c>
      <c r="E129" s="121"/>
      <c r="F129" s="130">
        <v>1.6420349283147988</v>
      </c>
      <c r="G129" s="130">
        <v>1.1596875452039872</v>
      </c>
      <c r="H129" s="130">
        <v>1.0489083648368025</v>
      </c>
      <c r="I129" s="130">
        <v>0.86378619940426815</v>
      </c>
      <c r="J129" s="130">
        <v>0.8356746623842024</v>
      </c>
      <c r="K129" s="130">
        <v>0.76871902391015356</v>
      </c>
      <c r="L129" s="130">
        <v>0.73420620581752249</v>
      </c>
      <c r="M129" s="130">
        <v>1.6838013855766403</v>
      </c>
      <c r="N129" s="130">
        <v>1.1792482459536544</v>
      </c>
      <c r="O129" s="130">
        <v>1.0733136577363742</v>
      </c>
      <c r="P129" s="130">
        <v>0.86936716236639489</v>
      </c>
      <c r="Q129" s="130">
        <v>0.84651018477425433</v>
      </c>
      <c r="R129" s="130">
        <v>0.76857365029624858</v>
      </c>
      <c r="S129" s="130">
        <v>0.7328580496673045</v>
      </c>
      <c r="T129" s="130">
        <v>1.5972144564268711</v>
      </c>
      <c r="U129" s="130">
        <v>1.138669344553334</v>
      </c>
      <c r="V129" s="130">
        <v>1.0226975874249873</v>
      </c>
      <c r="W129" s="130">
        <v>0.85779285896453916</v>
      </c>
      <c r="X129" s="130">
        <v>0.82407495107811624</v>
      </c>
      <c r="Y129" s="130">
        <v>0.76887417458212826</v>
      </c>
      <c r="Z129" s="130">
        <v>0.73564256948599316</v>
      </c>
    </row>
    <row r="130" spans="1:26" ht="12" x14ac:dyDescent="0.2">
      <c r="A130" s="75">
        <f t="shared" si="1"/>
        <v>114</v>
      </c>
      <c r="B130" s="114" t="s">
        <v>112</v>
      </c>
      <c r="C130" s="109"/>
      <c r="D130" s="109">
        <v>4</v>
      </c>
      <c r="E130" s="109" t="s">
        <v>31</v>
      </c>
      <c r="F130" s="132">
        <v>0.46474837717530049</v>
      </c>
      <c r="G130" s="132">
        <v>0.39491665045613755</v>
      </c>
      <c r="H130" s="132">
        <v>0.36533768868485889</v>
      </c>
      <c r="I130" s="132">
        <v>0.34029413497016503</v>
      </c>
      <c r="J130" s="132">
        <v>0.35033141620599567</v>
      </c>
      <c r="K130" s="132">
        <v>1.4231261980909118</v>
      </c>
      <c r="L130" s="132">
        <v>0.39367795712048398</v>
      </c>
      <c r="M130" s="132">
        <v>0.51315942317715946</v>
      </c>
      <c r="N130" s="132">
        <v>0.41633719725056684</v>
      </c>
      <c r="O130" s="132">
        <v>0.40084164771662084</v>
      </c>
      <c r="P130" s="132">
        <v>0.37216900342938702</v>
      </c>
      <c r="Q130" s="132">
        <v>0.38638151292776879</v>
      </c>
      <c r="R130" s="132">
        <v>1.4034245748909062</v>
      </c>
      <c r="S130" s="132">
        <v>0.38389681535230885</v>
      </c>
      <c r="T130" s="132">
        <v>0.41412767354451291</v>
      </c>
      <c r="U130" s="132">
        <v>0.37183837871722242</v>
      </c>
      <c r="V130" s="132">
        <v>0.32772575333367227</v>
      </c>
      <c r="W130" s="132">
        <v>0.30630089273991323</v>
      </c>
      <c r="X130" s="132">
        <v>0.31254572447035056</v>
      </c>
      <c r="Y130" s="132">
        <v>1.4439570150525749</v>
      </c>
      <c r="Z130" s="132">
        <v>0.40399675238209964</v>
      </c>
    </row>
    <row r="131" spans="1:26" ht="12" x14ac:dyDescent="0.2">
      <c r="A131" s="75">
        <f t="shared" si="1"/>
        <v>115</v>
      </c>
      <c r="B131" s="114" t="s">
        <v>113</v>
      </c>
      <c r="C131" s="109"/>
      <c r="D131" s="109">
        <v>50</v>
      </c>
      <c r="E131" s="109" t="s">
        <v>29</v>
      </c>
      <c r="F131" s="132">
        <v>0.85451224749485211</v>
      </c>
      <c r="G131" s="132">
        <v>0.81161376064047275</v>
      </c>
      <c r="H131" s="132">
        <v>0.7738286122215402</v>
      </c>
      <c r="I131" s="132">
        <v>0.83913817553293302</v>
      </c>
      <c r="J131" s="132">
        <v>0.91176830723108859</v>
      </c>
      <c r="K131" s="132">
        <v>0.91055862613799898</v>
      </c>
      <c r="L131" s="132">
        <v>1.3404872501107217</v>
      </c>
      <c r="M131" s="132">
        <v>0.8946477684147659</v>
      </c>
      <c r="N131" s="132">
        <v>0.84998598757397925</v>
      </c>
      <c r="O131" s="132">
        <v>0.81089567225842418</v>
      </c>
      <c r="P131" s="132">
        <v>0.87224669529300347</v>
      </c>
      <c r="Q131" s="132">
        <v>0.9471991540116701</v>
      </c>
      <c r="R131" s="132">
        <v>0.94933348845124532</v>
      </c>
      <c r="S131" s="132">
        <v>1.3632124658850713</v>
      </c>
      <c r="T131" s="132">
        <v>0.81175730122165157</v>
      </c>
      <c r="U131" s="132">
        <v>0.77089444917196492</v>
      </c>
      <c r="V131" s="132">
        <v>0.7346518845794805</v>
      </c>
      <c r="W131" s="132">
        <v>0.80436593606878104</v>
      </c>
      <c r="X131" s="132">
        <v>0.87513818441000224</v>
      </c>
      <c r="Y131" s="132">
        <v>0.8706874026225373</v>
      </c>
      <c r="Z131" s="132">
        <v>1.3172255475827934</v>
      </c>
    </row>
    <row r="132" spans="1:26" ht="12" x14ac:dyDescent="0.2">
      <c r="A132" s="75">
        <f t="shared" si="1"/>
        <v>116</v>
      </c>
      <c r="B132" s="114" t="s">
        <v>114</v>
      </c>
      <c r="C132" s="109"/>
      <c r="D132" s="109">
        <v>64</v>
      </c>
      <c r="E132" s="109" t="s">
        <v>31</v>
      </c>
      <c r="F132" s="132">
        <v>4.4850830061566977</v>
      </c>
      <c r="G132" s="132">
        <v>5.2321274924245262</v>
      </c>
      <c r="H132" s="132">
        <v>5.4375394444529048</v>
      </c>
      <c r="I132" s="132">
        <v>6.2088143305705374</v>
      </c>
      <c r="J132" s="132">
        <v>7.0634264182651281</v>
      </c>
      <c r="K132" s="132">
        <v>7.0212508724013434</v>
      </c>
      <c r="L132" s="132">
        <v>6.9787129205914882</v>
      </c>
      <c r="M132" s="132">
        <v>7.1144491974297228</v>
      </c>
      <c r="N132" s="132">
        <v>8.3250280190273838</v>
      </c>
      <c r="O132" s="132">
        <v>8.6673746125319653</v>
      </c>
      <c r="P132" s="132">
        <v>9.6254137734373622</v>
      </c>
      <c r="Q132" s="132">
        <v>10.909429214931</v>
      </c>
      <c r="R132" s="132">
        <v>11.300511955168769</v>
      </c>
      <c r="S132" s="132">
        <v>11.164549961484525</v>
      </c>
      <c r="T132" s="132">
        <v>1.7047172371022132</v>
      </c>
      <c r="U132" s="132">
        <v>1.982294367645028</v>
      </c>
      <c r="V132" s="132">
        <v>2.0562391984234458</v>
      </c>
      <c r="W132" s="132">
        <v>2.4424626193361894</v>
      </c>
      <c r="X132" s="132">
        <v>2.807764758664983</v>
      </c>
      <c r="Y132" s="132">
        <v>2.2421459459616653</v>
      </c>
      <c r="Z132" s="132">
        <v>2.2437454965899759</v>
      </c>
    </row>
    <row r="133" spans="1:26" ht="12" x14ac:dyDescent="0.2">
      <c r="A133" s="75">
        <f t="shared" si="1"/>
        <v>117</v>
      </c>
      <c r="B133" s="114" t="s">
        <v>115</v>
      </c>
      <c r="C133" s="109"/>
      <c r="D133" s="109">
        <v>356</v>
      </c>
      <c r="E133" s="109" t="s">
        <v>29</v>
      </c>
      <c r="F133" s="132">
        <v>0.86968900588034881</v>
      </c>
      <c r="G133" s="132">
        <v>0.72124443254565584</v>
      </c>
      <c r="H133" s="132">
        <v>0.60680289318336278</v>
      </c>
      <c r="I133" s="132">
        <v>0.51619848004329794</v>
      </c>
      <c r="J133" s="132">
        <v>0.44072275687394635</v>
      </c>
      <c r="K133" s="132">
        <v>0.40002674406421707</v>
      </c>
      <c r="L133" s="132">
        <v>0.37724458606529498</v>
      </c>
      <c r="M133" s="132">
        <v>0.87532386317752597</v>
      </c>
      <c r="N133" s="132">
        <v>0.72059854458013761</v>
      </c>
      <c r="O133" s="132">
        <v>0.6013221653545664</v>
      </c>
      <c r="P133" s="132">
        <v>0.5101478453108087</v>
      </c>
      <c r="Q133" s="132">
        <v>0.43442908878158065</v>
      </c>
      <c r="R133" s="132">
        <v>0.39409689508403389</v>
      </c>
      <c r="S133" s="132">
        <v>0.37183538105071334</v>
      </c>
      <c r="T133" s="132">
        <v>0.86360825028459343</v>
      </c>
      <c r="U133" s="132">
        <v>0.72194295877129266</v>
      </c>
      <c r="V133" s="132">
        <v>0.61273964215582177</v>
      </c>
      <c r="W133" s="132">
        <v>0.5227600926290541</v>
      </c>
      <c r="X133" s="132">
        <v>0.44754838664634011</v>
      </c>
      <c r="Y133" s="132">
        <v>0.40644965586420823</v>
      </c>
      <c r="Z133" s="132">
        <v>0.38309755703296344</v>
      </c>
    </row>
    <row r="134" spans="1:26" ht="12" x14ac:dyDescent="0.2">
      <c r="A134" s="75">
        <f t="shared" si="1"/>
        <v>118</v>
      </c>
      <c r="B134" s="114" t="s">
        <v>116</v>
      </c>
      <c r="C134" s="109"/>
      <c r="D134" s="109">
        <v>364</v>
      </c>
      <c r="E134" s="109" t="s">
        <v>29</v>
      </c>
      <c r="F134" s="132">
        <v>7.6137822057492341</v>
      </c>
      <c r="G134" s="132">
        <v>4.7811533692614629</v>
      </c>
      <c r="H134" s="132">
        <v>4.2725686056674448</v>
      </c>
      <c r="I134" s="132">
        <v>3.6824019123095164</v>
      </c>
      <c r="J134" s="132">
        <v>3.7438539754858424</v>
      </c>
      <c r="K134" s="132">
        <v>3.4734909697732448</v>
      </c>
      <c r="L134" s="132">
        <v>3.2349386603496884</v>
      </c>
      <c r="M134" s="132">
        <v>8.5466478698627348</v>
      </c>
      <c r="N134" s="132">
        <v>5.4496597308865304</v>
      </c>
      <c r="O134" s="132">
        <v>4.9786938557220362</v>
      </c>
      <c r="P134" s="132">
        <v>3.9738927526645904</v>
      </c>
      <c r="Q134" s="132">
        <v>4.2273129857593519</v>
      </c>
      <c r="R134" s="132">
        <v>3.637631004751229</v>
      </c>
      <c r="S134" s="132">
        <v>3.3941459383159041</v>
      </c>
      <c r="T134" s="132">
        <v>6.6429910002708379</v>
      </c>
      <c r="U134" s="132">
        <v>4.0867907506238286</v>
      </c>
      <c r="V134" s="132">
        <v>3.5412163074986864</v>
      </c>
      <c r="W134" s="132">
        <v>3.380561738636799</v>
      </c>
      <c r="X134" s="132">
        <v>3.2524938475076319</v>
      </c>
      <c r="Y134" s="132">
        <v>3.3052521840619171</v>
      </c>
      <c r="Z134" s="132">
        <v>3.0723720452146028</v>
      </c>
    </row>
    <row r="135" spans="1:26" ht="12" x14ac:dyDescent="0.2">
      <c r="A135" s="75">
        <f t="shared" si="1"/>
        <v>119</v>
      </c>
      <c r="B135" s="114" t="s">
        <v>117</v>
      </c>
      <c r="C135" s="109"/>
      <c r="D135" s="109">
        <v>462</v>
      </c>
      <c r="E135" s="109" t="s">
        <v>38</v>
      </c>
      <c r="F135" s="132">
        <v>3.8936538237481968</v>
      </c>
      <c r="G135" s="132">
        <v>7.2834157685361163</v>
      </c>
      <c r="H135" s="132">
        <v>9.6965618937859244</v>
      </c>
      <c r="I135" s="132">
        <v>14.093827438612299</v>
      </c>
      <c r="J135" s="132">
        <v>14.945014682802256</v>
      </c>
      <c r="K135" s="132">
        <v>14.128573469769076</v>
      </c>
      <c r="L135" s="132">
        <v>13.042397349671253</v>
      </c>
      <c r="M135" s="132">
        <v>4.1757723037116037</v>
      </c>
      <c r="N135" s="132">
        <v>7.1857823663404066</v>
      </c>
      <c r="O135" s="132">
        <v>10.546908164709212</v>
      </c>
      <c r="P135" s="132">
        <v>16.220020605218391</v>
      </c>
      <c r="Q135" s="132">
        <v>20.992345282610557</v>
      </c>
      <c r="R135" s="132">
        <v>20.763394222584175</v>
      </c>
      <c r="S135" s="132">
        <v>18.064391347040797</v>
      </c>
      <c r="T135" s="132">
        <v>3.5968775572126042</v>
      </c>
      <c r="U135" s="132">
        <v>7.3831812930725409</v>
      </c>
      <c r="V135" s="132">
        <v>8.8261285275540367</v>
      </c>
      <c r="W135" s="132">
        <v>11.768944555078082</v>
      </c>
      <c r="X135" s="132">
        <v>7.7513485682127055</v>
      </c>
      <c r="Y135" s="132">
        <v>4.3193296539850827</v>
      </c>
      <c r="Z135" s="132">
        <v>4.382026507668547</v>
      </c>
    </row>
    <row r="136" spans="1:26" ht="12" x14ac:dyDescent="0.2">
      <c r="A136" s="75">
        <f t="shared" si="1"/>
        <v>120</v>
      </c>
      <c r="B136" s="114" t="s">
        <v>118</v>
      </c>
      <c r="C136" s="109"/>
      <c r="D136" s="109">
        <v>524</v>
      </c>
      <c r="E136" s="109" t="s">
        <v>29</v>
      </c>
      <c r="F136" s="132">
        <v>2.2743355127016622</v>
      </c>
      <c r="G136" s="132">
        <v>3.1990300736403769</v>
      </c>
      <c r="H136" s="132">
        <v>2.9986078339726103</v>
      </c>
      <c r="I136" s="132">
        <v>2.6392316805531282</v>
      </c>
      <c r="J136" s="132">
        <v>2.1421258604863427</v>
      </c>
      <c r="K136" s="132">
        <v>1.8858797533861797</v>
      </c>
      <c r="L136" s="132">
        <v>1.715568440520387</v>
      </c>
      <c r="M136" s="132">
        <v>1.3406433014610464</v>
      </c>
      <c r="N136" s="132">
        <v>1.9910563518437825</v>
      </c>
      <c r="O136" s="132">
        <v>2.0299001262526586</v>
      </c>
      <c r="P136" s="132">
        <v>1.8392569371632763</v>
      </c>
      <c r="Q136" s="132">
        <v>1.4253106618905118</v>
      </c>
      <c r="R136" s="132">
        <v>1.2611829862695993</v>
      </c>
      <c r="S136" s="132">
        <v>1.1380971480467508</v>
      </c>
      <c r="T136" s="132">
        <v>3.1968728676025759</v>
      </c>
      <c r="U136" s="132">
        <v>4.433061739353918</v>
      </c>
      <c r="V136" s="132">
        <v>3.9591310460139666</v>
      </c>
      <c r="W136" s="132">
        <v>3.4287948564140924</v>
      </c>
      <c r="X136" s="132">
        <v>2.8369937528965821</v>
      </c>
      <c r="Y136" s="132">
        <v>2.4157372168293647</v>
      </c>
      <c r="Z136" s="132">
        <v>2.1997187722058724</v>
      </c>
    </row>
    <row r="137" spans="1:26" ht="12" x14ac:dyDescent="0.2">
      <c r="A137" s="75">
        <f t="shared" si="1"/>
        <v>121</v>
      </c>
      <c r="B137" s="114" t="s">
        <v>119</v>
      </c>
      <c r="C137" s="109"/>
      <c r="D137" s="109">
        <v>586</v>
      </c>
      <c r="E137" s="109" t="s">
        <v>29</v>
      </c>
      <c r="F137" s="132">
        <v>5.767137853038518</v>
      </c>
      <c r="G137" s="132">
        <v>2.964454440462807</v>
      </c>
      <c r="H137" s="132">
        <v>2.9379000154120054</v>
      </c>
      <c r="I137" s="132">
        <v>1.9781988233257397</v>
      </c>
      <c r="J137" s="132">
        <v>2.1967919110954219</v>
      </c>
      <c r="K137" s="132">
        <v>1.7582978398046514</v>
      </c>
      <c r="L137" s="132">
        <v>1.5043858500002296</v>
      </c>
      <c r="M137" s="132">
        <v>5.8479676736755284</v>
      </c>
      <c r="N137" s="132">
        <v>3.0495038097562155</v>
      </c>
      <c r="O137" s="132">
        <v>3.0622661093134385</v>
      </c>
      <c r="P137" s="132">
        <v>2.0665117910313953</v>
      </c>
      <c r="Q137" s="132">
        <v>2.2444126141553737</v>
      </c>
      <c r="R137" s="132">
        <v>1.7979906234263368</v>
      </c>
      <c r="S137" s="132">
        <v>1.5385376556535577</v>
      </c>
      <c r="T137" s="132">
        <v>5.6800799302944602</v>
      </c>
      <c r="U137" s="132">
        <v>2.8734410033225068</v>
      </c>
      <c r="V137" s="132">
        <v>2.805220104170342</v>
      </c>
      <c r="W137" s="132">
        <v>1.8841425309875219</v>
      </c>
      <c r="X137" s="132">
        <v>2.1461992526832967</v>
      </c>
      <c r="Y137" s="132">
        <v>1.7162043100703692</v>
      </c>
      <c r="Z137" s="132">
        <v>1.4681775490294044</v>
      </c>
    </row>
    <row r="138" spans="1:26" ht="12" x14ac:dyDescent="0.2">
      <c r="A138" s="75">
        <f t="shared" si="1"/>
        <v>122</v>
      </c>
      <c r="B138" s="114" t="s">
        <v>120</v>
      </c>
      <c r="C138" s="109"/>
      <c r="D138" s="109">
        <v>144</v>
      </c>
      <c r="E138" s="109" t="s">
        <v>29</v>
      </c>
      <c r="F138" s="132">
        <v>0.23987962903588772</v>
      </c>
      <c r="G138" s="132">
        <v>0.22387325006007813</v>
      </c>
      <c r="H138" s="132">
        <v>0.21372272208787485</v>
      </c>
      <c r="I138" s="132">
        <v>0.20223087371555307</v>
      </c>
      <c r="J138" s="132">
        <v>0.19227867778562124</v>
      </c>
      <c r="K138" s="132">
        <v>0.18990792388014424</v>
      </c>
      <c r="L138" s="132">
        <v>0.18766882890533285</v>
      </c>
      <c r="M138" s="132">
        <v>0.26775137427911005</v>
      </c>
      <c r="N138" s="132">
        <v>0.24761716633371295</v>
      </c>
      <c r="O138" s="132">
        <v>0.23458406039159554</v>
      </c>
      <c r="P138" s="132">
        <v>0.22117602189640539</v>
      </c>
      <c r="Q138" s="132">
        <v>0.20974400467530269</v>
      </c>
      <c r="R138" s="132">
        <v>0.20585131749804667</v>
      </c>
      <c r="S138" s="132">
        <v>0.20432084499651385</v>
      </c>
      <c r="T138" s="132">
        <v>0.21145459496967031</v>
      </c>
      <c r="U138" s="132">
        <v>0.19991229057502538</v>
      </c>
      <c r="V138" s="132">
        <v>0.19296262819328394</v>
      </c>
      <c r="W138" s="132">
        <v>0.18379831203942537</v>
      </c>
      <c r="X138" s="132">
        <v>0.17570229211407903</v>
      </c>
      <c r="Y138" s="132">
        <v>0.17507263376792023</v>
      </c>
      <c r="Z138" s="132">
        <v>0.17230342968493512</v>
      </c>
    </row>
    <row r="139" spans="1:26" x14ac:dyDescent="0.2">
      <c r="A139" s="78">
        <f t="shared" si="1"/>
        <v>123</v>
      </c>
      <c r="B139" s="122" t="s">
        <v>380</v>
      </c>
      <c r="C139" s="121"/>
      <c r="D139" s="121">
        <v>1832</v>
      </c>
      <c r="E139" s="121"/>
      <c r="F139" s="130">
        <v>0.37196026313434694</v>
      </c>
      <c r="G139" s="130">
        <v>0.42763412206468959</v>
      </c>
      <c r="H139" s="130">
        <v>0.51380415127771317</v>
      </c>
      <c r="I139" s="130">
        <v>0.60917951834170281</v>
      </c>
      <c r="J139" s="130">
        <v>0.71523495358345013</v>
      </c>
      <c r="K139" s="130">
        <v>0.78412657661443286</v>
      </c>
      <c r="L139" s="130">
        <v>0.78370819410071202</v>
      </c>
      <c r="M139" s="130">
        <v>0.37593975736181229</v>
      </c>
      <c r="N139" s="130">
        <v>0.42347406505595808</v>
      </c>
      <c r="O139" s="130">
        <v>0.4981319087947928</v>
      </c>
      <c r="P139" s="130">
        <v>0.59535982133817555</v>
      </c>
      <c r="Q139" s="130">
        <v>0.70387313247690853</v>
      </c>
      <c r="R139" s="130">
        <v>0.77943286298828351</v>
      </c>
      <c r="S139" s="130">
        <v>0.78401253547592487</v>
      </c>
      <c r="T139" s="130">
        <v>0.36785580918427752</v>
      </c>
      <c r="U139" s="130">
        <v>0.43192005073902173</v>
      </c>
      <c r="V139" s="130">
        <v>0.52993247009024924</v>
      </c>
      <c r="W139" s="130">
        <v>0.62341336008049164</v>
      </c>
      <c r="X139" s="130">
        <v>0.72695503270447737</v>
      </c>
      <c r="Y139" s="130">
        <v>0.78896162692080796</v>
      </c>
      <c r="Z139" s="130">
        <v>0.78339520219578196</v>
      </c>
    </row>
    <row r="140" spans="1:26" ht="12" x14ac:dyDescent="0.2">
      <c r="A140" s="78">
        <f t="shared" si="1"/>
        <v>124</v>
      </c>
      <c r="B140" s="123" t="s">
        <v>14</v>
      </c>
      <c r="C140" s="121"/>
      <c r="D140" s="121">
        <v>906</v>
      </c>
      <c r="E140" s="121"/>
      <c r="F140" s="130">
        <v>0.28415754818462513</v>
      </c>
      <c r="G140" s="130">
        <v>0.31680056280588886</v>
      </c>
      <c r="H140" s="130">
        <v>0.35485394958229483</v>
      </c>
      <c r="I140" s="130">
        <v>0.39820449059171148</v>
      </c>
      <c r="J140" s="130">
        <v>0.44007137554689163</v>
      </c>
      <c r="K140" s="130">
        <v>0.46416676453718281</v>
      </c>
      <c r="L140" s="130">
        <v>0.484617375174202</v>
      </c>
      <c r="M140" s="130">
        <v>0.2807328694316803</v>
      </c>
      <c r="N140" s="130">
        <v>0.30422651128918099</v>
      </c>
      <c r="O140" s="130">
        <v>0.32898827759495508</v>
      </c>
      <c r="P140" s="130">
        <v>0.36787746984654252</v>
      </c>
      <c r="Q140" s="130">
        <v>0.40642261849932043</v>
      </c>
      <c r="R140" s="130">
        <v>0.43153106170215622</v>
      </c>
      <c r="S140" s="130">
        <v>0.45268001892742121</v>
      </c>
      <c r="T140" s="130">
        <v>0.2877289879342661</v>
      </c>
      <c r="U140" s="130">
        <v>0.32991022648258322</v>
      </c>
      <c r="V140" s="130">
        <v>0.38180958210076316</v>
      </c>
      <c r="W140" s="130">
        <v>0.4298475461986303</v>
      </c>
      <c r="X140" s="130">
        <v>0.47519566105737232</v>
      </c>
      <c r="Y140" s="130">
        <v>0.49818841203824976</v>
      </c>
      <c r="Z140" s="130">
        <v>0.51784916871499576</v>
      </c>
    </row>
    <row r="141" spans="1:26" ht="12" x14ac:dyDescent="0.2">
      <c r="A141" s="75">
        <f t="shared" si="1"/>
        <v>125</v>
      </c>
      <c r="B141" s="113" t="s">
        <v>97</v>
      </c>
      <c r="C141" s="109">
        <v>9</v>
      </c>
      <c r="D141" s="109">
        <v>156</v>
      </c>
      <c r="E141" s="109" t="s">
        <v>38</v>
      </c>
      <c r="F141" s="132">
        <v>3.1432510721146084E-2</v>
      </c>
      <c r="G141" s="132">
        <v>3.5031783937860439E-2</v>
      </c>
      <c r="H141" s="132">
        <v>3.8706842423833002E-2</v>
      </c>
      <c r="I141" s="132">
        <v>5.016298357484069E-2</v>
      </c>
      <c r="J141" s="132">
        <v>6.105331319811523E-2</v>
      </c>
      <c r="K141" s="132">
        <v>6.8375443509859871E-2</v>
      </c>
      <c r="L141" s="132">
        <v>7.0725920325608385E-2</v>
      </c>
      <c r="M141" s="132">
        <v>3.1242849603550664E-2</v>
      </c>
      <c r="N141" s="132">
        <v>3.4437685793691331E-2</v>
      </c>
      <c r="O141" s="132">
        <v>3.7734220188446403E-2</v>
      </c>
      <c r="P141" s="132">
        <v>5.4666320625058426E-2</v>
      </c>
      <c r="Q141" s="132">
        <v>7.0728632553465454E-2</v>
      </c>
      <c r="R141" s="132">
        <v>8.1731888998540808E-2</v>
      </c>
      <c r="S141" s="132">
        <v>8.4627917490093657E-2</v>
      </c>
      <c r="T141" s="132">
        <v>3.1632395239473664E-2</v>
      </c>
      <c r="U141" s="132">
        <v>3.5657700908319656E-2</v>
      </c>
      <c r="V141" s="132">
        <v>3.973146901408673E-2</v>
      </c>
      <c r="W141" s="132">
        <v>4.5410182373149345E-2</v>
      </c>
      <c r="X141" s="132">
        <v>5.0832885129614383E-2</v>
      </c>
      <c r="Y141" s="132">
        <v>5.4287168338060521E-2</v>
      </c>
      <c r="Z141" s="132">
        <v>5.6092922757283392E-2</v>
      </c>
    </row>
    <row r="142" spans="1:26" ht="12" x14ac:dyDescent="0.2">
      <c r="A142" s="75">
        <f t="shared" si="1"/>
        <v>126</v>
      </c>
      <c r="B142" s="113" t="s">
        <v>347</v>
      </c>
      <c r="C142" s="109">
        <v>10</v>
      </c>
      <c r="D142" s="109">
        <v>344</v>
      </c>
      <c r="E142" s="109" t="s">
        <v>31</v>
      </c>
      <c r="F142" s="132">
        <v>38.730743943108322</v>
      </c>
      <c r="G142" s="132">
        <v>40.166121349515727</v>
      </c>
      <c r="H142" s="132">
        <v>40.402511107912161</v>
      </c>
      <c r="I142" s="132">
        <v>40.198024277450841</v>
      </c>
      <c r="J142" s="132">
        <v>39.905511236833277</v>
      </c>
      <c r="K142" s="132">
        <v>39.502735598516892</v>
      </c>
      <c r="L142" s="132">
        <v>39.566878254538565</v>
      </c>
      <c r="M142" s="132">
        <v>38.642981685077352</v>
      </c>
      <c r="N142" s="132">
        <v>38.499432707810286</v>
      </c>
      <c r="O142" s="132">
        <v>37.714957245494688</v>
      </c>
      <c r="P142" s="132">
        <v>36.441243955522239</v>
      </c>
      <c r="Q142" s="132">
        <v>35.02302895718546</v>
      </c>
      <c r="R142" s="132">
        <v>33.598360577050002</v>
      </c>
      <c r="S142" s="132">
        <v>33.445468711742947</v>
      </c>
      <c r="T142" s="132">
        <v>38.821323729814438</v>
      </c>
      <c r="U142" s="132">
        <v>41.843823332008583</v>
      </c>
      <c r="V142" s="132">
        <v>43.004464025034764</v>
      </c>
      <c r="W142" s="132">
        <v>43.671400511224512</v>
      </c>
      <c r="X142" s="132">
        <v>44.241214354068802</v>
      </c>
      <c r="Y142" s="132">
        <v>44.611360984098113</v>
      </c>
      <c r="Z142" s="132">
        <v>44.775329979814174</v>
      </c>
    </row>
    <row r="143" spans="1:26" ht="12" x14ac:dyDescent="0.2">
      <c r="A143" s="75">
        <f t="shared" si="1"/>
        <v>127</v>
      </c>
      <c r="B143" s="113" t="s">
        <v>348</v>
      </c>
      <c r="C143" s="109">
        <v>11</v>
      </c>
      <c r="D143" s="109">
        <v>446</v>
      </c>
      <c r="E143" s="109" t="s">
        <v>31</v>
      </c>
      <c r="F143" s="132">
        <v>59.639973473566648</v>
      </c>
      <c r="G143" s="132">
        <v>58.345373567168942</v>
      </c>
      <c r="H143" s="132">
        <v>56.288249622471255</v>
      </c>
      <c r="I143" s="132">
        <v>57.84474938801884</v>
      </c>
      <c r="J143" s="132">
        <v>59.17776964395533</v>
      </c>
      <c r="K143" s="132">
        <v>62.460616025976393</v>
      </c>
      <c r="L143" s="132">
        <v>62.389744630686472</v>
      </c>
      <c r="M143" s="132">
        <v>56.749277231162374</v>
      </c>
      <c r="N143" s="132">
        <v>55.478249700291144</v>
      </c>
      <c r="O143" s="132">
        <v>53.387506100536847</v>
      </c>
      <c r="P143" s="132">
        <v>56.837778223380795</v>
      </c>
      <c r="Q143" s="132">
        <v>56.675944457133127</v>
      </c>
      <c r="R143" s="132">
        <v>60.44467371321938</v>
      </c>
      <c r="S143" s="132">
        <v>60.285467296705292</v>
      </c>
      <c r="T143" s="132">
        <v>62.458975876953488</v>
      </c>
      <c r="U143" s="132">
        <v>61.040726031741237</v>
      </c>
      <c r="V143" s="132">
        <v>58.957607954341505</v>
      </c>
      <c r="W143" s="132">
        <v>58.754995837623923</v>
      </c>
      <c r="X143" s="132">
        <v>61.487645234590488</v>
      </c>
      <c r="Y143" s="132">
        <v>64.317865488488493</v>
      </c>
      <c r="Z143" s="132">
        <v>64.335517220652761</v>
      </c>
    </row>
    <row r="144" spans="1:26" ht="12" x14ac:dyDescent="0.2">
      <c r="A144" s="75">
        <f t="shared" si="1"/>
        <v>128</v>
      </c>
      <c r="B144" s="113" t="s">
        <v>349</v>
      </c>
      <c r="C144" s="109"/>
      <c r="D144" s="109">
        <v>408</v>
      </c>
      <c r="E144" s="109" t="s">
        <v>34</v>
      </c>
      <c r="F144" s="132">
        <v>0.16805257601936111</v>
      </c>
      <c r="G144" s="132">
        <v>0.16074704677673651</v>
      </c>
      <c r="H144" s="132">
        <v>0.15780401084649073</v>
      </c>
      <c r="I144" s="132">
        <v>0.16774062865273656</v>
      </c>
      <c r="J144" s="132">
        <v>0.17927530250314111</v>
      </c>
      <c r="K144" s="132">
        <v>0.19241709552314773</v>
      </c>
      <c r="L144" s="132">
        <v>0.19244405113799451</v>
      </c>
      <c r="M144" s="132">
        <v>0.17641303105337941</v>
      </c>
      <c r="N144" s="132">
        <v>0.16477903874015062</v>
      </c>
      <c r="O144" s="132">
        <v>0.15862794299521335</v>
      </c>
      <c r="P144" s="132">
        <v>0.16922380351427518</v>
      </c>
      <c r="Q144" s="132">
        <v>0.18146472026037011</v>
      </c>
      <c r="R144" s="132">
        <v>0.19578943094382523</v>
      </c>
      <c r="S144" s="132">
        <v>0.19578161364008972</v>
      </c>
      <c r="T144" s="132">
        <v>0.16015245823959956</v>
      </c>
      <c r="U144" s="132">
        <v>0.15691169649470463</v>
      </c>
      <c r="V144" s="132">
        <v>0.15702025724703969</v>
      </c>
      <c r="W144" s="132">
        <v>0.16632576750538242</v>
      </c>
      <c r="X144" s="132">
        <v>0.177183420844398</v>
      </c>
      <c r="Y144" s="132">
        <v>0.18919029382617086</v>
      </c>
      <c r="Z144" s="132">
        <v>0.18924922270325703</v>
      </c>
    </row>
    <row r="145" spans="1:26" ht="12" x14ac:dyDescent="0.2">
      <c r="A145" s="75">
        <f t="shared" si="1"/>
        <v>129</v>
      </c>
      <c r="B145" s="113" t="s">
        <v>98</v>
      </c>
      <c r="C145" s="109"/>
      <c r="D145" s="109">
        <v>392</v>
      </c>
      <c r="E145" s="109" t="s">
        <v>38</v>
      </c>
      <c r="F145" s="132">
        <v>0.86367208319906852</v>
      </c>
      <c r="G145" s="132">
        <v>1.0781195599266646</v>
      </c>
      <c r="H145" s="132">
        <v>1.3224504398671895</v>
      </c>
      <c r="I145" s="132">
        <v>1.5675336110071314</v>
      </c>
      <c r="J145" s="132">
        <v>1.6602706813683425</v>
      </c>
      <c r="K145" s="132">
        <v>1.7441002307666469</v>
      </c>
      <c r="L145" s="132">
        <v>1.9697974703686065</v>
      </c>
      <c r="M145" s="132">
        <v>0.8780784205609129</v>
      </c>
      <c r="N145" s="132">
        <v>1.0937712178747556</v>
      </c>
      <c r="O145" s="132">
        <v>1.2725484175764108</v>
      </c>
      <c r="P145" s="132">
        <v>1.4807813033657664</v>
      </c>
      <c r="Q145" s="132">
        <v>1.5467015416374861</v>
      </c>
      <c r="R145" s="132">
        <v>1.6791248089423267</v>
      </c>
      <c r="S145" s="132">
        <v>1.9502210723400739</v>
      </c>
      <c r="T145" s="132">
        <v>0.84967422625022915</v>
      </c>
      <c r="U145" s="132">
        <v>1.0629522951153565</v>
      </c>
      <c r="V145" s="132">
        <v>1.3706032931237355</v>
      </c>
      <c r="W145" s="132">
        <v>1.6508989406243948</v>
      </c>
      <c r="X145" s="132">
        <v>1.769009000448317</v>
      </c>
      <c r="Y145" s="132">
        <v>1.806184885147831</v>
      </c>
      <c r="Z145" s="132">
        <v>1.9884813106346388</v>
      </c>
    </row>
    <row r="146" spans="1:26" ht="12" x14ac:dyDescent="0.2">
      <c r="A146" s="75">
        <f t="shared" si="1"/>
        <v>130</v>
      </c>
      <c r="B146" s="113" t="s">
        <v>99</v>
      </c>
      <c r="C146" s="109"/>
      <c r="D146" s="109">
        <v>496</v>
      </c>
      <c r="E146" s="109" t="s">
        <v>38</v>
      </c>
      <c r="F146" s="132">
        <v>0.30758031174670181</v>
      </c>
      <c r="G146" s="132">
        <v>0.32306072183880036</v>
      </c>
      <c r="H146" s="132">
        <v>0.34228490818038404</v>
      </c>
      <c r="I146" s="132">
        <v>0.45427845840603159</v>
      </c>
      <c r="J146" s="132">
        <v>0.59053728524914184</v>
      </c>
      <c r="K146" s="132">
        <v>0.66321175785133535</v>
      </c>
      <c r="L146" s="132">
        <v>0.65509786004879744</v>
      </c>
      <c r="M146" s="132">
        <v>0.31708728571799544</v>
      </c>
      <c r="N146" s="132">
        <v>0.34775199722430838</v>
      </c>
      <c r="O146" s="132">
        <v>0.38173206323503706</v>
      </c>
      <c r="P146" s="132">
        <v>0.60282277312796351</v>
      </c>
      <c r="Q146" s="132">
        <v>0.88067844858261179</v>
      </c>
      <c r="R146" s="132">
        <v>0.89631091543950203</v>
      </c>
      <c r="S146" s="132">
        <v>0.88771092097020499</v>
      </c>
      <c r="T146" s="132">
        <v>0.29831257623970625</v>
      </c>
      <c r="U146" s="132">
        <v>0.2988197267588969</v>
      </c>
      <c r="V146" s="132">
        <v>0.3030419016586593</v>
      </c>
      <c r="W146" s="132">
        <v>0.30720538412882459</v>
      </c>
      <c r="X146" s="132">
        <v>0.30504572768213389</v>
      </c>
      <c r="Y146" s="132">
        <v>0.43538531138425096</v>
      </c>
      <c r="Z146" s="132">
        <v>0.42892943762177155</v>
      </c>
    </row>
    <row r="147" spans="1:26" ht="12" x14ac:dyDescent="0.2">
      <c r="A147" s="75">
        <f t="shared" si="1"/>
        <v>131</v>
      </c>
      <c r="B147" s="113" t="s">
        <v>100</v>
      </c>
      <c r="C147" s="109"/>
      <c r="D147" s="109">
        <v>410</v>
      </c>
      <c r="E147" s="109" t="s">
        <v>38</v>
      </c>
      <c r="F147" s="132">
        <v>0.10076559437103216</v>
      </c>
      <c r="G147" s="132">
        <v>0.27352418132070455</v>
      </c>
      <c r="H147" s="132">
        <v>0.51546625662492151</v>
      </c>
      <c r="I147" s="132">
        <v>0.99805809206708873</v>
      </c>
      <c r="J147" s="132">
        <v>1.8568476949211028</v>
      </c>
      <c r="K147" s="132">
        <v>2.2491488268925308</v>
      </c>
      <c r="L147" s="132">
        <v>2.2716408069230156</v>
      </c>
      <c r="M147" s="132">
        <v>0.11317668726644439</v>
      </c>
      <c r="N147" s="132">
        <v>0.31130055598372569</v>
      </c>
      <c r="O147" s="132">
        <v>0.60244210067924286</v>
      </c>
      <c r="P147" s="132">
        <v>1.1637089005751642</v>
      </c>
      <c r="Q147" s="132">
        <v>2.1164267335357532</v>
      </c>
      <c r="R147" s="132">
        <v>2.5186499470824342</v>
      </c>
      <c r="S147" s="132">
        <v>2.5448725873612061</v>
      </c>
      <c r="T147" s="132">
        <v>8.8290802563301865E-2</v>
      </c>
      <c r="U147" s="132">
        <v>0.23546807457026789</v>
      </c>
      <c r="V147" s="132">
        <v>0.42788412376734242</v>
      </c>
      <c r="W147" s="132">
        <v>0.83130989280609968</v>
      </c>
      <c r="X147" s="132">
        <v>1.5961805448668307</v>
      </c>
      <c r="Y147" s="132">
        <v>1.9784901745127186</v>
      </c>
      <c r="Z147" s="132">
        <v>1.9976216639250193</v>
      </c>
    </row>
    <row r="148" spans="1:26" ht="12" x14ac:dyDescent="0.2">
      <c r="A148" s="78">
        <f t="shared" ref="A148:A211" si="2">+A147+1</f>
        <v>132</v>
      </c>
      <c r="B148" s="123" t="s">
        <v>15</v>
      </c>
      <c r="C148" s="121"/>
      <c r="D148" s="121">
        <v>920</v>
      </c>
      <c r="E148" s="121"/>
      <c r="F148" s="130">
        <v>0.64720982715451669</v>
      </c>
      <c r="G148" s="130">
        <v>0.76186892265235873</v>
      </c>
      <c r="H148" s="130">
        <v>0.97392966812152792</v>
      </c>
      <c r="I148" s="130">
        <v>1.1972610379189856</v>
      </c>
      <c r="J148" s="130">
        <v>1.4549969151796653</v>
      </c>
      <c r="K148" s="130">
        <v>1.6139988865684238</v>
      </c>
      <c r="L148" s="130">
        <v>1.5393784382147406</v>
      </c>
      <c r="M148" s="130">
        <v>0.68122593800361775</v>
      </c>
      <c r="N148" s="130">
        <v>0.79170321206040817</v>
      </c>
      <c r="O148" s="130">
        <v>0.9998132216722212</v>
      </c>
      <c r="P148" s="130">
        <v>1.2450527041098207</v>
      </c>
      <c r="Q148" s="130">
        <v>1.5210626890770937</v>
      </c>
      <c r="R148" s="130">
        <v>1.7011177197331779</v>
      </c>
      <c r="S148" s="130">
        <v>1.6386307694797719</v>
      </c>
      <c r="T148" s="130">
        <v>0.61331927866130109</v>
      </c>
      <c r="U148" s="130">
        <v>0.73221583218798847</v>
      </c>
      <c r="V148" s="130">
        <v>0.94824602252070656</v>
      </c>
      <c r="W148" s="130">
        <v>1.1497819619193139</v>
      </c>
      <c r="X148" s="130">
        <v>1.3889882405338958</v>
      </c>
      <c r="Y148" s="130">
        <v>1.5269893724352959</v>
      </c>
      <c r="Z148" s="130">
        <v>1.4403253939913443</v>
      </c>
    </row>
    <row r="149" spans="1:26" ht="12" x14ac:dyDescent="0.2">
      <c r="A149" s="75">
        <f t="shared" si="2"/>
        <v>133</v>
      </c>
      <c r="B149" s="113" t="s">
        <v>101</v>
      </c>
      <c r="C149" s="109"/>
      <c r="D149" s="109">
        <v>96</v>
      </c>
      <c r="E149" s="109" t="s">
        <v>31</v>
      </c>
      <c r="F149" s="132">
        <v>28.293026078285102</v>
      </c>
      <c r="G149" s="132">
        <v>28.523731631629612</v>
      </c>
      <c r="H149" s="132">
        <v>28.903396215088616</v>
      </c>
      <c r="I149" s="132">
        <v>26.961716066762712</v>
      </c>
      <c r="J149" s="132">
        <v>25.881393350246753</v>
      </c>
      <c r="K149" s="132">
        <v>24.760488495012137</v>
      </c>
      <c r="L149" s="132">
        <v>25.535386639278993</v>
      </c>
      <c r="M149" s="132">
        <v>30.677445598399288</v>
      </c>
      <c r="N149" s="132">
        <v>30.791018642496653</v>
      </c>
      <c r="O149" s="132">
        <v>31.88562962962963</v>
      </c>
      <c r="P149" s="132">
        <v>29.643993155571291</v>
      </c>
      <c r="Q149" s="132">
        <v>28.259905639226979</v>
      </c>
      <c r="R149" s="132">
        <v>26.95711399818374</v>
      </c>
      <c r="S149" s="132">
        <v>27.851116978247148</v>
      </c>
      <c r="T149" s="132">
        <v>25.634021672459617</v>
      </c>
      <c r="U149" s="132">
        <v>26.039726877715701</v>
      </c>
      <c r="V149" s="132">
        <v>25.842375437913585</v>
      </c>
      <c r="W149" s="132">
        <v>24.163462668524708</v>
      </c>
      <c r="X149" s="132">
        <v>23.342468669345184</v>
      </c>
      <c r="Y149" s="132">
        <v>22.37826868790372</v>
      </c>
      <c r="Z149" s="132">
        <v>23.033017464020663</v>
      </c>
    </row>
    <row r="150" spans="1:26" ht="12" x14ac:dyDescent="0.2">
      <c r="A150" s="75">
        <f t="shared" si="2"/>
        <v>134</v>
      </c>
      <c r="B150" s="113" t="s">
        <v>102</v>
      </c>
      <c r="C150" s="109"/>
      <c r="D150" s="109">
        <v>116</v>
      </c>
      <c r="E150" s="109" t="s">
        <v>31</v>
      </c>
      <c r="F150" s="132">
        <v>0.42754816197741502</v>
      </c>
      <c r="G150" s="132">
        <v>0.86551056302011098</v>
      </c>
      <c r="H150" s="132">
        <v>1.2018274589253244</v>
      </c>
      <c r="I150" s="132">
        <v>0.85909710537366824</v>
      </c>
      <c r="J150" s="132">
        <v>0.57277659106782375</v>
      </c>
      <c r="K150" s="132">
        <v>0.47652163111712087</v>
      </c>
      <c r="L150" s="132">
        <v>0.4770497051473862</v>
      </c>
      <c r="M150" s="132">
        <v>0.440263179750293</v>
      </c>
      <c r="N150" s="132">
        <v>0.87681927289779671</v>
      </c>
      <c r="O150" s="132">
        <v>1.2126680287838956</v>
      </c>
      <c r="P150" s="132">
        <v>0.89275000562713003</v>
      </c>
      <c r="Q150" s="132">
        <v>0.62227035090109795</v>
      </c>
      <c r="R150" s="132">
        <v>0.5264422508543426</v>
      </c>
      <c r="S150" s="132">
        <v>0.52661964837181474</v>
      </c>
      <c r="T150" s="132">
        <v>0.41567216134225193</v>
      </c>
      <c r="U150" s="132">
        <v>0.85483897149387711</v>
      </c>
      <c r="V150" s="132">
        <v>1.1915769640084439</v>
      </c>
      <c r="W150" s="132">
        <v>0.82736208802066946</v>
      </c>
      <c r="X150" s="132">
        <v>0.52576546408079938</v>
      </c>
      <c r="Y150" s="132">
        <v>0.42899038786848537</v>
      </c>
      <c r="Z150" s="132">
        <v>0.42978119432958994</v>
      </c>
    </row>
    <row r="151" spans="1:26" ht="12" x14ac:dyDescent="0.2">
      <c r="A151" s="75">
        <f t="shared" si="2"/>
        <v>135</v>
      </c>
      <c r="B151" s="113" t="s">
        <v>103</v>
      </c>
      <c r="C151" s="109"/>
      <c r="D151" s="109">
        <v>360</v>
      </c>
      <c r="E151" s="109" t="s">
        <v>29</v>
      </c>
      <c r="F151" s="132">
        <v>0.25665799487074276</v>
      </c>
      <c r="G151" s="132">
        <v>0.19242969709790464</v>
      </c>
      <c r="H151" s="132">
        <v>0.13819758720922934</v>
      </c>
      <c r="I151" s="132">
        <v>0.12796353272646757</v>
      </c>
      <c r="J151" s="132">
        <v>0.1262914761668443</v>
      </c>
      <c r="K151" s="132">
        <v>0.13086142083448318</v>
      </c>
      <c r="L151" s="132">
        <v>0.13048840972779036</v>
      </c>
      <c r="M151" s="132">
        <v>0.25235364770043234</v>
      </c>
      <c r="N151" s="132">
        <v>0.19449835615389854</v>
      </c>
      <c r="O151" s="132">
        <v>0.14483652064842209</v>
      </c>
      <c r="P151" s="132">
        <v>0.14569022129977777</v>
      </c>
      <c r="Q151" s="132">
        <v>0.14354233714595094</v>
      </c>
      <c r="R151" s="132">
        <v>0.15116629820472222</v>
      </c>
      <c r="S151" s="132">
        <v>0.15076785817507965</v>
      </c>
      <c r="T151" s="132">
        <v>0.26099949496790936</v>
      </c>
      <c r="U151" s="132">
        <v>0.19035924892913017</v>
      </c>
      <c r="V151" s="132">
        <v>0.13154647603381014</v>
      </c>
      <c r="W151" s="132">
        <v>0.11009601925714474</v>
      </c>
      <c r="X151" s="132">
        <v>0.10878089514448101</v>
      </c>
      <c r="Y151" s="132">
        <v>0.11025851261377986</v>
      </c>
      <c r="Z151" s="132">
        <v>0.10992007297399561</v>
      </c>
    </row>
    <row r="152" spans="1:26" ht="12" x14ac:dyDescent="0.2">
      <c r="A152" s="75">
        <f t="shared" si="2"/>
        <v>136</v>
      </c>
      <c r="B152" s="113" t="s">
        <v>104</v>
      </c>
      <c r="C152" s="109"/>
      <c r="D152" s="109">
        <v>418</v>
      </c>
      <c r="E152" s="109" t="s">
        <v>43</v>
      </c>
      <c r="F152" s="132">
        <v>0.53695316066420073</v>
      </c>
      <c r="G152" s="132">
        <v>0.48542417253913817</v>
      </c>
      <c r="H152" s="132">
        <v>0.41226966207712684</v>
      </c>
      <c r="I152" s="132">
        <v>0.3541750265487833</v>
      </c>
      <c r="J152" s="132">
        <v>0.52735045402065717</v>
      </c>
      <c r="K152" s="132">
        <v>0.6755213194635229</v>
      </c>
      <c r="L152" s="132">
        <v>0.67334267388525348</v>
      </c>
      <c r="M152" s="132">
        <v>0.55430951467633738</v>
      </c>
      <c r="N152" s="132">
        <v>0.50482039542264168</v>
      </c>
      <c r="O152" s="132">
        <v>0.43639003850300562</v>
      </c>
      <c r="P152" s="132">
        <v>0.38405601806644485</v>
      </c>
      <c r="Q152" s="132">
        <v>0.64957084058331993</v>
      </c>
      <c r="R152" s="132">
        <v>0.86763937317011197</v>
      </c>
      <c r="S152" s="132">
        <v>0.86409441660359421</v>
      </c>
      <c r="T152" s="132">
        <v>0.51958692369776771</v>
      </c>
      <c r="U152" s="132">
        <v>0.46613667471339193</v>
      </c>
      <c r="V152" s="132">
        <v>0.38836432942450722</v>
      </c>
      <c r="W152" s="132">
        <v>0.32490907639234951</v>
      </c>
      <c r="X152" s="132">
        <v>0.40708160713100805</v>
      </c>
      <c r="Y152" s="132">
        <v>0.482211046123875</v>
      </c>
      <c r="Z152" s="132">
        <v>0.48106277454691709</v>
      </c>
    </row>
    <row r="153" spans="1:26" ht="12" x14ac:dyDescent="0.2">
      <c r="A153" s="75">
        <f t="shared" si="2"/>
        <v>137</v>
      </c>
      <c r="B153" s="113" t="s">
        <v>105</v>
      </c>
      <c r="C153" s="109">
        <v>12</v>
      </c>
      <c r="D153" s="109">
        <v>458</v>
      </c>
      <c r="E153" s="109" t="s">
        <v>43</v>
      </c>
      <c r="F153" s="132">
        <v>3.8598269178889373</v>
      </c>
      <c r="G153" s="132">
        <v>4.5752927611311565</v>
      </c>
      <c r="H153" s="132">
        <v>6.3101741090477699</v>
      </c>
      <c r="I153" s="132">
        <v>7.4677242981881591</v>
      </c>
      <c r="J153" s="132">
        <v>8.5698808867757013</v>
      </c>
      <c r="K153" s="132">
        <v>10.837716356685329</v>
      </c>
      <c r="L153" s="132">
        <v>10.736788554111035</v>
      </c>
      <c r="M153" s="132">
        <v>4.4243845287839907</v>
      </c>
      <c r="N153" s="132">
        <v>5.1298746318108339</v>
      </c>
      <c r="O153" s="132">
        <v>6.9612341507724862</v>
      </c>
      <c r="P153" s="132">
        <v>8.6082664315116624</v>
      </c>
      <c r="Q153" s="132">
        <v>10.102846524982223</v>
      </c>
      <c r="R153" s="132">
        <v>12.808460762723943</v>
      </c>
      <c r="S153" s="132">
        <v>12.769518711497978</v>
      </c>
      <c r="T153" s="132">
        <v>3.275235031575753</v>
      </c>
      <c r="U153" s="132">
        <v>4.000357483660979</v>
      </c>
      <c r="V153" s="132">
        <v>5.6338351303377996</v>
      </c>
      <c r="W153" s="132">
        <v>6.2683893065660765</v>
      </c>
      <c r="X153" s="132">
        <v>6.936776009725067</v>
      </c>
      <c r="Y153" s="132">
        <v>8.7462799093382593</v>
      </c>
      <c r="Z153" s="132">
        <v>8.5866761128062272</v>
      </c>
    </row>
    <row r="154" spans="1:26" ht="12" x14ac:dyDescent="0.2">
      <c r="A154" s="75">
        <f t="shared" si="2"/>
        <v>138</v>
      </c>
      <c r="B154" s="113" t="s">
        <v>106</v>
      </c>
      <c r="C154" s="109"/>
      <c r="D154" s="109">
        <v>104</v>
      </c>
      <c r="E154" s="109" t="s">
        <v>38</v>
      </c>
      <c r="F154" s="132">
        <v>0.32307815912534982</v>
      </c>
      <c r="G154" s="132">
        <v>0.25890401529347523</v>
      </c>
      <c r="H154" s="132">
        <v>0.2097851610822595</v>
      </c>
      <c r="I154" s="132">
        <v>0.16961211216589428</v>
      </c>
      <c r="J154" s="132">
        <v>0.1510133689933629</v>
      </c>
      <c r="K154" s="132">
        <v>0.1391571558827796</v>
      </c>
      <c r="L154" s="132">
        <v>0.14061876103470008</v>
      </c>
      <c r="M154" s="132">
        <v>0.35932629128009852</v>
      </c>
      <c r="N154" s="132">
        <v>0.28798759342946723</v>
      </c>
      <c r="O154" s="132">
        <v>0.23044897824269994</v>
      </c>
      <c r="P154" s="132">
        <v>0.18801143039878607</v>
      </c>
      <c r="Q154" s="132">
        <v>0.17039566517755919</v>
      </c>
      <c r="R154" s="132">
        <v>0.1582335748583083</v>
      </c>
      <c r="S154" s="132">
        <v>0.15992526070405355</v>
      </c>
      <c r="T154" s="132">
        <v>0.28868886977234948</v>
      </c>
      <c r="U154" s="132">
        <v>0.23136689213120643</v>
      </c>
      <c r="V154" s="132">
        <v>0.19037391510820276</v>
      </c>
      <c r="W154" s="132">
        <v>0.15238172248510817</v>
      </c>
      <c r="X154" s="132">
        <v>0.13296533028240745</v>
      </c>
      <c r="Y154" s="132">
        <v>0.12140723929553385</v>
      </c>
      <c r="Z154" s="132">
        <v>0.12266097386799127</v>
      </c>
    </row>
    <row r="155" spans="1:26" ht="12" x14ac:dyDescent="0.2">
      <c r="A155" s="75">
        <f t="shared" si="2"/>
        <v>139</v>
      </c>
      <c r="B155" s="113" t="s">
        <v>107</v>
      </c>
      <c r="C155" s="109"/>
      <c r="D155" s="109">
        <v>608</v>
      </c>
      <c r="E155" s="109" t="s">
        <v>43</v>
      </c>
      <c r="F155" s="132">
        <v>0.24892253287656091</v>
      </c>
      <c r="G155" s="132">
        <v>0.29712360789181624</v>
      </c>
      <c r="H155" s="132">
        <v>0.40785721516332074</v>
      </c>
      <c r="I155" s="132">
        <v>0.29824995294015438</v>
      </c>
      <c r="J155" s="132">
        <v>0.22199228280462519</v>
      </c>
      <c r="K155" s="132">
        <v>0.20747755931916037</v>
      </c>
      <c r="L155" s="132">
        <v>0.20212434508794047</v>
      </c>
      <c r="M155" s="132">
        <v>0.26016154596985791</v>
      </c>
      <c r="N155" s="132">
        <v>0.30545502725556306</v>
      </c>
      <c r="O155" s="132">
        <v>0.41217047479185387</v>
      </c>
      <c r="P155" s="132">
        <v>0.30659890511948235</v>
      </c>
      <c r="Q155" s="132">
        <v>0.22771777182634115</v>
      </c>
      <c r="R155" s="132">
        <v>0.21363231959673673</v>
      </c>
      <c r="S155" s="132">
        <v>0.20848157061136527</v>
      </c>
      <c r="T155" s="132">
        <v>0.23744837487901721</v>
      </c>
      <c r="U155" s="132">
        <v>0.28864321208155508</v>
      </c>
      <c r="V155" s="132">
        <v>0.40348043367501207</v>
      </c>
      <c r="W155" s="132">
        <v>0.2898140711560907</v>
      </c>
      <c r="X155" s="132">
        <v>0.21616489808967229</v>
      </c>
      <c r="Y155" s="132">
        <v>0.2012422176084486</v>
      </c>
      <c r="Z155" s="132">
        <v>0.19570617772494889</v>
      </c>
    </row>
    <row r="156" spans="1:26" ht="12" x14ac:dyDescent="0.2">
      <c r="A156" s="75">
        <f t="shared" si="2"/>
        <v>140</v>
      </c>
      <c r="B156" s="113" t="s">
        <v>108</v>
      </c>
      <c r="C156" s="109"/>
      <c r="D156" s="109">
        <v>702</v>
      </c>
      <c r="E156" s="109" t="s">
        <v>31</v>
      </c>
      <c r="F156" s="132">
        <v>24.137743339951399</v>
      </c>
      <c r="G156" s="132">
        <v>28.119702697329444</v>
      </c>
      <c r="H156" s="132">
        <v>33.550118631249305</v>
      </c>
      <c r="I156" s="132">
        <v>40.101254498982229</v>
      </c>
      <c r="J156" s="132">
        <v>42.189074932588504</v>
      </c>
      <c r="K156" s="132">
        <v>45.485852315888408</v>
      </c>
      <c r="L156" s="132">
        <v>37.138660281096705</v>
      </c>
      <c r="M156" s="132">
        <v>22.815295078484844</v>
      </c>
      <c r="N156" s="132">
        <v>25.492822357180238</v>
      </c>
      <c r="O156" s="132">
        <v>29.12002656114484</v>
      </c>
      <c r="P156" s="132">
        <v>35.192063300650261</v>
      </c>
      <c r="Q156" s="132">
        <v>35.768432392909382</v>
      </c>
      <c r="R156" s="132">
        <v>38.373215093607214</v>
      </c>
      <c r="S156" s="132">
        <v>31.274566144849</v>
      </c>
      <c r="T156" s="132">
        <v>25.476677438358891</v>
      </c>
      <c r="U156" s="132">
        <v>30.829510956647589</v>
      </c>
      <c r="V156" s="132">
        <v>38.213763109518744</v>
      </c>
      <c r="W156" s="132">
        <v>45.118368929572114</v>
      </c>
      <c r="X156" s="132">
        <v>49.182562583747995</v>
      </c>
      <c r="Y156" s="132">
        <v>53.294588692702256</v>
      </c>
      <c r="Z156" s="132">
        <v>43.579537669592426</v>
      </c>
    </row>
    <row r="157" spans="1:26" ht="12" x14ac:dyDescent="0.2">
      <c r="A157" s="75">
        <f t="shared" si="2"/>
        <v>141</v>
      </c>
      <c r="B157" s="113" t="s">
        <v>109</v>
      </c>
      <c r="C157" s="109"/>
      <c r="D157" s="109">
        <v>764</v>
      </c>
      <c r="E157" s="109" t="s">
        <v>29</v>
      </c>
      <c r="F157" s="132">
        <v>0.93477715144541595</v>
      </c>
      <c r="G157" s="132">
        <v>1.3616228650400219</v>
      </c>
      <c r="H157" s="132">
        <v>1.9980432274788402</v>
      </c>
      <c r="I157" s="132">
        <v>3.3072042762992511</v>
      </c>
      <c r="J157" s="132">
        <v>4.7981689954798439</v>
      </c>
      <c r="K157" s="132">
        <v>5.0739297264299825</v>
      </c>
      <c r="L157" s="132">
        <v>5.2209042934822438</v>
      </c>
      <c r="M157" s="132">
        <v>1.0117851848631745</v>
      </c>
      <c r="N157" s="132">
        <v>1.4432083351756142</v>
      </c>
      <c r="O157" s="132">
        <v>2.083097760822989</v>
      </c>
      <c r="P157" s="132">
        <v>3.3759445450027932</v>
      </c>
      <c r="Q157" s="132">
        <v>4.9337743608439864</v>
      </c>
      <c r="R157" s="132">
        <v>5.2181607884844894</v>
      </c>
      <c r="S157" s="132">
        <v>5.3842008307602995</v>
      </c>
      <c r="T157" s="132">
        <v>0.8591756676063369</v>
      </c>
      <c r="U157" s="132">
        <v>1.2811059014801729</v>
      </c>
      <c r="V157" s="132">
        <v>1.9150278488924304</v>
      </c>
      <c r="W157" s="132">
        <v>3.2406741286612735</v>
      </c>
      <c r="X157" s="132">
        <v>4.6678365910471049</v>
      </c>
      <c r="Y157" s="132">
        <v>4.936243727821644</v>
      </c>
      <c r="Z157" s="132">
        <v>5.0659091981170032</v>
      </c>
    </row>
    <row r="158" spans="1:26" ht="12" x14ac:dyDescent="0.2">
      <c r="A158" s="75">
        <f t="shared" si="2"/>
        <v>142</v>
      </c>
      <c r="B158" s="113" t="s">
        <v>110</v>
      </c>
      <c r="C158" s="109"/>
      <c r="D158" s="109">
        <v>626</v>
      </c>
      <c r="E158" s="109" t="s">
        <v>31</v>
      </c>
      <c r="F158" s="132">
        <v>1.2135849956764173</v>
      </c>
      <c r="G158" s="132">
        <v>1.1539272373255134</v>
      </c>
      <c r="H158" s="132">
        <v>1.1988249209037887</v>
      </c>
      <c r="I158" s="132">
        <v>1.1341174815477297</v>
      </c>
      <c r="J158" s="132">
        <v>1.0553047352456235</v>
      </c>
      <c r="K158" s="132">
        <v>0.71219474681142392</v>
      </c>
      <c r="L158" s="132">
        <v>0.65090683842708985</v>
      </c>
      <c r="M158" s="132">
        <v>1.1940506760473435</v>
      </c>
      <c r="N158" s="132">
        <v>1.1179990094571026</v>
      </c>
      <c r="O158" s="132">
        <v>1.1403950534385319</v>
      </c>
      <c r="P158" s="132">
        <v>1.1098090165516337</v>
      </c>
      <c r="Q158" s="132">
        <v>1.0560080471540068</v>
      </c>
      <c r="R158" s="132">
        <v>0.85127633574153472</v>
      </c>
      <c r="S158" s="132">
        <v>0.77826251287285375</v>
      </c>
      <c r="T158" s="132">
        <v>1.2335231271892708</v>
      </c>
      <c r="U158" s="132">
        <v>1.1905217258261935</v>
      </c>
      <c r="V158" s="132">
        <v>1.2584810930754975</v>
      </c>
      <c r="W158" s="132">
        <v>1.1589353550406987</v>
      </c>
      <c r="X158" s="132">
        <v>1.0545975683047479</v>
      </c>
      <c r="Y158" s="132">
        <v>0.57002307477749325</v>
      </c>
      <c r="Z158" s="132">
        <v>0.5207836613702348</v>
      </c>
    </row>
    <row r="159" spans="1:26" ht="12" x14ac:dyDescent="0.2">
      <c r="A159" s="75">
        <f t="shared" si="2"/>
        <v>143</v>
      </c>
      <c r="B159" s="113" t="s">
        <v>111</v>
      </c>
      <c r="C159" s="109"/>
      <c r="D159" s="109">
        <v>704</v>
      </c>
      <c r="E159" s="109" t="s">
        <v>43</v>
      </c>
      <c r="F159" s="132">
        <v>4.1356773996305454E-2</v>
      </c>
      <c r="G159" s="132">
        <v>6.8431029946538449E-2</v>
      </c>
      <c r="H159" s="132">
        <v>7.1022034024802685E-2</v>
      </c>
      <c r="I159" s="132">
        <v>6.1751588679739046E-2</v>
      </c>
      <c r="J159" s="132">
        <v>7.0203079538863664E-2</v>
      </c>
      <c r="K159" s="132">
        <v>7.854477411436675E-2</v>
      </c>
      <c r="L159" s="132">
        <v>7.8895229594095742E-2</v>
      </c>
      <c r="M159" s="132">
        <v>4.5255614437378959E-2</v>
      </c>
      <c r="N159" s="132">
        <v>7.5979443957807966E-2</v>
      </c>
      <c r="O159" s="132">
        <v>8.2953247827509402E-2</v>
      </c>
      <c r="P159" s="132">
        <v>7.4897316563936681E-2</v>
      </c>
      <c r="Q159" s="132">
        <v>8.2226258519393358E-2</v>
      </c>
      <c r="R159" s="132">
        <v>9.1277733718122117E-2</v>
      </c>
      <c r="S159" s="132">
        <v>9.1559215201267877E-2</v>
      </c>
      <c r="T159" s="132">
        <v>3.7535416622737496E-2</v>
      </c>
      <c r="U159" s="132">
        <v>6.1025164582819293E-2</v>
      </c>
      <c r="V159" s="132">
        <v>5.9318398899512202E-2</v>
      </c>
      <c r="W159" s="132">
        <v>4.8845026234994079E-2</v>
      </c>
      <c r="X159" s="132">
        <v>5.8309019440839917E-2</v>
      </c>
      <c r="Y159" s="132">
        <v>6.5889098567423615E-2</v>
      </c>
      <c r="Z159" s="132">
        <v>6.627302623871173E-2</v>
      </c>
    </row>
    <row r="160" spans="1:26" x14ac:dyDescent="0.2">
      <c r="A160" s="78">
        <f t="shared" si="2"/>
        <v>144</v>
      </c>
      <c r="B160" s="122" t="s">
        <v>353</v>
      </c>
      <c r="C160" s="121"/>
      <c r="D160" s="121">
        <v>1830</v>
      </c>
      <c r="E160" s="121"/>
      <c r="F160" s="130">
        <v>1.6171461506505396</v>
      </c>
      <c r="G160" s="130">
        <v>1.3847737207204782</v>
      </c>
      <c r="H160" s="130">
        <v>1.2591552081819128</v>
      </c>
      <c r="I160" s="130">
        <v>1.2959513230102866</v>
      </c>
      <c r="J160" s="130">
        <v>1.3972097124599756</v>
      </c>
      <c r="K160" s="130">
        <v>1.5132492311272172</v>
      </c>
      <c r="L160" s="130">
        <v>1.8010971368728625</v>
      </c>
      <c r="M160" s="130">
        <v>1.6360393242165887</v>
      </c>
      <c r="N160" s="130">
        <v>1.4002786990714224</v>
      </c>
      <c r="O160" s="130">
        <v>1.2720412079135293</v>
      </c>
      <c r="P160" s="130">
        <v>1.3058372054290772</v>
      </c>
      <c r="Q160" s="130">
        <v>1.4090706971450973</v>
      </c>
      <c r="R160" s="130">
        <v>1.537376408977307</v>
      </c>
      <c r="S160" s="130">
        <v>1.834089908929625</v>
      </c>
      <c r="T160" s="130">
        <v>1.5985595277253233</v>
      </c>
      <c r="U160" s="130">
        <v>1.3695900242541943</v>
      </c>
      <c r="V160" s="130">
        <v>1.2465761196754879</v>
      </c>
      <c r="W160" s="130">
        <v>1.2863319630432604</v>
      </c>
      <c r="X160" s="130">
        <v>1.385685840076635</v>
      </c>
      <c r="Y160" s="130">
        <v>1.4898580129611338</v>
      </c>
      <c r="Z160" s="130">
        <v>1.769157787594785</v>
      </c>
    </row>
    <row r="161" spans="1:26" ht="12" x14ac:dyDescent="0.2">
      <c r="A161" s="78">
        <f t="shared" si="2"/>
        <v>145</v>
      </c>
      <c r="B161" s="123" t="s">
        <v>22</v>
      </c>
      <c r="C161" s="121"/>
      <c r="D161" s="121">
        <v>915</v>
      </c>
      <c r="E161" s="121"/>
      <c r="F161" s="130">
        <v>3.1019964288737478</v>
      </c>
      <c r="G161" s="130">
        <v>3.1765753286959866</v>
      </c>
      <c r="H161" s="130">
        <v>3.2750529492215796</v>
      </c>
      <c r="I161" s="130">
        <v>3.299367588986506</v>
      </c>
      <c r="J161" s="130">
        <v>3.2192236475116305</v>
      </c>
      <c r="K161" s="130">
        <v>3.4956258574150949</v>
      </c>
      <c r="L161" s="130">
        <v>3.5186189634079725</v>
      </c>
      <c r="M161" s="130">
        <v>3.2512558818998967</v>
      </c>
      <c r="N161" s="130">
        <v>3.3090954460164097</v>
      </c>
      <c r="O161" s="130">
        <v>3.3958420569800984</v>
      </c>
      <c r="P161" s="130">
        <v>3.4101132863804771</v>
      </c>
      <c r="Q161" s="130">
        <v>3.3250753186649447</v>
      </c>
      <c r="R161" s="130">
        <v>3.7752949703548908</v>
      </c>
      <c r="S161" s="130">
        <v>3.8086878590893285</v>
      </c>
      <c r="T161" s="130">
        <v>2.9548858280737411</v>
      </c>
      <c r="U161" s="130">
        <v>3.0462621748663556</v>
      </c>
      <c r="V161" s="130">
        <v>3.1566707720769736</v>
      </c>
      <c r="W161" s="130">
        <v>3.19080426553331</v>
      </c>
      <c r="X161" s="130">
        <v>3.1155907788119865</v>
      </c>
      <c r="Y161" s="130">
        <v>3.2222023629889223</v>
      </c>
      <c r="Z161" s="130">
        <v>3.2355860945325738</v>
      </c>
    </row>
    <row r="162" spans="1:26" ht="12" x14ac:dyDescent="0.2">
      <c r="A162" s="75">
        <f t="shared" si="2"/>
        <v>146</v>
      </c>
      <c r="B162" s="113" t="s">
        <v>183</v>
      </c>
      <c r="C162" s="109"/>
      <c r="D162" s="109">
        <v>660</v>
      </c>
      <c r="E162" s="109" t="s">
        <v>31</v>
      </c>
      <c r="F162" s="132">
        <v>28.879649398808859</v>
      </c>
      <c r="G162" s="132">
        <v>33.620514899655383</v>
      </c>
      <c r="H162" s="132">
        <v>36.109136153572692</v>
      </c>
      <c r="I162" s="132">
        <v>37.613426483578259</v>
      </c>
      <c r="J162" s="132">
        <v>37.974400952522693</v>
      </c>
      <c r="K162" s="132">
        <v>38.308004762238248</v>
      </c>
      <c r="L162" s="132">
        <v>38.193557065034639</v>
      </c>
      <c r="M162" s="132" t="s">
        <v>261</v>
      </c>
      <c r="N162" s="132" t="s">
        <v>261</v>
      </c>
      <c r="O162" s="132" t="s">
        <v>261</v>
      </c>
      <c r="P162" s="132" t="s">
        <v>261</v>
      </c>
      <c r="Q162" s="132" t="s">
        <v>261</v>
      </c>
      <c r="R162" s="132" t="s">
        <v>261</v>
      </c>
      <c r="S162" s="132" t="s">
        <v>261</v>
      </c>
      <c r="T162" s="132" t="s">
        <v>261</v>
      </c>
      <c r="U162" s="132" t="s">
        <v>261</v>
      </c>
      <c r="V162" s="132" t="s">
        <v>261</v>
      </c>
      <c r="W162" s="132" t="s">
        <v>261</v>
      </c>
      <c r="X162" s="132" t="s">
        <v>261</v>
      </c>
      <c r="Y162" s="132" t="s">
        <v>261</v>
      </c>
      <c r="Z162" s="132" t="s">
        <v>261</v>
      </c>
    </row>
    <row r="163" spans="1:26" ht="12" x14ac:dyDescent="0.2">
      <c r="A163" s="75">
        <f t="shared" si="2"/>
        <v>147</v>
      </c>
      <c r="B163" s="113" t="s">
        <v>184</v>
      </c>
      <c r="C163" s="109"/>
      <c r="D163" s="109">
        <v>28</v>
      </c>
      <c r="E163" s="109" t="s">
        <v>31</v>
      </c>
      <c r="F163" s="132">
        <v>19.237781473899695</v>
      </c>
      <c r="G163" s="132">
        <v>25.557011795543907</v>
      </c>
      <c r="H163" s="132">
        <v>30.350189433803404</v>
      </c>
      <c r="I163" s="132">
        <v>30.37009758792119</v>
      </c>
      <c r="J163" s="132">
        <v>30.004089607852045</v>
      </c>
      <c r="K163" s="132">
        <v>30.014107688690338</v>
      </c>
      <c r="L163" s="132">
        <v>30.073724747214733</v>
      </c>
      <c r="M163" s="132">
        <v>19.050603681467308</v>
      </c>
      <c r="N163" s="132">
        <v>24.54021410925062</v>
      </c>
      <c r="O163" s="132">
        <v>28.888266591991037</v>
      </c>
      <c r="P163" s="132">
        <v>28.609888687548533</v>
      </c>
      <c r="Q163" s="132">
        <v>27.988033619830002</v>
      </c>
      <c r="R163" s="132">
        <v>27.813804743715025</v>
      </c>
      <c r="S163" s="132">
        <v>27.803035153998849</v>
      </c>
      <c r="T163" s="132">
        <v>19.41090660790217</v>
      </c>
      <c r="U163" s="132">
        <v>26.484603594816775</v>
      </c>
      <c r="V163" s="132">
        <v>31.652480333523592</v>
      </c>
      <c r="W163" s="132">
        <v>31.959749719835635</v>
      </c>
      <c r="X163" s="132">
        <v>31.852239066039381</v>
      </c>
      <c r="Y163" s="132">
        <v>32.051995138330966</v>
      </c>
      <c r="Z163" s="132">
        <v>32.192026102180485</v>
      </c>
    </row>
    <row r="164" spans="1:26" ht="12" x14ac:dyDescent="0.2">
      <c r="A164" s="75">
        <f t="shared" si="2"/>
        <v>148</v>
      </c>
      <c r="B164" s="113" t="s">
        <v>185</v>
      </c>
      <c r="C164" s="109"/>
      <c r="D164" s="109">
        <v>533</v>
      </c>
      <c r="E164" s="109" t="s">
        <v>31</v>
      </c>
      <c r="F164" s="132">
        <v>23.240921012405671</v>
      </c>
      <c r="G164" s="132">
        <v>27.73019271948608</v>
      </c>
      <c r="H164" s="132">
        <v>33.134844198870709</v>
      </c>
      <c r="I164" s="132">
        <v>32.529915726124898</v>
      </c>
      <c r="J164" s="132">
        <v>33.763487395371257</v>
      </c>
      <c r="K164" s="132">
        <v>34.611514169885282</v>
      </c>
      <c r="L164" s="132">
        <v>34.362360554583589</v>
      </c>
      <c r="M164" s="132">
        <v>20.969372777977103</v>
      </c>
      <c r="N164" s="132">
        <v>25.176696284329562</v>
      </c>
      <c r="O164" s="132">
        <v>30.832212009943667</v>
      </c>
      <c r="P164" s="132">
        <v>30.602850296380375</v>
      </c>
      <c r="Q164" s="132">
        <v>31.591870421953985</v>
      </c>
      <c r="R164" s="132">
        <v>32.477770832913279</v>
      </c>
      <c r="S164" s="132">
        <v>32.30378843447059</v>
      </c>
      <c r="T164" s="132">
        <v>25.450100022227161</v>
      </c>
      <c r="U164" s="132">
        <v>30.215191117225118</v>
      </c>
      <c r="V164" s="132">
        <v>35.272974754886327</v>
      </c>
      <c r="W164" s="132">
        <v>34.279559232851639</v>
      </c>
      <c r="X164" s="132">
        <v>35.744360902255636</v>
      </c>
      <c r="Y164" s="132">
        <v>36.545979321179352</v>
      </c>
      <c r="Z164" s="132">
        <v>36.223530885853904</v>
      </c>
    </row>
    <row r="165" spans="1:26" ht="12" x14ac:dyDescent="0.2">
      <c r="A165" s="75">
        <f t="shared" si="2"/>
        <v>149</v>
      </c>
      <c r="B165" s="113" t="s">
        <v>186</v>
      </c>
      <c r="C165" s="109"/>
      <c r="D165" s="109">
        <v>44</v>
      </c>
      <c r="E165" s="109" t="s">
        <v>31</v>
      </c>
      <c r="F165" s="132">
        <v>10.481104350507175</v>
      </c>
      <c r="G165" s="132">
        <v>11.297575878708276</v>
      </c>
      <c r="H165" s="132">
        <v>12.230792716682716</v>
      </c>
      <c r="I165" s="132">
        <v>14.035319938804221</v>
      </c>
      <c r="J165" s="132">
        <v>15.421111054763875</v>
      </c>
      <c r="K165" s="132">
        <v>15.848489869216419</v>
      </c>
      <c r="L165" s="132">
        <v>16.165573762073727</v>
      </c>
      <c r="M165" s="132">
        <v>10.875926188116477</v>
      </c>
      <c r="N165" s="132">
        <v>12.005807863731913</v>
      </c>
      <c r="O165" s="132">
        <v>13.372825899776132</v>
      </c>
      <c r="P165" s="132">
        <v>14.987355250898442</v>
      </c>
      <c r="Q165" s="132">
        <v>16.207479928142458</v>
      </c>
      <c r="R165" s="132">
        <v>16.51579225584776</v>
      </c>
      <c r="S165" s="132">
        <v>16.828198488611743</v>
      </c>
      <c r="T165" s="132">
        <v>10.091949214907084</v>
      </c>
      <c r="U165" s="132">
        <v>10.606295768487294</v>
      </c>
      <c r="V165" s="132">
        <v>11.146725976319749</v>
      </c>
      <c r="W165" s="132">
        <v>13.137213826125992</v>
      </c>
      <c r="X165" s="132">
        <v>14.682199104570625</v>
      </c>
      <c r="Y165" s="132">
        <v>15.219739137658886</v>
      </c>
      <c r="Z165" s="132">
        <v>15.539109939277726</v>
      </c>
    </row>
    <row r="166" spans="1:26" ht="12" x14ac:dyDescent="0.2">
      <c r="A166" s="75">
        <f t="shared" si="2"/>
        <v>150</v>
      </c>
      <c r="B166" s="113" t="s">
        <v>187</v>
      </c>
      <c r="C166" s="109"/>
      <c r="D166" s="109">
        <v>52</v>
      </c>
      <c r="E166" s="109" t="s">
        <v>31</v>
      </c>
      <c r="F166" s="132">
        <v>9.2068553208449586</v>
      </c>
      <c r="G166" s="132">
        <v>9.8603147148953774</v>
      </c>
      <c r="H166" s="132">
        <v>10.468666556175535</v>
      </c>
      <c r="I166" s="132">
        <v>11.082682223340077</v>
      </c>
      <c r="J166" s="132">
        <v>11.634666165717345</v>
      </c>
      <c r="K166" s="132">
        <v>12.08275504338927</v>
      </c>
      <c r="L166" s="132">
        <v>12.126818221409286</v>
      </c>
      <c r="M166" s="132">
        <v>8.0174288468125443</v>
      </c>
      <c r="N166" s="132">
        <v>8.7803619994373072</v>
      </c>
      <c r="O166" s="132">
        <v>9.5092447796890802</v>
      </c>
      <c r="P166" s="132">
        <v>10.234006302489334</v>
      </c>
      <c r="Q166" s="132">
        <v>10.891820424563841</v>
      </c>
      <c r="R166" s="132">
        <v>11.260069212202286</v>
      </c>
      <c r="S166" s="132">
        <v>11.265515477656994</v>
      </c>
      <c r="T166" s="132">
        <v>10.309910335760815</v>
      </c>
      <c r="U166" s="132">
        <v>10.861672910673267</v>
      </c>
      <c r="V166" s="132">
        <v>11.356241005536692</v>
      </c>
      <c r="W166" s="132">
        <v>11.866447652324011</v>
      </c>
      <c r="X166" s="132">
        <v>12.320010903267573</v>
      </c>
      <c r="Y166" s="132">
        <v>12.848239601025856</v>
      </c>
      <c r="Z166" s="132">
        <v>12.933849724711218</v>
      </c>
    </row>
    <row r="167" spans="1:26" ht="12" x14ac:dyDescent="0.2">
      <c r="A167" s="75">
        <f t="shared" si="2"/>
        <v>151</v>
      </c>
      <c r="B167" s="113" t="s">
        <v>188</v>
      </c>
      <c r="C167" s="109"/>
      <c r="D167" s="109">
        <v>92</v>
      </c>
      <c r="E167" s="109" t="s">
        <v>31</v>
      </c>
      <c r="F167" s="132">
        <v>45.943164274686943</v>
      </c>
      <c r="G167" s="132">
        <v>52.016776264692183</v>
      </c>
      <c r="H167" s="132">
        <v>63.797942001870908</v>
      </c>
      <c r="I167" s="132">
        <v>64.984636690180466</v>
      </c>
      <c r="J167" s="132">
        <v>61.430524573648981</v>
      </c>
      <c r="K167" s="132">
        <v>65.628430296377616</v>
      </c>
      <c r="L167" s="132">
        <v>69.19080919080919</v>
      </c>
      <c r="M167" s="132" t="s">
        <v>261</v>
      </c>
      <c r="N167" s="132" t="s">
        <v>261</v>
      </c>
      <c r="O167" s="132" t="s">
        <v>261</v>
      </c>
      <c r="P167" s="132" t="s">
        <v>261</v>
      </c>
      <c r="Q167" s="132" t="s">
        <v>261</v>
      </c>
      <c r="R167" s="132" t="s">
        <v>261</v>
      </c>
      <c r="S167" s="132" t="s">
        <v>261</v>
      </c>
      <c r="T167" s="132" t="s">
        <v>261</v>
      </c>
      <c r="U167" s="132" t="s">
        <v>261</v>
      </c>
      <c r="V167" s="132" t="s">
        <v>261</v>
      </c>
      <c r="W167" s="132" t="s">
        <v>261</v>
      </c>
      <c r="X167" s="132" t="s">
        <v>261</v>
      </c>
      <c r="Y167" s="132" t="s">
        <v>261</v>
      </c>
      <c r="Z167" s="132" t="s">
        <v>261</v>
      </c>
    </row>
    <row r="168" spans="1:26" ht="12" x14ac:dyDescent="0.2">
      <c r="A168" s="75">
        <f t="shared" si="2"/>
        <v>152</v>
      </c>
      <c r="B168" s="113" t="s">
        <v>381</v>
      </c>
      <c r="C168" s="109">
        <v>13</v>
      </c>
      <c r="D168" s="109">
        <v>535</v>
      </c>
      <c r="E168" s="109" t="s">
        <v>31</v>
      </c>
      <c r="F168" s="132">
        <v>20.376549726526651</v>
      </c>
      <c r="G168" s="132">
        <v>22.223624631210264</v>
      </c>
      <c r="H168" s="132">
        <v>25.74303310496547</v>
      </c>
      <c r="I168" s="132">
        <v>34.953109284305519</v>
      </c>
      <c r="J168" s="132">
        <v>54.656160458452725</v>
      </c>
      <c r="K168" s="132">
        <v>52.918192918192915</v>
      </c>
      <c r="L168" s="132">
        <v>59.601986219638945</v>
      </c>
      <c r="M168" s="132" t="s">
        <v>261</v>
      </c>
      <c r="N168" s="132" t="s">
        <v>261</v>
      </c>
      <c r="O168" s="132" t="s">
        <v>261</v>
      </c>
      <c r="P168" s="132" t="s">
        <v>261</v>
      </c>
      <c r="Q168" s="132" t="s">
        <v>261</v>
      </c>
      <c r="R168" s="132" t="s">
        <v>261</v>
      </c>
      <c r="S168" s="132" t="s">
        <v>261</v>
      </c>
      <c r="T168" s="132" t="s">
        <v>261</v>
      </c>
      <c r="U168" s="132" t="s">
        <v>261</v>
      </c>
      <c r="V168" s="132" t="s">
        <v>261</v>
      </c>
      <c r="W168" s="132" t="s">
        <v>261</v>
      </c>
      <c r="X168" s="132" t="s">
        <v>261</v>
      </c>
      <c r="Y168" s="132" t="s">
        <v>261</v>
      </c>
      <c r="Z168" s="132" t="s">
        <v>261</v>
      </c>
    </row>
    <row r="169" spans="1:26" ht="12" x14ac:dyDescent="0.2">
      <c r="A169" s="75">
        <f t="shared" si="2"/>
        <v>153</v>
      </c>
      <c r="B169" s="113" t="s">
        <v>189</v>
      </c>
      <c r="C169" s="109"/>
      <c r="D169" s="109">
        <v>136</v>
      </c>
      <c r="E169" s="109" t="s">
        <v>38</v>
      </c>
      <c r="F169" s="132">
        <v>36.800726927939316</v>
      </c>
      <c r="G169" s="132">
        <v>39.376981906360761</v>
      </c>
      <c r="H169" s="132">
        <v>45.330118431316933</v>
      </c>
      <c r="I169" s="132">
        <v>41.978441363350314</v>
      </c>
      <c r="J169" s="132">
        <v>42.449534161490689</v>
      </c>
      <c r="K169" s="132">
        <v>42.409759574881733</v>
      </c>
      <c r="L169" s="132">
        <v>44.628010100388011</v>
      </c>
      <c r="M169" s="132" t="s">
        <v>261</v>
      </c>
      <c r="N169" s="132" t="s">
        <v>261</v>
      </c>
      <c r="O169" s="132" t="s">
        <v>261</v>
      </c>
      <c r="P169" s="132" t="s">
        <v>261</v>
      </c>
      <c r="Q169" s="132" t="s">
        <v>261</v>
      </c>
      <c r="R169" s="132" t="s">
        <v>261</v>
      </c>
      <c r="S169" s="132" t="s">
        <v>261</v>
      </c>
      <c r="T169" s="132" t="s">
        <v>261</v>
      </c>
      <c r="U169" s="132" t="s">
        <v>261</v>
      </c>
      <c r="V169" s="132" t="s">
        <v>261</v>
      </c>
      <c r="W169" s="132" t="s">
        <v>261</v>
      </c>
      <c r="X169" s="132" t="s">
        <v>261</v>
      </c>
      <c r="Y169" s="132" t="s">
        <v>261</v>
      </c>
      <c r="Z169" s="132" t="s">
        <v>261</v>
      </c>
    </row>
    <row r="170" spans="1:26" ht="12" x14ac:dyDescent="0.2">
      <c r="A170" s="75">
        <f t="shared" si="2"/>
        <v>154</v>
      </c>
      <c r="B170" s="113" t="s">
        <v>190</v>
      </c>
      <c r="C170" s="109"/>
      <c r="D170" s="109">
        <v>192</v>
      </c>
      <c r="E170" s="109" t="s">
        <v>31</v>
      </c>
      <c r="F170" s="132">
        <v>0.32608325366446145</v>
      </c>
      <c r="G170" s="132">
        <v>0.24050692434377896</v>
      </c>
      <c r="H170" s="132">
        <v>0.16014121330921058</v>
      </c>
      <c r="I170" s="132">
        <v>0.10597978152625447</v>
      </c>
      <c r="J170" s="132">
        <v>5.914929067172927E-2</v>
      </c>
      <c r="K170" s="132">
        <v>4.6905984318813751E-2</v>
      </c>
      <c r="L170" s="132">
        <v>4.3111195384508014E-2</v>
      </c>
      <c r="M170" s="132">
        <v>0.32555067863882214</v>
      </c>
      <c r="N170" s="132">
        <v>0.23054870371196445</v>
      </c>
      <c r="O170" s="132">
        <v>0.14133516299874277</v>
      </c>
      <c r="P170" s="132">
        <v>9.3564917787756205E-2</v>
      </c>
      <c r="Q170" s="132">
        <v>5.2009288601046845E-2</v>
      </c>
      <c r="R170" s="132">
        <v>4.0762293989605083E-2</v>
      </c>
      <c r="S170" s="132">
        <v>3.7260604613278639E-2</v>
      </c>
      <c r="T170" s="132">
        <v>0.32661766676982362</v>
      </c>
      <c r="U170" s="132">
        <v>0.25047754864305977</v>
      </c>
      <c r="V170" s="132">
        <v>0.17883883803148232</v>
      </c>
      <c r="W170" s="132">
        <v>0.11831729891680273</v>
      </c>
      <c r="X170" s="132">
        <v>6.6215130050875398E-2</v>
      </c>
      <c r="Y170" s="132">
        <v>5.2974999065301953E-2</v>
      </c>
      <c r="Z170" s="132">
        <v>4.8882177302264671E-2</v>
      </c>
    </row>
    <row r="171" spans="1:26" ht="12" x14ac:dyDescent="0.2">
      <c r="A171" s="75">
        <f t="shared" si="2"/>
        <v>155</v>
      </c>
      <c r="B171" s="113" t="s">
        <v>191</v>
      </c>
      <c r="C171" s="109"/>
      <c r="D171" s="109">
        <v>531</v>
      </c>
      <c r="E171" s="109" t="s">
        <v>31</v>
      </c>
      <c r="F171" s="132" t="s">
        <v>261</v>
      </c>
      <c r="G171" s="132" t="s">
        <v>261</v>
      </c>
      <c r="H171" s="132" t="s">
        <v>261</v>
      </c>
      <c r="I171" s="132" t="s">
        <v>261</v>
      </c>
      <c r="J171" s="132">
        <v>23.209689527588608</v>
      </c>
      <c r="K171" s="132">
        <v>23.529374964810096</v>
      </c>
      <c r="L171" s="132">
        <v>25.016521441159192</v>
      </c>
      <c r="M171" s="132" t="s">
        <v>261</v>
      </c>
      <c r="N171" s="132" t="s">
        <v>261</v>
      </c>
      <c r="O171" s="132" t="s">
        <v>261</v>
      </c>
      <c r="P171" s="132" t="s">
        <v>261</v>
      </c>
      <c r="Q171" s="132">
        <v>20.707512764405543</v>
      </c>
      <c r="R171" s="132">
        <v>21.120836804085705</v>
      </c>
      <c r="S171" s="132">
        <v>22.39225400884343</v>
      </c>
      <c r="T171" s="132" t="s">
        <v>261</v>
      </c>
      <c r="U171" s="132" t="s">
        <v>261</v>
      </c>
      <c r="V171" s="132" t="s">
        <v>261</v>
      </c>
      <c r="W171" s="132" t="s">
        <v>261</v>
      </c>
      <c r="X171" s="132">
        <v>25.337930008184724</v>
      </c>
      <c r="Y171" s="132">
        <v>25.564829887207196</v>
      </c>
      <c r="Z171" s="132">
        <v>27.247308663217829</v>
      </c>
    </row>
    <row r="172" spans="1:26" ht="12" x14ac:dyDescent="0.2">
      <c r="A172" s="75">
        <f t="shared" si="2"/>
        <v>156</v>
      </c>
      <c r="B172" s="113" t="s">
        <v>192</v>
      </c>
      <c r="C172" s="109"/>
      <c r="D172" s="109">
        <v>212</v>
      </c>
      <c r="E172" s="109" t="s">
        <v>31</v>
      </c>
      <c r="F172" s="132">
        <v>3.5771595734105852</v>
      </c>
      <c r="G172" s="132">
        <v>4.3897156038144534</v>
      </c>
      <c r="H172" s="132">
        <v>5.34529791816224</v>
      </c>
      <c r="I172" s="132">
        <v>6.7205938602331816</v>
      </c>
      <c r="J172" s="132">
        <v>11.442196450238438</v>
      </c>
      <c r="K172" s="132">
        <v>11.36928761080595</v>
      </c>
      <c r="L172" s="132">
        <v>11.508467023172905</v>
      </c>
      <c r="M172" s="132" t="s">
        <v>261</v>
      </c>
      <c r="N172" s="132" t="s">
        <v>261</v>
      </c>
      <c r="O172" s="132" t="s">
        <v>261</v>
      </c>
      <c r="P172" s="132" t="s">
        <v>261</v>
      </c>
      <c r="Q172" s="132" t="s">
        <v>261</v>
      </c>
      <c r="R172" s="132" t="s">
        <v>261</v>
      </c>
      <c r="S172" s="132" t="s">
        <v>261</v>
      </c>
      <c r="T172" s="132" t="s">
        <v>261</v>
      </c>
      <c r="U172" s="132" t="s">
        <v>261</v>
      </c>
      <c r="V172" s="132" t="s">
        <v>261</v>
      </c>
      <c r="W172" s="132" t="s">
        <v>261</v>
      </c>
      <c r="X172" s="132" t="s">
        <v>261</v>
      </c>
      <c r="Y172" s="132" t="s">
        <v>261</v>
      </c>
      <c r="Z172" s="132" t="s">
        <v>261</v>
      </c>
    </row>
    <row r="173" spans="1:26" ht="12" x14ac:dyDescent="0.2">
      <c r="A173" s="75">
        <f t="shared" si="2"/>
        <v>157</v>
      </c>
      <c r="B173" s="113" t="s">
        <v>193</v>
      </c>
      <c r="C173" s="109"/>
      <c r="D173" s="109">
        <v>214</v>
      </c>
      <c r="E173" s="109" t="s">
        <v>31</v>
      </c>
      <c r="F173" s="132">
        <v>4.081464146461748</v>
      </c>
      <c r="G173" s="132">
        <v>4.1357051388707884</v>
      </c>
      <c r="H173" s="132">
        <v>4.1978222758882584</v>
      </c>
      <c r="I173" s="132">
        <v>4.1331249628322038</v>
      </c>
      <c r="J173" s="132">
        <v>4.061011719193603</v>
      </c>
      <c r="K173" s="132">
        <v>5.3424051322351982</v>
      </c>
      <c r="L173" s="132">
        <v>5.2858759667371817</v>
      </c>
      <c r="M173" s="132">
        <v>5.0616022319560425</v>
      </c>
      <c r="N173" s="132">
        <v>5.0645001568950274</v>
      </c>
      <c r="O173" s="132">
        <v>5.0889508597534725</v>
      </c>
      <c r="P173" s="132">
        <v>4.9868139442839698</v>
      </c>
      <c r="Q173" s="132">
        <v>4.9064062652848666</v>
      </c>
      <c r="R173" s="132">
        <v>6.8665785827977688</v>
      </c>
      <c r="S173" s="132">
        <v>6.8067000136782125</v>
      </c>
      <c r="T173" s="132">
        <v>3.0888447036868687</v>
      </c>
      <c r="U173" s="132">
        <v>3.1990109546583949</v>
      </c>
      <c r="V173" s="132">
        <v>3.3029074898205915</v>
      </c>
      <c r="W173" s="132">
        <v>3.2692224756971817</v>
      </c>
      <c r="X173" s="132">
        <v>3.2091904382367815</v>
      </c>
      <c r="Y173" s="132">
        <v>3.814360182521189</v>
      </c>
      <c r="Z173" s="132">
        <v>3.7669100735767231</v>
      </c>
    </row>
    <row r="174" spans="1:26" ht="12" x14ac:dyDescent="0.2">
      <c r="A174" s="75">
        <f t="shared" si="2"/>
        <v>158</v>
      </c>
      <c r="B174" s="113" t="s">
        <v>194</v>
      </c>
      <c r="C174" s="109"/>
      <c r="D174" s="109">
        <v>308</v>
      </c>
      <c r="E174" s="109" t="s">
        <v>31</v>
      </c>
      <c r="F174" s="132">
        <v>4.4253667043838432</v>
      </c>
      <c r="G174" s="132">
        <v>5.5280791320995535</v>
      </c>
      <c r="H174" s="132">
        <v>6.6369745120729728</v>
      </c>
      <c r="I174" s="132">
        <v>6.5946245497367686</v>
      </c>
      <c r="J174" s="132">
        <v>6.5704630387920888</v>
      </c>
      <c r="K174" s="132">
        <v>6.4389273624759351</v>
      </c>
      <c r="L174" s="132">
        <v>6.3605439140023039</v>
      </c>
      <c r="M174" s="132">
        <v>4.4329376105077039</v>
      </c>
      <c r="N174" s="132">
        <v>5.5170473951740906</v>
      </c>
      <c r="O174" s="132">
        <v>6.6206518976203981</v>
      </c>
      <c r="P174" s="132">
        <v>6.5227744651667834</v>
      </c>
      <c r="Q174" s="132">
        <v>6.4527549518325973</v>
      </c>
      <c r="R174" s="132">
        <v>6.3339904863535237</v>
      </c>
      <c r="S174" s="132">
        <v>6.2666146811753443</v>
      </c>
      <c r="T174" s="132">
        <v>4.4182712003277347</v>
      </c>
      <c r="U174" s="132">
        <v>5.5391681349355615</v>
      </c>
      <c r="V174" s="132">
        <v>6.6526095871861326</v>
      </c>
      <c r="W174" s="132">
        <v>6.6673056647177233</v>
      </c>
      <c r="X174" s="132">
        <v>6.6914003044140031</v>
      </c>
      <c r="Y174" s="132">
        <v>6.5452737783996753</v>
      </c>
      <c r="Z174" s="132">
        <v>6.4560241831006193</v>
      </c>
    </row>
    <row r="175" spans="1:26" ht="12" x14ac:dyDescent="0.2">
      <c r="A175" s="75">
        <f t="shared" si="2"/>
        <v>159</v>
      </c>
      <c r="B175" s="113" t="s">
        <v>195</v>
      </c>
      <c r="C175" s="109">
        <v>14</v>
      </c>
      <c r="D175" s="109">
        <v>312</v>
      </c>
      <c r="E175" s="109" t="s">
        <v>31</v>
      </c>
      <c r="F175" s="132">
        <v>15.475888741821322</v>
      </c>
      <c r="G175" s="132">
        <v>17.046540443412141</v>
      </c>
      <c r="H175" s="132">
        <v>18.146954820216703</v>
      </c>
      <c r="I175" s="132">
        <v>19.982948362706274</v>
      </c>
      <c r="J175" s="132">
        <v>20.963728258925517</v>
      </c>
      <c r="K175" s="132">
        <v>22.096382731502043</v>
      </c>
      <c r="L175" s="132">
        <v>22.332860762884987</v>
      </c>
      <c r="M175" s="132">
        <v>15.649753185627366</v>
      </c>
      <c r="N175" s="132">
        <v>17.053227824876036</v>
      </c>
      <c r="O175" s="132">
        <v>17.916726722398383</v>
      </c>
      <c r="P175" s="132">
        <v>19.554361627532359</v>
      </c>
      <c r="Q175" s="132">
        <v>20.276882230229468</v>
      </c>
      <c r="R175" s="132">
        <v>21.17158649320557</v>
      </c>
      <c r="S175" s="132">
        <v>21.458650529034248</v>
      </c>
      <c r="T175" s="132">
        <v>15.307711445078187</v>
      </c>
      <c r="U175" s="132">
        <v>17.040976972133524</v>
      </c>
      <c r="V175" s="132">
        <v>18.364264773693542</v>
      </c>
      <c r="W175" s="132">
        <v>20.368050050715556</v>
      </c>
      <c r="X175" s="132">
        <v>21.562266240716788</v>
      </c>
      <c r="Y175" s="132">
        <v>22.897689658351002</v>
      </c>
      <c r="Z175" s="132">
        <v>23.087932433275782</v>
      </c>
    </row>
    <row r="176" spans="1:26" ht="12" x14ac:dyDescent="0.2">
      <c r="A176" s="75">
        <f t="shared" si="2"/>
        <v>160</v>
      </c>
      <c r="B176" s="113" t="s">
        <v>196</v>
      </c>
      <c r="C176" s="109"/>
      <c r="D176" s="109">
        <v>332</v>
      </c>
      <c r="E176" s="109" t="s">
        <v>31</v>
      </c>
      <c r="F176" s="132">
        <v>0.27115977639406658</v>
      </c>
      <c r="G176" s="132">
        <v>0.23408861743613504</v>
      </c>
      <c r="H176" s="132">
        <v>0.20347819881504842</v>
      </c>
      <c r="I176" s="132">
        <v>0.17791721151093906</v>
      </c>
      <c r="J176" s="132">
        <v>0.17265498091226719</v>
      </c>
      <c r="K176" s="132">
        <v>0.16863100532913619</v>
      </c>
      <c r="L176" s="132">
        <v>0.16652642967814213</v>
      </c>
      <c r="M176" s="132">
        <v>0.30641498226543118</v>
      </c>
      <c r="N176" s="132">
        <v>0.26439844499286919</v>
      </c>
      <c r="O176" s="132">
        <v>0.22968013465993686</v>
      </c>
      <c r="P176" s="132">
        <v>0.20068032240387348</v>
      </c>
      <c r="Q176" s="132">
        <v>0.19455954616357224</v>
      </c>
      <c r="R176" s="132">
        <v>0.1898828881897579</v>
      </c>
      <c r="S176" s="132">
        <v>0.18759909860306506</v>
      </c>
      <c r="T176" s="132">
        <v>0.23704103007440597</v>
      </c>
      <c r="U176" s="132">
        <v>0.2047237208517198</v>
      </c>
      <c r="V176" s="132">
        <v>0.17806155902321713</v>
      </c>
      <c r="W176" s="132">
        <v>0.15580371519072286</v>
      </c>
      <c r="X176" s="132">
        <v>0.1513341503658498</v>
      </c>
      <c r="Y176" s="132">
        <v>0.14791440868394765</v>
      </c>
      <c r="Z176" s="132">
        <v>0.14599990921014047</v>
      </c>
    </row>
    <row r="177" spans="1:26" ht="12" x14ac:dyDescent="0.2">
      <c r="A177" s="75">
        <f t="shared" si="2"/>
        <v>161</v>
      </c>
      <c r="B177" s="113" t="s">
        <v>197</v>
      </c>
      <c r="C177" s="109"/>
      <c r="D177" s="109">
        <v>388</v>
      </c>
      <c r="E177" s="109" t="s">
        <v>31</v>
      </c>
      <c r="F177" s="132">
        <v>0.84610724548804794</v>
      </c>
      <c r="G177" s="132">
        <v>0.89643215031232848</v>
      </c>
      <c r="H177" s="132">
        <v>0.93991752743529311</v>
      </c>
      <c r="I177" s="132">
        <v>0.88737129119931613</v>
      </c>
      <c r="J177" s="132">
        <v>0.84245995317492517</v>
      </c>
      <c r="K177" s="132">
        <v>0.80134319328707748</v>
      </c>
      <c r="L177" s="132">
        <v>0.79598979608103571</v>
      </c>
      <c r="M177" s="132">
        <v>0.83588904391578966</v>
      </c>
      <c r="N177" s="132">
        <v>0.89664853483067208</v>
      </c>
      <c r="O177" s="132">
        <v>0.94693154191628115</v>
      </c>
      <c r="P177" s="132">
        <v>0.90332380139988311</v>
      </c>
      <c r="Q177" s="132">
        <v>0.860386171997092</v>
      </c>
      <c r="R177" s="132">
        <v>0.81896011693464188</v>
      </c>
      <c r="S177" s="132">
        <v>0.81436340283660813</v>
      </c>
      <c r="T177" s="132">
        <v>0.85606394946171738</v>
      </c>
      <c r="U177" s="132">
        <v>0.89622438814774308</v>
      </c>
      <c r="V177" s="132">
        <v>0.93297899766773984</v>
      </c>
      <c r="W177" s="132">
        <v>0.87170821826051859</v>
      </c>
      <c r="X177" s="132">
        <v>0.82472723772640533</v>
      </c>
      <c r="Y177" s="132">
        <v>0.78393810457642166</v>
      </c>
      <c r="Z177" s="132">
        <v>0.77787515063416224</v>
      </c>
    </row>
    <row r="178" spans="1:26" ht="12" x14ac:dyDescent="0.2">
      <c r="A178" s="75">
        <f t="shared" si="2"/>
        <v>162</v>
      </c>
      <c r="B178" s="113" t="s">
        <v>198</v>
      </c>
      <c r="C178" s="109"/>
      <c r="D178" s="109">
        <v>474</v>
      </c>
      <c r="E178" s="109" t="s">
        <v>31</v>
      </c>
      <c r="F178" s="132">
        <v>10.797909883972336</v>
      </c>
      <c r="G178" s="132">
        <v>12.637633837041536</v>
      </c>
      <c r="H178" s="132">
        <v>14.080474620417359</v>
      </c>
      <c r="I178" s="132">
        <v>14.359374606611444</v>
      </c>
      <c r="J178" s="132">
        <v>15.095157134061211</v>
      </c>
      <c r="K178" s="132">
        <v>16.310327152436866</v>
      </c>
      <c r="L178" s="132">
        <v>16.414949647720437</v>
      </c>
      <c r="M178" s="132">
        <v>11.033219288917657</v>
      </c>
      <c r="N178" s="132">
        <v>12.649449344836793</v>
      </c>
      <c r="O178" s="132">
        <v>14.000528093472544</v>
      </c>
      <c r="P178" s="132">
        <v>13.9844766961397</v>
      </c>
      <c r="Q178" s="132">
        <v>14.4485356658783</v>
      </c>
      <c r="R178" s="132">
        <v>15.409165910167914</v>
      </c>
      <c r="S178" s="132">
        <v>15.58229077538561</v>
      </c>
      <c r="T178" s="132">
        <v>10.577861669138466</v>
      </c>
      <c r="U178" s="132">
        <v>12.627098850336075</v>
      </c>
      <c r="V178" s="132">
        <v>14.150465331579204</v>
      </c>
      <c r="W178" s="132">
        <v>14.686630511671774</v>
      </c>
      <c r="X178" s="132">
        <v>15.649640121826646</v>
      </c>
      <c r="Y178" s="132">
        <v>17.086173487955776</v>
      </c>
      <c r="Z178" s="132">
        <v>17.125650961324876</v>
      </c>
    </row>
    <row r="179" spans="1:26" ht="12" x14ac:dyDescent="0.2">
      <c r="A179" s="75">
        <f t="shared" si="2"/>
        <v>163</v>
      </c>
      <c r="B179" s="113" t="s">
        <v>199</v>
      </c>
      <c r="C179" s="109"/>
      <c r="D179" s="109">
        <v>500</v>
      </c>
      <c r="E179" s="109" t="s">
        <v>31</v>
      </c>
      <c r="F179" s="132">
        <v>18.963730569948186</v>
      </c>
      <c r="G179" s="132">
        <v>16.368805848903328</v>
      </c>
      <c r="H179" s="132">
        <v>24.568878068573746</v>
      </c>
      <c r="I179" s="132">
        <v>25.729058945191316</v>
      </c>
      <c r="J179" s="132">
        <v>26.352316799346806</v>
      </c>
      <c r="K179" s="132">
        <v>27.199516810952286</v>
      </c>
      <c r="L179" s="132">
        <v>27.560633393465629</v>
      </c>
      <c r="M179" s="132" t="s">
        <v>261</v>
      </c>
      <c r="N179" s="132" t="s">
        <v>261</v>
      </c>
      <c r="O179" s="132" t="s">
        <v>261</v>
      </c>
      <c r="P179" s="132" t="s">
        <v>261</v>
      </c>
      <c r="Q179" s="132" t="s">
        <v>261</v>
      </c>
      <c r="R179" s="132" t="s">
        <v>261</v>
      </c>
      <c r="S179" s="132" t="s">
        <v>261</v>
      </c>
      <c r="T179" s="132" t="s">
        <v>261</v>
      </c>
      <c r="U179" s="132" t="s">
        <v>261</v>
      </c>
      <c r="V179" s="132" t="s">
        <v>261</v>
      </c>
      <c r="W179" s="132" t="s">
        <v>261</v>
      </c>
      <c r="X179" s="132" t="s">
        <v>261</v>
      </c>
      <c r="Y179" s="132" t="s">
        <v>261</v>
      </c>
      <c r="Z179" s="132" t="s">
        <v>261</v>
      </c>
    </row>
    <row r="180" spans="1:26" ht="12" x14ac:dyDescent="0.2">
      <c r="A180" s="75">
        <f t="shared" si="2"/>
        <v>164</v>
      </c>
      <c r="B180" s="113" t="s">
        <v>200</v>
      </c>
      <c r="C180" s="109"/>
      <c r="D180" s="109">
        <v>630</v>
      </c>
      <c r="E180" s="109" t="s">
        <v>31</v>
      </c>
      <c r="F180" s="132">
        <v>9.4591370240664983</v>
      </c>
      <c r="G180" s="132">
        <v>9.4757793264897021</v>
      </c>
      <c r="H180" s="132">
        <v>9.6768021455671356</v>
      </c>
      <c r="I180" s="132">
        <v>9.6958910363174642</v>
      </c>
      <c r="J180" s="132">
        <v>8.5190655115688099</v>
      </c>
      <c r="K180" s="132">
        <v>8.2949137044368833</v>
      </c>
      <c r="L180" s="132">
        <v>9.0961775518441357</v>
      </c>
      <c r="M180" s="132">
        <v>9.3190665498294241</v>
      </c>
      <c r="N180" s="132">
        <v>9.3507054084807244</v>
      </c>
      <c r="O180" s="132">
        <v>9.5534412631772323</v>
      </c>
      <c r="P180" s="132">
        <v>9.5776265541103172</v>
      </c>
      <c r="Q180" s="132">
        <v>8.3145739318193197</v>
      </c>
      <c r="R180" s="132">
        <v>8.0932595529283322</v>
      </c>
      <c r="S180" s="132">
        <v>8.9068267472050326</v>
      </c>
      <c r="T180" s="132">
        <v>9.5902078660699352</v>
      </c>
      <c r="U180" s="132">
        <v>9.5921050994570756</v>
      </c>
      <c r="V180" s="132">
        <v>9.7910047328595233</v>
      </c>
      <c r="W180" s="132">
        <v>9.8048436024723156</v>
      </c>
      <c r="X180" s="132">
        <v>8.707994393519872</v>
      </c>
      <c r="Y180" s="132">
        <v>8.4798678397364036</v>
      </c>
      <c r="Z180" s="132">
        <v>9.2671907660249708</v>
      </c>
    </row>
    <row r="181" spans="1:26" ht="12" x14ac:dyDescent="0.2">
      <c r="A181" s="75">
        <f t="shared" si="2"/>
        <v>165</v>
      </c>
      <c r="B181" s="113" t="s">
        <v>201</v>
      </c>
      <c r="C181" s="109"/>
      <c r="D181" s="109">
        <v>659</v>
      </c>
      <c r="E181" s="109" t="s">
        <v>31</v>
      </c>
      <c r="F181" s="132">
        <v>7.9733724136217985</v>
      </c>
      <c r="G181" s="132">
        <v>10.096496648761706</v>
      </c>
      <c r="H181" s="132">
        <v>13.320778690384355</v>
      </c>
      <c r="I181" s="132">
        <v>14.26040933051625</v>
      </c>
      <c r="J181" s="132">
        <v>14.780887873347478</v>
      </c>
      <c r="K181" s="132">
        <v>14.536257641153838</v>
      </c>
      <c r="L181" s="132">
        <v>14.363061545160253</v>
      </c>
      <c r="M181" s="132" t="s">
        <v>261</v>
      </c>
      <c r="N181" s="132" t="s">
        <v>261</v>
      </c>
      <c r="O181" s="132" t="s">
        <v>261</v>
      </c>
      <c r="P181" s="132" t="s">
        <v>261</v>
      </c>
      <c r="Q181" s="132" t="s">
        <v>261</v>
      </c>
      <c r="R181" s="132" t="s">
        <v>261</v>
      </c>
      <c r="S181" s="132" t="s">
        <v>261</v>
      </c>
      <c r="T181" s="132" t="s">
        <v>261</v>
      </c>
      <c r="U181" s="132" t="s">
        <v>261</v>
      </c>
      <c r="V181" s="132" t="s">
        <v>261</v>
      </c>
      <c r="W181" s="132" t="s">
        <v>261</v>
      </c>
      <c r="X181" s="132" t="s">
        <v>261</v>
      </c>
      <c r="Y181" s="132" t="s">
        <v>261</v>
      </c>
      <c r="Z181" s="132" t="s">
        <v>261</v>
      </c>
    </row>
    <row r="182" spans="1:26" ht="12" x14ac:dyDescent="0.2">
      <c r="A182" s="75">
        <f t="shared" si="2"/>
        <v>166</v>
      </c>
      <c r="B182" s="113" t="s">
        <v>202</v>
      </c>
      <c r="C182" s="109"/>
      <c r="D182" s="109">
        <v>662</v>
      </c>
      <c r="E182" s="109" t="s">
        <v>31</v>
      </c>
      <c r="F182" s="132">
        <v>3.8436458484277636</v>
      </c>
      <c r="G182" s="132">
        <v>4.8716552052835835</v>
      </c>
      <c r="H182" s="132">
        <v>6.2981324451760674</v>
      </c>
      <c r="I182" s="132">
        <v>6.0226292246216735</v>
      </c>
      <c r="J182" s="132">
        <v>5.1991843065169316</v>
      </c>
      <c r="K182" s="132">
        <v>4.8418431718455164</v>
      </c>
      <c r="L182" s="132">
        <v>4.5861370972153841</v>
      </c>
      <c r="M182" s="132">
        <v>3.8614138851605473</v>
      </c>
      <c r="N182" s="132">
        <v>4.9451769604441358</v>
      </c>
      <c r="O182" s="132">
        <v>6.4516129032258061</v>
      </c>
      <c r="P182" s="132">
        <v>6.0434006763417649</v>
      </c>
      <c r="Q182" s="132">
        <v>5.1086626671957793</v>
      </c>
      <c r="R182" s="132">
        <v>4.737504392876172</v>
      </c>
      <c r="S182" s="132">
        <v>4.4722897990468891</v>
      </c>
      <c r="T182" s="132">
        <v>3.8265451438336653</v>
      </c>
      <c r="U182" s="132">
        <v>4.8007912217158282</v>
      </c>
      <c r="V182" s="132">
        <v>6.1497426650137124</v>
      </c>
      <c r="W182" s="132">
        <v>6.003290461265026</v>
      </c>
      <c r="X182" s="132">
        <v>5.2864930893297437</v>
      </c>
      <c r="Y182" s="132">
        <v>4.9428068631764193</v>
      </c>
      <c r="Z182" s="132">
        <v>4.6963588936555505</v>
      </c>
    </row>
    <row r="183" spans="1:26" ht="12" x14ac:dyDescent="0.2">
      <c r="A183" s="75">
        <f t="shared" si="2"/>
        <v>167</v>
      </c>
      <c r="B183" s="113" t="s">
        <v>203</v>
      </c>
      <c r="C183" s="109"/>
      <c r="D183" s="109">
        <v>670</v>
      </c>
      <c r="E183" s="109" t="s">
        <v>31</v>
      </c>
      <c r="F183" s="132">
        <v>3.6935729969111684</v>
      </c>
      <c r="G183" s="132">
        <v>3.8274633220715506</v>
      </c>
      <c r="H183" s="132">
        <v>3.9959548727083791</v>
      </c>
      <c r="I183" s="132">
        <v>4.0841880420571934</v>
      </c>
      <c r="J183" s="132">
        <v>4.2205902729666063</v>
      </c>
      <c r="K183" s="132">
        <v>4.2483600249202915</v>
      </c>
      <c r="L183" s="132">
        <v>4.2427366193744405</v>
      </c>
      <c r="M183" s="132">
        <v>3.6071769350221707</v>
      </c>
      <c r="N183" s="132">
        <v>3.7159540263867838</v>
      </c>
      <c r="O183" s="132">
        <v>3.8655616942909758</v>
      </c>
      <c r="P183" s="132">
        <v>4.0056859600524861</v>
      </c>
      <c r="Q183" s="132">
        <v>4.1777067983013323</v>
      </c>
      <c r="R183" s="132">
        <v>4.2370594267825332</v>
      </c>
      <c r="S183" s="132">
        <v>4.2747383995579087</v>
      </c>
      <c r="T183" s="132">
        <v>3.7786824574389342</v>
      </c>
      <c r="U183" s="132">
        <v>3.938803894297636</v>
      </c>
      <c r="V183" s="132">
        <v>4.1281058948903473</v>
      </c>
      <c r="W183" s="132">
        <v>4.1641082891431767</v>
      </c>
      <c r="X183" s="132">
        <v>4.2646450205049096</v>
      </c>
      <c r="Y183" s="132">
        <v>4.2611196175822537</v>
      </c>
      <c r="Z183" s="132">
        <v>4.2094832648267761</v>
      </c>
    </row>
    <row r="184" spans="1:26" ht="12" x14ac:dyDescent="0.2">
      <c r="A184" s="75">
        <f t="shared" si="2"/>
        <v>168</v>
      </c>
      <c r="B184" s="113" t="s">
        <v>204</v>
      </c>
      <c r="C184" s="109"/>
      <c r="D184" s="109">
        <v>534</v>
      </c>
      <c r="E184" s="109" t="s">
        <v>31</v>
      </c>
      <c r="F184" s="132" t="s">
        <v>261</v>
      </c>
      <c r="G184" s="132" t="s">
        <v>261</v>
      </c>
      <c r="H184" s="132" t="s">
        <v>261</v>
      </c>
      <c r="I184" s="132" t="s">
        <v>261</v>
      </c>
      <c r="J184" s="132">
        <v>76.679934441582773</v>
      </c>
      <c r="K184" s="132">
        <v>68.292133706965572</v>
      </c>
      <c r="L184" s="132">
        <v>66.669812211003119</v>
      </c>
      <c r="M184" s="132" t="s">
        <v>261</v>
      </c>
      <c r="N184" s="132" t="s">
        <v>261</v>
      </c>
      <c r="O184" s="132" t="s">
        <v>261</v>
      </c>
      <c r="P184" s="132" t="s">
        <v>261</v>
      </c>
      <c r="Q184" s="132" t="s">
        <v>261</v>
      </c>
      <c r="R184" s="132" t="s">
        <v>261</v>
      </c>
      <c r="S184" s="132" t="s">
        <v>261</v>
      </c>
      <c r="T184" s="132" t="s">
        <v>261</v>
      </c>
      <c r="U184" s="132" t="s">
        <v>261</v>
      </c>
      <c r="V184" s="132" t="s">
        <v>261</v>
      </c>
      <c r="W184" s="132" t="s">
        <v>261</v>
      </c>
      <c r="X184" s="132" t="s">
        <v>261</v>
      </c>
      <c r="Y184" s="132" t="s">
        <v>261</v>
      </c>
      <c r="Z184" s="132" t="s">
        <v>261</v>
      </c>
    </row>
    <row r="185" spans="1:26" ht="12" x14ac:dyDescent="0.2">
      <c r="A185" s="75">
        <f t="shared" si="2"/>
        <v>169</v>
      </c>
      <c r="B185" s="113" t="s">
        <v>205</v>
      </c>
      <c r="C185" s="109"/>
      <c r="D185" s="109">
        <v>780</v>
      </c>
      <c r="E185" s="109" t="s">
        <v>31</v>
      </c>
      <c r="F185" s="132">
        <v>4.1491553627992754</v>
      </c>
      <c r="G185" s="132">
        <v>3.6671982140009569</v>
      </c>
      <c r="H185" s="132">
        <v>3.2950243577531682</v>
      </c>
      <c r="I185" s="132">
        <v>3.4563772365950847</v>
      </c>
      <c r="J185" s="132">
        <v>3.6310739699747097</v>
      </c>
      <c r="K185" s="132">
        <v>3.6502939442235727</v>
      </c>
      <c r="L185" s="132">
        <v>4.2473223496082007</v>
      </c>
      <c r="M185" s="132">
        <v>3.8661123617661071</v>
      </c>
      <c r="N185" s="132">
        <v>3.4089327062633914</v>
      </c>
      <c r="O185" s="132">
        <v>3.057980825787999</v>
      </c>
      <c r="P185" s="132">
        <v>3.2098239548289604</v>
      </c>
      <c r="Q185" s="132">
        <v>3.5198355626233351</v>
      </c>
      <c r="R185" s="132">
        <v>3.6097663183895343</v>
      </c>
      <c r="S185" s="132">
        <v>4.2256546615151054</v>
      </c>
      <c r="T185" s="132">
        <v>4.4303249851849067</v>
      </c>
      <c r="U185" s="132">
        <v>3.9236718614677337</v>
      </c>
      <c r="V185" s="132">
        <v>3.5299238234111017</v>
      </c>
      <c r="W185" s="132">
        <v>3.6991793378675637</v>
      </c>
      <c r="X185" s="132">
        <v>3.7402332387609527</v>
      </c>
      <c r="Y185" s="132">
        <v>3.6899287482945069</v>
      </c>
      <c r="Z185" s="132">
        <v>4.2684921960319384</v>
      </c>
    </row>
    <row r="186" spans="1:26" ht="12" x14ac:dyDescent="0.2">
      <c r="A186" s="75">
        <f t="shared" si="2"/>
        <v>170</v>
      </c>
      <c r="B186" s="113" t="s">
        <v>206</v>
      </c>
      <c r="C186" s="109"/>
      <c r="D186" s="109">
        <v>796</v>
      </c>
      <c r="E186" s="109" t="s">
        <v>31</v>
      </c>
      <c r="F186" s="132">
        <v>41.796713731318633</v>
      </c>
      <c r="G186" s="132">
        <v>43.407745436605822</v>
      </c>
      <c r="H186" s="132">
        <v>44.708391192223765</v>
      </c>
      <c r="I186" s="132">
        <v>46.540099361249112</v>
      </c>
      <c r="J186" s="132">
        <v>52.71279853031232</v>
      </c>
      <c r="K186" s="132">
        <v>63.141658097329142</v>
      </c>
      <c r="L186" s="132">
        <v>64.240266031263914</v>
      </c>
      <c r="M186" s="132" t="s">
        <v>261</v>
      </c>
      <c r="N186" s="132" t="s">
        <v>261</v>
      </c>
      <c r="O186" s="132" t="s">
        <v>261</v>
      </c>
      <c r="P186" s="132" t="s">
        <v>261</v>
      </c>
      <c r="Q186" s="132" t="s">
        <v>261</v>
      </c>
      <c r="R186" s="132" t="s">
        <v>261</v>
      </c>
      <c r="S186" s="132" t="s">
        <v>261</v>
      </c>
      <c r="T186" s="132" t="s">
        <v>261</v>
      </c>
      <c r="U186" s="132" t="s">
        <v>261</v>
      </c>
      <c r="V186" s="132" t="s">
        <v>261</v>
      </c>
      <c r="W186" s="132" t="s">
        <v>261</v>
      </c>
      <c r="X186" s="132" t="s">
        <v>261</v>
      </c>
      <c r="Y186" s="132" t="s">
        <v>261</v>
      </c>
      <c r="Z186" s="132" t="s">
        <v>261</v>
      </c>
    </row>
    <row r="187" spans="1:26" ht="12" x14ac:dyDescent="0.2">
      <c r="A187" s="75">
        <f t="shared" si="2"/>
        <v>171</v>
      </c>
      <c r="B187" s="113" t="s">
        <v>207</v>
      </c>
      <c r="C187" s="109"/>
      <c r="D187" s="109">
        <v>850</v>
      </c>
      <c r="E187" s="109" t="s">
        <v>31</v>
      </c>
      <c r="F187" s="132">
        <v>50.08866957091638</v>
      </c>
      <c r="G187" s="132">
        <v>50.507486591179983</v>
      </c>
      <c r="H187" s="132">
        <v>52.069498353599087</v>
      </c>
      <c r="I187" s="132">
        <v>52.551162402360056</v>
      </c>
      <c r="J187" s="132">
        <v>53.431617446058418</v>
      </c>
      <c r="K187" s="132">
        <v>54.041616646658667</v>
      </c>
      <c r="L187" s="132">
        <v>54.260934422153795</v>
      </c>
      <c r="M187" s="132">
        <v>49.00021712954738</v>
      </c>
      <c r="N187" s="132">
        <v>49.526080018456923</v>
      </c>
      <c r="O187" s="132">
        <v>50.913315936839304</v>
      </c>
      <c r="P187" s="132">
        <v>51.311292861805477</v>
      </c>
      <c r="Q187" s="132">
        <v>52.636555242578837</v>
      </c>
      <c r="R187" s="132">
        <v>53.443173638326797</v>
      </c>
      <c r="S187" s="132">
        <v>53.798487043296312</v>
      </c>
      <c r="T187" s="132">
        <v>51.12818774249444</v>
      </c>
      <c r="U187" s="132">
        <v>51.432957110609479</v>
      </c>
      <c r="V187" s="132">
        <v>53.141617314908686</v>
      </c>
      <c r="W187" s="132">
        <v>53.703670465763253</v>
      </c>
      <c r="X187" s="132">
        <v>54.162222744445856</v>
      </c>
      <c r="Y187" s="132">
        <v>54.594269904255704</v>
      </c>
      <c r="Z187" s="132">
        <v>54.678815489749432</v>
      </c>
    </row>
    <row r="188" spans="1:26" ht="12" x14ac:dyDescent="0.2">
      <c r="A188" s="78">
        <f t="shared" si="2"/>
        <v>172</v>
      </c>
      <c r="B188" s="123" t="s">
        <v>23</v>
      </c>
      <c r="C188" s="121"/>
      <c r="D188" s="121">
        <v>916</v>
      </c>
      <c r="E188" s="121"/>
      <c r="F188" s="130">
        <v>1.6139102119385016</v>
      </c>
      <c r="G188" s="130">
        <v>1.042855895661678</v>
      </c>
      <c r="H188" s="130">
        <v>0.81847307558581406</v>
      </c>
      <c r="I188" s="130">
        <v>0.94944008021127801</v>
      </c>
      <c r="J188" s="130">
        <v>1.1104291855060873</v>
      </c>
      <c r="K188" s="130">
        <v>1.1120858222990839</v>
      </c>
      <c r="L188" s="130">
        <v>1.0854922630785624</v>
      </c>
      <c r="M188" s="130">
        <v>1.6084691737985832</v>
      </c>
      <c r="N188" s="130">
        <v>1.0485068316582742</v>
      </c>
      <c r="O188" s="130">
        <v>0.83406424146211333</v>
      </c>
      <c r="P188" s="130">
        <v>0.96784048564073877</v>
      </c>
      <c r="Q188" s="130">
        <v>1.1321163095628433</v>
      </c>
      <c r="R188" s="130">
        <v>1.1281543357423613</v>
      </c>
      <c r="S188" s="130">
        <v>1.1019279441403274</v>
      </c>
      <c r="T188" s="130">
        <v>1.6192500513301868</v>
      </c>
      <c r="U188" s="130">
        <v>1.0373711471712173</v>
      </c>
      <c r="V188" s="130">
        <v>0.80339554471177599</v>
      </c>
      <c r="W188" s="130">
        <v>0.93176197603091016</v>
      </c>
      <c r="X188" s="130">
        <v>1.0895816427247198</v>
      </c>
      <c r="Y188" s="130">
        <v>1.0966511243854842</v>
      </c>
      <c r="Z188" s="130">
        <v>1.0696984506578435</v>
      </c>
    </row>
    <row r="189" spans="1:26" ht="12" x14ac:dyDescent="0.2">
      <c r="A189" s="75">
        <f t="shared" si="2"/>
        <v>173</v>
      </c>
      <c r="B189" s="113" t="s">
        <v>208</v>
      </c>
      <c r="C189" s="109"/>
      <c r="D189" s="109">
        <v>84</v>
      </c>
      <c r="E189" s="109" t="s">
        <v>209</v>
      </c>
      <c r="F189" s="132">
        <v>16.210970824091454</v>
      </c>
      <c r="G189" s="132">
        <v>16.160376492416521</v>
      </c>
      <c r="H189" s="132">
        <v>14.753654246608576</v>
      </c>
      <c r="I189" s="132">
        <v>14.596194503171247</v>
      </c>
      <c r="J189" s="132">
        <v>14.376798650391981</v>
      </c>
      <c r="K189" s="132">
        <v>15.147963749504758</v>
      </c>
      <c r="L189" s="132">
        <v>15.370190571098467</v>
      </c>
      <c r="M189" s="132">
        <v>17.333883178953602</v>
      </c>
      <c r="N189" s="132">
        <v>16.799531854068938</v>
      </c>
      <c r="O189" s="132">
        <v>14.962735712679494</v>
      </c>
      <c r="P189" s="132">
        <v>14.751650754931237</v>
      </c>
      <c r="Q189" s="132">
        <v>14.541183179609243</v>
      </c>
      <c r="R189" s="132">
        <v>15.267438310156271</v>
      </c>
      <c r="S189" s="132">
        <v>15.534200462217097</v>
      </c>
      <c r="T189" s="132">
        <v>15.068507883246221</v>
      </c>
      <c r="U189" s="132">
        <v>15.511920639401874</v>
      </c>
      <c r="V189" s="132">
        <v>14.542241477596624</v>
      </c>
      <c r="W189" s="132">
        <v>14.439264255753315</v>
      </c>
      <c r="X189" s="132">
        <v>14.212130050826314</v>
      </c>
      <c r="Y189" s="132">
        <v>15.02950921229486</v>
      </c>
      <c r="Z189" s="132">
        <v>15.207833936859284</v>
      </c>
    </row>
    <row r="190" spans="1:26" ht="12" x14ac:dyDescent="0.2">
      <c r="A190" s="75">
        <f t="shared" si="2"/>
        <v>174</v>
      </c>
      <c r="B190" s="113" t="s">
        <v>210</v>
      </c>
      <c r="C190" s="109"/>
      <c r="D190" s="109">
        <v>188</v>
      </c>
      <c r="E190" s="109" t="s">
        <v>29</v>
      </c>
      <c r="F190" s="132">
        <v>13.387945822205509</v>
      </c>
      <c r="G190" s="132">
        <v>10.274531283580979</v>
      </c>
      <c r="H190" s="132">
        <v>7.8474711612135364</v>
      </c>
      <c r="I190" s="132">
        <v>8.3578306578785853</v>
      </c>
      <c r="J190" s="132">
        <v>8.8566860766141673</v>
      </c>
      <c r="K190" s="132">
        <v>8.4924431763330368</v>
      </c>
      <c r="L190" s="132">
        <v>8.2766310303134532</v>
      </c>
      <c r="M190" s="132">
        <v>13.501570823223366</v>
      </c>
      <c r="N190" s="132">
        <v>10.347728783327863</v>
      </c>
      <c r="O190" s="132">
        <v>7.8846572569189011</v>
      </c>
      <c r="P190" s="132">
        <v>8.2070254576730939</v>
      </c>
      <c r="Q190" s="132">
        <v>8.5430537231084607</v>
      </c>
      <c r="R190" s="132">
        <v>8.1472090635861019</v>
      </c>
      <c r="S190" s="132">
        <v>8.0051884232513348</v>
      </c>
      <c r="T190" s="132">
        <v>13.272569764084116</v>
      </c>
      <c r="U190" s="132">
        <v>10.200553819236623</v>
      </c>
      <c r="V190" s="132">
        <v>7.8100157975641959</v>
      </c>
      <c r="W190" s="132">
        <v>8.5094514623396869</v>
      </c>
      <c r="X190" s="132">
        <v>9.1714683909102526</v>
      </c>
      <c r="Y190" s="132">
        <v>8.8381377011280726</v>
      </c>
      <c r="Z190" s="132">
        <v>8.5478067121791419</v>
      </c>
    </row>
    <row r="191" spans="1:26" ht="12" x14ac:dyDescent="0.2">
      <c r="A191" s="75">
        <f t="shared" si="2"/>
        <v>175</v>
      </c>
      <c r="B191" s="113" t="s">
        <v>211</v>
      </c>
      <c r="C191" s="109"/>
      <c r="D191" s="109">
        <v>222</v>
      </c>
      <c r="E191" s="109" t="s">
        <v>29</v>
      </c>
      <c r="F191" s="132">
        <v>0.89865825540755662</v>
      </c>
      <c r="G191" s="132">
        <v>0.70243044451551007</v>
      </c>
      <c r="H191" s="132">
        <v>0.53860979467168124</v>
      </c>
      <c r="I191" s="132">
        <v>0.59514652957317626</v>
      </c>
      <c r="J191" s="132">
        <v>0.65208303854783611</v>
      </c>
      <c r="K191" s="132">
        <v>0.66473005114208039</v>
      </c>
      <c r="L191" s="132">
        <v>0.66036491836357425</v>
      </c>
      <c r="M191" s="132">
        <v>0.86418610223207237</v>
      </c>
      <c r="N191" s="132">
        <v>0.67951388621985809</v>
      </c>
      <c r="O191" s="132">
        <v>0.52566963026480573</v>
      </c>
      <c r="P191" s="132">
        <v>0.58953433745846973</v>
      </c>
      <c r="Q191" s="132">
        <v>0.65430163688172716</v>
      </c>
      <c r="R191" s="132">
        <v>0.67230868907538732</v>
      </c>
      <c r="S191" s="132">
        <v>0.67041460259519803</v>
      </c>
      <c r="T191" s="132">
        <v>0.93149568374643399</v>
      </c>
      <c r="U191" s="132">
        <v>0.72404354134726023</v>
      </c>
      <c r="V191" s="132">
        <v>0.55063704682380998</v>
      </c>
      <c r="W191" s="132">
        <v>0.60027064335167868</v>
      </c>
      <c r="X191" s="132">
        <v>0.6500894272053952</v>
      </c>
      <c r="Y191" s="132">
        <v>0.6580038986634007</v>
      </c>
      <c r="Z191" s="132">
        <v>0.65150777054495701</v>
      </c>
    </row>
    <row r="192" spans="1:26" ht="12" x14ac:dyDescent="0.2">
      <c r="A192" s="75">
        <f t="shared" si="2"/>
        <v>176</v>
      </c>
      <c r="B192" s="113" t="s">
        <v>212</v>
      </c>
      <c r="C192" s="109"/>
      <c r="D192" s="109">
        <v>320</v>
      </c>
      <c r="E192" s="109" t="s">
        <v>29</v>
      </c>
      <c r="F192" s="132">
        <v>2.8525726933391251</v>
      </c>
      <c r="G192" s="132">
        <v>1.5005828415632663</v>
      </c>
      <c r="H192" s="132">
        <v>0.41301228599755396</v>
      </c>
      <c r="I192" s="132">
        <v>0.43717072077121399</v>
      </c>
      <c r="J192" s="132">
        <v>0.45373963025114045</v>
      </c>
      <c r="K192" s="132">
        <v>0.4820940919046624</v>
      </c>
      <c r="L192" s="132">
        <v>0.45741903749583646</v>
      </c>
      <c r="M192" s="132">
        <v>2.4464593304241871</v>
      </c>
      <c r="N192" s="132">
        <v>1.3028823153386826</v>
      </c>
      <c r="O192" s="132">
        <v>0.37103333597470023</v>
      </c>
      <c r="P192" s="132">
        <v>0.40582220335111607</v>
      </c>
      <c r="Q192" s="132">
        <v>0.43022522499956867</v>
      </c>
      <c r="R192" s="132">
        <v>0.46449030644152589</v>
      </c>
      <c r="S192" s="132">
        <v>0.44015265677053561</v>
      </c>
      <c r="T192" s="132">
        <v>3.2536754096060263</v>
      </c>
      <c r="U192" s="132">
        <v>1.6931492082168611</v>
      </c>
      <c r="V192" s="132">
        <v>0.45345413310095523</v>
      </c>
      <c r="W192" s="132">
        <v>0.46734020517835362</v>
      </c>
      <c r="X192" s="132">
        <v>0.47643905631564182</v>
      </c>
      <c r="Y192" s="132">
        <v>0.49913865399927948</v>
      </c>
      <c r="Z192" s="132">
        <v>0.47417896893423839</v>
      </c>
    </row>
    <row r="193" spans="1:26" ht="12" x14ac:dyDescent="0.2">
      <c r="A193" s="75">
        <f t="shared" si="2"/>
        <v>177</v>
      </c>
      <c r="B193" s="113" t="s">
        <v>213</v>
      </c>
      <c r="C193" s="109"/>
      <c r="D193" s="109">
        <v>340</v>
      </c>
      <c r="E193" s="109" t="s">
        <v>29</v>
      </c>
      <c r="F193" s="132">
        <v>5.4572444914064793</v>
      </c>
      <c r="G193" s="132">
        <v>2.6176499129271709</v>
      </c>
      <c r="H193" s="132">
        <v>0.43289924768526439</v>
      </c>
      <c r="I193" s="132">
        <v>0.37371036407768621</v>
      </c>
      <c r="J193" s="132">
        <v>0.32808053410472177</v>
      </c>
      <c r="K193" s="132">
        <v>0.42046914511227806</v>
      </c>
      <c r="L193" s="132">
        <v>0.3994719127627957</v>
      </c>
      <c r="M193" s="132">
        <v>5.5896171985971206</v>
      </c>
      <c r="N193" s="132">
        <v>2.6821249839147243</v>
      </c>
      <c r="O193" s="132">
        <v>0.44597033185502372</v>
      </c>
      <c r="P193" s="132">
        <v>0.38880927026389717</v>
      </c>
      <c r="Q193" s="132">
        <v>0.34483556554864669</v>
      </c>
      <c r="R193" s="132">
        <v>0.44214040265635923</v>
      </c>
      <c r="S193" s="132">
        <v>0.41979924395059848</v>
      </c>
      <c r="T193" s="132">
        <v>5.3266176919887833</v>
      </c>
      <c r="U193" s="132">
        <v>2.5539892047699526</v>
      </c>
      <c r="V193" s="132">
        <v>0.41996847210749733</v>
      </c>
      <c r="W193" s="132">
        <v>0.35872918363803896</v>
      </c>
      <c r="X193" s="132">
        <v>0.31140684073178448</v>
      </c>
      <c r="Y193" s="132">
        <v>0.398863258340934</v>
      </c>
      <c r="Z193" s="132">
        <v>0.37917861787722712</v>
      </c>
    </row>
    <row r="194" spans="1:26" ht="12" x14ac:dyDescent="0.2">
      <c r="A194" s="75">
        <f t="shared" si="2"/>
        <v>178</v>
      </c>
      <c r="B194" s="113" t="s">
        <v>214</v>
      </c>
      <c r="C194" s="109"/>
      <c r="D194" s="109">
        <v>484</v>
      </c>
      <c r="E194" s="109" t="s">
        <v>29</v>
      </c>
      <c r="F194" s="132">
        <v>0.82874439328758898</v>
      </c>
      <c r="G194" s="132">
        <v>0.50025372754205777</v>
      </c>
      <c r="H194" s="132">
        <v>0.54403624191726485</v>
      </c>
      <c r="I194" s="132">
        <v>0.67212455599938814</v>
      </c>
      <c r="J194" s="132">
        <v>0.84977896489549498</v>
      </c>
      <c r="K194" s="132">
        <v>0.84426202777328396</v>
      </c>
      <c r="L194" s="132">
        <v>0.83143453005003809</v>
      </c>
      <c r="M194" s="132">
        <v>0.83858866033756541</v>
      </c>
      <c r="N194" s="132">
        <v>0.50939544599064612</v>
      </c>
      <c r="O194" s="132">
        <v>0.55788090596913376</v>
      </c>
      <c r="P194" s="132">
        <v>0.69379605592137961</v>
      </c>
      <c r="Q194" s="132">
        <v>0.87896839926153125</v>
      </c>
      <c r="R194" s="132">
        <v>0.8657172192226652</v>
      </c>
      <c r="S194" s="132">
        <v>0.85237672893844096</v>
      </c>
      <c r="T194" s="132">
        <v>0.81910027287148512</v>
      </c>
      <c r="U194" s="132">
        <v>0.49141048975957718</v>
      </c>
      <c r="V194" s="132">
        <v>0.53068214013993253</v>
      </c>
      <c r="W194" s="132">
        <v>0.65138588672588749</v>
      </c>
      <c r="X194" s="132">
        <v>0.82181259613795932</v>
      </c>
      <c r="Y194" s="132">
        <v>0.82372693854948142</v>
      </c>
      <c r="Z194" s="132">
        <v>0.81138202989081099</v>
      </c>
    </row>
    <row r="195" spans="1:26" ht="12" x14ac:dyDescent="0.2">
      <c r="A195" s="75">
        <f t="shared" si="2"/>
        <v>179</v>
      </c>
      <c r="B195" s="113" t="s">
        <v>215</v>
      </c>
      <c r="C195" s="109"/>
      <c r="D195" s="109">
        <v>558</v>
      </c>
      <c r="E195" s="109" t="s">
        <v>29</v>
      </c>
      <c r="F195" s="132">
        <v>0.9924920341378346</v>
      </c>
      <c r="G195" s="132">
        <v>0.57218274853644036</v>
      </c>
      <c r="H195" s="132">
        <v>0.59947109089180328</v>
      </c>
      <c r="I195" s="132">
        <v>0.64202960639418694</v>
      </c>
      <c r="J195" s="132">
        <v>0.64101276342211155</v>
      </c>
      <c r="K195" s="132">
        <v>0.64696203263894692</v>
      </c>
      <c r="L195" s="132">
        <v>0.64428977334358772</v>
      </c>
      <c r="M195" s="132">
        <v>1.0076063167158797</v>
      </c>
      <c r="N195" s="132">
        <v>0.57997581842816315</v>
      </c>
      <c r="O195" s="132">
        <v>0.615120649077319</v>
      </c>
      <c r="P195" s="132">
        <v>0.66214901687282213</v>
      </c>
      <c r="Q195" s="132">
        <v>0.66669455016939227</v>
      </c>
      <c r="R195" s="132">
        <v>0.67563690425733092</v>
      </c>
      <c r="S195" s="132">
        <v>0.67278696980518193</v>
      </c>
      <c r="T195" s="132">
        <v>0.97761392024085425</v>
      </c>
      <c r="U195" s="132">
        <v>0.56453477947367725</v>
      </c>
      <c r="V195" s="132">
        <v>0.58415368948519464</v>
      </c>
      <c r="W195" s="132">
        <v>0.62242403758431952</v>
      </c>
      <c r="X195" s="132">
        <v>0.6160790367982435</v>
      </c>
      <c r="Y195" s="132">
        <v>0.61909587098319607</v>
      </c>
      <c r="Z195" s="132">
        <v>0.61659535613442795</v>
      </c>
    </row>
    <row r="196" spans="1:26" ht="12" x14ac:dyDescent="0.2">
      <c r="A196" s="75">
        <f t="shared" si="2"/>
        <v>180</v>
      </c>
      <c r="B196" s="113" t="s">
        <v>216</v>
      </c>
      <c r="C196" s="109"/>
      <c r="D196" s="109">
        <v>591</v>
      </c>
      <c r="E196" s="109" t="s">
        <v>31</v>
      </c>
      <c r="F196" s="132">
        <v>2.5392693570521745</v>
      </c>
      <c r="G196" s="132">
        <v>2.5860067716234232</v>
      </c>
      <c r="H196" s="132">
        <v>2.7525073193396885</v>
      </c>
      <c r="I196" s="132">
        <v>3.53019037498157</v>
      </c>
      <c r="J196" s="132">
        <v>4.3184879733010275</v>
      </c>
      <c r="K196" s="132">
        <v>4.6544186739177924</v>
      </c>
      <c r="L196" s="132">
        <v>4.3582870259057049</v>
      </c>
      <c r="M196" s="132">
        <v>2.6540184183177553</v>
      </c>
      <c r="N196" s="132">
        <v>2.6580774734807213</v>
      </c>
      <c r="O196" s="132">
        <v>2.7790547664420475</v>
      </c>
      <c r="P196" s="132">
        <v>3.5686712051693581</v>
      </c>
      <c r="Q196" s="132">
        <v>4.4218887618864446</v>
      </c>
      <c r="R196" s="132">
        <v>4.7650844180769836</v>
      </c>
      <c r="S196" s="132">
        <v>4.4391690501562708</v>
      </c>
      <c r="T196" s="132">
        <v>2.4219867558340127</v>
      </c>
      <c r="U196" s="132">
        <v>2.5126246348892973</v>
      </c>
      <c r="V196" s="132">
        <v>2.725531712502403</v>
      </c>
      <c r="W196" s="132">
        <v>3.4911908653892652</v>
      </c>
      <c r="X196" s="132">
        <v>4.2140632457081697</v>
      </c>
      <c r="Y196" s="132">
        <v>4.5430648107987333</v>
      </c>
      <c r="Z196" s="132">
        <v>4.2771577061574355</v>
      </c>
    </row>
    <row r="197" spans="1:26" ht="12" x14ac:dyDescent="0.2">
      <c r="A197" s="78">
        <f t="shared" si="2"/>
        <v>181</v>
      </c>
      <c r="B197" s="123" t="s">
        <v>24</v>
      </c>
      <c r="C197" s="121"/>
      <c r="D197" s="121">
        <v>931</v>
      </c>
      <c r="E197" s="121"/>
      <c r="F197" s="130">
        <v>1.4471912583219657</v>
      </c>
      <c r="G197" s="130">
        <v>1.3158683143420951</v>
      </c>
      <c r="H197" s="130">
        <v>1.2098579886840426</v>
      </c>
      <c r="I197" s="130">
        <v>1.2178083138846123</v>
      </c>
      <c r="J197" s="130">
        <v>1.3210284310020617</v>
      </c>
      <c r="K197" s="130">
        <v>1.4727091659392912</v>
      </c>
      <c r="L197" s="130">
        <v>1.9243487033922793</v>
      </c>
      <c r="M197" s="130">
        <v>1.4602721404102574</v>
      </c>
      <c r="N197" s="130">
        <v>1.3211092484253353</v>
      </c>
      <c r="O197" s="130">
        <v>1.2087213334459954</v>
      </c>
      <c r="P197" s="130">
        <v>1.2120637344357659</v>
      </c>
      <c r="Q197" s="130">
        <v>1.3178533718161063</v>
      </c>
      <c r="R197" s="130">
        <v>1.4720490154957773</v>
      </c>
      <c r="S197" s="130">
        <v>1.9360843142239417</v>
      </c>
      <c r="T197" s="130">
        <v>1.4343140090182485</v>
      </c>
      <c r="U197" s="130">
        <v>1.3107206208153668</v>
      </c>
      <c r="V197" s="130">
        <v>1.2109710851580369</v>
      </c>
      <c r="W197" s="130">
        <v>1.2234218358504898</v>
      </c>
      <c r="X197" s="130">
        <v>1.3241241332558786</v>
      </c>
      <c r="Y197" s="130">
        <v>1.4733509930146074</v>
      </c>
      <c r="Z197" s="130">
        <v>1.9129621575169398</v>
      </c>
    </row>
    <row r="198" spans="1:26" ht="12" x14ac:dyDescent="0.2">
      <c r="A198" s="75">
        <f t="shared" si="2"/>
        <v>182</v>
      </c>
      <c r="B198" s="113" t="s">
        <v>217</v>
      </c>
      <c r="C198" s="109"/>
      <c r="D198" s="109">
        <v>32</v>
      </c>
      <c r="E198" s="109" t="s">
        <v>31</v>
      </c>
      <c r="F198" s="132">
        <v>5.0582073427867993</v>
      </c>
      <c r="G198" s="132">
        <v>4.5798243203705509</v>
      </c>
      <c r="H198" s="132">
        <v>4.1773423496493312</v>
      </c>
      <c r="I198" s="132">
        <v>4.3017791587885217</v>
      </c>
      <c r="J198" s="132">
        <v>4.4160014468006361</v>
      </c>
      <c r="K198" s="132">
        <v>4.843370520205772</v>
      </c>
      <c r="L198" s="132">
        <v>4.941593446655574</v>
      </c>
      <c r="M198" s="132">
        <v>4.9614940144852984</v>
      </c>
      <c r="N198" s="132">
        <v>4.4440613652705689</v>
      </c>
      <c r="O198" s="132">
        <v>4.0119308902483839</v>
      </c>
      <c r="P198" s="132">
        <v>4.1000954365859998</v>
      </c>
      <c r="Q198" s="132">
        <v>4.1796392145416563</v>
      </c>
      <c r="R198" s="132">
        <v>4.5752686507076268</v>
      </c>
      <c r="S198" s="132">
        <v>4.6634936426966842</v>
      </c>
      <c r="T198" s="132">
        <v>5.1500160006310614</v>
      </c>
      <c r="U198" s="132">
        <v>4.708459146927912</v>
      </c>
      <c r="V198" s="132">
        <v>4.3333259029226863</v>
      </c>
      <c r="W198" s="132">
        <v>4.4923875346520692</v>
      </c>
      <c r="X198" s="132">
        <v>4.6400009525170258</v>
      </c>
      <c r="Y198" s="132">
        <v>5.0981546631739381</v>
      </c>
      <c r="Z198" s="132">
        <v>5.2063841640924782</v>
      </c>
    </row>
    <row r="199" spans="1:26" ht="12" x14ac:dyDescent="0.2">
      <c r="A199" s="75">
        <f t="shared" si="2"/>
        <v>183</v>
      </c>
      <c r="B199" s="113" t="s">
        <v>218</v>
      </c>
      <c r="C199" s="109"/>
      <c r="D199" s="109">
        <v>68</v>
      </c>
      <c r="E199" s="109" t="s">
        <v>31</v>
      </c>
      <c r="F199" s="132">
        <v>1.0744311376722144</v>
      </c>
      <c r="G199" s="132">
        <v>1.096750104757884</v>
      </c>
      <c r="H199" s="132">
        <v>1.1006782395990433</v>
      </c>
      <c r="I199" s="132">
        <v>1.1670432067567951</v>
      </c>
      <c r="J199" s="132">
        <v>1.222519776406441</v>
      </c>
      <c r="K199" s="132">
        <v>1.3154788573405227</v>
      </c>
      <c r="L199" s="132">
        <v>1.3559684185840477</v>
      </c>
      <c r="M199" s="132">
        <v>1.0878395134692893</v>
      </c>
      <c r="N199" s="132">
        <v>1.1158880180852795</v>
      </c>
      <c r="O199" s="132">
        <v>1.1255496101369125</v>
      </c>
      <c r="P199" s="132">
        <v>1.2053517540418841</v>
      </c>
      <c r="Q199" s="132">
        <v>1.2733109050238227</v>
      </c>
      <c r="R199" s="132">
        <v>1.3716439666993931</v>
      </c>
      <c r="S199" s="132">
        <v>1.4156316056565053</v>
      </c>
      <c r="T199" s="132">
        <v>1.0608721893508459</v>
      </c>
      <c r="U199" s="132">
        <v>1.0773618263385281</v>
      </c>
      <c r="V199" s="132">
        <v>1.0754998864573497</v>
      </c>
      <c r="W199" s="132">
        <v>1.1282116604119108</v>
      </c>
      <c r="X199" s="132">
        <v>1.1710796643035826</v>
      </c>
      <c r="Y199" s="132">
        <v>1.2587194762839125</v>
      </c>
      <c r="Z199" s="132">
        <v>1.2958248299334558</v>
      </c>
    </row>
    <row r="200" spans="1:26" ht="12" x14ac:dyDescent="0.2">
      <c r="A200" s="75">
        <f t="shared" si="2"/>
        <v>184</v>
      </c>
      <c r="B200" s="113" t="s">
        <v>219</v>
      </c>
      <c r="C200" s="109"/>
      <c r="D200" s="109">
        <v>76</v>
      </c>
      <c r="E200" s="109" t="s">
        <v>31</v>
      </c>
      <c r="F200" s="132">
        <v>0.53590585755316178</v>
      </c>
      <c r="G200" s="132">
        <v>0.45769502283842967</v>
      </c>
      <c r="H200" s="132">
        <v>0.39166695367718835</v>
      </c>
      <c r="I200" s="132">
        <v>0.34308920608945381</v>
      </c>
      <c r="J200" s="132">
        <v>0.30277297746781923</v>
      </c>
      <c r="K200" s="132">
        <v>0.35044837901314385</v>
      </c>
      <c r="L200" s="132">
        <v>0.38237754496365206</v>
      </c>
      <c r="M200" s="132">
        <v>0.57526969255570404</v>
      </c>
      <c r="N200" s="132">
        <v>0.49263225946675188</v>
      </c>
      <c r="O200" s="132">
        <v>0.42290262158831515</v>
      </c>
      <c r="P200" s="132">
        <v>0.37283826111258428</v>
      </c>
      <c r="Q200" s="132">
        <v>0.33135939819675442</v>
      </c>
      <c r="R200" s="132">
        <v>0.38431109307326838</v>
      </c>
      <c r="S200" s="132">
        <v>0.41998238557468026</v>
      </c>
      <c r="T200" s="132">
        <v>0.4969873520142315</v>
      </c>
      <c r="U200" s="132">
        <v>0.4232669436365849</v>
      </c>
      <c r="V200" s="132">
        <v>0.36100745385616984</v>
      </c>
      <c r="W200" s="132">
        <v>0.31401110200076887</v>
      </c>
      <c r="X200" s="132">
        <v>0.27494780865731383</v>
      </c>
      <c r="Y200" s="132">
        <v>0.31761537768955267</v>
      </c>
      <c r="Z200" s="132">
        <v>0.34602832546713591</v>
      </c>
    </row>
    <row r="201" spans="1:26" s="24" customFormat="1" ht="12" x14ac:dyDescent="0.2">
      <c r="A201" s="75">
        <f t="shared" si="2"/>
        <v>185</v>
      </c>
      <c r="B201" s="113" t="s">
        <v>220</v>
      </c>
      <c r="C201" s="109"/>
      <c r="D201" s="109">
        <v>152</v>
      </c>
      <c r="E201" s="109" t="s">
        <v>31</v>
      </c>
      <c r="F201" s="132">
        <v>0.80982337502164847</v>
      </c>
      <c r="G201" s="132">
        <v>0.99032283591266346</v>
      </c>
      <c r="H201" s="132">
        <v>1.1558331371987074</v>
      </c>
      <c r="I201" s="132">
        <v>1.707747417755024</v>
      </c>
      <c r="J201" s="132">
        <v>2.2000715485669891</v>
      </c>
      <c r="K201" s="132">
        <v>3.5600836602185959</v>
      </c>
      <c r="L201" s="132">
        <v>4.9598465347104099</v>
      </c>
      <c r="M201" s="132">
        <v>0.83661787175407398</v>
      </c>
      <c r="N201" s="132">
        <v>0.98471689177235611</v>
      </c>
      <c r="O201" s="132">
        <v>1.1223522538259298</v>
      </c>
      <c r="P201" s="132">
        <v>1.6503335792662828</v>
      </c>
      <c r="Q201" s="132">
        <v>2.1211263402255165</v>
      </c>
      <c r="R201" s="132">
        <v>3.4081155028943564</v>
      </c>
      <c r="S201" s="132">
        <v>4.7413799563123664</v>
      </c>
      <c r="T201" s="132">
        <v>0.78396073830347124</v>
      </c>
      <c r="U201" s="132">
        <v>0.99574627479259115</v>
      </c>
      <c r="V201" s="132">
        <v>1.1882576561885558</v>
      </c>
      <c r="W201" s="132">
        <v>1.7633680858430545</v>
      </c>
      <c r="X201" s="132">
        <v>2.2765716580520752</v>
      </c>
      <c r="Y201" s="132">
        <v>3.7073913514257568</v>
      </c>
      <c r="Z201" s="132">
        <v>5.1722112437945231</v>
      </c>
    </row>
    <row r="202" spans="1:26" ht="12" x14ac:dyDescent="0.2">
      <c r="A202" s="75">
        <f t="shared" si="2"/>
        <v>186</v>
      </c>
      <c r="B202" s="113" t="s">
        <v>221</v>
      </c>
      <c r="C202" s="109"/>
      <c r="D202" s="109">
        <v>170</v>
      </c>
      <c r="E202" s="109" t="s">
        <v>31</v>
      </c>
      <c r="F202" s="132">
        <v>0.31501174757552852</v>
      </c>
      <c r="G202" s="132">
        <v>0.29362651743734003</v>
      </c>
      <c r="H202" s="132">
        <v>0.27658109640663853</v>
      </c>
      <c r="I202" s="132">
        <v>0.25232765650817984</v>
      </c>
      <c r="J202" s="132">
        <v>0.27479783383123968</v>
      </c>
      <c r="K202" s="132">
        <v>0.2927862944347982</v>
      </c>
      <c r="L202" s="132">
        <v>2.2692324982618501</v>
      </c>
      <c r="M202" s="132">
        <v>0.32551641998010944</v>
      </c>
      <c r="N202" s="132">
        <v>0.30546403784834991</v>
      </c>
      <c r="O202" s="132">
        <v>0.28940192276778248</v>
      </c>
      <c r="P202" s="132">
        <v>0.26652195971387521</v>
      </c>
      <c r="Q202" s="132">
        <v>0.29613272912424915</v>
      </c>
      <c r="R202" s="132">
        <v>0.31821330622671923</v>
      </c>
      <c r="S202" s="132">
        <v>2.329949836915044</v>
      </c>
      <c r="T202" s="132">
        <v>0.30480251605041275</v>
      </c>
      <c r="U202" s="132">
        <v>0.28219113587208733</v>
      </c>
      <c r="V202" s="132">
        <v>0.26425235728882807</v>
      </c>
      <c r="W202" s="132">
        <v>0.23868515957799272</v>
      </c>
      <c r="X202" s="132">
        <v>0.25429864170991151</v>
      </c>
      <c r="Y202" s="132">
        <v>0.26834890193854494</v>
      </c>
      <c r="Z202" s="132">
        <v>2.2106785034876344</v>
      </c>
    </row>
    <row r="203" spans="1:26" ht="12" x14ac:dyDescent="0.2">
      <c r="A203" s="75">
        <f t="shared" si="2"/>
        <v>187</v>
      </c>
      <c r="B203" s="113" t="s">
        <v>222</v>
      </c>
      <c r="C203" s="109"/>
      <c r="D203" s="109">
        <v>218</v>
      </c>
      <c r="E203" s="109" t="s">
        <v>29</v>
      </c>
      <c r="F203" s="132">
        <v>0.76887408324596762</v>
      </c>
      <c r="G203" s="132">
        <v>1.0047223951664239</v>
      </c>
      <c r="H203" s="132">
        <v>1.1948705173824117</v>
      </c>
      <c r="I203" s="132">
        <v>1.3554612603481002</v>
      </c>
      <c r="J203" s="132">
        <v>2.1675002599739912</v>
      </c>
      <c r="K203" s="132">
        <v>2.3902820253120831</v>
      </c>
      <c r="L203" s="132">
        <v>2.1958928405537068</v>
      </c>
      <c r="M203" s="132">
        <v>0.74909039301437397</v>
      </c>
      <c r="N203" s="132">
        <v>1.0056662662813285</v>
      </c>
      <c r="O203" s="132">
        <v>1.213276840374294</v>
      </c>
      <c r="P203" s="132">
        <v>1.3872579603494712</v>
      </c>
      <c r="Q203" s="132">
        <v>2.2309192134996856</v>
      </c>
      <c r="R203" s="132">
        <v>2.4689219008993146</v>
      </c>
      <c r="S203" s="132">
        <v>2.2687106027544832</v>
      </c>
      <c r="T203" s="132">
        <v>0.78887786782030134</v>
      </c>
      <c r="U203" s="132">
        <v>1.0037691783528038</v>
      </c>
      <c r="V203" s="132">
        <v>1.1763208276677954</v>
      </c>
      <c r="W203" s="132">
        <v>1.3234745967193744</v>
      </c>
      <c r="X203" s="132">
        <v>2.1038316400696804</v>
      </c>
      <c r="Y203" s="132">
        <v>2.3114677507140553</v>
      </c>
      <c r="Z203" s="132">
        <v>2.1230149818557047</v>
      </c>
    </row>
    <row r="204" spans="1:26" s="24" customFormat="1" ht="12" x14ac:dyDescent="0.2">
      <c r="A204" s="75">
        <f t="shared" si="2"/>
        <v>188</v>
      </c>
      <c r="B204" s="113" t="s">
        <v>223</v>
      </c>
      <c r="C204" s="109">
        <v>15</v>
      </c>
      <c r="D204" s="109">
        <v>238</v>
      </c>
      <c r="E204" s="109" t="s">
        <v>31</v>
      </c>
      <c r="F204" s="132">
        <v>43.138244197780026</v>
      </c>
      <c r="G204" s="132">
        <v>34.859437751004016</v>
      </c>
      <c r="H204" s="132">
        <v>36.894882434301522</v>
      </c>
      <c r="I204" s="132">
        <v>39.727427597955703</v>
      </c>
      <c r="J204" s="132">
        <v>49.500172354360572</v>
      </c>
      <c r="K204" s="132">
        <v>55.434015525758639</v>
      </c>
      <c r="L204" s="132">
        <v>56.322179449215284</v>
      </c>
      <c r="M204" s="132" t="s">
        <v>261</v>
      </c>
      <c r="N204" s="132" t="s">
        <v>261</v>
      </c>
      <c r="O204" s="132" t="s">
        <v>261</v>
      </c>
      <c r="P204" s="132" t="s">
        <v>261</v>
      </c>
      <c r="Q204" s="132" t="s">
        <v>261</v>
      </c>
      <c r="R204" s="132" t="s">
        <v>261</v>
      </c>
      <c r="S204" s="132" t="s">
        <v>261</v>
      </c>
      <c r="T204" s="132" t="s">
        <v>261</v>
      </c>
      <c r="U204" s="132" t="s">
        <v>261</v>
      </c>
      <c r="V204" s="132" t="s">
        <v>261</v>
      </c>
      <c r="W204" s="132" t="s">
        <v>261</v>
      </c>
      <c r="X204" s="132" t="s">
        <v>261</v>
      </c>
      <c r="Y204" s="132" t="s">
        <v>261</v>
      </c>
      <c r="Z204" s="132" t="s">
        <v>261</v>
      </c>
    </row>
    <row r="205" spans="1:26" ht="12" x14ac:dyDescent="0.2">
      <c r="A205" s="75">
        <f t="shared" si="2"/>
        <v>189</v>
      </c>
      <c r="B205" s="113" t="s">
        <v>224</v>
      </c>
      <c r="C205" s="109"/>
      <c r="D205" s="109">
        <v>254</v>
      </c>
      <c r="E205" s="109" t="s">
        <v>31</v>
      </c>
      <c r="F205" s="132">
        <v>54.940233538312711</v>
      </c>
      <c r="G205" s="132">
        <v>51.0414847161572</v>
      </c>
      <c r="H205" s="132">
        <v>46.976373609536367</v>
      </c>
      <c r="I205" s="132">
        <v>42.601159771592982</v>
      </c>
      <c r="J205" s="132">
        <v>41.324967167663793</v>
      </c>
      <c r="K205" s="132">
        <v>40.654561894873154</v>
      </c>
      <c r="L205" s="132">
        <v>40.357319689717777</v>
      </c>
      <c r="M205" s="132">
        <v>57.757849020322908</v>
      </c>
      <c r="N205" s="132">
        <v>51.773577486940404</v>
      </c>
      <c r="O205" s="132">
        <v>46.181520267863505</v>
      </c>
      <c r="P205" s="132">
        <v>42.492317789910196</v>
      </c>
      <c r="Q205" s="132">
        <v>39.985230092827145</v>
      </c>
      <c r="R205" s="132">
        <v>39.110528235412801</v>
      </c>
      <c r="S205" s="132">
        <v>38.77898807784873</v>
      </c>
      <c r="T205" s="132">
        <v>51.875293014533518</v>
      </c>
      <c r="U205" s="132">
        <v>50.253822445156217</v>
      </c>
      <c r="V205" s="132">
        <v>47.825591264361989</v>
      </c>
      <c r="W205" s="132">
        <v>42.70719418840806</v>
      </c>
      <c r="X205" s="132">
        <v>42.66579717357542</v>
      </c>
      <c r="Y205" s="132">
        <v>42.157478527375233</v>
      </c>
      <c r="Z205" s="132">
        <v>41.902799594714978</v>
      </c>
    </row>
    <row r="206" spans="1:26" ht="12" x14ac:dyDescent="0.2">
      <c r="A206" s="75">
        <f t="shared" si="2"/>
        <v>190</v>
      </c>
      <c r="B206" s="113" t="s">
        <v>225</v>
      </c>
      <c r="C206" s="109"/>
      <c r="D206" s="109">
        <v>328</v>
      </c>
      <c r="E206" s="109" t="s">
        <v>31</v>
      </c>
      <c r="F206" s="132">
        <v>0.55091489542034344</v>
      </c>
      <c r="G206" s="132">
        <v>0.83437213890614748</v>
      </c>
      <c r="H206" s="132">
        <v>1.1530503605793374</v>
      </c>
      <c r="I206" s="132">
        <v>1.4565182138487167</v>
      </c>
      <c r="J206" s="132">
        <v>1.7514504240522204</v>
      </c>
      <c r="K206" s="132">
        <v>2.0046075743518643</v>
      </c>
      <c r="L206" s="132">
        <v>2.0055802117107797</v>
      </c>
      <c r="M206" s="132">
        <v>0.59989310995495349</v>
      </c>
      <c r="N206" s="132">
        <v>0.90852573355781874</v>
      </c>
      <c r="O206" s="132">
        <v>1.2392029970921326</v>
      </c>
      <c r="P206" s="132">
        <v>1.5558800873026062</v>
      </c>
      <c r="Q206" s="132">
        <v>1.8881417813540959</v>
      </c>
      <c r="R206" s="132">
        <v>2.1445492381103781</v>
      </c>
      <c r="S206" s="132">
        <v>2.135423156042525</v>
      </c>
      <c r="T206" s="132">
        <v>0.50322114644133686</v>
      </c>
      <c r="U206" s="132">
        <v>0.76245423851596972</v>
      </c>
      <c r="V206" s="132">
        <v>1.0674703169044162</v>
      </c>
      <c r="W206" s="132">
        <v>1.3567598929849256</v>
      </c>
      <c r="X206" s="132">
        <v>1.6167872479647767</v>
      </c>
      <c r="Y206" s="132">
        <v>1.8646603216962547</v>
      </c>
      <c r="Z206" s="132">
        <v>1.8744351790995726</v>
      </c>
    </row>
    <row r="207" spans="1:26" ht="12" x14ac:dyDescent="0.2">
      <c r="A207" s="75">
        <f t="shared" si="2"/>
        <v>191</v>
      </c>
      <c r="B207" s="113" t="s">
        <v>226</v>
      </c>
      <c r="C207" s="109"/>
      <c r="D207" s="109">
        <v>600</v>
      </c>
      <c r="E207" s="109" t="s">
        <v>31</v>
      </c>
      <c r="F207" s="132">
        <v>4.6380476462767692</v>
      </c>
      <c r="G207" s="132">
        <v>3.9057176465711771</v>
      </c>
      <c r="H207" s="132">
        <v>3.3177030136566321</v>
      </c>
      <c r="I207" s="132">
        <v>2.888740158129262</v>
      </c>
      <c r="J207" s="132">
        <v>2.5655967810602398</v>
      </c>
      <c r="K207" s="132">
        <v>2.339182860285022</v>
      </c>
      <c r="L207" s="132">
        <v>2.2785989226412835</v>
      </c>
      <c r="M207" s="132">
        <v>4.8058603675443639</v>
      </c>
      <c r="N207" s="132">
        <v>4.0417485046162387</v>
      </c>
      <c r="O207" s="132">
        <v>3.4080635141128903</v>
      </c>
      <c r="P207" s="132">
        <v>2.965649755877835</v>
      </c>
      <c r="Q207" s="132">
        <v>2.6240792642232025</v>
      </c>
      <c r="R207" s="132">
        <v>2.3887066820501923</v>
      </c>
      <c r="S207" s="132">
        <v>2.3293663471183685</v>
      </c>
      <c r="T207" s="132">
        <v>4.4657813605882843</v>
      </c>
      <c r="U207" s="132">
        <v>3.7658795628402308</v>
      </c>
      <c r="V207" s="132">
        <v>3.2246254665936491</v>
      </c>
      <c r="W207" s="132">
        <v>2.809413007256095</v>
      </c>
      <c r="X207" s="132">
        <v>2.5050586516950557</v>
      </c>
      <c r="Y207" s="132">
        <v>2.2878720771482191</v>
      </c>
      <c r="Z207" s="132">
        <v>2.2261126738036308</v>
      </c>
    </row>
    <row r="208" spans="1:26" ht="12" x14ac:dyDescent="0.2">
      <c r="A208" s="75">
        <f t="shared" si="2"/>
        <v>192</v>
      </c>
      <c r="B208" s="113" t="s">
        <v>227</v>
      </c>
      <c r="C208" s="109"/>
      <c r="D208" s="109">
        <v>604</v>
      </c>
      <c r="E208" s="109" t="s">
        <v>31</v>
      </c>
      <c r="F208" s="132">
        <v>0.25683878341746091</v>
      </c>
      <c r="G208" s="132">
        <v>0.23347309125089097</v>
      </c>
      <c r="H208" s="132">
        <v>0.25056742372546215</v>
      </c>
      <c r="I208" s="132">
        <v>0.27946815033080463</v>
      </c>
      <c r="J208" s="132">
        <v>0.36071095465658048</v>
      </c>
      <c r="K208" s="132">
        <v>0.50794312995545166</v>
      </c>
      <c r="L208" s="132">
        <v>2.405900034675001</v>
      </c>
      <c r="M208" s="132">
        <v>0.25847139166386041</v>
      </c>
      <c r="N208" s="132">
        <v>0.23187923902426286</v>
      </c>
      <c r="O208" s="132">
        <v>0.24895440136962446</v>
      </c>
      <c r="P208" s="132">
        <v>0.28042589264062523</v>
      </c>
      <c r="Q208" s="132">
        <v>0.38757352113621912</v>
      </c>
      <c r="R208" s="132">
        <v>0.60191504004562102</v>
      </c>
      <c r="S208" s="132">
        <v>2.6276360378817731</v>
      </c>
      <c r="T208" s="132">
        <v>0.25522304882646257</v>
      </c>
      <c r="U208" s="132">
        <v>0.23505435150209736</v>
      </c>
      <c r="V208" s="132">
        <v>0.25217091492123667</v>
      </c>
      <c r="W208" s="132">
        <v>0.27851602869835801</v>
      </c>
      <c r="X208" s="132">
        <v>0.33399568125973589</v>
      </c>
      <c r="Y208" s="132">
        <v>0.41522101501860753</v>
      </c>
      <c r="Z208" s="132">
        <v>2.1870625020894172</v>
      </c>
    </row>
    <row r="209" spans="1:26" ht="12" x14ac:dyDescent="0.2">
      <c r="A209" s="75">
        <f t="shared" si="2"/>
        <v>193</v>
      </c>
      <c r="B209" s="113" t="s">
        <v>228</v>
      </c>
      <c r="C209" s="109"/>
      <c r="D209" s="109">
        <v>740</v>
      </c>
      <c r="E209" s="109" t="s">
        <v>38</v>
      </c>
      <c r="F209" s="132">
        <v>4.4630869170319469</v>
      </c>
      <c r="G209" s="132">
        <v>5.0514766289993691</v>
      </c>
      <c r="H209" s="132">
        <v>5.8405474902802634</v>
      </c>
      <c r="I209" s="132">
        <v>6.7400253071292422</v>
      </c>
      <c r="J209" s="132">
        <v>7.5053247683465916</v>
      </c>
      <c r="K209" s="132">
        <v>7.7130537268641479</v>
      </c>
      <c r="L209" s="132">
        <v>7.9393228432053835</v>
      </c>
      <c r="M209" s="132">
        <v>4.7424132070890996</v>
      </c>
      <c r="N209" s="132">
        <v>5.3879540836333826</v>
      </c>
      <c r="O209" s="132">
        <v>6.2795048027408207</v>
      </c>
      <c r="P209" s="132">
        <v>7.2800600188154219</v>
      </c>
      <c r="Q209" s="132">
        <v>8.1261584409542174</v>
      </c>
      <c r="R209" s="132">
        <v>8.3692657696887842</v>
      </c>
      <c r="S209" s="132">
        <v>8.6318454774084277</v>
      </c>
      <c r="T209" s="132">
        <v>4.1743006440148784</v>
      </c>
      <c r="U209" s="132">
        <v>4.7042213361662597</v>
      </c>
      <c r="V209" s="132">
        <v>5.3926259015957339</v>
      </c>
      <c r="W209" s="132">
        <v>6.1905146642966802</v>
      </c>
      <c r="X209" s="132">
        <v>6.8753712814732451</v>
      </c>
      <c r="Y209" s="132">
        <v>7.0487832093326279</v>
      </c>
      <c r="Z209" s="132">
        <v>7.2395091107821301</v>
      </c>
    </row>
    <row r="210" spans="1:26" ht="12" x14ac:dyDescent="0.2">
      <c r="A210" s="75">
        <f t="shared" si="2"/>
        <v>194</v>
      </c>
      <c r="B210" s="113" t="s">
        <v>229</v>
      </c>
      <c r="C210" s="109"/>
      <c r="D210" s="109">
        <v>858</v>
      </c>
      <c r="E210" s="109" t="s">
        <v>31</v>
      </c>
      <c r="F210" s="132">
        <v>3.1552601121494366</v>
      </c>
      <c r="G210" s="132">
        <v>2.8976382641587382</v>
      </c>
      <c r="H210" s="132">
        <v>2.6771405919024884</v>
      </c>
      <c r="I210" s="132">
        <v>2.4780819332151847</v>
      </c>
      <c r="J210" s="132">
        <v>2.2714127304254639</v>
      </c>
      <c r="K210" s="132">
        <v>2.3094604967337427</v>
      </c>
      <c r="L210" s="132">
        <v>2.3537914813789853</v>
      </c>
      <c r="M210" s="132">
        <v>3.0385564503189721</v>
      </c>
      <c r="N210" s="132">
        <v>2.7803867712825046</v>
      </c>
      <c r="O210" s="132">
        <v>2.5577938802159514</v>
      </c>
      <c r="P210" s="132">
        <v>2.3500939837893564</v>
      </c>
      <c r="Q210" s="132">
        <v>2.1332570668966193</v>
      </c>
      <c r="R210" s="132">
        <v>2.1658021768614888</v>
      </c>
      <c r="S210" s="132">
        <v>2.2123478293116348</v>
      </c>
      <c r="T210" s="132">
        <v>3.2651893817335242</v>
      </c>
      <c r="U210" s="132">
        <v>3.0078141448654634</v>
      </c>
      <c r="V210" s="132">
        <v>2.7890764916442703</v>
      </c>
      <c r="W210" s="132">
        <v>2.5973670971475431</v>
      </c>
      <c r="X210" s="132">
        <v>2.3999259934715669</v>
      </c>
      <c r="Y210" s="132">
        <v>2.443299453503033</v>
      </c>
      <c r="Z210" s="132">
        <v>2.4859177513992856</v>
      </c>
    </row>
    <row r="211" spans="1:26" ht="12" x14ac:dyDescent="0.2">
      <c r="A211" s="75">
        <f t="shared" si="2"/>
        <v>195</v>
      </c>
      <c r="B211" s="113" t="s">
        <v>230</v>
      </c>
      <c r="C211" s="109"/>
      <c r="D211" s="109">
        <v>862</v>
      </c>
      <c r="E211" s="109" t="s">
        <v>31</v>
      </c>
      <c r="F211" s="132">
        <v>5.2209366379959112</v>
      </c>
      <c r="G211" s="132">
        <v>4.6509146561109338</v>
      </c>
      <c r="H211" s="132">
        <v>4.1903079994474313</v>
      </c>
      <c r="I211" s="132">
        <v>4.0725476532687264</v>
      </c>
      <c r="J211" s="132">
        <v>4.7375170271104654</v>
      </c>
      <c r="K211" s="132">
        <v>4.6687586715555094</v>
      </c>
      <c r="L211" s="132">
        <v>4.8243030213149334</v>
      </c>
      <c r="M211" s="132">
        <v>5.2341020845030304</v>
      </c>
      <c r="N211" s="132">
        <v>4.6557805438890458</v>
      </c>
      <c r="O211" s="132">
        <v>4.1902660637148914</v>
      </c>
      <c r="P211" s="132">
        <v>4.0678950740252189</v>
      </c>
      <c r="Q211" s="132">
        <v>4.7658395253589987</v>
      </c>
      <c r="R211" s="132">
        <v>4.7043933163800107</v>
      </c>
      <c r="S211" s="132">
        <v>4.8840431782239495</v>
      </c>
      <c r="T211" s="132">
        <v>5.2075759284644105</v>
      </c>
      <c r="U211" s="132">
        <v>4.6459910953281973</v>
      </c>
      <c r="V211" s="132">
        <v>4.1903491941068154</v>
      </c>
      <c r="W211" s="132">
        <v>4.0772108111072418</v>
      </c>
      <c r="X211" s="132">
        <v>4.7093139696562556</v>
      </c>
      <c r="Y211" s="132">
        <v>4.6335377869735979</v>
      </c>
      <c r="Z211" s="132">
        <v>4.7663189662958709</v>
      </c>
    </row>
    <row r="212" spans="1:26" x14ac:dyDescent="0.2">
      <c r="A212" s="78">
        <f t="shared" ref="A212:A218" si="3">+A211+1</f>
        <v>196</v>
      </c>
      <c r="B212" s="122" t="s">
        <v>416</v>
      </c>
      <c r="C212" s="121"/>
      <c r="D212" s="121">
        <v>909</v>
      </c>
      <c r="E212" s="121"/>
      <c r="F212" s="130">
        <v>17.333608316003442</v>
      </c>
      <c r="G212" s="130">
        <v>17.088626481291179</v>
      </c>
      <c r="H212" s="130">
        <v>17.060345036896138</v>
      </c>
      <c r="I212" s="130">
        <v>17.878821050911888</v>
      </c>
      <c r="J212" s="130">
        <v>19.330307657231032</v>
      </c>
      <c r="K212" s="130">
        <v>20.24635697269553</v>
      </c>
      <c r="L212" s="130">
        <v>21.192360384242939</v>
      </c>
      <c r="M212" s="130">
        <v>17.67314847432975</v>
      </c>
      <c r="N212" s="130">
        <v>17.252790854512472</v>
      </c>
      <c r="O212" s="130">
        <v>17.015591902428767</v>
      </c>
      <c r="P212" s="130">
        <v>17.714976404522627</v>
      </c>
      <c r="Q212" s="130">
        <v>19.141105422621827</v>
      </c>
      <c r="R212" s="130">
        <v>20.072645791104087</v>
      </c>
      <c r="S212" s="130">
        <v>20.984739563651111</v>
      </c>
      <c r="T212" s="130">
        <v>16.993121057949786</v>
      </c>
      <c r="U212" s="130">
        <v>16.924457736325042</v>
      </c>
      <c r="V212" s="130">
        <v>17.105209758521664</v>
      </c>
      <c r="W212" s="130">
        <v>18.043066239608986</v>
      </c>
      <c r="X212" s="130">
        <v>19.520614394797416</v>
      </c>
      <c r="Y212" s="130">
        <v>20.420553789242415</v>
      </c>
      <c r="Z212" s="130">
        <v>21.400434716462598</v>
      </c>
    </row>
    <row r="213" spans="1:26" ht="12" x14ac:dyDescent="0.2">
      <c r="A213" s="78">
        <f t="shared" si="3"/>
        <v>197</v>
      </c>
      <c r="B213" s="123" t="s">
        <v>415</v>
      </c>
      <c r="C213" s="121"/>
      <c r="D213" s="121">
        <v>927</v>
      </c>
      <c r="E213" s="121"/>
      <c r="F213" s="130">
        <v>21.972153620879531</v>
      </c>
      <c r="G213" s="130">
        <v>21.88455238852114</v>
      </c>
      <c r="H213" s="130">
        <v>22.166160549276317</v>
      </c>
      <c r="I213" s="130">
        <v>23.517342655300602</v>
      </c>
      <c r="J213" s="130">
        <v>25.751139285393965</v>
      </c>
      <c r="K213" s="130">
        <v>27.216368607680927</v>
      </c>
      <c r="L213" s="130">
        <v>28.739858563893648</v>
      </c>
      <c r="M213" s="130">
        <v>22.427957675754719</v>
      </c>
      <c r="N213" s="130">
        <v>22.138191914320679</v>
      </c>
      <c r="O213" s="130">
        <v>22.166888189489235</v>
      </c>
      <c r="P213" s="130">
        <v>23.370723945311013</v>
      </c>
      <c r="Q213" s="130">
        <v>25.565538650456123</v>
      </c>
      <c r="R213" s="130">
        <v>27.096177089477226</v>
      </c>
      <c r="S213" s="130">
        <v>28.594260831742492</v>
      </c>
      <c r="T213" s="130">
        <v>21.520948960586257</v>
      </c>
      <c r="U213" s="130">
        <v>21.634236756848246</v>
      </c>
      <c r="V213" s="130">
        <v>22.165447941325617</v>
      </c>
      <c r="W213" s="130">
        <v>23.662492278859879</v>
      </c>
      <c r="X213" s="130">
        <v>25.935688950925783</v>
      </c>
      <c r="Y213" s="130">
        <v>27.33524888331193</v>
      </c>
      <c r="Z213" s="130">
        <v>28.883704220471394</v>
      </c>
    </row>
    <row r="214" spans="1:26" ht="12" x14ac:dyDescent="0.2">
      <c r="A214" s="75">
        <f t="shared" si="3"/>
        <v>198</v>
      </c>
      <c r="B214" s="113" t="s">
        <v>236</v>
      </c>
      <c r="C214" s="109">
        <v>16</v>
      </c>
      <c r="D214" s="109">
        <v>36</v>
      </c>
      <c r="E214" s="109" t="s">
        <v>31</v>
      </c>
      <c r="F214" s="132">
        <v>23.320010492555184</v>
      </c>
      <c r="G214" s="132">
        <v>23.082937356896327</v>
      </c>
      <c r="H214" s="132">
        <v>23.095942585895713</v>
      </c>
      <c r="I214" s="132">
        <v>24.174345616679897</v>
      </c>
      <c r="J214" s="132">
        <v>26.554119786614827</v>
      </c>
      <c r="K214" s="132">
        <v>28.119625770845023</v>
      </c>
      <c r="L214" s="132">
        <v>29.953619377985284</v>
      </c>
      <c r="M214" s="132">
        <v>23.810481813129449</v>
      </c>
      <c r="N214" s="132">
        <v>23.385896336468761</v>
      </c>
      <c r="O214" s="132">
        <v>23.115953227218874</v>
      </c>
      <c r="P214" s="132">
        <v>24.023569252603931</v>
      </c>
      <c r="Q214" s="132">
        <v>26.373606735110979</v>
      </c>
      <c r="R214" s="132">
        <v>28.035475673470518</v>
      </c>
      <c r="S214" s="132">
        <v>29.833042938701784</v>
      </c>
      <c r="T214" s="132">
        <v>22.832439227386178</v>
      </c>
      <c r="U214" s="132">
        <v>22.783004777568618</v>
      </c>
      <c r="V214" s="132">
        <v>23.07601789892508</v>
      </c>
      <c r="W214" s="132">
        <v>24.324541963505077</v>
      </c>
      <c r="X214" s="132">
        <v>26.734679781116835</v>
      </c>
      <c r="Y214" s="132">
        <v>28.20320968916505</v>
      </c>
      <c r="Z214" s="132">
        <v>30.073232542587117</v>
      </c>
    </row>
    <row r="215" spans="1:26" ht="12" x14ac:dyDescent="0.2">
      <c r="A215" s="75">
        <f t="shared" si="3"/>
        <v>199</v>
      </c>
      <c r="B215" s="113" t="s">
        <v>237</v>
      </c>
      <c r="C215" s="109"/>
      <c r="D215" s="109">
        <v>554</v>
      </c>
      <c r="E215" s="109" t="s">
        <v>31</v>
      </c>
      <c r="F215" s="132">
        <v>15.2448728316283</v>
      </c>
      <c r="G215" s="132">
        <v>16.017068052341592</v>
      </c>
      <c r="H215" s="132">
        <v>17.590390668668224</v>
      </c>
      <c r="I215" s="132">
        <v>20.311484745565984</v>
      </c>
      <c r="J215" s="132">
        <v>21.680310256467756</v>
      </c>
      <c r="K215" s="132">
        <v>22.531775703364936</v>
      </c>
      <c r="L215" s="132">
        <v>22.344238409571439</v>
      </c>
      <c r="M215" s="132">
        <v>15.438973058940295</v>
      </c>
      <c r="N215" s="132">
        <v>15.971140073132725</v>
      </c>
      <c r="O215" s="132">
        <v>17.419744527801992</v>
      </c>
      <c r="P215" s="132">
        <v>20.125405529216863</v>
      </c>
      <c r="Q215" s="132">
        <v>21.393182751310373</v>
      </c>
      <c r="R215" s="132">
        <v>22.159349587762858</v>
      </c>
      <c r="S215" s="132">
        <v>21.98121609655141</v>
      </c>
      <c r="T215" s="132">
        <v>15.056718251542184</v>
      </c>
      <c r="U215" s="132">
        <v>16.061654969511572</v>
      </c>
      <c r="V215" s="132">
        <v>17.754931402349811</v>
      </c>
      <c r="W215" s="132">
        <v>20.490186551510828</v>
      </c>
      <c r="X215" s="132">
        <v>21.957319548603444</v>
      </c>
      <c r="Y215" s="132">
        <v>22.892086600846024</v>
      </c>
      <c r="Z215" s="132">
        <v>22.695217730992226</v>
      </c>
    </row>
    <row r="216" spans="1:26" ht="12" x14ac:dyDescent="0.2">
      <c r="A216" s="78">
        <f t="shared" si="3"/>
        <v>200</v>
      </c>
      <c r="B216" s="123" t="s">
        <v>25</v>
      </c>
      <c r="C216" s="121"/>
      <c r="D216" s="121">
        <v>928</v>
      </c>
      <c r="E216" s="121"/>
      <c r="F216" s="130">
        <v>1.526823118044019</v>
      </c>
      <c r="G216" s="130">
        <v>1.4488232239054932</v>
      </c>
      <c r="H216" s="130">
        <v>1.2749192378985301</v>
      </c>
      <c r="I216" s="130">
        <v>1.2635461287204595</v>
      </c>
      <c r="J216" s="130">
        <v>1.2046790983469173</v>
      </c>
      <c r="K216" s="130">
        <v>1.1790887216247445</v>
      </c>
      <c r="L216" s="130">
        <v>1.1316921519653265</v>
      </c>
      <c r="M216" s="130">
        <v>1.6675885010315556</v>
      </c>
      <c r="N216" s="130">
        <v>1.5907083738566112</v>
      </c>
      <c r="O216" s="130">
        <v>1.3931053244032452</v>
      </c>
      <c r="P216" s="130">
        <v>1.3757728739162574</v>
      </c>
      <c r="Q216" s="130">
        <v>1.3160855855663134</v>
      </c>
      <c r="R216" s="130">
        <v>1.2676803092900262</v>
      </c>
      <c r="S216" s="130">
        <v>1.2134249497288445</v>
      </c>
      <c r="T216" s="130">
        <v>1.3808255282199906</v>
      </c>
      <c r="U216" s="130">
        <v>1.3018613031406541</v>
      </c>
      <c r="V216" s="130">
        <v>1.1526019996950356</v>
      </c>
      <c r="W216" s="130">
        <v>1.1473125472163528</v>
      </c>
      <c r="X216" s="130">
        <v>1.089288270215633</v>
      </c>
      <c r="Y216" s="130">
        <v>1.0870784587674513</v>
      </c>
      <c r="Z216" s="130">
        <v>1.0467018811751339</v>
      </c>
    </row>
    <row r="217" spans="1:26" ht="12" x14ac:dyDescent="0.2">
      <c r="A217" s="75">
        <f t="shared" si="3"/>
        <v>201</v>
      </c>
      <c r="B217" s="113" t="s">
        <v>238</v>
      </c>
      <c r="C217" s="109"/>
      <c r="D217" s="109">
        <v>242</v>
      </c>
      <c r="E217" s="109" t="s">
        <v>31</v>
      </c>
      <c r="F217" s="132">
        <v>1.8231529304544636</v>
      </c>
      <c r="G217" s="132">
        <v>1.6766289454170296</v>
      </c>
      <c r="H217" s="132">
        <v>1.5682991247906921</v>
      </c>
      <c r="I217" s="132">
        <v>1.5135028553901879</v>
      </c>
      <c r="J217" s="132">
        <v>1.552770470029704</v>
      </c>
      <c r="K217" s="132">
        <v>1.583073056674499</v>
      </c>
      <c r="L217" s="132">
        <v>1.5773866709815014</v>
      </c>
      <c r="M217" s="132">
        <v>1.8501005166338813</v>
      </c>
      <c r="N217" s="132">
        <v>1.7065998168056695</v>
      </c>
      <c r="O217" s="132">
        <v>1.6022778025904423</v>
      </c>
      <c r="P217" s="132">
        <v>1.5665572017718039</v>
      </c>
      <c r="Q217" s="132">
        <v>1.6259514333296123</v>
      </c>
      <c r="R217" s="132">
        <v>1.6813481598288971</v>
      </c>
      <c r="S217" s="132">
        <v>1.6799753414390222</v>
      </c>
      <c r="T217" s="132">
        <v>1.7953231218984229</v>
      </c>
      <c r="U217" s="132">
        <v>1.6456383372103087</v>
      </c>
      <c r="V217" s="132">
        <v>1.5331988422068239</v>
      </c>
      <c r="W217" s="132">
        <v>1.4582784812641889</v>
      </c>
      <c r="X217" s="132">
        <v>1.4764548925685421</v>
      </c>
      <c r="Y217" s="132">
        <v>1.4815334924870103</v>
      </c>
      <c r="Z217" s="132">
        <v>1.4719951890222236</v>
      </c>
    </row>
    <row r="218" spans="1:26" ht="12" x14ac:dyDescent="0.2">
      <c r="A218" s="75">
        <f t="shared" si="3"/>
        <v>202</v>
      </c>
      <c r="B218" s="113" t="s">
        <v>239</v>
      </c>
      <c r="C218" s="109"/>
      <c r="D218" s="109">
        <v>540</v>
      </c>
      <c r="E218" s="109" t="s">
        <v>31</v>
      </c>
      <c r="F218" s="132">
        <v>22.116874882585005</v>
      </c>
      <c r="G218" s="132">
        <v>22.58850553305086</v>
      </c>
      <c r="H218" s="132">
        <v>22.852316713382947</v>
      </c>
      <c r="I218" s="132">
        <v>23.432808045947844</v>
      </c>
      <c r="J218" s="132">
        <v>24.122874486741061</v>
      </c>
      <c r="K218" s="132">
        <v>25.411248224595575</v>
      </c>
      <c r="L218" s="132">
        <v>25.654111405835543</v>
      </c>
      <c r="M218" s="132">
        <v>24.034477996685691</v>
      </c>
      <c r="N218" s="132">
        <v>24.141447800228207</v>
      </c>
      <c r="O218" s="132">
        <v>24.521310012655807</v>
      </c>
      <c r="P218" s="132">
        <v>25.087654548809745</v>
      </c>
      <c r="Q218" s="132">
        <v>25.745690262576922</v>
      </c>
      <c r="R218" s="132">
        <v>26.472675656493966</v>
      </c>
      <c r="S218" s="132">
        <v>26.706790600874665</v>
      </c>
      <c r="T218" s="132">
        <v>20.120087728759934</v>
      </c>
      <c r="U218" s="132">
        <v>20.956260674920166</v>
      </c>
      <c r="V218" s="132">
        <v>21.147330404348796</v>
      </c>
      <c r="W218" s="132">
        <v>21.749997867312729</v>
      </c>
      <c r="X218" s="132">
        <v>22.474661155053859</v>
      </c>
      <c r="Y218" s="132">
        <v>24.332348629724159</v>
      </c>
      <c r="Z218" s="132">
        <v>24.587457571638996</v>
      </c>
    </row>
    <row r="219" spans="1:26" ht="12" x14ac:dyDescent="0.2">
      <c r="A219" s="75">
        <f t="shared" ref="A219:A275" si="4">+A218+1</f>
        <v>203</v>
      </c>
      <c r="B219" s="113" t="s">
        <v>240</v>
      </c>
      <c r="C219" s="109"/>
      <c r="D219" s="109">
        <v>598</v>
      </c>
      <c r="E219" s="109" t="s">
        <v>43</v>
      </c>
      <c r="F219" s="132">
        <v>0.730311434172639</v>
      </c>
      <c r="G219" s="132">
        <v>0.64633915936966213</v>
      </c>
      <c r="H219" s="132">
        <v>0.44982664641443498</v>
      </c>
      <c r="I219" s="132">
        <v>0.46353271172795035</v>
      </c>
      <c r="J219" s="132">
        <v>0.41618180517438808</v>
      </c>
      <c r="K219" s="132">
        <v>0.38160901110353951</v>
      </c>
      <c r="L219" s="132">
        <v>0.35564736035069755</v>
      </c>
      <c r="M219" s="132">
        <v>0.8244643025948355</v>
      </c>
      <c r="N219" s="132">
        <v>0.75225188148315603</v>
      </c>
      <c r="O219" s="132">
        <v>0.53404530402465067</v>
      </c>
      <c r="P219" s="132">
        <v>0.54250210325522452</v>
      </c>
      <c r="Q219" s="132">
        <v>0.49642133606321159</v>
      </c>
      <c r="R219" s="132">
        <v>0.45312620558926603</v>
      </c>
      <c r="S219" s="132">
        <v>0.42285610459438605</v>
      </c>
      <c r="T219" s="132">
        <v>0.63279276037097854</v>
      </c>
      <c r="U219" s="132">
        <v>0.53686970539990397</v>
      </c>
      <c r="V219" s="132">
        <v>0.362759518263707</v>
      </c>
      <c r="W219" s="132">
        <v>0.38180411687980881</v>
      </c>
      <c r="X219" s="132">
        <v>0.33305594916628789</v>
      </c>
      <c r="Y219" s="132">
        <v>0.30719414665034811</v>
      </c>
      <c r="Z219" s="132">
        <v>0.28556079130226708</v>
      </c>
    </row>
    <row r="220" spans="1:26" ht="12" x14ac:dyDescent="0.2">
      <c r="A220" s="75">
        <f t="shared" si="4"/>
        <v>204</v>
      </c>
      <c r="B220" s="113" t="s">
        <v>241</v>
      </c>
      <c r="C220" s="109"/>
      <c r="D220" s="109">
        <v>90</v>
      </c>
      <c r="E220" s="109" t="s">
        <v>31</v>
      </c>
      <c r="F220" s="132">
        <v>1.3550691643205737</v>
      </c>
      <c r="G220" s="132">
        <v>1.1628780815016657</v>
      </c>
      <c r="H220" s="132">
        <v>0.96471671594048358</v>
      </c>
      <c r="I220" s="132">
        <v>0.69607889035959469</v>
      </c>
      <c r="J220" s="132">
        <v>0.52286492087879188</v>
      </c>
      <c r="K220" s="132">
        <v>0.42860601076406268</v>
      </c>
      <c r="L220" s="132">
        <v>0.37801031018642239</v>
      </c>
      <c r="M220" s="132">
        <v>1.4659352592065602</v>
      </c>
      <c r="N220" s="132">
        <v>1.2615492995908635</v>
      </c>
      <c r="O220" s="132">
        <v>1.0484878485727083</v>
      </c>
      <c r="P220" s="132">
        <v>0.76229989627722727</v>
      </c>
      <c r="Q220" s="132">
        <v>0.57646558731626563</v>
      </c>
      <c r="R220" s="132">
        <v>0.47296437762780641</v>
      </c>
      <c r="S220" s="132">
        <v>0.41722698204837599</v>
      </c>
      <c r="T220" s="132">
        <v>1.2378816856822528</v>
      </c>
      <c r="U220" s="132">
        <v>1.0587097475692597</v>
      </c>
      <c r="V220" s="132">
        <v>0.87609075043630003</v>
      </c>
      <c r="W220" s="132">
        <v>0.62691696939374819</v>
      </c>
      <c r="X220" s="132">
        <v>0.46750746124963893</v>
      </c>
      <c r="Y220" s="132">
        <v>0.38272703974965944</v>
      </c>
      <c r="Z220" s="132">
        <v>0.3374448349071647</v>
      </c>
    </row>
    <row r="221" spans="1:26" ht="12" x14ac:dyDescent="0.2">
      <c r="A221" s="75">
        <f t="shared" si="4"/>
        <v>205</v>
      </c>
      <c r="B221" s="113" t="s">
        <v>242</v>
      </c>
      <c r="C221" s="109"/>
      <c r="D221" s="109">
        <v>548</v>
      </c>
      <c r="E221" s="109" t="s">
        <v>31</v>
      </c>
      <c r="F221" s="132">
        <v>1.5746419872691422</v>
      </c>
      <c r="G221" s="132">
        <v>1.4635045611865034</v>
      </c>
      <c r="H221" s="132">
        <v>1.4196743290876457</v>
      </c>
      <c r="I221" s="132">
        <v>1.3379077034814268</v>
      </c>
      <c r="J221" s="132">
        <v>1.2662407762551278</v>
      </c>
      <c r="K221" s="132">
        <v>1.1754508907166303</v>
      </c>
      <c r="L221" s="132">
        <v>1.0820922896339227</v>
      </c>
      <c r="M221" s="132">
        <v>1.683448083734628</v>
      </c>
      <c r="N221" s="132">
        <v>1.5010489956301509</v>
      </c>
      <c r="O221" s="132">
        <v>1.395289839753076</v>
      </c>
      <c r="P221" s="132">
        <v>1.3094546748843221</v>
      </c>
      <c r="Q221" s="132">
        <v>1.2398589212310207</v>
      </c>
      <c r="R221" s="132">
        <v>1.1506618304463812</v>
      </c>
      <c r="S221" s="132">
        <v>1.0602612504768545</v>
      </c>
      <c r="T221" s="132">
        <v>1.45939264544765</v>
      </c>
      <c r="U221" s="132">
        <v>1.4238960531457601</v>
      </c>
      <c r="V221" s="132">
        <v>1.4453297919433379</v>
      </c>
      <c r="W221" s="132">
        <v>1.367538041357784</v>
      </c>
      <c r="X221" s="132">
        <v>1.2933962832056276</v>
      </c>
      <c r="Y221" s="132">
        <v>1.2010033319606155</v>
      </c>
      <c r="Z221" s="132">
        <v>1.104542626011201</v>
      </c>
    </row>
    <row r="222" spans="1:26" ht="12" x14ac:dyDescent="0.2">
      <c r="A222" s="78">
        <f t="shared" si="4"/>
        <v>206</v>
      </c>
      <c r="B222" s="123" t="s">
        <v>26</v>
      </c>
      <c r="C222" s="121"/>
      <c r="D222" s="121">
        <v>954</v>
      </c>
      <c r="E222" s="121"/>
      <c r="F222" s="130">
        <v>26.146138508382343</v>
      </c>
      <c r="G222" s="130">
        <v>26.088953953557898</v>
      </c>
      <c r="H222" s="130">
        <v>26.854932700737457</v>
      </c>
      <c r="I222" s="130">
        <v>25.766326968849217</v>
      </c>
      <c r="J222" s="130">
        <v>22.840507646268016</v>
      </c>
      <c r="K222" s="130">
        <v>21.708401457132201</v>
      </c>
      <c r="L222" s="130">
        <v>21.707642883165342</v>
      </c>
      <c r="M222" s="130">
        <v>28.225832633771006</v>
      </c>
      <c r="N222" s="130">
        <v>27.054885637042439</v>
      </c>
      <c r="O222" s="130">
        <v>26.64401465814754</v>
      </c>
      <c r="P222" s="130">
        <v>25.340957861105373</v>
      </c>
      <c r="Q222" s="130">
        <v>22.710644254408148</v>
      </c>
      <c r="R222" s="130">
        <v>21.711814559722985</v>
      </c>
      <c r="S222" s="130">
        <v>21.687896465584423</v>
      </c>
      <c r="T222" s="130">
        <v>23.917614949814318</v>
      </c>
      <c r="U222" s="130">
        <v>25.07593852809951</v>
      </c>
      <c r="V222" s="130">
        <v>27.067675410216843</v>
      </c>
      <c r="W222" s="130">
        <v>26.199260496570066</v>
      </c>
      <c r="X222" s="130">
        <v>22.973674363585889</v>
      </c>
      <c r="Y222" s="130">
        <v>21.706503397990623</v>
      </c>
      <c r="Z222" s="130">
        <v>21.728053438663441</v>
      </c>
    </row>
    <row r="223" spans="1:26" s="24" customFormat="1" ht="12" x14ac:dyDescent="0.2">
      <c r="A223" s="75">
        <f t="shared" si="4"/>
        <v>207</v>
      </c>
      <c r="B223" s="113" t="s">
        <v>243</v>
      </c>
      <c r="C223" s="109"/>
      <c r="D223" s="109">
        <v>316</v>
      </c>
      <c r="E223" s="109" t="s">
        <v>31</v>
      </c>
      <c r="F223" s="132">
        <v>53.459481001210897</v>
      </c>
      <c r="G223" s="132">
        <v>49.403342928394281</v>
      </c>
      <c r="H223" s="132">
        <v>47.685879649003084</v>
      </c>
      <c r="I223" s="132">
        <v>47.185641595434404</v>
      </c>
      <c r="J223" s="132">
        <v>47.299365294398036</v>
      </c>
      <c r="K223" s="132">
        <v>47.011176808585567</v>
      </c>
      <c r="L223" s="132">
        <v>47.72795198871448</v>
      </c>
      <c r="M223" s="132">
        <v>56.551783584984264</v>
      </c>
      <c r="N223" s="132">
        <v>51.179898225538537</v>
      </c>
      <c r="O223" s="132">
        <v>48.195198106437353</v>
      </c>
      <c r="P223" s="132">
        <v>47.805518402932577</v>
      </c>
      <c r="Q223" s="132">
        <v>48.040679806968392</v>
      </c>
      <c r="R223" s="132">
        <v>47.90946934091825</v>
      </c>
      <c r="S223" s="132">
        <v>48.776010516716603</v>
      </c>
      <c r="T223" s="132">
        <v>49.925254217797715</v>
      </c>
      <c r="U223" s="132">
        <v>47.471486980847864</v>
      </c>
      <c r="V223" s="132">
        <v>47.156635395804784</v>
      </c>
      <c r="W223" s="132">
        <v>46.538669551108704</v>
      </c>
      <c r="X223" s="132">
        <v>46.536421138543162</v>
      </c>
      <c r="Y223" s="132">
        <v>46.091775714964847</v>
      </c>
      <c r="Z223" s="132">
        <v>46.659344903328581</v>
      </c>
    </row>
    <row r="224" spans="1:26" ht="12" x14ac:dyDescent="0.2">
      <c r="A224" s="75">
        <f t="shared" si="4"/>
        <v>208</v>
      </c>
      <c r="B224" s="113" t="s">
        <v>244</v>
      </c>
      <c r="C224" s="109"/>
      <c r="D224" s="109">
        <v>296</v>
      </c>
      <c r="E224" s="109" t="s">
        <v>31</v>
      </c>
      <c r="F224" s="132">
        <v>2.9861878453038671</v>
      </c>
      <c r="G224" s="132">
        <v>2.8601572250170477</v>
      </c>
      <c r="H224" s="132">
        <v>2.7051045073226221</v>
      </c>
      <c r="I224" s="132">
        <v>2.6937449228269701</v>
      </c>
      <c r="J224" s="132">
        <v>2.7864408755720071</v>
      </c>
      <c r="K224" s="132">
        <v>2.6313891643378708</v>
      </c>
      <c r="L224" s="132">
        <v>2.5695967892794589</v>
      </c>
      <c r="M224" s="132">
        <v>3.0911426337540489</v>
      </c>
      <c r="N224" s="132">
        <v>2.9569055036344754</v>
      </c>
      <c r="O224" s="132">
        <v>2.8563185227928449</v>
      </c>
      <c r="P224" s="132">
        <v>2.8845942440032539</v>
      </c>
      <c r="Q224" s="132">
        <v>2.9851924975320832</v>
      </c>
      <c r="R224" s="132">
        <v>2.824319612413059</v>
      </c>
      <c r="S224" s="132">
        <v>2.7567361903773646</v>
      </c>
      <c r="T224" s="132">
        <v>2.8839319884096004</v>
      </c>
      <c r="U224" s="132">
        <v>2.7655883253393205</v>
      </c>
      <c r="V224" s="132">
        <v>2.5576343633942957</v>
      </c>
      <c r="W224" s="132">
        <v>2.5087539499530278</v>
      </c>
      <c r="X224" s="132">
        <v>2.593726090283091</v>
      </c>
      <c r="Y224" s="132">
        <v>2.4452477142249629</v>
      </c>
      <c r="Z224" s="132">
        <v>2.3885190512829091</v>
      </c>
    </row>
    <row r="225" spans="1:26" ht="12" x14ac:dyDescent="0.2">
      <c r="A225" s="75">
        <f t="shared" si="4"/>
        <v>209</v>
      </c>
      <c r="B225" s="113" t="s">
        <v>245</v>
      </c>
      <c r="C225" s="109"/>
      <c r="D225" s="109">
        <v>584</v>
      </c>
      <c r="E225" s="109" t="s">
        <v>31</v>
      </c>
      <c r="F225" s="132">
        <v>2.4497048930634007</v>
      </c>
      <c r="G225" s="132">
        <v>2.9331906375725865</v>
      </c>
      <c r="H225" s="132">
        <v>3.7258881248399107</v>
      </c>
      <c r="I225" s="132">
        <v>4.3740272901661292</v>
      </c>
      <c r="J225" s="132">
        <v>5.4802540538622573</v>
      </c>
      <c r="K225" s="132">
        <v>5.7173697313671896</v>
      </c>
      <c r="L225" s="132">
        <v>5.6063002840570837</v>
      </c>
      <c r="M225" s="132" t="s">
        <v>261</v>
      </c>
      <c r="N225" s="132" t="s">
        <v>261</v>
      </c>
      <c r="O225" s="132" t="s">
        <v>261</v>
      </c>
      <c r="P225" s="132" t="s">
        <v>261</v>
      </c>
      <c r="Q225" s="132" t="s">
        <v>261</v>
      </c>
      <c r="R225" s="132" t="s">
        <v>261</v>
      </c>
      <c r="S225" s="132" t="s">
        <v>261</v>
      </c>
      <c r="T225" s="132" t="s">
        <v>261</v>
      </c>
      <c r="U225" s="132" t="s">
        <v>261</v>
      </c>
      <c r="V225" s="132" t="s">
        <v>261</v>
      </c>
      <c r="W225" s="132" t="s">
        <v>261</v>
      </c>
      <c r="X225" s="132" t="s">
        <v>261</v>
      </c>
      <c r="Y225" s="132" t="s">
        <v>261</v>
      </c>
      <c r="Z225" s="132" t="s">
        <v>261</v>
      </c>
    </row>
    <row r="226" spans="1:26" s="24" customFormat="1" ht="12" x14ac:dyDescent="0.2">
      <c r="A226" s="75">
        <f t="shared" si="4"/>
        <v>210</v>
      </c>
      <c r="B226" s="113" t="s">
        <v>355</v>
      </c>
      <c r="C226" s="109"/>
      <c r="D226" s="109">
        <v>583</v>
      </c>
      <c r="E226" s="109" t="s">
        <v>31</v>
      </c>
      <c r="F226" s="132">
        <v>3.826543857280817</v>
      </c>
      <c r="G226" s="132">
        <v>3.1079987724241831</v>
      </c>
      <c r="H226" s="132">
        <v>2.9012495111822871</v>
      </c>
      <c r="I226" s="132">
        <v>2.7372348745394754</v>
      </c>
      <c r="J226" s="132">
        <v>2.7266278629106706</v>
      </c>
      <c r="K226" s="132">
        <v>2.5308783690711238</v>
      </c>
      <c r="L226" s="132">
        <v>2.4768264288538417</v>
      </c>
      <c r="M226" s="132">
        <v>4.2616693399386838</v>
      </c>
      <c r="N226" s="132">
        <v>3.8547597824307367</v>
      </c>
      <c r="O226" s="132">
        <v>3.1654067575272675</v>
      </c>
      <c r="P226" s="132">
        <v>2.9014256845696065</v>
      </c>
      <c r="Q226" s="132">
        <v>2.8770505924465457</v>
      </c>
      <c r="R226" s="132">
        <v>2.6615832173897327</v>
      </c>
      <c r="S226" s="132">
        <v>2.6059757720289634</v>
      </c>
      <c r="T226" s="132">
        <v>3.3708103972285395</v>
      </c>
      <c r="U226" s="132">
        <v>2.3266874667072521</v>
      </c>
      <c r="V226" s="132">
        <v>2.6302888603967114</v>
      </c>
      <c r="W226" s="132">
        <v>2.567246532301326</v>
      </c>
      <c r="X226" s="132">
        <v>2.5712876171682288</v>
      </c>
      <c r="Y226" s="132">
        <v>2.3962049194105672</v>
      </c>
      <c r="Z226" s="132">
        <v>2.3434148434148434</v>
      </c>
    </row>
    <row r="227" spans="1:26" ht="12" x14ac:dyDescent="0.2">
      <c r="A227" s="75">
        <f t="shared" si="4"/>
        <v>211</v>
      </c>
      <c r="B227" s="113" t="s">
        <v>246</v>
      </c>
      <c r="C227" s="109"/>
      <c r="D227" s="109">
        <v>520</v>
      </c>
      <c r="E227" s="109" t="s">
        <v>38</v>
      </c>
      <c r="F227" s="132">
        <v>29.615991583377166</v>
      </c>
      <c r="G227" s="132">
        <v>24.510726383138881</v>
      </c>
      <c r="H227" s="132">
        <v>23.159524039856827</v>
      </c>
      <c r="I227" s="132">
        <v>22.875418824246118</v>
      </c>
      <c r="J227" s="132">
        <v>11.824087956021987</v>
      </c>
      <c r="K227" s="132">
        <v>18.20283155157469</v>
      </c>
      <c r="L227" s="132">
        <v>19.654146522870953</v>
      </c>
      <c r="M227" s="132" t="s">
        <v>261</v>
      </c>
      <c r="N227" s="132" t="s">
        <v>261</v>
      </c>
      <c r="O227" s="132" t="s">
        <v>261</v>
      </c>
      <c r="P227" s="132" t="s">
        <v>261</v>
      </c>
      <c r="Q227" s="132" t="s">
        <v>261</v>
      </c>
      <c r="R227" s="132" t="s">
        <v>261</v>
      </c>
      <c r="S227" s="132" t="s">
        <v>261</v>
      </c>
      <c r="T227" s="132" t="s">
        <v>261</v>
      </c>
      <c r="U227" s="132" t="s">
        <v>261</v>
      </c>
      <c r="V227" s="132" t="s">
        <v>261</v>
      </c>
      <c r="W227" s="132" t="s">
        <v>261</v>
      </c>
      <c r="X227" s="132" t="s">
        <v>261</v>
      </c>
      <c r="Y227" s="132" t="s">
        <v>261</v>
      </c>
      <c r="Z227" s="132" t="s">
        <v>261</v>
      </c>
    </row>
    <row r="228" spans="1:26" ht="12" x14ac:dyDescent="0.2">
      <c r="A228" s="75">
        <f t="shared" si="4"/>
        <v>212</v>
      </c>
      <c r="B228" s="113" t="s">
        <v>247</v>
      </c>
      <c r="C228" s="109"/>
      <c r="D228" s="109">
        <v>580</v>
      </c>
      <c r="E228" s="109" t="s">
        <v>31</v>
      </c>
      <c r="F228" s="132">
        <v>58.124235006119946</v>
      </c>
      <c r="G228" s="132">
        <v>70.582079790712882</v>
      </c>
      <c r="H228" s="132">
        <v>69.834473395645134</v>
      </c>
      <c r="I228" s="132">
        <v>66.396660889250469</v>
      </c>
      <c r="J228" s="132">
        <v>44.779603861332944</v>
      </c>
      <c r="K228" s="132">
        <v>38.809609178917171</v>
      </c>
      <c r="L228" s="132">
        <v>38.127446868008946</v>
      </c>
      <c r="M228" s="132" t="s">
        <v>261</v>
      </c>
      <c r="N228" s="132" t="s">
        <v>261</v>
      </c>
      <c r="O228" s="132" t="s">
        <v>261</v>
      </c>
      <c r="P228" s="132" t="s">
        <v>261</v>
      </c>
      <c r="Q228" s="132" t="s">
        <v>261</v>
      </c>
      <c r="R228" s="132" t="s">
        <v>261</v>
      </c>
      <c r="S228" s="132" t="s">
        <v>261</v>
      </c>
      <c r="T228" s="132" t="s">
        <v>261</v>
      </c>
      <c r="U228" s="132" t="s">
        <v>261</v>
      </c>
      <c r="V228" s="132" t="s">
        <v>261</v>
      </c>
      <c r="W228" s="132" t="s">
        <v>261</v>
      </c>
      <c r="X228" s="132" t="s">
        <v>261</v>
      </c>
      <c r="Y228" s="132" t="s">
        <v>261</v>
      </c>
      <c r="Z228" s="132" t="s">
        <v>261</v>
      </c>
    </row>
    <row r="229" spans="1:26" ht="12" x14ac:dyDescent="0.2">
      <c r="A229" s="75">
        <f t="shared" si="4"/>
        <v>213</v>
      </c>
      <c r="B229" s="113" t="s">
        <v>248</v>
      </c>
      <c r="C229" s="109"/>
      <c r="D229" s="109">
        <v>585</v>
      </c>
      <c r="E229" s="109" t="s">
        <v>31</v>
      </c>
      <c r="F229" s="132">
        <v>18.601407889493956</v>
      </c>
      <c r="G229" s="132">
        <v>27.668375670006988</v>
      </c>
      <c r="H229" s="132">
        <v>33.028003140539127</v>
      </c>
      <c r="I229" s="132">
        <v>30.54951721348769</v>
      </c>
      <c r="J229" s="132">
        <v>30.576441102756895</v>
      </c>
      <c r="K229" s="132">
        <v>27.947919615058026</v>
      </c>
      <c r="L229" s="132">
        <v>28.131941359395825</v>
      </c>
      <c r="M229" s="132" t="s">
        <v>261</v>
      </c>
      <c r="N229" s="132" t="s">
        <v>261</v>
      </c>
      <c r="O229" s="132" t="s">
        <v>261</v>
      </c>
      <c r="P229" s="132" t="s">
        <v>261</v>
      </c>
      <c r="Q229" s="132" t="s">
        <v>261</v>
      </c>
      <c r="R229" s="132" t="s">
        <v>261</v>
      </c>
      <c r="S229" s="132" t="s">
        <v>261</v>
      </c>
      <c r="T229" s="132" t="s">
        <v>261</v>
      </c>
      <c r="U229" s="132" t="s">
        <v>261</v>
      </c>
      <c r="V229" s="132" t="s">
        <v>261</v>
      </c>
      <c r="W229" s="132" t="s">
        <v>261</v>
      </c>
      <c r="X229" s="132" t="s">
        <v>261</v>
      </c>
      <c r="Y229" s="132" t="s">
        <v>261</v>
      </c>
      <c r="Z229" s="132" t="s">
        <v>261</v>
      </c>
    </row>
    <row r="230" spans="1:26" ht="12" x14ac:dyDescent="0.2">
      <c r="A230" s="78">
        <f t="shared" si="4"/>
        <v>214</v>
      </c>
      <c r="B230" s="123" t="s">
        <v>27</v>
      </c>
      <c r="C230" s="121">
        <v>17</v>
      </c>
      <c r="D230" s="121">
        <v>957</v>
      </c>
      <c r="E230" s="121"/>
      <c r="F230" s="130">
        <v>10.622312328966389</v>
      </c>
      <c r="G230" s="130">
        <v>11.109911429198201</v>
      </c>
      <c r="H230" s="130">
        <v>11.469893982041029</v>
      </c>
      <c r="I230" s="130">
        <v>11.306005158869011</v>
      </c>
      <c r="J230" s="130">
        <v>10.893418001726456</v>
      </c>
      <c r="K230" s="130">
        <v>10.13579151250577</v>
      </c>
      <c r="L230" s="130">
        <v>10.058387309844049</v>
      </c>
      <c r="M230" s="130">
        <v>11.487307338819578</v>
      </c>
      <c r="N230" s="130">
        <v>11.914123572108124</v>
      </c>
      <c r="O230" s="130">
        <v>12.207374217061359</v>
      </c>
      <c r="P230" s="130">
        <v>11.970237933008095</v>
      </c>
      <c r="Q230" s="130">
        <v>11.526766352236951</v>
      </c>
      <c r="R230" s="130">
        <v>10.745829679042531</v>
      </c>
      <c r="S230" s="130">
        <v>10.687020686614613</v>
      </c>
      <c r="T230" s="130">
        <v>9.6990318638969821</v>
      </c>
      <c r="U230" s="130">
        <v>10.256183620653083</v>
      </c>
      <c r="V230" s="130">
        <v>10.690076600973708</v>
      </c>
      <c r="W230" s="130">
        <v>10.611335865649938</v>
      </c>
      <c r="X230" s="130">
        <v>10.235946612343254</v>
      </c>
      <c r="Y230" s="130">
        <v>9.5078432626510878</v>
      </c>
      <c r="Z230" s="130">
        <v>9.4115013208758089</v>
      </c>
    </row>
    <row r="231" spans="1:26" ht="12" x14ac:dyDescent="0.2">
      <c r="A231" s="75">
        <f t="shared" si="4"/>
        <v>215</v>
      </c>
      <c r="B231" s="113" t="s">
        <v>249</v>
      </c>
      <c r="C231" s="109"/>
      <c r="D231" s="109">
        <v>16</v>
      </c>
      <c r="E231" s="109" t="s">
        <v>31</v>
      </c>
      <c r="F231" s="132">
        <v>44.951105666673705</v>
      </c>
      <c r="G231" s="132">
        <v>43.449145049942629</v>
      </c>
      <c r="H231" s="132">
        <v>43.084692412791199</v>
      </c>
      <c r="I231" s="132">
        <v>40.685336288237473</v>
      </c>
      <c r="J231" s="132">
        <v>42.003245421637331</v>
      </c>
      <c r="K231" s="132">
        <v>42.128932845982945</v>
      </c>
      <c r="L231" s="132">
        <v>42.556768874746894</v>
      </c>
      <c r="M231" s="132" t="s">
        <v>261</v>
      </c>
      <c r="N231" s="132" t="s">
        <v>261</v>
      </c>
      <c r="O231" s="132" t="s">
        <v>261</v>
      </c>
      <c r="P231" s="132" t="s">
        <v>261</v>
      </c>
      <c r="Q231" s="132" t="s">
        <v>261</v>
      </c>
      <c r="R231" s="132" t="s">
        <v>261</v>
      </c>
      <c r="S231" s="132" t="s">
        <v>261</v>
      </c>
      <c r="T231" s="132" t="s">
        <v>261</v>
      </c>
      <c r="U231" s="132" t="s">
        <v>261</v>
      </c>
      <c r="V231" s="132" t="s">
        <v>261</v>
      </c>
      <c r="W231" s="132" t="s">
        <v>261</v>
      </c>
      <c r="X231" s="132" t="s">
        <v>261</v>
      </c>
      <c r="Y231" s="132" t="s">
        <v>261</v>
      </c>
      <c r="Z231" s="132" t="s">
        <v>261</v>
      </c>
    </row>
    <row r="232" spans="1:26" ht="12" x14ac:dyDescent="0.2">
      <c r="A232" s="75">
        <f t="shared" si="4"/>
        <v>216</v>
      </c>
      <c r="B232" s="113" t="s">
        <v>250</v>
      </c>
      <c r="C232" s="109"/>
      <c r="D232" s="109">
        <v>184</v>
      </c>
      <c r="E232" s="109" t="s">
        <v>31</v>
      </c>
      <c r="F232" s="132">
        <v>14.221318234291683</v>
      </c>
      <c r="G232" s="132">
        <v>14.065036393150757</v>
      </c>
      <c r="H232" s="132">
        <v>15.532626882320134</v>
      </c>
      <c r="I232" s="132">
        <v>17.180455069728424</v>
      </c>
      <c r="J232" s="132">
        <v>20.493719754227612</v>
      </c>
      <c r="K232" s="132">
        <v>19.771409075400889</v>
      </c>
      <c r="L232" s="132">
        <v>19.894005014816507</v>
      </c>
      <c r="M232" s="132" t="s">
        <v>261</v>
      </c>
      <c r="N232" s="132" t="s">
        <v>261</v>
      </c>
      <c r="O232" s="132" t="s">
        <v>261</v>
      </c>
      <c r="P232" s="132" t="s">
        <v>261</v>
      </c>
      <c r="Q232" s="132" t="s">
        <v>261</v>
      </c>
      <c r="R232" s="132" t="s">
        <v>261</v>
      </c>
      <c r="S232" s="132" t="s">
        <v>261</v>
      </c>
      <c r="T232" s="132" t="s">
        <v>261</v>
      </c>
      <c r="U232" s="132" t="s">
        <v>261</v>
      </c>
      <c r="V232" s="132" t="s">
        <v>261</v>
      </c>
      <c r="W232" s="132" t="s">
        <v>261</v>
      </c>
      <c r="X232" s="132" t="s">
        <v>261</v>
      </c>
      <c r="Y232" s="132" t="s">
        <v>261</v>
      </c>
      <c r="Z232" s="132" t="s">
        <v>261</v>
      </c>
    </row>
    <row r="233" spans="1:26" ht="12" x14ac:dyDescent="0.2">
      <c r="A233" s="75">
        <f t="shared" si="4"/>
        <v>217</v>
      </c>
      <c r="B233" s="113" t="s">
        <v>251</v>
      </c>
      <c r="C233" s="109"/>
      <c r="D233" s="109">
        <v>258</v>
      </c>
      <c r="E233" s="109" t="s">
        <v>31</v>
      </c>
      <c r="F233" s="132">
        <v>12.921137540331657</v>
      </c>
      <c r="G233" s="132">
        <v>13.004938758477744</v>
      </c>
      <c r="H233" s="132">
        <v>12.601065288384035</v>
      </c>
      <c r="I233" s="132">
        <v>12.476234639462092</v>
      </c>
      <c r="J233" s="132">
        <v>11.8744253251018</v>
      </c>
      <c r="K233" s="132">
        <v>11.005257685153996</v>
      </c>
      <c r="L233" s="132">
        <v>11.173094343811206</v>
      </c>
      <c r="M233" s="132">
        <v>14.856285351494861</v>
      </c>
      <c r="N233" s="132">
        <v>14.744756418638346</v>
      </c>
      <c r="O233" s="132">
        <v>14.217756850836315</v>
      </c>
      <c r="P233" s="132">
        <v>13.877369444905222</v>
      </c>
      <c r="Q233" s="132">
        <v>13.223607038123166</v>
      </c>
      <c r="R233" s="132">
        <v>12.357662601772592</v>
      </c>
      <c r="S233" s="132">
        <v>12.573855765697001</v>
      </c>
      <c r="T233" s="132">
        <v>10.824387701928087</v>
      </c>
      <c r="U233" s="132">
        <v>11.128167966589752</v>
      </c>
      <c r="V233" s="132">
        <v>10.888725355969331</v>
      </c>
      <c r="W233" s="132">
        <v>11.003218288758186</v>
      </c>
      <c r="X233" s="132">
        <v>10.459903574806418</v>
      </c>
      <c r="Y233" s="132">
        <v>9.6108648439591828</v>
      </c>
      <c r="Z233" s="132">
        <v>9.7348921933625068</v>
      </c>
    </row>
    <row r="234" spans="1:26" ht="12" x14ac:dyDescent="0.2">
      <c r="A234" s="75">
        <f t="shared" si="4"/>
        <v>218</v>
      </c>
      <c r="B234" s="113" t="s">
        <v>252</v>
      </c>
      <c r="C234" s="109"/>
      <c r="D234" s="109">
        <v>570</v>
      </c>
      <c r="E234" s="109" t="s">
        <v>31</v>
      </c>
      <c r="F234" s="132">
        <v>19.793902962644911</v>
      </c>
      <c r="G234" s="132">
        <v>22.170900692840647</v>
      </c>
      <c r="H234" s="132">
        <v>26.224328593996841</v>
      </c>
      <c r="I234" s="132">
        <v>31.016042780748659</v>
      </c>
      <c r="J234" s="132">
        <v>36.402966625463534</v>
      </c>
      <c r="K234" s="132">
        <v>36.318715256331068</v>
      </c>
      <c r="L234" s="132">
        <v>36.408668730650156</v>
      </c>
      <c r="M234" s="132" t="s">
        <v>261</v>
      </c>
      <c r="N234" s="132" t="s">
        <v>261</v>
      </c>
      <c r="O234" s="132" t="s">
        <v>261</v>
      </c>
      <c r="P234" s="132" t="s">
        <v>261</v>
      </c>
      <c r="Q234" s="132" t="s">
        <v>261</v>
      </c>
      <c r="R234" s="132" t="s">
        <v>261</v>
      </c>
      <c r="S234" s="132" t="s">
        <v>261</v>
      </c>
      <c r="T234" s="132" t="s">
        <v>261</v>
      </c>
      <c r="U234" s="132" t="s">
        <v>261</v>
      </c>
      <c r="V234" s="132" t="s">
        <v>261</v>
      </c>
      <c r="W234" s="132" t="s">
        <v>261</v>
      </c>
      <c r="X234" s="132" t="s">
        <v>261</v>
      </c>
      <c r="Y234" s="132" t="s">
        <v>261</v>
      </c>
      <c r="Z234" s="132" t="s">
        <v>261</v>
      </c>
    </row>
    <row r="235" spans="1:26" ht="12" x14ac:dyDescent="0.2">
      <c r="A235" s="75">
        <f t="shared" si="4"/>
        <v>219</v>
      </c>
      <c r="B235" s="113" t="s">
        <v>253</v>
      </c>
      <c r="C235" s="109"/>
      <c r="D235" s="109">
        <v>882</v>
      </c>
      <c r="E235" s="109" t="s">
        <v>31</v>
      </c>
      <c r="F235" s="132">
        <v>2.0620013144720923</v>
      </c>
      <c r="G235" s="132">
        <v>2.7602996695167414</v>
      </c>
      <c r="H235" s="132">
        <v>3.4381556169534662</v>
      </c>
      <c r="I235" s="132">
        <v>3.1970711134108951</v>
      </c>
      <c r="J235" s="132">
        <v>2.7545187121199897</v>
      </c>
      <c r="K235" s="132">
        <v>2.1972684005725713</v>
      </c>
      <c r="L235" s="132">
        <v>2.0472153305225342</v>
      </c>
      <c r="M235" s="132">
        <v>2.0839952459961641</v>
      </c>
      <c r="N235" s="132">
        <v>2.7712764153183409</v>
      </c>
      <c r="O235" s="132">
        <v>3.4121168108096214</v>
      </c>
      <c r="P235" s="132">
        <v>3.1569113809876623</v>
      </c>
      <c r="Q235" s="132">
        <v>2.7026745433896999</v>
      </c>
      <c r="R235" s="132">
        <v>2.1472055339524374</v>
      </c>
      <c r="S235" s="132">
        <v>1.9979608642798321</v>
      </c>
      <c r="T235" s="132">
        <v>2.0381412562969055</v>
      </c>
      <c r="U235" s="132">
        <v>2.7485387282953666</v>
      </c>
      <c r="V235" s="132">
        <v>3.4664720241229121</v>
      </c>
      <c r="W235" s="132">
        <v>3.2404466873765778</v>
      </c>
      <c r="X235" s="132">
        <v>2.8099816595342633</v>
      </c>
      <c r="Y235" s="132">
        <v>2.2509173772105315</v>
      </c>
      <c r="Z235" s="132">
        <v>2.1001377656721596</v>
      </c>
    </row>
    <row r="236" spans="1:26" ht="12" x14ac:dyDescent="0.2">
      <c r="A236" s="75">
        <f t="shared" si="4"/>
        <v>220</v>
      </c>
      <c r="B236" s="113" t="s">
        <v>254</v>
      </c>
      <c r="C236" s="109"/>
      <c r="D236" s="109">
        <v>772</v>
      </c>
      <c r="E236" s="109" t="s">
        <v>31</v>
      </c>
      <c r="F236" s="132">
        <v>16.791044776119399</v>
      </c>
      <c r="G236" s="132">
        <v>17.534607778510217</v>
      </c>
      <c r="H236" s="132">
        <v>16.859716859716862</v>
      </c>
      <c r="I236" s="132">
        <v>21.357615894039736</v>
      </c>
      <c r="J236" s="132">
        <v>37.631578947368425</v>
      </c>
      <c r="K236" s="132">
        <v>38.897763578274763</v>
      </c>
      <c r="L236" s="132">
        <v>37.611940298507463</v>
      </c>
      <c r="M236" s="132" t="s">
        <v>261</v>
      </c>
      <c r="N236" s="132" t="s">
        <v>261</v>
      </c>
      <c r="O236" s="132" t="s">
        <v>261</v>
      </c>
      <c r="P236" s="132" t="s">
        <v>261</v>
      </c>
      <c r="Q236" s="132" t="s">
        <v>261</v>
      </c>
      <c r="R236" s="132" t="s">
        <v>261</v>
      </c>
      <c r="S236" s="132" t="s">
        <v>261</v>
      </c>
      <c r="T236" s="132" t="s">
        <v>261</v>
      </c>
      <c r="U236" s="132" t="s">
        <v>261</v>
      </c>
      <c r="V236" s="132" t="s">
        <v>261</v>
      </c>
      <c r="W236" s="132" t="s">
        <v>261</v>
      </c>
      <c r="X236" s="132" t="s">
        <v>261</v>
      </c>
      <c r="Y236" s="132" t="s">
        <v>261</v>
      </c>
      <c r="Z236" s="132" t="s">
        <v>261</v>
      </c>
    </row>
    <row r="237" spans="1:26" ht="12" x14ac:dyDescent="0.2">
      <c r="A237" s="75">
        <f t="shared" si="4"/>
        <v>221</v>
      </c>
      <c r="B237" s="113" t="s">
        <v>255</v>
      </c>
      <c r="C237" s="109"/>
      <c r="D237" s="109">
        <v>776</v>
      </c>
      <c r="E237" s="109" t="s">
        <v>31</v>
      </c>
      <c r="F237" s="132">
        <v>3.061986557132188</v>
      </c>
      <c r="G237" s="132">
        <v>3.411269484037676</v>
      </c>
      <c r="H237" s="132">
        <v>3.7602196523531992</v>
      </c>
      <c r="I237" s="132">
        <v>4.2624250532679255</v>
      </c>
      <c r="J237" s="132">
        <v>4.4275190891081495</v>
      </c>
      <c r="K237" s="132">
        <v>3.9233585695716449</v>
      </c>
      <c r="L237" s="132">
        <v>3.5906367829731849</v>
      </c>
      <c r="M237" s="132">
        <v>3.0852806402786705</v>
      </c>
      <c r="N237" s="132">
        <v>3.5288801248870265</v>
      </c>
      <c r="O237" s="132">
        <v>3.972965384461113</v>
      </c>
      <c r="P237" s="132">
        <v>4.5881702598120508</v>
      </c>
      <c r="Q237" s="132">
        <v>4.7957030500671394</v>
      </c>
      <c r="R237" s="132">
        <v>4.2840410537391067</v>
      </c>
      <c r="S237" s="132">
        <v>3.9169184867842253</v>
      </c>
      <c r="T237" s="132">
        <v>3.0380017079419295</v>
      </c>
      <c r="U237" s="132">
        <v>3.2904753848756556</v>
      </c>
      <c r="V237" s="132">
        <v>3.5405405405405403</v>
      </c>
      <c r="W237" s="132">
        <v>3.9338586437440304</v>
      </c>
      <c r="X237" s="132">
        <v>4.0577809492584525</v>
      </c>
      <c r="Y237" s="132">
        <v>3.562997202769457</v>
      </c>
      <c r="Z237" s="132">
        <v>3.2636800674187434</v>
      </c>
    </row>
    <row r="238" spans="1:26" ht="12" x14ac:dyDescent="0.2">
      <c r="A238" s="75">
        <f t="shared" si="4"/>
        <v>222</v>
      </c>
      <c r="B238" s="113" t="s">
        <v>256</v>
      </c>
      <c r="C238" s="109"/>
      <c r="D238" s="109">
        <v>798</v>
      </c>
      <c r="E238" s="109" t="s">
        <v>38</v>
      </c>
      <c r="F238" s="132">
        <v>3.5678222820599124</v>
      </c>
      <c r="G238" s="132">
        <v>2.8285652828565282</v>
      </c>
      <c r="H238" s="132">
        <v>2.3206301894826487</v>
      </c>
      <c r="I238" s="132">
        <v>2.09</v>
      </c>
      <c r="J238" s="132">
        <v>2.0892687559354224</v>
      </c>
      <c r="K238" s="132">
        <v>2.0722587620506352</v>
      </c>
      <c r="L238" s="132">
        <v>2.04362012708226</v>
      </c>
      <c r="M238" s="132" t="s">
        <v>261</v>
      </c>
      <c r="N238" s="132" t="s">
        <v>261</v>
      </c>
      <c r="O238" s="132" t="s">
        <v>261</v>
      </c>
      <c r="P238" s="132" t="s">
        <v>261</v>
      </c>
      <c r="Q238" s="132" t="s">
        <v>261</v>
      </c>
      <c r="R238" s="132" t="s">
        <v>261</v>
      </c>
      <c r="S238" s="132" t="s">
        <v>261</v>
      </c>
      <c r="T238" s="132" t="s">
        <v>261</v>
      </c>
      <c r="U238" s="132" t="s">
        <v>261</v>
      </c>
      <c r="V238" s="132" t="s">
        <v>261</v>
      </c>
      <c r="W238" s="132" t="s">
        <v>261</v>
      </c>
      <c r="X238" s="132" t="s">
        <v>261</v>
      </c>
      <c r="Y238" s="132" t="s">
        <v>261</v>
      </c>
      <c r="Z238" s="132" t="s">
        <v>261</v>
      </c>
    </row>
    <row r="239" spans="1:26" s="24" customFormat="1" ht="12" x14ac:dyDescent="0.2">
      <c r="A239" s="75">
        <f t="shared" si="4"/>
        <v>223</v>
      </c>
      <c r="B239" s="113" t="s">
        <v>257</v>
      </c>
      <c r="C239" s="109"/>
      <c r="D239" s="109">
        <v>876</v>
      </c>
      <c r="E239" s="109" t="s">
        <v>31</v>
      </c>
      <c r="F239" s="132">
        <v>10.159420289855072</v>
      </c>
      <c r="G239" s="132">
        <v>12.043253940207789</v>
      </c>
      <c r="H239" s="132">
        <v>13.713080168776369</v>
      </c>
      <c r="I239" s="132">
        <v>14.666309659281078</v>
      </c>
      <c r="J239" s="132">
        <v>12.798486878398613</v>
      </c>
      <c r="K239" s="132">
        <v>8.5765530735366049</v>
      </c>
      <c r="L239" s="132">
        <v>8.9398180545836237</v>
      </c>
      <c r="M239" s="132" t="s">
        <v>261</v>
      </c>
      <c r="N239" s="132" t="s">
        <v>261</v>
      </c>
      <c r="O239" s="132" t="s">
        <v>261</v>
      </c>
      <c r="P239" s="132" t="s">
        <v>261</v>
      </c>
      <c r="Q239" s="132" t="s">
        <v>261</v>
      </c>
      <c r="R239" s="132" t="s">
        <v>261</v>
      </c>
      <c r="S239" s="132" t="s">
        <v>261</v>
      </c>
      <c r="T239" s="132" t="s">
        <v>261</v>
      </c>
      <c r="U239" s="132" t="s">
        <v>261</v>
      </c>
      <c r="V239" s="132" t="s">
        <v>261</v>
      </c>
      <c r="W239" s="132" t="s">
        <v>261</v>
      </c>
      <c r="X239" s="132" t="s">
        <v>261</v>
      </c>
      <c r="Y239" s="132" t="s">
        <v>261</v>
      </c>
      <c r="Z239" s="132" t="s">
        <v>261</v>
      </c>
    </row>
    <row r="240" spans="1:26" x14ac:dyDescent="0.2">
      <c r="A240" s="78">
        <f t="shared" si="4"/>
        <v>224</v>
      </c>
      <c r="B240" s="122" t="s">
        <v>382</v>
      </c>
      <c r="C240" s="121"/>
      <c r="D240" s="121">
        <v>1829</v>
      </c>
      <c r="E240" s="121"/>
      <c r="F240" s="130">
        <v>7.7168964642938658</v>
      </c>
      <c r="G240" s="130">
        <v>8.5007534881809725</v>
      </c>
      <c r="H240" s="130">
        <v>9.3653087364210172</v>
      </c>
      <c r="I240" s="130">
        <v>10.312384762972011</v>
      </c>
      <c r="J240" s="130">
        <v>11.2669111819026</v>
      </c>
      <c r="K240" s="130">
        <v>11.875542195938513</v>
      </c>
      <c r="L240" s="130">
        <v>12.655272213241151</v>
      </c>
      <c r="M240" s="130">
        <v>7.7676336126501173</v>
      </c>
      <c r="N240" s="130">
        <v>8.5499072375063641</v>
      </c>
      <c r="O240" s="130">
        <v>9.4327777437683213</v>
      </c>
      <c r="P240" s="130">
        <v>10.397828391204129</v>
      </c>
      <c r="Q240" s="130">
        <v>11.265091741273668</v>
      </c>
      <c r="R240" s="130">
        <v>11.766195701863342</v>
      </c>
      <c r="S240" s="130">
        <v>12.596916565954038</v>
      </c>
      <c r="T240" s="130">
        <v>7.669313694345929</v>
      </c>
      <c r="U240" s="130">
        <v>8.4545518556082424</v>
      </c>
      <c r="V240" s="130">
        <v>9.3017740368408344</v>
      </c>
      <c r="W240" s="130">
        <v>10.23180696360806</v>
      </c>
      <c r="X240" s="130">
        <v>11.268628068781652</v>
      </c>
      <c r="Y240" s="130">
        <v>11.979000411650732</v>
      </c>
      <c r="Z240" s="130">
        <v>12.710619778527365</v>
      </c>
    </row>
    <row r="241" spans="1:26" ht="12" x14ac:dyDescent="0.2">
      <c r="A241" s="78">
        <f t="shared" si="4"/>
        <v>225</v>
      </c>
      <c r="B241" s="128" t="s">
        <v>350</v>
      </c>
      <c r="C241" s="121"/>
      <c r="D241" s="121">
        <v>917</v>
      </c>
      <c r="E241" s="121"/>
      <c r="F241" s="130">
        <v>6.8818269384232114</v>
      </c>
      <c r="G241" s="130">
        <v>7.3576666190404438</v>
      </c>
      <c r="H241" s="130">
        <v>7.8365596105119817</v>
      </c>
      <c r="I241" s="130">
        <v>8.7201264012289581</v>
      </c>
      <c r="J241" s="130">
        <v>9.597607056873894</v>
      </c>
      <c r="K241" s="130">
        <v>10.094516783582344</v>
      </c>
      <c r="L241" s="130">
        <v>11.015315716248383</v>
      </c>
      <c r="M241" s="130">
        <v>6.9507374101084292</v>
      </c>
      <c r="N241" s="130">
        <v>7.400848899298917</v>
      </c>
      <c r="O241" s="130">
        <v>7.8704015536834984</v>
      </c>
      <c r="P241" s="130">
        <v>8.7624224868467273</v>
      </c>
      <c r="Q241" s="130">
        <v>9.6190812804689489</v>
      </c>
      <c r="R241" s="130">
        <v>10.032455801162817</v>
      </c>
      <c r="S241" s="130">
        <v>11.0913157023389</v>
      </c>
      <c r="T241" s="130">
        <v>6.8178661076422475</v>
      </c>
      <c r="U241" s="130">
        <v>7.3175470363696586</v>
      </c>
      <c r="V241" s="130">
        <v>7.80512047088631</v>
      </c>
      <c r="W241" s="130">
        <v>8.6808323510448435</v>
      </c>
      <c r="X241" s="130">
        <v>9.5776614750376829</v>
      </c>
      <c r="Y241" s="130">
        <v>10.152274881293213</v>
      </c>
      <c r="Z241" s="130">
        <v>10.944379566968383</v>
      </c>
    </row>
    <row r="242" spans="1:26" ht="12" x14ac:dyDescent="0.2">
      <c r="A242" s="78">
        <f t="shared" si="4"/>
        <v>226</v>
      </c>
      <c r="B242" s="123" t="s">
        <v>18</v>
      </c>
      <c r="C242" s="121"/>
      <c r="D242" s="121">
        <v>923</v>
      </c>
      <c r="E242" s="121"/>
      <c r="F242" s="130">
        <v>7.0996444543972546</v>
      </c>
      <c r="G242" s="130">
        <v>6.8977703406847608</v>
      </c>
      <c r="H242" s="130">
        <v>6.7241021898185851</v>
      </c>
      <c r="I242" s="130">
        <v>6.6368138803164118</v>
      </c>
      <c r="J242" s="130">
        <v>6.4809919735778738</v>
      </c>
      <c r="K242" s="130">
        <v>6.7398643934951155</v>
      </c>
      <c r="L242" s="130">
        <v>6.9105798402441554</v>
      </c>
      <c r="M242" s="130">
        <v>6.9460354870996515</v>
      </c>
      <c r="N242" s="130">
        <v>6.8234845590773592</v>
      </c>
      <c r="O242" s="130">
        <v>6.741366733369115</v>
      </c>
      <c r="P242" s="130">
        <v>6.6741001745420849</v>
      </c>
      <c r="Q242" s="130">
        <v>6.518503331092333</v>
      </c>
      <c r="R242" s="130">
        <v>6.789549042666553</v>
      </c>
      <c r="S242" s="130">
        <v>6.988650053202706</v>
      </c>
      <c r="T242" s="130">
        <v>7.2380546922481441</v>
      </c>
      <c r="U242" s="130">
        <v>6.9647748183643738</v>
      </c>
      <c r="V242" s="130">
        <v>6.7085940561307726</v>
      </c>
      <c r="W242" s="130">
        <v>6.6035741535297747</v>
      </c>
      <c r="X242" s="130">
        <v>6.4477160275840957</v>
      </c>
      <c r="Y242" s="130">
        <v>6.6957611966184185</v>
      </c>
      <c r="Z242" s="130">
        <v>6.8412480054326794</v>
      </c>
    </row>
    <row r="243" spans="1:26" ht="12" x14ac:dyDescent="0.2">
      <c r="A243" s="75">
        <f t="shared" si="4"/>
        <v>227</v>
      </c>
      <c r="B243" s="114" t="s">
        <v>139</v>
      </c>
      <c r="C243" s="109"/>
      <c r="D243" s="109">
        <v>112</v>
      </c>
      <c r="E243" s="109" t="s">
        <v>31</v>
      </c>
      <c r="F243" s="132">
        <v>12.303817484824849</v>
      </c>
      <c r="G243" s="132">
        <v>11.771464022017923</v>
      </c>
      <c r="H243" s="132">
        <v>11.381968047431267</v>
      </c>
      <c r="I243" s="132">
        <v>11.576781138178189</v>
      </c>
      <c r="J243" s="132">
        <v>11.574432725649201</v>
      </c>
      <c r="K243" s="132">
        <v>11.472152482201507</v>
      </c>
      <c r="L243" s="132">
        <v>11.313462776851324</v>
      </c>
      <c r="M243" s="132">
        <v>12.015200771465199</v>
      </c>
      <c r="N243" s="132">
        <v>11.49891859069478</v>
      </c>
      <c r="O243" s="132">
        <v>11.10461091469057</v>
      </c>
      <c r="P243" s="132">
        <v>11.35729368326872</v>
      </c>
      <c r="Q243" s="132">
        <v>11.402161456947926</v>
      </c>
      <c r="R243" s="132">
        <v>11.291315862745995</v>
      </c>
      <c r="S243" s="132">
        <v>11.131356460911842</v>
      </c>
      <c r="T243" s="132">
        <v>12.558725597941795</v>
      </c>
      <c r="U243" s="132">
        <v>12.012043148637719</v>
      </c>
      <c r="V243" s="132">
        <v>11.627358170852339</v>
      </c>
      <c r="W243" s="132">
        <v>11.768979680064934</v>
      </c>
      <c r="X243" s="132">
        <v>11.724105779884125</v>
      </c>
      <c r="Y243" s="132">
        <v>11.629532160903885</v>
      </c>
      <c r="Z243" s="132">
        <v>11.472052625078772</v>
      </c>
    </row>
    <row r="244" spans="1:26" ht="12" x14ac:dyDescent="0.2">
      <c r="A244" s="75">
        <f t="shared" si="4"/>
        <v>228</v>
      </c>
      <c r="B244" s="114" t="s">
        <v>140</v>
      </c>
      <c r="C244" s="109"/>
      <c r="D244" s="109">
        <v>100</v>
      </c>
      <c r="E244" s="109" t="s">
        <v>31</v>
      </c>
      <c r="F244" s="132">
        <v>0.24328566623287698</v>
      </c>
      <c r="G244" s="132">
        <v>0.38708447045985178</v>
      </c>
      <c r="H244" s="132">
        <v>0.54213844860631277</v>
      </c>
      <c r="I244" s="132">
        <v>0.79451413965621265</v>
      </c>
      <c r="J244" s="132">
        <v>1.0274332364355703</v>
      </c>
      <c r="K244" s="132">
        <v>1.7195479670727043</v>
      </c>
      <c r="L244" s="132">
        <v>2.4073305039528616</v>
      </c>
      <c r="M244" s="132">
        <v>0.20762133466989421</v>
      </c>
      <c r="N244" s="132">
        <v>0.33257182949367514</v>
      </c>
      <c r="O244" s="132">
        <v>0.46791745687708841</v>
      </c>
      <c r="P244" s="132">
        <v>0.71094557847134676</v>
      </c>
      <c r="Q244" s="132">
        <v>0.93596361576620635</v>
      </c>
      <c r="R244" s="132">
        <v>1.7151421307880834</v>
      </c>
      <c r="S244" s="132">
        <v>2.4328437136586656</v>
      </c>
      <c r="T244" s="132">
        <v>0.27794293238156709</v>
      </c>
      <c r="U244" s="132">
        <v>0.43936246269288298</v>
      </c>
      <c r="V244" s="132">
        <v>0.61269360076385493</v>
      </c>
      <c r="W244" s="132">
        <v>0.87372716602235201</v>
      </c>
      <c r="X244" s="132">
        <v>1.1142498554226292</v>
      </c>
      <c r="Y244" s="132">
        <v>1.7237206623392249</v>
      </c>
      <c r="Z244" s="132">
        <v>2.3832360711465328</v>
      </c>
    </row>
    <row r="245" spans="1:26" ht="12" x14ac:dyDescent="0.2">
      <c r="A245" s="75">
        <f t="shared" si="4"/>
        <v>229</v>
      </c>
      <c r="B245" s="114" t="s">
        <v>351</v>
      </c>
      <c r="C245" s="109"/>
      <c r="D245" s="109">
        <v>203</v>
      </c>
      <c r="E245" s="109" t="s">
        <v>38</v>
      </c>
      <c r="F245" s="132">
        <v>1.0675498930216254</v>
      </c>
      <c r="G245" s="132">
        <v>1.5986572175281926</v>
      </c>
      <c r="H245" s="132">
        <v>2.1457964445452609</v>
      </c>
      <c r="I245" s="132">
        <v>3.1442264490332437</v>
      </c>
      <c r="J245" s="132">
        <v>3.7820179304016754</v>
      </c>
      <c r="K245" s="132">
        <v>3.9282936013055632</v>
      </c>
      <c r="L245" s="132">
        <v>4.7964727792299691</v>
      </c>
      <c r="M245" s="132">
        <v>1.1435630280425439</v>
      </c>
      <c r="N245" s="132">
        <v>1.7546027627503531</v>
      </c>
      <c r="O245" s="132">
        <v>2.381910846807294</v>
      </c>
      <c r="P245" s="132">
        <v>3.6368836306913677</v>
      </c>
      <c r="Q245" s="132">
        <v>4.5665526317621374</v>
      </c>
      <c r="R245" s="132">
        <v>4.5926073818674684</v>
      </c>
      <c r="S245" s="132">
        <v>5.5743344710935663</v>
      </c>
      <c r="T245" s="132">
        <v>0.99583915926209909</v>
      </c>
      <c r="U245" s="132">
        <v>1.4512469951923077</v>
      </c>
      <c r="V245" s="132">
        <v>1.9221193617160199</v>
      </c>
      <c r="W245" s="132">
        <v>2.676387651149164</v>
      </c>
      <c r="X245" s="132">
        <v>3.0257793199550123</v>
      </c>
      <c r="Y245" s="132">
        <v>3.2865824371663139</v>
      </c>
      <c r="Z245" s="132">
        <v>4.0426741038410565</v>
      </c>
    </row>
    <row r="246" spans="1:26" ht="12" x14ac:dyDescent="0.2">
      <c r="A246" s="75">
        <f t="shared" si="4"/>
        <v>230</v>
      </c>
      <c r="B246" s="114" t="s">
        <v>141</v>
      </c>
      <c r="C246" s="109"/>
      <c r="D246" s="109">
        <v>348</v>
      </c>
      <c r="E246" s="109" t="s">
        <v>29</v>
      </c>
      <c r="F246" s="132">
        <v>3.3488042029318876</v>
      </c>
      <c r="G246" s="132">
        <v>3.1135819594403564</v>
      </c>
      <c r="H246" s="132">
        <v>2.9055016546635111</v>
      </c>
      <c r="I246" s="132">
        <v>3.6366179959283906</v>
      </c>
      <c r="J246" s="132">
        <v>4.3981034251770605</v>
      </c>
      <c r="K246" s="132">
        <v>4.8630777722426322</v>
      </c>
      <c r="L246" s="132">
        <v>5.2871447778496323</v>
      </c>
      <c r="M246" s="132">
        <v>3.1338731791140395</v>
      </c>
      <c r="N246" s="132">
        <v>2.9773801069617361</v>
      </c>
      <c r="O246" s="132">
        <v>2.8425670816340092</v>
      </c>
      <c r="P246" s="132">
        <v>3.6400128120026656</v>
      </c>
      <c r="Q246" s="132">
        <v>4.4626535223335422</v>
      </c>
      <c r="R246" s="132">
        <v>5.072808409207707</v>
      </c>
      <c r="S246" s="132">
        <v>5.5093365160310315</v>
      </c>
      <c r="T246" s="132">
        <v>3.5474136188791929</v>
      </c>
      <c r="U246" s="132">
        <v>3.2381569412374569</v>
      </c>
      <c r="V246" s="132">
        <v>2.9626143002345264</v>
      </c>
      <c r="W246" s="132">
        <v>3.6335487815117724</v>
      </c>
      <c r="X246" s="132">
        <v>4.3398111793784411</v>
      </c>
      <c r="Y246" s="132">
        <v>4.6731481800877734</v>
      </c>
      <c r="Z246" s="132">
        <v>5.0854439044761772</v>
      </c>
    </row>
    <row r="247" spans="1:26" ht="12" x14ac:dyDescent="0.2">
      <c r="A247" s="75">
        <f t="shared" si="4"/>
        <v>231</v>
      </c>
      <c r="B247" s="114" t="s">
        <v>142</v>
      </c>
      <c r="C247" s="109"/>
      <c r="D247" s="109">
        <v>616</v>
      </c>
      <c r="E247" s="109" t="s">
        <v>31</v>
      </c>
      <c r="F247" s="132">
        <v>2.9709306272494453</v>
      </c>
      <c r="G247" s="132">
        <v>2.5084741690540371</v>
      </c>
      <c r="H247" s="132">
        <v>2.1403573174701469</v>
      </c>
      <c r="I247" s="132">
        <v>1.8830565309464169</v>
      </c>
      <c r="J247" s="132">
        <v>1.6760257513602803</v>
      </c>
      <c r="K247" s="132">
        <v>1.6285473877256238</v>
      </c>
      <c r="L247" s="132">
        <v>1.7313899303859759</v>
      </c>
      <c r="M247" s="132">
        <v>2.6085266279068571</v>
      </c>
      <c r="N247" s="132">
        <v>2.1600466770108238</v>
      </c>
      <c r="O247" s="132">
        <v>1.8074556456871289</v>
      </c>
      <c r="P247" s="132">
        <v>1.5989609087623502</v>
      </c>
      <c r="Q247" s="132">
        <v>1.4151752034958842</v>
      </c>
      <c r="R247" s="132">
        <v>1.4092314535552326</v>
      </c>
      <c r="S247" s="132">
        <v>1.5781344981212153</v>
      </c>
      <c r="T247" s="132">
        <v>3.3148945176580602</v>
      </c>
      <c r="U247" s="132">
        <v>2.8384240346591119</v>
      </c>
      <c r="V247" s="132">
        <v>2.4544587728069063</v>
      </c>
      <c r="W247" s="132">
        <v>2.1497118399875097</v>
      </c>
      <c r="X247" s="132">
        <v>1.9202033217071712</v>
      </c>
      <c r="Y247" s="132">
        <v>1.8348330826097861</v>
      </c>
      <c r="Z247" s="132">
        <v>1.8754885485049801</v>
      </c>
    </row>
    <row r="248" spans="1:26" ht="12" x14ac:dyDescent="0.2">
      <c r="A248" s="75">
        <f t="shared" si="4"/>
        <v>232</v>
      </c>
      <c r="B248" s="114" t="s">
        <v>143</v>
      </c>
      <c r="C248" s="109">
        <v>18</v>
      </c>
      <c r="D248" s="109">
        <v>498</v>
      </c>
      <c r="E248" s="109" t="s">
        <v>31</v>
      </c>
      <c r="F248" s="132">
        <v>12.464872809103245</v>
      </c>
      <c r="G248" s="132">
        <v>8.4603799892042506</v>
      </c>
      <c r="H248" s="132">
        <v>5.896934749389553</v>
      </c>
      <c r="I248" s="132">
        <v>4.1142088330877389</v>
      </c>
      <c r="J248" s="132">
        <v>3.1690022787115573</v>
      </c>
      <c r="K248" s="132">
        <v>2.6131623553688557</v>
      </c>
      <c r="L248" s="132">
        <v>2.5898142168837399</v>
      </c>
      <c r="M248" s="132">
        <v>11.44092295196603</v>
      </c>
      <c r="N248" s="132">
        <v>7.4907015589931873</v>
      </c>
      <c r="O248" s="132">
        <v>5.025963276070784</v>
      </c>
      <c r="P248" s="132">
        <v>3.4098530516186814</v>
      </c>
      <c r="Q248" s="132">
        <v>2.657084506669436</v>
      </c>
      <c r="R248" s="132">
        <v>2.2219359627290141</v>
      </c>
      <c r="S248" s="132">
        <v>2.2106481003670053</v>
      </c>
      <c r="T248" s="132">
        <v>13.397352207828357</v>
      </c>
      <c r="U248" s="132">
        <v>9.3469847689318843</v>
      </c>
      <c r="V248" s="132">
        <v>6.6964864336946022</v>
      </c>
      <c r="W248" s="132">
        <v>4.7615839771439541</v>
      </c>
      <c r="X248" s="132">
        <v>3.6429949764470875</v>
      </c>
      <c r="Y248" s="132">
        <v>2.975116792263476</v>
      </c>
      <c r="Z248" s="132">
        <v>2.9388100180012446</v>
      </c>
    </row>
    <row r="249" spans="1:26" ht="12" x14ac:dyDescent="0.2">
      <c r="A249" s="75">
        <f t="shared" si="4"/>
        <v>233</v>
      </c>
      <c r="B249" s="114" t="s">
        <v>144</v>
      </c>
      <c r="C249" s="109"/>
      <c r="D249" s="109">
        <v>642</v>
      </c>
      <c r="E249" s="109" t="s">
        <v>31</v>
      </c>
      <c r="F249" s="132">
        <v>0.57824545449901144</v>
      </c>
      <c r="G249" s="132">
        <v>0.5880184912932227</v>
      </c>
      <c r="H249" s="132">
        <v>0.60645732910417416</v>
      </c>
      <c r="I249" s="132">
        <v>0.67777946333175376</v>
      </c>
      <c r="J249" s="132">
        <v>0.86563197176378259</v>
      </c>
      <c r="K249" s="132">
        <v>1.410517097089486</v>
      </c>
      <c r="L249" s="132">
        <v>2.3886526296470398</v>
      </c>
      <c r="M249" s="132">
        <v>0.49743922559729459</v>
      </c>
      <c r="N249" s="132">
        <v>0.53564380143595747</v>
      </c>
      <c r="O249" s="132">
        <v>0.58284811903800926</v>
      </c>
      <c r="P249" s="132">
        <v>0.67205526884126732</v>
      </c>
      <c r="Q249" s="132">
        <v>0.88196017351276423</v>
      </c>
      <c r="R249" s="132">
        <v>1.5129905971858157</v>
      </c>
      <c r="S249" s="132">
        <v>2.6422108394021118</v>
      </c>
      <c r="T249" s="132">
        <v>0.6568118578789589</v>
      </c>
      <c r="U249" s="132">
        <v>0.63861614960709534</v>
      </c>
      <c r="V249" s="132">
        <v>0.62906847669440702</v>
      </c>
      <c r="W249" s="132">
        <v>0.6832222835631615</v>
      </c>
      <c r="X249" s="132">
        <v>0.85022164214009288</v>
      </c>
      <c r="Y249" s="132">
        <v>1.3133085321535169</v>
      </c>
      <c r="Z249" s="132">
        <v>2.1485539656017818</v>
      </c>
    </row>
    <row r="250" spans="1:26" ht="12" x14ac:dyDescent="0.2">
      <c r="A250" s="75">
        <f t="shared" si="4"/>
        <v>234</v>
      </c>
      <c r="B250" s="114" t="s">
        <v>145</v>
      </c>
      <c r="C250" s="109"/>
      <c r="D250" s="109">
        <v>643</v>
      </c>
      <c r="E250" s="109" t="s">
        <v>31</v>
      </c>
      <c r="F250" s="132">
        <v>7.8118525431992154</v>
      </c>
      <c r="G250" s="132">
        <v>8.0477170135256859</v>
      </c>
      <c r="H250" s="132">
        <v>8.1283459475397493</v>
      </c>
      <c r="I250" s="132">
        <v>8.1209829191908049</v>
      </c>
      <c r="J250" s="132">
        <v>7.8023185425373693</v>
      </c>
      <c r="K250" s="132">
        <v>8.0306731196443231</v>
      </c>
      <c r="L250" s="132">
        <v>7.9799677602847252</v>
      </c>
      <c r="M250" s="132">
        <v>8.1890253817676228</v>
      </c>
      <c r="N250" s="132">
        <v>8.5221887275015753</v>
      </c>
      <c r="O250" s="132">
        <v>8.7336669026114659</v>
      </c>
      <c r="P250" s="132">
        <v>8.6858450031953023</v>
      </c>
      <c r="Q250" s="132">
        <v>8.2871611422742895</v>
      </c>
      <c r="R250" s="132">
        <v>8.5084051081000229</v>
      </c>
      <c r="S250" s="132">
        <v>8.4521161357775263</v>
      </c>
      <c r="T250" s="132">
        <v>7.47990724471844</v>
      </c>
      <c r="U250" s="132">
        <v>7.6285194546925812</v>
      </c>
      <c r="V250" s="132">
        <v>7.5960539901251547</v>
      </c>
      <c r="W250" s="132">
        <v>7.6294261364910723</v>
      </c>
      <c r="X250" s="132">
        <v>7.3829908030745415</v>
      </c>
      <c r="Y250" s="132">
        <v>7.6182789088153431</v>
      </c>
      <c r="Z250" s="132">
        <v>7.5721623747338027</v>
      </c>
    </row>
    <row r="251" spans="1:26" ht="12" x14ac:dyDescent="0.2">
      <c r="A251" s="75">
        <f t="shared" si="4"/>
        <v>235</v>
      </c>
      <c r="B251" s="114" t="s">
        <v>146</v>
      </c>
      <c r="C251" s="109"/>
      <c r="D251" s="109">
        <v>703</v>
      </c>
      <c r="E251" s="109" t="s">
        <v>31</v>
      </c>
      <c r="F251" s="132">
        <v>0.78085202215997351</v>
      </c>
      <c r="G251" s="132">
        <v>1.2896174660076234</v>
      </c>
      <c r="H251" s="132">
        <v>2.1554260428051433</v>
      </c>
      <c r="I251" s="132">
        <v>2.4169641466333447</v>
      </c>
      <c r="J251" s="132">
        <v>2.7074581804764879</v>
      </c>
      <c r="K251" s="132">
        <v>3.2677835113660634</v>
      </c>
      <c r="L251" s="132">
        <v>3.4448149564606134</v>
      </c>
      <c r="M251" s="132">
        <v>0.70456446356134539</v>
      </c>
      <c r="N251" s="132">
        <v>1.1671835289152315</v>
      </c>
      <c r="O251" s="132">
        <v>1.9549737724627643</v>
      </c>
      <c r="P251" s="132">
        <v>2.2432288803301805</v>
      </c>
      <c r="Q251" s="132">
        <v>2.5535862860613281</v>
      </c>
      <c r="R251" s="132">
        <v>3.3700790621282488</v>
      </c>
      <c r="S251" s="132">
        <v>3.6141362756365205</v>
      </c>
      <c r="T251" s="132">
        <v>0.85359330719016069</v>
      </c>
      <c r="U251" s="132">
        <v>1.4056671664819838</v>
      </c>
      <c r="V251" s="132">
        <v>2.3446329209172885</v>
      </c>
      <c r="W251" s="132">
        <v>2.5804561232578997</v>
      </c>
      <c r="X251" s="132">
        <v>2.8523945726851982</v>
      </c>
      <c r="Y251" s="132">
        <v>3.1710921843687374</v>
      </c>
      <c r="Z251" s="132">
        <v>3.2842004228532131</v>
      </c>
    </row>
    <row r="252" spans="1:26" ht="12" x14ac:dyDescent="0.2">
      <c r="A252" s="75">
        <f t="shared" si="4"/>
        <v>236</v>
      </c>
      <c r="B252" s="114" t="s">
        <v>147</v>
      </c>
      <c r="C252" s="109">
        <v>19</v>
      </c>
      <c r="D252" s="109">
        <v>804</v>
      </c>
      <c r="E252" s="109" t="s">
        <v>31</v>
      </c>
      <c r="F252" s="132">
        <v>13.393906178027928</v>
      </c>
      <c r="G252" s="132">
        <v>12.125499115635506</v>
      </c>
      <c r="H252" s="132">
        <v>11.31717032605612</v>
      </c>
      <c r="I252" s="132">
        <v>10.770353706268688</v>
      </c>
      <c r="J252" s="132">
        <v>10.523142752383654</v>
      </c>
      <c r="K252" s="132">
        <v>10.941590978013959</v>
      </c>
      <c r="L252" s="132">
        <v>11.284115671452314</v>
      </c>
      <c r="M252" s="132">
        <v>12.341112928589586</v>
      </c>
      <c r="N252" s="132">
        <v>11.144735491485092</v>
      </c>
      <c r="O252" s="132">
        <v>10.417875593789226</v>
      </c>
      <c r="P252" s="132">
        <v>9.9680433741334404</v>
      </c>
      <c r="Q252" s="132">
        <v>9.8050434843166538</v>
      </c>
      <c r="R252" s="132">
        <v>10.171916379029431</v>
      </c>
      <c r="S252" s="132">
        <v>10.47677310143867</v>
      </c>
      <c r="T252" s="132">
        <v>14.309145292610097</v>
      </c>
      <c r="U252" s="132">
        <v>12.982090567880643</v>
      </c>
      <c r="V252" s="132">
        <v>12.100346140853945</v>
      </c>
      <c r="W252" s="132">
        <v>11.464460233735227</v>
      </c>
      <c r="X252" s="132">
        <v>11.138766681524881</v>
      </c>
      <c r="Y252" s="132">
        <v>11.604209038134403</v>
      </c>
      <c r="Z252" s="132">
        <v>11.980836447929292</v>
      </c>
    </row>
    <row r="253" spans="1:26" ht="12" x14ac:dyDescent="0.2">
      <c r="A253" s="78">
        <f t="shared" si="4"/>
        <v>237</v>
      </c>
      <c r="B253" s="123" t="s">
        <v>19</v>
      </c>
      <c r="C253" s="121"/>
      <c r="D253" s="121">
        <v>924</v>
      </c>
      <c r="E253" s="121"/>
      <c r="F253" s="130">
        <v>7.2206356258088107</v>
      </c>
      <c r="G253" s="130">
        <v>7.7216946871766767</v>
      </c>
      <c r="H253" s="130">
        <v>8.3648688874049011</v>
      </c>
      <c r="I253" s="130">
        <v>9.9564679286384141</v>
      </c>
      <c r="J253" s="130">
        <v>11.299841375819149</v>
      </c>
      <c r="K253" s="130">
        <v>12.818328382453126</v>
      </c>
      <c r="L253" s="130">
        <v>14.271662438643713</v>
      </c>
      <c r="M253" s="130">
        <v>7.0919735862569881</v>
      </c>
      <c r="N253" s="130">
        <v>7.5072956973728235</v>
      </c>
      <c r="O253" s="130">
        <v>8.0589368028071977</v>
      </c>
      <c r="P253" s="130">
        <v>9.6852785712782179</v>
      </c>
      <c r="Q253" s="130">
        <v>11.107635060608711</v>
      </c>
      <c r="R253" s="130">
        <v>12.536431237345678</v>
      </c>
      <c r="S253" s="130">
        <v>14.028472548956824</v>
      </c>
      <c r="T253" s="130">
        <v>7.3426054508577803</v>
      </c>
      <c r="U253" s="130">
        <v>7.9249467724101166</v>
      </c>
      <c r="V253" s="130">
        <v>8.6559295909010672</v>
      </c>
      <c r="W253" s="130">
        <v>10.216341417520546</v>
      </c>
      <c r="X253" s="130">
        <v>11.485162155215457</v>
      </c>
      <c r="Y253" s="130">
        <v>13.091906364023624</v>
      </c>
      <c r="Z253" s="130">
        <v>14.508785001353834</v>
      </c>
    </row>
    <row r="254" spans="1:26" ht="12" x14ac:dyDescent="0.2">
      <c r="A254" s="75">
        <f t="shared" si="4"/>
        <v>238</v>
      </c>
      <c r="B254" s="114" t="s">
        <v>148</v>
      </c>
      <c r="C254" s="109">
        <v>20</v>
      </c>
      <c r="D254" s="109">
        <v>830</v>
      </c>
      <c r="E254" s="109" t="s">
        <v>31</v>
      </c>
      <c r="F254" s="132">
        <v>43.83277292405684</v>
      </c>
      <c r="G254" s="132">
        <v>42.178221962030605</v>
      </c>
      <c r="H254" s="132">
        <v>43.316963413566143</v>
      </c>
      <c r="I254" s="132">
        <v>46.770790754097497</v>
      </c>
      <c r="J254" s="132">
        <v>48.568870747617908</v>
      </c>
      <c r="K254" s="132">
        <v>49.766907518819728</v>
      </c>
      <c r="L254" s="132">
        <v>48.66683308274169</v>
      </c>
      <c r="M254" s="132">
        <v>42.404970760233915</v>
      </c>
      <c r="N254" s="132">
        <v>40.948778067058875</v>
      </c>
      <c r="O254" s="132">
        <v>41.819162620855636</v>
      </c>
      <c r="P254" s="132">
        <v>45.224703982777186</v>
      </c>
      <c r="Q254" s="132">
        <v>47.001855570524391</v>
      </c>
      <c r="R254" s="132">
        <v>48.139899162954627</v>
      </c>
      <c r="S254" s="132">
        <v>46.998381307621926</v>
      </c>
      <c r="T254" s="132">
        <v>45.180347828493161</v>
      </c>
      <c r="U254" s="132">
        <v>43.336172744358358</v>
      </c>
      <c r="V254" s="132">
        <v>44.741404218433978</v>
      </c>
      <c r="W254" s="132">
        <v>48.258655014608166</v>
      </c>
      <c r="X254" s="132">
        <v>50.099955575299866</v>
      </c>
      <c r="Y254" s="132">
        <v>51.354710712194183</v>
      </c>
      <c r="Z254" s="132">
        <v>50.29881622801976</v>
      </c>
    </row>
    <row r="255" spans="1:26" ht="12" x14ac:dyDescent="0.2">
      <c r="A255" s="75">
        <f t="shared" si="4"/>
        <v>239</v>
      </c>
      <c r="B255" s="114" t="s">
        <v>149</v>
      </c>
      <c r="C255" s="109"/>
      <c r="D255" s="109">
        <v>208</v>
      </c>
      <c r="E255" s="109" t="s">
        <v>31</v>
      </c>
      <c r="F255" s="132">
        <v>4.5746691136066788</v>
      </c>
      <c r="G255" s="132">
        <v>5.7925691955822458</v>
      </c>
      <c r="H255" s="132">
        <v>6.9464992284496692</v>
      </c>
      <c r="I255" s="132">
        <v>8.1225969262050928</v>
      </c>
      <c r="J255" s="132">
        <v>9.0150506476869552</v>
      </c>
      <c r="K255" s="132">
        <v>10.47473981290964</v>
      </c>
      <c r="L255" s="132">
        <v>12.524142930305501</v>
      </c>
      <c r="M255" s="132">
        <v>4.5118074558336909</v>
      </c>
      <c r="N255" s="132">
        <v>5.6940220389298215</v>
      </c>
      <c r="O255" s="132">
        <v>6.8098429941408956</v>
      </c>
      <c r="P255" s="132">
        <v>7.9356070973851605</v>
      </c>
      <c r="Q255" s="132">
        <v>8.7809923726990302</v>
      </c>
      <c r="R255" s="132">
        <v>10.302254518510978</v>
      </c>
      <c r="S255" s="132">
        <v>12.453200226367333</v>
      </c>
      <c r="T255" s="132">
        <v>4.6358505571710626</v>
      </c>
      <c r="U255" s="132">
        <v>5.888775958426482</v>
      </c>
      <c r="V255" s="132">
        <v>7.0803547570930849</v>
      </c>
      <c r="W255" s="132">
        <v>8.3061014320410891</v>
      </c>
      <c r="X255" s="132">
        <v>9.2455564742800433</v>
      </c>
      <c r="Y255" s="132">
        <v>10.645350672946169</v>
      </c>
      <c r="Z255" s="132">
        <v>12.594286068696043</v>
      </c>
    </row>
    <row r="256" spans="1:26" ht="12" x14ac:dyDescent="0.2">
      <c r="A256" s="75">
        <f t="shared" si="4"/>
        <v>240</v>
      </c>
      <c r="B256" s="114" t="s">
        <v>150</v>
      </c>
      <c r="C256" s="109"/>
      <c r="D256" s="109">
        <v>233</v>
      </c>
      <c r="E256" s="109" t="s">
        <v>31</v>
      </c>
      <c r="F256" s="132">
        <v>24.404917821224267</v>
      </c>
      <c r="G256" s="132">
        <v>22.034173886829532</v>
      </c>
      <c r="H256" s="132">
        <v>17.833597310293957</v>
      </c>
      <c r="I256" s="132">
        <v>17.239062057407232</v>
      </c>
      <c r="J256" s="132">
        <v>16.356867835096587</v>
      </c>
      <c r="K256" s="132">
        <v>14.799688289966358</v>
      </c>
      <c r="L256" s="132">
        <v>14.350868405489241</v>
      </c>
      <c r="M256" s="132">
        <v>23.456336411825781</v>
      </c>
      <c r="N256" s="132">
        <v>20.545991309251335</v>
      </c>
      <c r="O256" s="132">
        <v>15.453621818103803</v>
      </c>
      <c r="P256" s="132">
        <v>14.959697517087681</v>
      </c>
      <c r="Q256" s="132">
        <v>14.128016816150728</v>
      </c>
      <c r="R256" s="132">
        <v>13.007273761631922</v>
      </c>
      <c r="S256" s="132">
        <v>12.86509018138411</v>
      </c>
      <c r="T256" s="132">
        <v>25.238153527120343</v>
      </c>
      <c r="U256" s="132">
        <v>23.316298428666446</v>
      </c>
      <c r="V256" s="132">
        <v>19.91395107105734</v>
      </c>
      <c r="W256" s="132">
        <v>19.217847378401025</v>
      </c>
      <c r="X256" s="132">
        <v>18.299480011858147</v>
      </c>
      <c r="Y256" s="132">
        <v>16.374686654144735</v>
      </c>
      <c r="Z256" s="132">
        <v>15.68274577517478</v>
      </c>
    </row>
    <row r="257" spans="1:26" ht="12" x14ac:dyDescent="0.2">
      <c r="A257" s="75">
        <f t="shared" si="4"/>
        <v>241</v>
      </c>
      <c r="B257" s="114" t="s">
        <v>383</v>
      </c>
      <c r="C257" s="109"/>
      <c r="D257" s="109">
        <v>234</v>
      </c>
      <c r="E257" s="109" t="s">
        <v>31</v>
      </c>
      <c r="F257" s="132">
        <v>9.0641790413335031</v>
      </c>
      <c r="G257" s="132">
        <v>6.3561643835616435</v>
      </c>
      <c r="H257" s="132">
        <v>7.6880282443564782</v>
      </c>
      <c r="I257" s="132">
        <v>9.6035371526759157</v>
      </c>
      <c r="J257" s="132">
        <v>10.657966286025014</v>
      </c>
      <c r="K257" s="132">
        <v>11.414954943705645</v>
      </c>
      <c r="L257" s="132">
        <v>13.258556226632155</v>
      </c>
      <c r="M257" s="132" t="s">
        <v>261</v>
      </c>
      <c r="N257" s="132" t="s">
        <v>261</v>
      </c>
      <c r="O257" s="132" t="s">
        <v>261</v>
      </c>
      <c r="P257" s="132" t="s">
        <v>261</v>
      </c>
      <c r="Q257" s="132" t="s">
        <v>261</v>
      </c>
      <c r="R257" s="132" t="s">
        <v>261</v>
      </c>
      <c r="S257" s="132" t="s">
        <v>261</v>
      </c>
      <c r="T257" s="132" t="s">
        <v>261</v>
      </c>
      <c r="U257" s="132" t="s">
        <v>261</v>
      </c>
      <c r="V257" s="132" t="s">
        <v>261</v>
      </c>
      <c r="W257" s="132" t="s">
        <v>261</v>
      </c>
      <c r="X257" s="132" t="s">
        <v>261</v>
      </c>
      <c r="Y257" s="132" t="s">
        <v>261</v>
      </c>
      <c r="Z257" s="132" t="s">
        <v>261</v>
      </c>
    </row>
    <row r="258" spans="1:26" ht="12" x14ac:dyDescent="0.2">
      <c r="A258" s="75">
        <f t="shared" si="4"/>
        <v>242</v>
      </c>
      <c r="B258" s="114" t="s">
        <v>151</v>
      </c>
      <c r="C258" s="109">
        <v>21</v>
      </c>
      <c r="D258" s="109">
        <v>246</v>
      </c>
      <c r="E258" s="109" t="s">
        <v>31</v>
      </c>
      <c r="F258" s="132">
        <v>1.2660566323914351</v>
      </c>
      <c r="G258" s="132">
        <v>1.9482106385908982</v>
      </c>
      <c r="H258" s="132">
        <v>2.6253702326581925</v>
      </c>
      <c r="I258" s="132">
        <v>3.6541484603228001</v>
      </c>
      <c r="J258" s="132">
        <v>4.2581118651484537</v>
      </c>
      <c r="K258" s="132">
        <v>5.7443713166756734</v>
      </c>
      <c r="L258" s="132">
        <v>6.9252566268919384</v>
      </c>
      <c r="M258" s="132">
        <v>1.306669823152909</v>
      </c>
      <c r="N258" s="132">
        <v>1.9888663602160932</v>
      </c>
      <c r="O258" s="132">
        <v>2.6640443058417156</v>
      </c>
      <c r="P258" s="132">
        <v>3.7462616637257256</v>
      </c>
      <c r="Q258" s="132">
        <v>4.3710798224757914</v>
      </c>
      <c r="R258" s="132">
        <v>5.9057723211058661</v>
      </c>
      <c r="S258" s="132">
        <v>7.1937254556854811</v>
      </c>
      <c r="T258" s="132">
        <v>1.2277651547704274</v>
      </c>
      <c r="U258" s="132">
        <v>1.9096202919144407</v>
      </c>
      <c r="V258" s="132">
        <v>2.5884856187920726</v>
      </c>
      <c r="W258" s="132">
        <v>3.5658325161168252</v>
      </c>
      <c r="X258" s="132">
        <v>4.1492387975200309</v>
      </c>
      <c r="Y258" s="132">
        <v>5.5879386947357528</v>
      </c>
      <c r="Z258" s="132">
        <v>6.6642209894012323</v>
      </c>
    </row>
    <row r="259" spans="1:26" ht="12" x14ac:dyDescent="0.2">
      <c r="A259" s="75">
        <f t="shared" si="4"/>
        <v>243</v>
      </c>
      <c r="B259" s="114" t="s">
        <v>152</v>
      </c>
      <c r="C259" s="109"/>
      <c r="D259" s="109">
        <v>352</v>
      </c>
      <c r="E259" s="109" t="s">
        <v>31</v>
      </c>
      <c r="F259" s="132">
        <v>3.7577977047007756</v>
      </c>
      <c r="G259" s="132">
        <v>4.7595738877326443</v>
      </c>
      <c r="H259" s="132">
        <v>5.6669103357284225</v>
      </c>
      <c r="I259" s="132">
        <v>8.6419711233681049</v>
      </c>
      <c r="J259" s="132">
        <v>10.954708923353563</v>
      </c>
      <c r="K259" s="132">
        <v>11.831287869841299</v>
      </c>
      <c r="L259" s="132">
        <v>15.456993608254113</v>
      </c>
      <c r="M259" s="132">
        <v>3.3172727769665071</v>
      </c>
      <c r="N259" s="132">
        <v>4.2666527598769246</v>
      </c>
      <c r="O259" s="132">
        <v>5.1354220850939516</v>
      </c>
      <c r="P259" s="132">
        <v>8.392492529038714</v>
      </c>
      <c r="Q259" s="132">
        <v>10.917574450682231</v>
      </c>
      <c r="R259" s="132">
        <v>11.509792678878593</v>
      </c>
      <c r="S259" s="132">
        <v>16.18633613346649</v>
      </c>
      <c r="T259" s="132">
        <v>4.2020049296384672</v>
      </c>
      <c r="U259" s="132">
        <v>5.255622188905547</v>
      </c>
      <c r="V259" s="132">
        <v>6.1991434689507496</v>
      </c>
      <c r="W259" s="132">
        <v>8.8930441286462223</v>
      </c>
      <c r="X259" s="132">
        <v>10.991444388525414</v>
      </c>
      <c r="Y259" s="132">
        <v>12.155428071369538</v>
      </c>
      <c r="Z259" s="132">
        <v>14.720953514960874</v>
      </c>
    </row>
    <row r="260" spans="1:26" ht="12" x14ac:dyDescent="0.2">
      <c r="A260" s="75">
        <f t="shared" si="4"/>
        <v>244</v>
      </c>
      <c r="B260" s="114" t="s">
        <v>153</v>
      </c>
      <c r="C260" s="109"/>
      <c r="D260" s="109">
        <v>372</v>
      </c>
      <c r="E260" s="109" t="s">
        <v>31</v>
      </c>
      <c r="F260" s="132">
        <v>6.492978266163659</v>
      </c>
      <c r="G260" s="132">
        <v>6.3162653604239862</v>
      </c>
      <c r="H260" s="132">
        <v>9.2662557694041112</v>
      </c>
      <c r="I260" s="132">
        <v>14.223962341559485</v>
      </c>
      <c r="J260" s="132">
        <v>16.040634816913432</v>
      </c>
      <c r="K260" s="132">
        <v>16.319575275259673</v>
      </c>
      <c r="L260" s="132">
        <v>17.072500842294769</v>
      </c>
      <c r="M260" s="132">
        <v>6.4166111880402017</v>
      </c>
      <c r="N260" s="132">
        <v>6.0594780116587934</v>
      </c>
      <c r="O260" s="132">
        <v>9.1976425055212232</v>
      </c>
      <c r="P260" s="132">
        <v>14.990942357599106</v>
      </c>
      <c r="Q260" s="132">
        <v>15.92793805585826</v>
      </c>
      <c r="R260" s="132">
        <v>16.344443363514443</v>
      </c>
      <c r="S260" s="132">
        <v>17.109020821344622</v>
      </c>
      <c r="T260" s="132">
        <v>6.5686222265559007</v>
      </c>
      <c r="U260" s="132">
        <v>6.5695602119369934</v>
      </c>
      <c r="V260" s="132">
        <v>9.3341091040583954</v>
      </c>
      <c r="W260" s="132">
        <v>13.45945302166977</v>
      </c>
      <c r="X260" s="132">
        <v>16.151869521879316</v>
      </c>
      <c r="Y260" s="132">
        <v>16.295242812812248</v>
      </c>
      <c r="Z260" s="132">
        <v>17.036519137589021</v>
      </c>
    </row>
    <row r="261" spans="1:26" ht="12" x14ac:dyDescent="0.2">
      <c r="A261" s="75">
        <f t="shared" si="4"/>
        <v>245</v>
      </c>
      <c r="B261" s="114" t="s">
        <v>154</v>
      </c>
      <c r="C261" s="109"/>
      <c r="D261" s="109">
        <v>833</v>
      </c>
      <c r="E261" s="109" t="s">
        <v>31</v>
      </c>
      <c r="F261" s="132">
        <v>49.459444080912689</v>
      </c>
      <c r="G261" s="132">
        <v>51.137513690368912</v>
      </c>
      <c r="H261" s="132">
        <v>50.690789046152247</v>
      </c>
      <c r="I261" s="132">
        <v>51.646846398107208</v>
      </c>
      <c r="J261" s="132">
        <v>51.20025454588307</v>
      </c>
      <c r="K261" s="132">
        <v>50.746089338491487</v>
      </c>
      <c r="L261" s="132">
        <v>50.676250827579686</v>
      </c>
      <c r="M261" s="132" t="s">
        <v>261</v>
      </c>
      <c r="N261" s="132" t="s">
        <v>261</v>
      </c>
      <c r="O261" s="132" t="s">
        <v>261</v>
      </c>
      <c r="P261" s="132" t="s">
        <v>261</v>
      </c>
      <c r="Q261" s="132" t="s">
        <v>261</v>
      </c>
      <c r="R261" s="132" t="s">
        <v>261</v>
      </c>
      <c r="S261" s="132" t="s">
        <v>261</v>
      </c>
      <c r="T261" s="132" t="s">
        <v>261</v>
      </c>
      <c r="U261" s="132" t="s">
        <v>261</v>
      </c>
      <c r="V261" s="132" t="s">
        <v>261</v>
      </c>
      <c r="W261" s="132" t="s">
        <v>261</v>
      </c>
      <c r="X261" s="132" t="s">
        <v>261</v>
      </c>
      <c r="Y261" s="132" t="s">
        <v>261</v>
      </c>
      <c r="Z261" s="132" t="s">
        <v>261</v>
      </c>
    </row>
    <row r="262" spans="1:26" ht="12" x14ac:dyDescent="0.2">
      <c r="A262" s="75">
        <f t="shared" si="4"/>
        <v>246</v>
      </c>
      <c r="B262" s="114" t="s">
        <v>155</v>
      </c>
      <c r="C262" s="109"/>
      <c r="D262" s="109">
        <v>428</v>
      </c>
      <c r="E262" s="109" t="s">
        <v>31</v>
      </c>
      <c r="F262" s="132">
        <v>24.245516598428413</v>
      </c>
      <c r="G262" s="132">
        <v>21.450958349279244</v>
      </c>
      <c r="H262" s="132">
        <v>18.043137972052257</v>
      </c>
      <c r="I262" s="132">
        <v>16.728515585972069</v>
      </c>
      <c r="J262" s="132">
        <v>14.809182858148791</v>
      </c>
      <c r="K262" s="132">
        <v>13.286352027407876</v>
      </c>
      <c r="L262" s="132">
        <v>12.443522803020649</v>
      </c>
      <c r="M262" s="132">
        <v>23.424561313064267</v>
      </c>
      <c r="N262" s="132">
        <v>20.265527767587059</v>
      </c>
      <c r="O262" s="132">
        <v>16.213660468979619</v>
      </c>
      <c r="P262" s="132">
        <v>14.98742371663314</v>
      </c>
      <c r="Q262" s="132">
        <v>12.849582330600404</v>
      </c>
      <c r="R262" s="132">
        <v>11.358297833306214</v>
      </c>
      <c r="S262" s="132">
        <v>10.637987671251601</v>
      </c>
      <c r="T262" s="132">
        <v>24.96157805785603</v>
      </c>
      <c r="U262" s="132">
        <v>22.463814184543963</v>
      </c>
      <c r="V262" s="132">
        <v>19.598783156653063</v>
      </c>
      <c r="W262" s="132">
        <v>18.202586804231579</v>
      </c>
      <c r="X262" s="132">
        <v>16.464621840691631</v>
      </c>
      <c r="Y262" s="132">
        <v>14.918184607763033</v>
      </c>
      <c r="Z262" s="132">
        <v>13.984362242319147</v>
      </c>
    </row>
    <row r="263" spans="1:26" ht="12" x14ac:dyDescent="0.2">
      <c r="A263" s="75">
        <f t="shared" si="4"/>
        <v>247</v>
      </c>
      <c r="B263" s="114" t="s">
        <v>156</v>
      </c>
      <c r="C263" s="109"/>
      <c r="D263" s="109">
        <v>440</v>
      </c>
      <c r="E263" s="109" t="s">
        <v>31</v>
      </c>
      <c r="F263" s="132">
        <v>9.4495317279192435</v>
      </c>
      <c r="G263" s="132">
        <v>7.5438729039665677</v>
      </c>
      <c r="H263" s="132">
        <v>6.1199558289230316</v>
      </c>
      <c r="I263" s="132">
        <v>6.0165333639528891</v>
      </c>
      <c r="J263" s="132">
        <v>5.1466539642539768</v>
      </c>
      <c r="K263" s="132">
        <v>4.6393781464452841</v>
      </c>
      <c r="L263" s="132">
        <v>4.2476030275106016</v>
      </c>
      <c r="M263" s="132">
        <v>9.4104926836185321</v>
      </c>
      <c r="N263" s="132">
        <v>7.5280338665259068</v>
      </c>
      <c r="O263" s="132">
        <v>6.1346504086370528</v>
      </c>
      <c r="P263" s="132">
        <v>6.0627340974643609</v>
      </c>
      <c r="Q263" s="132">
        <v>4.8406277252262591</v>
      </c>
      <c r="R263" s="132">
        <v>4.259419599640629</v>
      </c>
      <c r="S263" s="132">
        <v>3.8616441972710822</v>
      </c>
      <c r="T263" s="132">
        <v>9.4845982426018818</v>
      </c>
      <c r="U263" s="132">
        <v>7.5579979591017334</v>
      </c>
      <c r="V263" s="132">
        <v>6.1070173394951954</v>
      </c>
      <c r="W263" s="132">
        <v>5.9764805219898971</v>
      </c>
      <c r="X263" s="132">
        <v>5.4076498142503189</v>
      </c>
      <c r="Y263" s="132">
        <v>4.9637265407922317</v>
      </c>
      <c r="Z263" s="132">
        <v>4.5797671718513389</v>
      </c>
    </row>
    <row r="264" spans="1:26" ht="12" x14ac:dyDescent="0.2">
      <c r="A264" s="75">
        <f t="shared" si="4"/>
        <v>248</v>
      </c>
      <c r="B264" s="114" t="s">
        <v>157</v>
      </c>
      <c r="C264" s="109">
        <v>22</v>
      </c>
      <c r="D264" s="109">
        <v>578</v>
      </c>
      <c r="E264" s="109" t="s">
        <v>31</v>
      </c>
      <c r="F264" s="132">
        <v>4.5343554764985168</v>
      </c>
      <c r="G264" s="132">
        <v>5.342392194174713</v>
      </c>
      <c r="H264" s="132">
        <v>6.4995809410523746</v>
      </c>
      <c r="I264" s="132">
        <v>7.7961058327886166</v>
      </c>
      <c r="J264" s="132">
        <v>10.782074378443344</v>
      </c>
      <c r="K264" s="132">
        <v>14.353818081954893</v>
      </c>
      <c r="L264" s="132">
        <v>16.132888455670042</v>
      </c>
      <c r="M264" s="132">
        <v>4.7412192060284086</v>
      </c>
      <c r="N264" s="132">
        <v>5.4279395666983401</v>
      </c>
      <c r="O264" s="132">
        <v>6.4973210091829969</v>
      </c>
      <c r="P264" s="132">
        <v>7.677333061821928</v>
      </c>
      <c r="Q264" s="132">
        <v>10.993300966819273</v>
      </c>
      <c r="R264" s="132">
        <v>14.873553593993282</v>
      </c>
      <c r="S264" s="132">
        <v>16.62238682691331</v>
      </c>
      <c r="T264" s="132">
        <v>4.3320595223348466</v>
      </c>
      <c r="U264" s="132">
        <v>5.2586944231020141</v>
      </c>
      <c r="V264" s="132">
        <v>6.5017768075956095</v>
      </c>
      <c r="W264" s="132">
        <v>7.9130701898322844</v>
      </c>
      <c r="X264" s="132">
        <v>10.570933717928359</v>
      </c>
      <c r="Y264" s="132">
        <v>13.826904300184472</v>
      </c>
      <c r="Z264" s="132">
        <v>15.633307751516032</v>
      </c>
    </row>
    <row r="265" spans="1:26" ht="12" x14ac:dyDescent="0.2">
      <c r="A265" s="75">
        <f t="shared" si="4"/>
        <v>249</v>
      </c>
      <c r="B265" s="114" t="s">
        <v>158</v>
      </c>
      <c r="C265" s="109"/>
      <c r="D265" s="109">
        <v>752</v>
      </c>
      <c r="E265" s="109" t="s">
        <v>31</v>
      </c>
      <c r="F265" s="132">
        <v>9.2066259665727603</v>
      </c>
      <c r="G265" s="132">
        <v>10.592773996709074</v>
      </c>
      <c r="H265" s="132">
        <v>11.301944235524072</v>
      </c>
      <c r="I265" s="132">
        <v>12.45532643633881</v>
      </c>
      <c r="J265" s="132">
        <v>14.748713761031752</v>
      </c>
      <c r="K265" s="132">
        <v>17.166129882897504</v>
      </c>
      <c r="L265" s="132">
        <v>19.979416879334668</v>
      </c>
      <c r="M265" s="132">
        <v>9.0517736358365024</v>
      </c>
      <c r="N265" s="132">
        <v>10.328176020913558</v>
      </c>
      <c r="O265" s="132">
        <v>10.933113735018541</v>
      </c>
      <c r="P265" s="132">
        <v>12.01426120403651</v>
      </c>
      <c r="Q265" s="132">
        <v>14.390817524272157</v>
      </c>
      <c r="R265" s="132">
        <v>16.964790602304184</v>
      </c>
      <c r="S265" s="132">
        <v>20.067983962900328</v>
      </c>
      <c r="T265" s="132">
        <v>9.3578158991202525</v>
      </c>
      <c r="U265" s="132">
        <v>10.851208140559226</v>
      </c>
      <c r="V265" s="132">
        <v>11.662790853079935</v>
      </c>
      <c r="W265" s="132">
        <v>12.88917438835677</v>
      </c>
      <c r="X265" s="132">
        <v>15.103924538726712</v>
      </c>
      <c r="Y265" s="132">
        <v>17.367339237807307</v>
      </c>
      <c r="Z265" s="132">
        <v>19.890540301596914</v>
      </c>
    </row>
    <row r="266" spans="1:26" ht="12" x14ac:dyDescent="0.2">
      <c r="A266" s="75">
        <f t="shared" si="4"/>
        <v>250</v>
      </c>
      <c r="B266" s="114" t="s">
        <v>352</v>
      </c>
      <c r="C266" s="109"/>
      <c r="D266" s="109">
        <v>826</v>
      </c>
      <c r="E266" s="109" t="s">
        <v>31</v>
      </c>
      <c r="F266" s="132">
        <v>6.3889470704255862</v>
      </c>
      <c r="G266" s="132">
        <v>7.1726515706144882</v>
      </c>
      <c r="H266" s="132">
        <v>8.0276635516175769</v>
      </c>
      <c r="I266" s="132">
        <v>9.8297513961080849</v>
      </c>
      <c r="J266" s="132">
        <v>11.219170407827267</v>
      </c>
      <c r="K266" s="132">
        <v>12.771865097292679</v>
      </c>
      <c r="L266" s="132">
        <v>14.144951385582136</v>
      </c>
      <c r="M266" s="132">
        <v>6.3245055289301133</v>
      </c>
      <c r="N266" s="132">
        <v>7.0248038776332606</v>
      </c>
      <c r="O266" s="132">
        <v>7.7621267862663288</v>
      </c>
      <c r="P266" s="132">
        <v>9.5474834661557377</v>
      </c>
      <c r="Q266" s="132">
        <v>11.080753725387551</v>
      </c>
      <c r="R266" s="132">
        <v>12.395518530906985</v>
      </c>
      <c r="S266" s="132">
        <v>13.73852729275367</v>
      </c>
      <c r="T266" s="132">
        <v>6.4499016884828109</v>
      </c>
      <c r="U266" s="132">
        <v>7.312565087020614</v>
      </c>
      <c r="V266" s="132">
        <v>8.2800160374736418</v>
      </c>
      <c r="W266" s="132">
        <v>10.100525607865308</v>
      </c>
      <c r="X266" s="132">
        <v>11.352833762037232</v>
      </c>
      <c r="Y266" s="132">
        <v>13.137650379950975</v>
      </c>
      <c r="Z266" s="132">
        <v>14.54154259582408</v>
      </c>
    </row>
    <row r="267" spans="1:26" ht="12" x14ac:dyDescent="0.2">
      <c r="A267" s="78">
        <f t="shared" si="4"/>
        <v>251</v>
      </c>
      <c r="B267" s="123" t="s">
        <v>20</v>
      </c>
      <c r="C267" s="121"/>
      <c r="D267" s="121">
        <v>925</v>
      </c>
      <c r="E267" s="121"/>
      <c r="F267" s="130">
        <v>3.0246147871937743</v>
      </c>
      <c r="G267" s="130">
        <v>4.316502490315747</v>
      </c>
      <c r="H267" s="130">
        <v>5.3032981514968744</v>
      </c>
      <c r="I267" s="130">
        <v>8.0199880346999315</v>
      </c>
      <c r="J267" s="130">
        <v>10.591170375166397</v>
      </c>
      <c r="K267" s="130">
        <v>10.332509913604627</v>
      </c>
      <c r="L267" s="130">
        <v>10.825769176069235</v>
      </c>
      <c r="M267" s="130">
        <v>2.9388878051821434</v>
      </c>
      <c r="N267" s="130">
        <v>4.1999550398973726</v>
      </c>
      <c r="O267" s="130">
        <v>5.2165286757089149</v>
      </c>
      <c r="P267" s="130">
        <v>7.9888845472161858</v>
      </c>
      <c r="Q267" s="130">
        <v>10.531544817555847</v>
      </c>
      <c r="R267" s="130">
        <v>9.9475032132860512</v>
      </c>
      <c r="S267" s="130">
        <v>10.396165993433051</v>
      </c>
      <c r="T267" s="130">
        <v>3.1067045962012321</v>
      </c>
      <c r="U267" s="130">
        <v>4.4276888675961503</v>
      </c>
      <c r="V267" s="130">
        <v>5.3860709030221603</v>
      </c>
      <c r="W267" s="130">
        <v>8.0497895030300679</v>
      </c>
      <c r="X267" s="130">
        <v>10.648123001059329</v>
      </c>
      <c r="Y267" s="130">
        <v>10.699157860452093</v>
      </c>
      <c r="Z267" s="130">
        <v>11.235849633561394</v>
      </c>
    </row>
    <row r="268" spans="1:26" ht="12" x14ac:dyDescent="0.2">
      <c r="A268" s="75">
        <f t="shared" si="4"/>
        <v>252</v>
      </c>
      <c r="B268" s="114" t="s">
        <v>159</v>
      </c>
      <c r="C268" s="109"/>
      <c r="D268" s="109">
        <v>8</v>
      </c>
      <c r="E268" s="109" t="s">
        <v>31</v>
      </c>
      <c r="F268" s="132">
        <v>2.0088719879321002</v>
      </c>
      <c r="G268" s="132">
        <v>2.2921769030908439</v>
      </c>
      <c r="H268" s="132">
        <v>2.4509122493842761</v>
      </c>
      <c r="I268" s="132">
        <v>2.0972784201165604</v>
      </c>
      <c r="J268" s="132">
        <v>1.7904880660700406</v>
      </c>
      <c r="K268" s="132">
        <v>1.8000610964212929</v>
      </c>
      <c r="L268" s="132">
        <v>1.7064011215873278</v>
      </c>
      <c r="M268" s="132">
        <v>1.8171964222998329</v>
      </c>
      <c r="N268" s="132">
        <v>2.1704512404907446</v>
      </c>
      <c r="O268" s="132">
        <v>2.2728047762370336</v>
      </c>
      <c r="P268" s="132">
        <v>2.1258718729360977</v>
      </c>
      <c r="Q268" s="132">
        <v>1.8114322037778741</v>
      </c>
      <c r="R268" s="132">
        <v>1.8020926211860906</v>
      </c>
      <c r="S268" s="132">
        <v>1.7080894609639448</v>
      </c>
      <c r="T268" s="132">
        <v>2.2100488176669186</v>
      </c>
      <c r="U268" s="132">
        <v>2.4103830717283659</v>
      </c>
      <c r="V268" s="132">
        <v>2.6333665428856081</v>
      </c>
      <c r="W268" s="132">
        <v>2.0683656549401075</v>
      </c>
      <c r="X268" s="132">
        <v>1.7692200954092421</v>
      </c>
      <c r="Y268" s="132">
        <v>1.7979406201816968</v>
      </c>
      <c r="Z268" s="132">
        <v>1.704654741296403</v>
      </c>
    </row>
    <row r="269" spans="1:26" ht="12" x14ac:dyDescent="0.2">
      <c r="A269" s="75">
        <f t="shared" si="4"/>
        <v>253</v>
      </c>
      <c r="B269" s="114" t="s">
        <v>160</v>
      </c>
      <c r="C269" s="109"/>
      <c r="D269" s="109">
        <v>20</v>
      </c>
      <c r="E269" s="109" t="s">
        <v>38</v>
      </c>
      <c r="F269" s="132">
        <v>71.347850813627119</v>
      </c>
      <c r="G269" s="132">
        <v>69.234142521534835</v>
      </c>
      <c r="H269" s="132">
        <v>64.454809603914981</v>
      </c>
      <c r="I269" s="132">
        <v>63.775723686713071</v>
      </c>
      <c r="J269" s="132">
        <v>61.63838529763526</v>
      </c>
      <c r="K269" s="132">
        <v>54.176975041981258</v>
      </c>
      <c r="L269" s="132">
        <v>58.466205180057571</v>
      </c>
      <c r="M269" s="132" t="s">
        <v>261</v>
      </c>
      <c r="N269" s="132" t="s">
        <v>261</v>
      </c>
      <c r="O269" s="132" t="s">
        <v>261</v>
      </c>
      <c r="P269" s="132" t="s">
        <v>261</v>
      </c>
      <c r="Q269" s="132" t="s">
        <v>261</v>
      </c>
      <c r="R269" s="132" t="s">
        <v>261</v>
      </c>
      <c r="S269" s="132" t="s">
        <v>261</v>
      </c>
      <c r="T269" s="132" t="s">
        <v>261</v>
      </c>
      <c r="U269" s="132" t="s">
        <v>261</v>
      </c>
      <c r="V269" s="132" t="s">
        <v>261</v>
      </c>
      <c r="W269" s="132" t="s">
        <v>261</v>
      </c>
      <c r="X269" s="132" t="s">
        <v>261</v>
      </c>
      <c r="Y269" s="132" t="s">
        <v>261</v>
      </c>
      <c r="Z269" s="132" t="s">
        <v>261</v>
      </c>
    </row>
    <row r="270" spans="1:26" ht="12" x14ac:dyDescent="0.2">
      <c r="A270" s="75">
        <f t="shared" si="4"/>
        <v>254</v>
      </c>
      <c r="B270" s="114" t="s">
        <v>161</v>
      </c>
      <c r="C270" s="109"/>
      <c r="D270" s="109">
        <v>70</v>
      </c>
      <c r="E270" s="109" t="s">
        <v>48</v>
      </c>
      <c r="F270" s="132">
        <v>1.2546424571455586</v>
      </c>
      <c r="G270" s="132">
        <v>1.8144448361865213</v>
      </c>
      <c r="H270" s="132">
        <v>2.2113598508840964</v>
      </c>
      <c r="I270" s="132">
        <v>1.2554540357806525</v>
      </c>
      <c r="J270" s="132">
        <v>1.0468841756191922</v>
      </c>
      <c r="K270" s="132">
        <v>1.124815964256898</v>
      </c>
      <c r="L270" s="132">
        <v>1.0825507421993334</v>
      </c>
      <c r="M270" s="132">
        <v>1.2005482947219848</v>
      </c>
      <c r="N270" s="132">
        <v>1.7629299720454619</v>
      </c>
      <c r="O270" s="132">
        <v>2.1552325654006195</v>
      </c>
      <c r="P270" s="132">
        <v>1.2150753035255186</v>
      </c>
      <c r="Q270" s="132">
        <v>1.0169620073678085</v>
      </c>
      <c r="R270" s="132">
        <v>1.0943632560399632</v>
      </c>
      <c r="S270" s="132">
        <v>1.0525117840869522</v>
      </c>
      <c r="T270" s="132">
        <v>1.3077181202095758</v>
      </c>
      <c r="U270" s="132">
        <v>1.8640529630757463</v>
      </c>
      <c r="V270" s="132">
        <v>2.2654897843226074</v>
      </c>
      <c r="W270" s="132">
        <v>1.2944346980948598</v>
      </c>
      <c r="X270" s="132">
        <v>1.0757494534558609</v>
      </c>
      <c r="Y270" s="132">
        <v>1.1541064484997017</v>
      </c>
      <c r="Z270" s="132">
        <v>1.1113888560674838</v>
      </c>
    </row>
    <row r="271" spans="1:26" ht="12" x14ac:dyDescent="0.2">
      <c r="A271" s="75">
        <f t="shared" si="4"/>
        <v>255</v>
      </c>
      <c r="B271" s="114" t="s">
        <v>162</v>
      </c>
      <c r="C271" s="109"/>
      <c r="D271" s="109">
        <v>191</v>
      </c>
      <c r="E271" s="109" t="s">
        <v>29</v>
      </c>
      <c r="F271" s="132">
        <v>9.9539525171186334</v>
      </c>
      <c r="G271" s="132">
        <v>14.600804979069768</v>
      </c>
      <c r="H271" s="132">
        <v>13.217888134234403</v>
      </c>
      <c r="I271" s="132">
        <v>13.231277429399062</v>
      </c>
      <c r="J271" s="132">
        <v>13.244596728636731</v>
      </c>
      <c r="K271" s="132">
        <v>13.255603639513012</v>
      </c>
      <c r="L271" s="132">
        <v>12.543459270794596</v>
      </c>
      <c r="M271" s="132">
        <v>9.6091872623676764</v>
      </c>
      <c r="N271" s="132">
        <v>14.138167899279775</v>
      </c>
      <c r="O271" s="132">
        <v>12.892519258582684</v>
      </c>
      <c r="P271" s="132">
        <v>12.88445986486839</v>
      </c>
      <c r="Q271" s="132">
        <v>12.87850078144263</v>
      </c>
      <c r="R271" s="132">
        <v>12.797109174832528</v>
      </c>
      <c r="S271" s="132">
        <v>12.04418057150323</v>
      </c>
      <c r="T271" s="132">
        <v>10.278453438350292</v>
      </c>
      <c r="U271" s="132">
        <v>15.03427426206186</v>
      </c>
      <c r="V271" s="132">
        <v>13.519910051610589</v>
      </c>
      <c r="W271" s="132">
        <v>13.553380965577281</v>
      </c>
      <c r="X271" s="132">
        <v>13.584767402833984</v>
      </c>
      <c r="Y271" s="132">
        <v>13.680283999455735</v>
      </c>
      <c r="Z271" s="132">
        <v>13.007712995097847</v>
      </c>
    </row>
    <row r="272" spans="1:26" ht="12" x14ac:dyDescent="0.2">
      <c r="A272" s="75">
        <f t="shared" si="4"/>
        <v>256</v>
      </c>
      <c r="B272" s="114" t="s">
        <v>163</v>
      </c>
      <c r="C272" s="109"/>
      <c r="D272" s="109">
        <v>292</v>
      </c>
      <c r="E272" s="109" t="s">
        <v>31</v>
      </c>
      <c r="F272" s="132">
        <v>29.879575942635608</v>
      </c>
      <c r="G272" s="132">
        <v>29.210232817510111</v>
      </c>
      <c r="H272" s="132">
        <v>25.916272484474046</v>
      </c>
      <c r="I272" s="132">
        <v>27.728107408410846</v>
      </c>
      <c r="J272" s="132">
        <v>30.873902039601013</v>
      </c>
      <c r="K272" s="132">
        <v>32.798790609437994</v>
      </c>
      <c r="L272" s="132">
        <v>33.150351621613602</v>
      </c>
      <c r="M272" s="132" t="s">
        <v>261</v>
      </c>
      <c r="N272" s="132" t="s">
        <v>261</v>
      </c>
      <c r="O272" s="132" t="s">
        <v>261</v>
      </c>
      <c r="P272" s="132" t="s">
        <v>261</v>
      </c>
      <c r="Q272" s="132" t="s">
        <v>261</v>
      </c>
      <c r="R272" s="132" t="s">
        <v>261</v>
      </c>
      <c r="S272" s="132" t="s">
        <v>261</v>
      </c>
      <c r="T272" s="132" t="s">
        <v>261</v>
      </c>
      <c r="U272" s="132" t="s">
        <v>261</v>
      </c>
      <c r="V272" s="132" t="s">
        <v>261</v>
      </c>
      <c r="W272" s="132" t="s">
        <v>261</v>
      </c>
      <c r="X272" s="132" t="s">
        <v>261</v>
      </c>
      <c r="Y272" s="132" t="s">
        <v>261</v>
      </c>
      <c r="Z272" s="132" t="s">
        <v>261</v>
      </c>
    </row>
    <row r="273" spans="1:26" ht="12" x14ac:dyDescent="0.2">
      <c r="A273" s="75">
        <f t="shared" si="4"/>
        <v>257</v>
      </c>
      <c r="B273" s="114" t="s">
        <v>164</v>
      </c>
      <c r="C273" s="109"/>
      <c r="D273" s="109">
        <v>300</v>
      </c>
      <c r="E273" s="109" t="s">
        <v>31</v>
      </c>
      <c r="F273" s="132">
        <v>6.0447827457717551</v>
      </c>
      <c r="G273" s="132">
        <v>7.9833396351943691</v>
      </c>
      <c r="H273" s="132">
        <v>10.031172780908753</v>
      </c>
      <c r="I273" s="132">
        <v>10.60783225273415</v>
      </c>
      <c r="J273" s="132">
        <v>12.134396104499075</v>
      </c>
      <c r="K273" s="132">
        <v>11.659973263913319</v>
      </c>
      <c r="L273" s="132">
        <v>11.566211913833593</v>
      </c>
      <c r="M273" s="132">
        <v>6.5096085552443359</v>
      </c>
      <c r="N273" s="132">
        <v>8.3342479073734381</v>
      </c>
      <c r="O273" s="132">
        <v>10.162671660311146</v>
      </c>
      <c r="P273" s="132">
        <v>10.576546000777117</v>
      </c>
      <c r="Q273" s="132">
        <v>11.979520442257934</v>
      </c>
      <c r="R273" s="132">
        <v>10.902803363975618</v>
      </c>
      <c r="S273" s="132">
        <v>10.897885816999057</v>
      </c>
      <c r="T273" s="132">
        <v>5.5877091771355847</v>
      </c>
      <c r="U273" s="132">
        <v>7.6367544450281546</v>
      </c>
      <c r="V273" s="132">
        <v>9.9012194264275077</v>
      </c>
      <c r="W273" s="132">
        <v>10.63848367338622</v>
      </c>
      <c r="X273" s="132">
        <v>12.283937768083439</v>
      </c>
      <c r="Y273" s="132">
        <v>12.390100317290907</v>
      </c>
      <c r="Z273" s="132">
        <v>12.210431334957956</v>
      </c>
    </row>
    <row r="274" spans="1:26" ht="12" x14ac:dyDescent="0.2">
      <c r="A274" s="75">
        <f t="shared" si="4"/>
        <v>258</v>
      </c>
      <c r="B274" s="114" t="s">
        <v>165</v>
      </c>
      <c r="C274" s="109">
        <v>23</v>
      </c>
      <c r="D274" s="109">
        <v>336</v>
      </c>
      <c r="E274" s="109" t="s">
        <v>34</v>
      </c>
      <c r="F274" s="132">
        <v>100</v>
      </c>
      <c r="G274" s="132">
        <v>100</v>
      </c>
      <c r="H274" s="132">
        <v>100</v>
      </c>
      <c r="I274" s="132">
        <v>100</v>
      </c>
      <c r="J274" s="132">
        <v>100</v>
      </c>
      <c r="K274" s="132">
        <v>99.999999999999986</v>
      </c>
      <c r="L274" s="132">
        <v>100</v>
      </c>
      <c r="M274" s="132" t="s">
        <v>261</v>
      </c>
      <c r="N274" s="132" t="s">
        <v>261</v>
      </c>
      <c r="O274" s="132" t="s">
        <v>261</v>
      </c>
      <c r="P274" s="132" t="s">
        <v>261</v>
      </c>
      <c r="Q274" s="132" t="s">
        <v>261</v>
      </c>
      <c r="R274" s="132" t="s">
        <v>261</v>
      </c>
      <c r="S274" s="132" t="s">
        <v>261</v>
      </c>
      <c r="T274" s="132" t="s">
        <v>261</v>
      </c>
      <c r="U274" s="132" t="s">
        <v>261</v>
      </c>
      <c r="V274" s="132" t="s">
        <v>261</v>
      </c>
      <c r="W274" s="132" t="s">
        <v>261</v>
      </c>
      <c r="X274" s="132" t="s">
        <v>261</v>
      </c>
      <c r="Y274" s="132" t="s">
        <v>261</v>
      </c>
      <c r="Z274" s="132" t="s">
        <v>261</v>
      </c>
    </row>
    <row r="275" spans="1:26" ht="12" x14ac:dyDescent="0.2">
      <c r="A275" s="75">
        <f t="shared" si="4"/>
        <v>259</v>
      </c>
      <c r="B275" s="114" t="s">
        <v>166</v>
      </c>
      <c r="C275" s="109"/>
      <c r="D275" s="109">
        <v>380</v>
      </c>
      <c r="E275" s="109" t="s">
        <v>31</v>
      </c>
      <c r="F275" s="132">
        <v>2.5035287681813685</v>
      </c>
      <c r="G275" s="132">
        <v>3.1044554059921352</v>
      </c>
      <c r="H275" s="132">
        <v>3.7424704339282924</v>
      </c>
      <c r="I275" s="132">
        <v>6.7857030838686061</v>
      </c>
      <c r="J275" s="132">
        <v>9.756208442111534</v>
      </c>
      <c r="K275" s="132">
        <v>9.583150086233573</v>
      </c>
      <c r="L275" s="132">
        <v>10.361212599654088</v>
      </c>
      <c r="M275" s="132">
        <v>2.3164551306758359</v>
      </c>
      <c r="N275" s="132">
        <v>2.9170570835201639</v>
      </c>
      <c r="O275" s="132">
        <v>3.5600683137003495</v>
      </c>
      <c r="P275" s="132">
        <v>6.433089651143538</v>
      </c>
      <c r="Q275" s="132">
        <v>9.2803761300870313</v>
      </c>
      <c r="R275" s="132">
        <v>8.9738959042935225</v>
      </c>
      <c r="S275" s="132">
        <v>9.8710686844504956</v>
      </c>
      <c r="T275" s="132">
        <v>2.680500800870417</v>
      </c>
      <c r="U275" s="132">
        <v>3.2812188583627013</v>
      </c>
      <c r="V275" s="132">
        <v>3.9135076317358481</v>
      </c>
      <c r="W275" s="132">
        <v>7.1184467519172783</v>
      </c>
      <c r="X275" s="132">
        <v>10.202263534514811</v>
      </c>
      <c r="Y275" s="132">
        <v>10.157429527347132</v>
      </c>
      <c r="Z275" s="132">
        <v>10.825683776770713</v>
      </c>
    </row>
    <row r="276" spans="1:26" ht="12" x14ac:dyDescent="0.2">
      <c r="A276" s="75">
        <f t="shared" ref="A276:A299" si="5">+A275+1</f>
        <v>260</v>
      </c>
      <c r="B276" s="114" t="s">
        <v>167</v>
      </c>
      <c r="C276" s="109"/>
      <c r="D276" s="109">
        <v>470</v>
      </c>
      <c r="E276" s="109" t="s">
        <v>31</v>
      </c>
      <c r="F276" s="132">
        <v>4.1647445547836419</v>
      </c>
      <c r="G276" s="132">
        <v>4.7068687383256913</v>
      </c>
      <c r="H276" s="132">
        <v>5.4671086893012744</v>
      </c>
      <c r="I276" s="132">
        <v>6.0693977308953588</v>
      </c>
      <c r="J276" s="132">
        <v>7.9680774792216358</v>
      </c>
      <c r="K276" s="132">
        <v>12.141830754291803</v>
      </c>
      <c r="L276" s="132">
        <v>19.290281852615514</v>
      </c>
      <c r="M276" s="132">
        <v>3.9335580973965145</v>
      </c>
      <c r="N276" s="132">
        <v>4.495432563138098</v>
      </c>
      <c r="O276" s="132">
        <v>5.2692764667322187</v>
      </c>
      <c r="P276" s="132">
        <v>5.9290447954556784</v>
      </c>
      <c r="Q276" s="132">
        <v>8.3255515349597289</v>
      </c>
      <c r="R276" s="132">
        <v>13.057966271990267</v>
      </c>
      <c r="S276" s="132">
        <v>20.828596404614487</v>
      </c>
      <c r="T276" s="132">
        <v>4.3889723328762056</v>
      </c>
      <c r="U276" s="132">
        <v>4.9131781564313153</v>
      </c>
      <c r="V276" s="132">
        <v>5.6617183758852736</v>
      </c>
      <c r="W276" s="132">
        <v>6.2073158175997332</v>
      </c>
      <c r="X276" s="132">
        <v>7.615660750830342</v>
      </c>
      <c r="Y276" s="132">
        <v>11.224075202688976</v>
      </c>
      <c r="Z276" s="132">
        <v>17.743198812353707</v>
      </c>
    </row>
    <row r="277" spans="1:26" ht="12" x14ac:dyDescent="0.2">
      <c r="A277" s="75">
        <f t="shared" si="5"/>
        <v>261</v>
      </c>
      <c r="B277" s="114" t="s">
        <v>168</v>
      </c>
      <c r="C277" s="109"/>
      <c r="D277" s="109">
        <v>499</v>
      </c>
      <c r="E277" s="109" t="s">
        <v>31</v>
      </c>
      <c r="F277" s="132" t="s">
        <v>261</v>
      </c>
      <c r="G277" s="132" t="s">
        <v>261</v>
      </c>
      <c r="H277" s="132" t="s">
        <v>261</v>
      </c>
      <c r="I277" s="132" t="s">
        <v>261</v>
      </c>
      <c r="J277" s="132">
        <v>12.576508750150175</v>
      </c>
      <c r="K277" s="132">
        <v>11.439239755261932</v>
      </c>
      <c r="L277" s="132">
        <v>11.300711638935201</v>
      </c>
      <c r="M277" s="132" t="s">
        <v>261</v>
      </c>
      <c r="N277" s="132" t="s">
        <v>261</v>
      </c>
      <c r="O277" s="132" t="s">
        <v>261</v>
      </c>
      <c r="P277" s="132" t="s">
        <v>261</v>
      </c>
      <c r="Q277" s="132">
        <v>10.263105822972047</v>
      </c>
      <c r="R277" s="132">
        <v>9.0923464629939765</v>
      </c>
      <c r="S277" s="132">
        <v>9.0117421241457514</v>
      </c>
      <c r="T277" s="132" t="s">
        <v>261</v>
      </c>
      <c r="U277" s="132" t="s">
        <v>261</v>
      </c>
      <c r="V277" s="132" t="s">
        <v>261</v>
      </c>
      <c r="W277" s="132" t="s">
        <v>261</v>
      </c>
      <c r="X277" s="132">
        <v>14.833227848101265</v>
      </c>
      <c r="Y277" s="132">
        <v>13.733251747369483</v>
      </c>
      <c r="Z277" s="132">
        <v>13.539350262377079</v>
      </c>
    </row>
    <row r="278" spans="1:26" ht="12" x14ac:dyDescent="0.2">
      <c r="A278" s="75">
        <f t="shared" si="5"/>
        <v>262</v>
      </c>
      <c r="B278" s="114" t="s">
        <v>384</v>
      </c>
      <c r="C278" s="109"/>
      <c r="D278" s="109">
        <v>807</v>
      </c>
      <c r="E278" s="109" t="s">
        <v>31</v>
      </c>
      <c r="F278" s="132">
        <v>4.7660888435589523</v>
      </c>
      <c r="G278" s="132">
        <v>5.5133185293649021</v>
      </c>
      <c r="H278" s="132">
        <v>6.175733566474463</v>
      </c>
      <c r="I278" s="132">
        <v>6.1966059837701115</v>
      </c>
      <c r="J278" s="132">
        <v>6.2635066384448859</v>
      </c>
      <c r="K278" s="132">
        <v>6.2871273796149527</v>
      </c>
      <c r="L278" s="132">
        <v>6.2960202240600847</v>
      </c>
      <c r="M278" s="132">
        <v>3.9499368583755277</v>
      </c>
      <c r="N278" s="132">
        <v>4.5796564428766207</v>
      </c>
      <c r="O278" s="132">
        <v>5.1390995367599883</v>
      </c>
      <c r="P278" s="132">
        <v>5.1681593991650541</v>
      </c>
      <c r="Q278" s="132">
        <v>5.2242433026547825</v>
      </c>
      <c r="R278" s="132">
        <v>5.2379853902345248</v>
      </c>
      <c r="S278" s="132">
        <v>5.2462570936530089</v>
      </c>
      <c r="T278" s="132">
        <v>5.5921324509185322</v>
      </c>
      <c r="U278" s="132">
        <v>6.4538658212934452</v>
      </c>
      <c r="V278" s="132">
        <v>7.216284696611754</v>
      </c>
      <c r="W278" s="132">
        <v>7.2242659723846288</v>
      </c>
      <c r="X278" s="132">
        <v>7.3019042065548572</v>
      </c>
      <c r="Y278" s="132">
        <v>7.3377064012666819</v>
      </c>
      <c r="Z278" s="132">
        <v>7.3469509284418333</v>
      </c>
    </row>
    <row r="279" spans="1:26" ht="12" x14ac:dyDescent="0.2">
      <c r="A279" s="75">
        <f t="shared" si="5"/>
        <v>263</v>
      </c>
      <c r="B279" s="114" t="s">
        <v>169</v>
      </c>
      <c r="C279" s="109"/>
      <c r="D279" s="109">
        <v>620</v>
      </c>
      <c r="E279" s="109" t="s">
        <v>31</v>
      </c>
      <c r="F279" s="132">
        <v>4.4039006548925332</v>
      </c>
      <c r="G279" s="132">
        <v>5.2800003963800588</v>
      </c>
      <c r="H279" s="132">
        <v>6.326744819324098</v>
      </c>
      <c r="I279" s="132">
        <v>7.3386721885484079</v>
      </c>
      <c r="J279" s="132">
        <v>7.199139529058824</v>
      </c>
      <c r="K279" s="132">
        <v>8.3409020392924571</v>
      </c>
      <c r="L279" s="132">
        <v>8.6851726845988644</v>
      </c>
      <c r="M279" s="132">
        <v>4.4073362806274101</v>
      </c>
      <c r="N279" s="132">
        <v>5.3350819537232752</v>
      </c>
      <c r="O279" s="132">
        <v>6.4506001541769136</v>
      </c>
      <c r="P279" s="132">
        <v>7.4168606640280661</v>
      </c>
      <c r="Q279" s="132">
        <v>7.3268602900169508</v>
      </c>
      <c r="R279" s="132">
        <v>8.1139021679978374</v>
      </c>
      <c r="S279" s="132">
        <v>8.5130815101451951</v>
      </c>
      <c r="T279" s="132">
        <v>4.4007174108521543</v>
      </c>
      <c r="U279" s="132">
        <v>5.2288117786448973</v>
      </c>
      <c r="V279" s="132">
        <v>6.2113785271504094</v>
      </c>
      <c r="W279" s="132">
        <v>7.2655054924649916</v>
      </c>
      <c r="X279" s="132">
        <v>7.0819244046211001</v>
      </c>
      <c r="Y279" s="132">
        <v>8.5451025927482487</v>
      </c>
      <c r="Z279" s="132">
        <v>8.8396260583534207</v>
      </c>
    </row>
    <row r="280" spans="1:26" ht="12" x14ac:dyDescent="0.2">
      <c r="A280" s="75">
        <f t="shared" si="5"/>
        <v>264</v>
      </c>
      <c r="B280" s="114" t="s">
        <v>170</v>
      </c>
      <c r="C280" s="109"/>
      <c r="D280" s="109">
        <v>674</v>
      </c>
      <c r="E280" s="109" t="s">
        <v>38</v>
      </c>
      <c r="F280" s="132">
        <v>13.720207253886011</v>
      </c>
      <c r="G280" s="132">
        <v>14.112156741746375</v>
      </c>
      <c r="H280" s="132">
        <v>14.729444323064598</v>
      </c>
      <c r="I280" s="132">
        <v>14.384122220706587</v>
      </c>
      <c r="J280" s="132">
        <v>15.626501008677831</v>
      </c>
      <c r="K280" s="132">
        <v>15.613729261841788</v>
      </c>
      <c r="L280" s="132">
        <v>16.264028352037805</v>
      </c>
      <c r="M280" s="132" t="s">
        <v>261</v>
      </c>
      <c r="N280" s="132" t="s">
        <v>261</v>
      </c>
      <c r="O280" s="132" t="s">
        <v>261</v>
      </c>
      <c r="P280" s="132" t="s">
        <v>261</v>
      </c>
      <c r="Q280" s="132" t="s">
        <v>261</v>
      </c>
      <c r="R280" s="132" t="s">
        <v>261</v>
      </c>
      <c r="S280" s="132" t="s">
        <v>261</v>
      </c>
      <c r="T280" s="132" t="s">
        <v>261</v>
      </c>
      <c r="U280" s="132" t="s">
        <v>261</v>
      </c>
      <c r="V280" s="132" t="s">
        <v>261</v>
      </c>
      <c r="W280" s="132" t="s">
        <v>261</v>
      </c>
      <c r="X280" s="132" t="s">
        <v>261</v>
      </c>
      <c r="Y280" s="132" t="s">
        <v>261</v>
      </c>
      <c r="Z280" s="132" t="s">
        <v>261</v>
      </c>
    </row>
    <row r="281" spans="1:26" ht="12" x14ac:dyDescent="0.2">
      <c r="A281" s="75">
        <f t="shared" si="5"/>
        <v>265</v>
      </c>
      <c r="B281" s="114" t="s">
        <v>171</v>
      </c>
      <c r="C281" s="109">
        <v>24</v>
      </c>
      <c r="D281" s="109">
        <v>688</v>
      </c>
      <c r="E281" s="109" t="s">
        <v>31</v>
      </c>
      <c r="F281" s="132">
        <v>0.97969174385011981</v>
      </c>
      <c r="G281" s="132">
        <v>8.2914428155758948</v>
      </c>
      <c r="H281" s="132">
        <v>9.6807846611904065</v>
      </c>
      <c r="I281" s="132">
        <v>8.7138550262297993</v>
      </c>
      <c r="J281" s="132">
        <v>9.1897637415203697</v>
      </c>
      <c r="K281" s="132">
        <v>9.0961054896388625</v>
      </c>
      <c r="L281" s="132">
        <v>9.3512314706571349</v>
      </c>
      <c r="M281" s="132">
        <v>0.93344116105436969</v>
      </c>
      <c r="N281" s="132">
        <v>7.533267745613621</v>
      </c>
      <c r="O281" s="132">
        <v>8.8236349741805</v>
      </c>
      <c r="P281" s="132">
        <v>7.9735580125216474</v>
      </c>
      <c r="Q281" s="132">
        <v>8.2777616272802543</v>
      </c>
      <c r="R281" s="132">
        <v>8.1630457965301417</v>
      </c>
      <c r="S281" s="132">
        <v>8.4053684003793876</v>
      </c>
      <c r="T281" s="132">
        <v>1.0248221570773899</v>
      </c>
      <c r="U281" s="132">
        <v>9.0287018783649025</v>
      </c>
      <c r="V281" s="132">
        <v>10.507551918222237</v>
      </c>
      <c r="W281" s="132">
        <v>9.4244071689101645</v>
      </c>
      <c r="X281" s="132">
        <v>10.066286583744638</v>
      </c>
      <c r="Y281" s="132">
        <v>9.9931612864735992</v>
      </c>
      <c r="Z281" s="132">
        <v>10.259623704741951</v>
      </c>
    </row>
    <row r="282" spans="1:26" ht="12" x14ac:dyDescent="0.2">
      <c r="A282" s="75">
        <f t="shared" si="5"/>
        <v>266</v>
      </c>
      <c r="B282" s="114" t="s">
        <v>172</v>
      </c>
      <c r="C282" s="109"/>
      <c r="D282" s="109">
        <v>705</v>
      </c>
      <c r="E282" s="109" t="s">
        <v>31</v>
      </c>
      <c r="F282" s="132">
        <v>8.8754264468041093</v>
      </c>
      <c r="G282" s="132">
        <v>8.7597953123124501</v>
      </c>
      <c r="H282" s="132">
        <v>10.791677084816399</v>
      </c>
      <c r="I282" s="132">
        <v>10.88825128723353</v>
      </c>
      <c r="J282" s="132">
        <v>12.42017347114059</v>
      </c>
      <c r="K282" s="132">
        <v>11.472388698526796</v>
      </c>
      <c r="L282" s="132">
        <v>12.17720698105601</v>
      </c>
      <c r="M282" s="132">
        <v>9.1789460731534742</v>
      </c>
      <c r="N282" s="132">
        <v>9.3395131097769202</v>
      </c>
      <c r="O282" s="132">
        <v>11.80777033839367</v>
      </c>
      <c r="P282" s="132">
        <v>11.967372428738669</v>
      </c>
      <c r="Q282" s="132">
        <v>13.954335933217513</v>
      </c>
      <c r="R282" s="132">
        <v>13.063868774477751</v>
      </c>
      <c r="S282" s="132">
        <v>13.784498455567112</v>
      </c>
      <c r="T282" s="132">
        <v>8.5883936485278234</v>
      </c>
      <c r="U282" s="132">
        <v>8.21314118202719</v>
      </c>
      <c r="V282" s="132">
        <v>9.8193768669280281</v>
      </c>
      <c r="W282" s="132">
        <v>9.8556624177893735</v>
      </c>
      <c r="X282" s="132">
        <v>10.913368029451281</v>
      </c>
      <c r="Y282" s="132">
        <v>9.9003021264017015</v>
      </c>
      <c r="Z282" s="132">
        <v>10.584212190005459</v>
      </c>
    </row>
    <row r="283" spans="1:26" ht="12" x14ac:dyDescent="0.2">
      <c r="A283" s="75">
        <f t="shared" si="5"/>
        <v>267</v>
      </c>
      <c r="B283" s="114" t="s">
        <v>173</v>
      </c>
      <c r="C283" s="109">
        <v>25</v>
      </c>
      <c r="D283" s="109">
        <v>724</v>
      </c>
      <c r="E283" s="109" t="s">
        <v>31</v>
      </c>
      <c r="F283" s="132">
        <v>2.0957961253771282</v>
      </c>
      <c r="G283" s="132">
        <v>2.563792841149108</v>
      </c>
      <c r="H283" s="132">
        <v>4.0595100707771561</v>
      </c>
      <c r="I283" s="132">
        <v>9.3305493614672876</v>
      </c>
      <c r="J283" s="132">
        <v>13.381481308256387</v>
      </c>
      <c r="K283" s="132">
        <v>12.622594576448376</v>
      </c>
      <c r="L283" s="132">
        <v>13.060813180609633</v>
      </c>
      <c r="M283" s="132">
        <v>2.0331582761812195</v>
      </c>
      <c r="N283" s="132">
        <v>2.5620240356388027</v>
      </c>
      <c r="O283" s="132">
        <v>4.1816840941342717</v>
      </c>
      <c r="P283" s="132">
        <v>9.8576882259504366</v>
      </c>
      <c r="Q283" s="132">
        <v>13.96024932259183</v>
      </c>
      <c r="R283" s="132">
        <v>12.584961032658017</v>
      </c>
      <c r="S283" s="132">
        <v>12.690177559448669</v>
      </c>
      <c r="T283" s="132">
        <v>2.1559456179485372</v>
      </c>
      <c r="U283" s="132">
        <v>2.565490546594817</v>
      </c>
      <c r="V283" s="132">
        <v>3.9417020692050961</v>
      </c>
      <c r="W283" s="132">
        <v>8.8172966159769537</v>
      </c>
      <c r="X283" s="132">
        <v>12.815852687340547</v>
      </c>
      <c r="Y283" s="132">
        <v>12.658902010710872</v>
      </c>
      <c r="Z283" s="132">
        <v>13.418733255793395</v>
      </c>
    </row>
    <row r="284" spans="1:26" ht="12" x14ac:dyDescent="0.2">
      <c r="A284" s="78">
        <f t="shared" si="5"/>
        <v>268</v>
      </c>
      <c r="B284" s="123" t="s">
        <v>21</v>
      </c>
      <c r="C284" s="121"/>
      <c r="D284" s="121">
        <v>926</v>
      </c>
      <c r="E284" s="121"/>
      <c r="F284" s="130">
        <v>9.4734814026760699</v>
      </c>
      <c r="G284" s="130">
        <v>10.397531367020559</v>
      </c>
      <c r="H284" s="130">
        <v>11.429488325213736</v>
      </c>
      <c r="I284" s="130">
        <v>11.979004129603913</v>
      </c>
      <c r="J284" s="130">
        <v>12.766080078316747</v>
      </c>
      <c r="K284" s="130">
        <v>13.578318748964193</v>
      </c>
      <c r="L284" s="130">
        <v>15.562061658303005</v>
      </c>
      <c r="M284" s="130">
        <v>10.190817578718775</v>
      </c>
      <c r="N284" s="130">
        <v>10.888606447679731</v>
      </c>
      <c r="O284" s="130">
        <v>11.712748983158514</v>
      </c>
      <c r="P284" s="130">
        <v>12.138086799702892</v>
      </c>
      <c r="Q284" s="130">
        <v>12.75302097848307</v>
      </c>
      <c r="R284" s="130">
        <v>13.513969293851982</v>
      </c>
      <c r="S284" s="130">
        <v>15.930482924197218</v>
      </c>
      <c r="T284" s="130">
        <v>8.7970798287658916</v>
      </c>
      <c r="U284" s="130">
        <v>9.9324338061312307</v>
      </c>
      <c r="V284" s="130">
        <v>11.160323116093684</v>
      </c>
      <c r="W284" s="130">
        <v>11.8274781931191</v>
      </c>
      <c r="X284" s="130">
        <v>12.778568546891169</v>
      </c>
      <c r="Y284" s="130">
        <v>13.640120007556348</v>
      </c>
      <c r="Z284" s="130">
        <v>15.206541890382899</v>
      </c>
    </row>
    <row r="285" spans="1:26" ht="12" x14ac:dyDescent="0.2">
      <c r="A285" s="75">
        <f t="shared" si="5"/>
        <v>269</v>
      </c>
      <c r="B285" s="114" t="s">
        <v>174</v>
      </c>
      <c r="C285" s="109"/>
      <c r="D285" s="109">
        <v>40</v>
      </c>
      <c r="E285" s="109" t="s">
        <v>31</v>
      </c>
      <c r="F285" s="132">
        <v>10.269863252592684</v>
      </c>
      <c r="G285" s="132">
        <v>11.199993091468828</v>
      </c>
      <c r="H285" s="132">
        <v>12.349893596401959</v>
      </c>
      <c r="I285" s="132">
        <v>13.766878896003586</v>
      </c>
      <c r="J285" s="132">
        <v>15.172410676925626</v>
      </c>
      <c r="K285" s="132">
        <v>17.195903515058777</v>
      </c>
      <c r="L285" s="132">
        <v>19.875340336715315</v>
      </c>
      <c r="M285" s="132">
        <v>9.9680594023121412</v>
      </c>
      <c r="N285" s="132">
        <v>10.976337068675814</v>
      </c>
      <c r="O285" s="132">
        <v>12.213193531617268</v>
      </c>
      <c r="P285" s="132">
        <v>13.549601339362159</v>
      </c>
      <c r="Q285" s="132">
        <v>14.856579325542461</v>
      </c>
      <c r="R285" s="132">
        <v>16.86345046527655</v>
      </c>
      <c r="S285" s="132">
        <v>19.810857762315791</v>
      </c>
      <c r="T285" s="132">
        <v>10.546591043617438</v>
      </c>
      <c r="U285" s="132">
        <v>11.408676710977335</v>
      </c>
      <c r="V285" s="132">
        <v>12.478809845331133</v>
      </c>
      <c r="W285" s="132">
        <v>13.972378799777536</v>
      </c>
      <c r="X285" s="132">
        <v>15.472677285730091</v>
      </c>
      <c r="Y285" s="132">
        <v>17.514719489409845</v>
      </c>
      <c r="Z285" s="132">
        <v>19.937862538189702</v>
      </c>
    </row>
    <row r="286" spans="1:26" ht="12" x14ac:dyDescent="0.2">
      <c r="A286" s="75">
        <f t="shared" si="5"/>
        <v>270</v>
      </c>
      <c r="B286" s="114" t="s">
        <v>175</v>
      </c>
      <c r="C286" s="109"/>
      <c r="D286" s="109">
        <v>56</v>
      </c>
      <c r="E286" s="109" t="s">
        <v>31</v>
      </c>
      <c r="F286" s="132">
        <v>12.797455345222087</v>
      </c>
      <c r="G286" s="132">
        <v>12.644457435743382</v>
      </c>
      <c r="H286" s="132">
        <v>12.335770562105763</v>
      </c>
      <c r="I286" s="132">
        <v>11.839826466314323</v>
      </c>
      <c r="J286" s="132">
        <v>13.747526108813824</v>
      </c>
      <c r="K286" s="132">
        <v>15.7999422392394</v>
      </c>
      <c r="L286" s="132">
        <v>17.175341579682975</v>
      </c>
      <c r="M286" s="132">
        <v>13.369288808730625</v>
      </c>
      <c r="N286" s="132">
        <v>13.072837180812218</v>
      </c>
      <c r="O286" s="132">
        <v>12.637492502214579</v>
      </c>
      <c r="P286" s="132">
        <v>12.00030535914971</v>
      </c>
      <c r="Q286" s="132">
        <v>13.53101781639889</v>
      </c>
      <c r="R286" s="132">
        <v>15.679336571848134</v>
      </c>
      <c r="S286" s="132">
        <v>17.144263333542852</v>
      </c>
      <c r="T286" s="132">
        <v>12.249653910686943</v>
      </c>
      <c r="U286" s="132">
        <v>12.233762812506912</v>
      </c>
      <c r="V286" s="132">
        <v>12.046231666026966</v>
      </c>
      <c r="W286" s="132">
        <v>11.68527635338241</v>
      </c>
      <c r="X286" s="132">
        <v>13.956467426196932</v>
      </c>
      <c r="Y286" s="132">
        <v>15.916566088146336</v>
      </c>
      <c r="Z286" s="132">
        <v>17.20580516269559</v>
      </c>
    </row>
    <row r="287" spans="1:26" ht="12" x14ac:dyDescent="0.2">
      <c r="A287" s="75">
        <f t="shared" si="5"/>
        <v>271</v>
      </c>
      <c r="B287" s="114" t="s">
        <v>176</v>
      </c>
      <c r="C287" s="109"/>
      <c r="D287" s="109">
        <v>250</v>
      </c>
      <c r="E287" s="109" t="s">
        <v>31</v>
      </c>
      <c r="F287" s="132">
        <v>10.406908278948068</v>
      </c>
      <c r="G287" s="132">
        <v>10.532515094834611</v>
      </c>
      <c r="H287" s="132">
        <v>10.639172729635144</v>
      </c>
      <c r="I287" s="132">
        <v>11.023537303841007</v>
      </c>
      <c r="J287" s="132">
        <v>11.625382696085675</v>
      </c>
      <c r="K287" s="132">
        <v>12.216882947627116</v>
      </c>
      <c r="L287" s="132">
        <v>12.797343480384257</v>
      </c>
      <c r="M287" s="132">
        <v>10.87638810225163</v>
      </c>
      <c r="N287" s="132">
        <v>10.845061862698635</v>
      </c>
      <c r="O287" s="132">
        <v>10.804335094179322</v>
      </c>
      <c r="P287" s="132">
        <v>11.155265077452816</v>
      </c>
      <c r="Q287" s="132">
        <v>11.670050884581169</v>
      </c>
      <c r="R287" s="132">
        <v>12.188026304068572</v>
      </c>
      <c r="S287" s="132">
        <v>12.749736760247446</v>
      </c>
      <c r="T287" s="132">
        <v>9.9618417546261391</v>
      </c>
      <c r="U287" s="132">
        <v>10.237086771401243</v>
      </c>
      <c r="V287" s="132">
        <v>10.48359989176577</v>
      </c>
      <c r="W287" s="132">
        <v>10.89991355530025</v>
      </c>
      <c r="X287" s="132">
        <v>11.583416499604144</v>
      </c>
      <c r="Y287" s="132">
        <v>12.244011847897005</v>
      </c>
      <c r="Z287" s="132">
        <v>12.842001382106009</v>
      </c>
    </row>
    <row r="288" spans="1:26" ht="12" x14ac:dyDescent="0.2">
      <c r="A288" s="75">
        <f t="shared" si="5"/>
        <v>272</v>
      </c>
      <c r="B288" s="114" t="s">
        <v>177</v>
      </c>
      <c r="C288" s="109"/>
      <c r="D288" s="109">
        <v>276</v>
      </c>
      <c r="E288" s="109" t="s">
        <v>31</v>
      </c>
      <c r="F288" s="132">
        <v>7.509021936199952</v>
      </c>
      <c r="G288" s="132">
        <v>9.1995678656705433</v>
      </c>
      <c r="H288" s="132">
        <v>11.047338528838054</v>
      </c>
      <c r="I288" s="132">
        <v>11.522219578384016</v>
      </c>
      <c r="J288" s="132">
        <v>12.139832923655884</v>
      </c>
      <c r="K288" s="132">
        <v>12.496321713863765</v>
      </c>
      <c r="L288" s="132">
        <v>15.723911208783786</v>
      </c>
      <c r="M288" s="132">
        <v>8.6330567105027836</v>
      </c>
      <c r="N288" s="132">
        <v>9.9088599723790054</v>
      </c>
      <c r="O288" s="132">
        <v>11.361272447902849</v>
      </c>
      <c r="P288" s="132">
        <v>11.72754185357979</v>
      </c>
      <c r="Q288" s="132">
        <v>12.238349689114873</v>
      </c>
      <c r="R288" s="132">
        <v>12.524584472935153</v>
      </c>
      <c r="S288" s="132">
        <v>16.683970068206314</v>
      </c>
      <c r="T288" s="132">
        <v>6.4609018651464982</v>
      </c>
      <c r="U288" s="132">
        <v>8.5319149877925256</v>
      </c>
      <c r="V288" s="132">
        <v>10.74934047528691</v>
      </c>
      <c r="W288" s="132">
        <v>11.326029011580074</v>
      </c>
      <c r="X288" s="132">
        <v>12.045116180432787</v>
      </c>
      <c r="Y288" s="132">
        <v>12.468968971919264</v>
      </c>
      <c r="Z288" s="132">
        <v>14.786993004223465</v>
      </c>
    </row>
    <row r="289" spans="1:26" ht="12" x14ac:dyDescent="0.2">
      <c r="A289" s="75">
        <f t="shared" si="5"/>
        <v>273</v>
      </c>
      <c r="B289" s="114" t="s">
        <v>178</v>
      </c>
      <c r="C289" s="109"/>
      <c r="D289" s="109">
        <v>438</v>
      </c>
      <c r="E289" s="109" t="s">
        <v>31</v>
      </c>
      <c r="F289" s="132">
        <v>37.882524575358644</v>
      </c>
      <c r="G289" s="132">
        <v>43.105569948186528</v>
      </c>
      <c r="H289" s="132">
        <v>46.658027965284475</v>
      </c>
      <c r="I289" s="132">
        <v>54.440699449773852</v>
      </c>
      <c r="J289" s="132">
        <v>62.071456353836751</v>
      </c>
      <c r="K289" s="132">
        <v>63.514811849479585</v>
      </c>
      <c r="L289" s="132">
        <v>66.984928588337411</v>
      </c>
      <c r="M289" s="132" t="s">
        <v>261</v>
      </c>
      <c r="N289" s="132" t="s">
        <v>261</v>
      </c>
      <c r="O289" s="132" t="s">
        <v>261</v>
      </c>
      <c r="P289" s="132" t="s">
        <v>261</v>
      </c>
      <c r="Q289" s="132" t="s">
        <v>261</v>
      </c>
      <c r="R289" s="132" t="s">
        <v>261</v>
      </c>
      <c r="S289" s="132" t="s">
        <v>261</v>
      </c>
      <c r="T289" s="132" t="s">
        <v>261</v>
      </c>
      <c r="U289" s="132" t="s">
        <v>261</v>
      </c>
      <c r="V289" s="132" t="s">
        <v>261</v>
      </c>
      <c r="W289" s="132" t="s">
        <v>261</v>
      </c>
      <c r="X289" s="132" t="s">
        <v>261</v>
      </c>
      <c r="Y289" s="132" t="s">
        <v>261</v>
      </c>
      <c r="Z289" s="132" t="s">
        <v>261</v>
      </c>
    </row>
    <row r="290" spans="1:26" ht="12" x14ac:dyDescent="0.2">
      <c r="A290" s="75">
        <f t="shared" si="5"/>
        <v>274</v>
      </c>
      <c r="B290" s="114" t="s">
        <v>179</v>
      </c>
      <c r="C290" s="109"/>
      <c r="D290" s="109">
        <v>442</v>
      </c>
      <c r="E290" s="109" t="s">
        <v>31</v>
      </c>
      <c r="F290" s="132">
        <v>29.805574253976651</v>
      </c>
      <c r="G290" s="132">
        <v>30.897049851892326</v>
      </c>
      <c r="H290" s="132">
        <v>32.045181986824211</v>
      </c>
      <c r="I290" s="132">
        <v>32.897375076991622</v>
      </c>
      <c r="J290" s="132">
        <v>32.121585622055207</v>
      </c>
      <c r="K290" s="132">
        <v>43.91565106459565</v>
      </c>
      <c r="L290" s="132">
        <v>47.378473321867247</v>
      </c>
      <c r="M290" s="132">
        <v>30.011777301927189</v>
      </c>
      <c r="N290" s="132">
        <v>31.085848882412535</v>
      </c>
      <c r="O290" s="132">
        <v>32.258004441609593</v>
      </c>
      <c r="P290" s="132">
        <v>33.173700400557678</v>
      </c>
      <c r="Q290" s="132">
        <v>32.27148955397805</v>
      </c>
      <c r="R290" s="132">
        <v>44.342763525652074</v>
      </c>
      <c r="S290" s="132">
        <v>47.786956381987082</v>
      </c>
      <c r="T290" s="132">
        <v>29.609703559339419</v>
      </c>
      <c r="U290" s="132">
        <v>30.715544046438644</v>
      </c>
      <c r="V290" s="132">
        <v>31.838206389871637</v>
      </c>
      <c r="W290" s="132">
        <v>32.627321452441215</v>
      </c>
      <c r="X290" s="132">
        <v>31.973489101814216</v>
      </c>
      <c r="Y290" s="132">
        <v>43.485299326957133</v>
      </c>
      <c r="Z290" s="132">
        <v>46.961131902041885</v>
      </c>
    </row>
    <row r="291" spans="1:26" ht="12" x14ac:dyDescent="0.2">
      <c r="A291" s="75">
        <f t="shared" si="5"/>
        <v>275</v>
      </c>
      <c r="B291" s="114" t="s">
        <v>180</v>
      </c>
      <c r="C291" s="109"/>
      <c r="D291" s="109">
        <v>492</v>
      </c>
      <c r="E291" s="109" t="s">
        <v>31</v>
      </c>
      <c r="F291" s="132">
        <v>69.158910252055165</v>
      </c>
      <c r="G291" s="132">
        <v>68.563615054043495</v>
      </c>
      <c r="H291" s="132">
        <v>67.773042585622306</v>
      </c>
      <c r="I291" s="132">
        <v>62.97314067901781</v>
      </c>
      <c r="J291" s="132">
        <v>59.339548466808935</v>
      </c>
      <c r="K291" s="132">
        <v>68.887533803489049</v>
      </c>
      <c r="L291" s="132">
        <v>68.039728980597474</v>
      </c>
      <c r="M291" s="132" t="s">
        <v>261</v>
      </c>
      <c r="N291" s="132" t="s">
        <v>261</v>
      </c>
      <c r="O291" s="132" t="s">
        <v>261</v>
      </c>
      <c r="P291" s="132" t="s">
        <v>261</v>
      </c>
      <c r="Q291" s="132" t="s">
        <v>261</v>
      </c>
      <c r="R291" s="132" t="s">
        <v>261</v>
      </c>
      <c r="S291" s="132" t="s">
        <v>261</v>
      </c>
      <c r="T291" s="132" t="s">
        <v>261</v>
      </c>
      <c r="U291" s="132" t="s">
        <v>261</v>
      </c>
      <c r="V291" s="132" t="s">
        <v>261</v>
      </c>
      <c r="W291" s="132" t="s">
        <v>261</v>
      </c>
      <c r="X291" s="132" t="s">
        <v>261</v>
      </c>
      <c r="Y291" s="132" t="s">
        <v>261</v>
      </c>
      <c r="Z291" s="132" t="s">
        <v>261</v>
      </c>
    </row>
    <row r="292" spans="1:26" ht="12" x14ac:dyDescent="0.2">
      <c r="A292" s="75">
        <f t="shared" si="5"/>
        <v>276</v>
      </c>
      <c r="B292" s="114" t="s">
        <v>181</v>
      </c>
      <c r="C292" s="109"/>
      <c r="D292" s="109">
        <v>528</v>
      </c>
      <c r="E292" s="109" t="s">
        <v>31</v>
      </c>
      <c r="F292" s="132">
        <v>7.8999506062230811</v>
      </c>
      <c r="G292" s="132">
        <v>8.70298013602536</v>
      </c>
      <c r="H292" s="132">
        <v>9.7721877953468841</v>
      </c>
      <c r="I292" s="132">
        <v>10.607382173496463</v>
      </c>
      <c r="J292" s="132">
        <v>10.98435003902495</v>
      </c>
      <c r="K292" s="132">
        <v>11.785684197873731</v>
      </c>
      <c r="L292" s="132">
        <v>13.351895902996583</v>
      </c>
      <c r="M292" s="132">
        <v>8.0023577073875991</v>
      </c>
      <c r="N292" s="132">
        <v>8.723130205350639</v>
      </c>
      <c r="O292" s="132">
        <v>9.7011943605696214</v>
      </c>
      <c r="P292" s="132">
        <v>10.392264733876905</v>
      </c>
      <c r="Q292" s="132">
        <v>10.637627039917415</v>
      </c>
      <c r="R292" s="132">
        <v>11.309610829050968</v>
      </c>
      <c r="S292" s="132">
        <v>12.953909265417357</v>
      </c>
      <c r="T292" s="132">
        <v>7.7997328163128019</v>
      </c>
      <c r="U292" s="132">
        <v>8.6832079279191579</v>
      </c>
      <c r="V292" s="132">
        <v>9.8418677172157132</v>
      </c>
      <c r="W292" s="132">
        <v>10.818986319120969</v>
      </c>
      <c r="X292" s="132">
        <v>11.326348692502242</v>
      </c>
      <c r="Y292" s="132">
        <v>12.256305833280994</v>
      </c>
      <c r="Z292" s="132">
        <v>13.746765431316216</v>
      </c>
    </row>
    <row r="293" spans="1:26" ht="12" x14ac:dyDescent="0.2">
      <c r="A293" s="75">
        <f t="shared" si="5"/>
        <v>277</v>
      </c>
      <c r="B293" s="114" t="s">
        <v>182</v>
      </c>
      <c r="C293" s="109"/>
      <c r="D293" s="109">
        <v>756</v>
      </c>
      <c r="E293" s="109" t="s">
        <v>31</v>
      </c>
      <c r="F293" s="132">
        <v>20.927545834367972</v>
      </c>
      <c r="G293" s="132">
        <v>21.139654930633473</v>
      </c>
      <c r="H293" s="132">
        <v>21.987801663577489</v>
      </c>
      <c r="I293" s="132">
        <v>24.441342521595232</v>
      </c>
      <c r="J293" s="132">
        <v>26.575340886898225</v>
      </c>
      <c r="K293" s="132">
        <v>29.124497169080758</v>
      </c>
      <c r="L293" s="132">
        <v>29.937373164799773</v>
      </c>
      <c r="M293" s="132">
        <v>21.588996450845471</v>
      </c>
      <c r="N293" s="132">
        <v>22.50955504990754</v>
      </c>
      <c r="O293" s="132">
        <v>24.11972204251876</v>
      </c>
      <c r="P293" s="132">
        <v>25.508490044247786</v>
      </c>
      <c r="Q293" s="132">
        <v>26.147777526946708</v>
      </c>
      <c r="R293" s="132">
        <v>28.816087130913843</v>
      </c>
      <c r="S293" s="132">
        <v>29.698279210667078</v>
      </c>
      <c r="T293" s="132">
        <v>20.296716420890842</v>
      </c>
      <c r="U293" s="132">
        <v>19.831958694618972</v>
      </c>
      <c r="V293" s="132">
        <v>19.951054429160855</v>
      </c>
      <c r="W293" s="132">
        <v>23.4179957770436</v>
      </c>
      <c r="X293" s="132">
        <v>26.990108681885864</v>
      </c>
      <c r="Y293" s="132">
        <v>29.426695932263407</v>
      </c>
      <c r="Z293" s="132">
        <v>30.172627981619598</v>
      </c>
    </row>
    <row r="294" spans="1:26" x14ac:dyDescent="0.2">
      <c r="A294" s="78">
        <f t="shared" si="5"/>
        <v>278</v>
      </c>
      <c r="B294" s="122" t="s">
        <v>354</v>
      </c>
      <c r="C294" s="121"/>
      <c r="D294" s="121">
        <v>918</v>
      </c>
      <c r="E294" s="121"/>
      <c r="F294" s="130">
        <v>9.8684284149509089</v>
      </c>
      <c r="G294" s="130">
        <v>11.322990979677193</v>
      </c>
      <c r="H294" s="130">
        <v>12.915568538679622</v>
      </c>
      <c r="I294" s="130">
        <v>13.860384332655943</v>
      </c>
      <c r="J294" s="130">
        <v>14.847867465833346</v>
      </c>
      <c r="K294" s="130">
        <v>15.58224230403626</v>
      </c>
      <c r="L294" s="130">
        <v>15.997727163641608</v>
      </c>
      <c r="M294" s="130">
        <v>9.832679116950013</v>
      </c>
      <c r="N294" s="130">
        <v>11.328775769343618</v>
      </c>
      <c r="O294" s="130">
        <v>12.978314365574935</v>
      </c>
      <c r="P294" s="130">
        <v>13.952701141254488</v>
      </c>
      <c r="Q294" s="130">
        <v>14.70636986886692</v>
      </c>
      <c r="R294" s="130">
        <v>15.281804199049713</v>
      </c>
      <c r="S294" s="130">
        <v>15.589921721743039</v>
      </c>
      <c r="T294" s="130">
        <v>9.9028620558226681</v>
      </c>
      <c r="U294" s="130">
        <v>11.317396035938941</v>
      </c>
      <c r="V294" s="130">
        <v>12.854591721683907</v>
      </c>
      <c r="W294" s="130">
        <v>13.770368436045384</v>
      </c>
      <c r="X294" s="130">
        <v>14.986062909631325</v>
      </c>
      <c r="Y294" s="130">
        <v>15.87643168772507</v>
      </c>
      <c r="Z294" s="130">
        <v>16.397392838546409</v>
      </c>
    </row>
    <row r="295" spans="1:26" ht="12" x14ac:dyDescent="0.2">
      <c r="A295" s="75">
        <f t="shared" si="5"/>
        <v>279</v>
      </c>
      <c r="B295" s="114" t="s">
        <v>231</v>
      </c>
      <c r="C295" s="109"/>
      <c r="D295" s="109">
        <v>60</v>
      </c>
      <c r="E295" s="109" t="s">
        <v>31</v>
      </c>
      <c r="F295" s="132">
        <v>25.445371061427132</v>
      </c>
      <c r="G295" s="132">
        <v>26.285426058447086</v>
      </c>
      <c r="H295" s="132">
        <v>27.176521257613977</v>
      </c>
      <c r="I295" s="132">
        <v>27.583500611256163</v>
      </c>
      <c r="J295" s="132">
        <v>28.879475141078775</v>
      </c>
      <c r="K295" s="132">
        <v>30.028889028449413</v>
      </c>
      <c r="L295" s="132">
        <v>30.934630275493554</v>
      </c>
      <c r="M295" s="132" t="s">
        <v>261</v>
      </c>
      <c r="N295" s="132" t="s">
        <v>261</v>
      </c>
      <c r="O295" s="132" t="s">
        <v>261</v>
      </c>
      <c r="P295" s="132" t="s">
        <v>261</v>
      </c>
      <c r="Q295" s="132" t="s">
        <v>261</v>
      </c>
      <c r="R295" s="132" t="s">
        <v>261</v>
      </c>
      <c r="S295" s="132" t="s">
        <v>261</v>
      </c>
      <c r="T295" s="132" t="s">
        <v>261</v>
      </c>
      <c r="U295" s="132" t="s">
        <v>261</v>
      </c>
      <c r="V295" s="132" t="s">
        <v>261</v>
      </c>
      <c r="W295" s="132" t="s">
        <v>261</v>
      </c>
      <c r="X295" s="132" t="s">
        <v>261</v>
      </c>
      <c r="Y295" s="132" t="s">
        <v>261</v>
      </c>
      <c r="Z295" s="132" t="s">
        <v>261</v>
      </c>
    </row>
    <row r="296" spans="1:26" ht="12" x14ac:dyDescent="0.2">
      <c r="A296" s="75">
        <f t="shared" si="5"/>
        <v>280</v>
      </c>
      <c r="B296" s="114" t="s">
        <v>232</v>
      </c>
      <c r="C296" s="109"/>
      <c r="D296" s="109">
        <v>124</v>
      </c>
      <c r="E296" s="109" t="s">
        <v>31</v>
      </c>
      <c r="F296" s="132">
        <v>15.733879702711405</v>
      </c>
      <c r="G296" s="132">
        <v>16.680677017456226</v>
      </c>
      <c r="H296" s="132">
        <v>18.019631832123981</v>
      </c>
      <c r="I296" s="132">
        <v>18.899784229780902</v>
      </c>
      <c r="J296" s="132">
        <v>19.800024388269687</v>
      </c>
      <c r="K296" s="132">
        <v>20.619879002992114</v>
      </c>
      <c r="L296" s="132">
        <v>21.278893905321603</v>
      </c>
      <c r="M296" s="132">
        <v>15.447801287123951</v>
      </c>
      <c r="N296" s="132">
        <v>16.318619733471191</v>
      </c>
      <c r="O296" s="132">
        <v>17.54936109445433</v>
      </c>
      <c r="P296" s="132">
        <v>18.286339345583606</v>
      </c>
      <c r="Q296" s="132">
        <v>19.103858336725335</v>
      </c>
      <c r="R296" s="132">
        <v>19.777970815048565</v>
      </c>
      <c r="S296" s="132">
        <v>20.395842645943894</v>
      </c>
      <c r="T296" s="132">
        <v>16.015255381581159</v>
      </c>
      <c r="U296" s="132">
        <v>17.035655405461384</v>
      </c>
      <c r="V296" s="132">
        <v>18.48126280402753</v>
      </c>
      <c r="W296" s="132">
        <v>19.502882722586882</v>
      </c>
      <c r="X296" s="132">
        <v>20.485508397828212</v>
      </c>
      <c r="Y296" s="132">
        <v>21.447964573217497</v>
      </c>
      <c r="Z296" s="132">
        <v>22.148651014723438</v>
      </c>
    </row>
    <row r="297" spans="1:26" ht="12" x14ac:dyDescent="0.2">
      <c r="A297" s="75">
        <f t="shared" si="5"/>
        <v>281</v>
      </c>
      <c r="B297" s="114" t="s">
        <v>233</v>
      </c>
      <c r="C297" s="109"/>
      <c r="D297" s="109">
        <v>304</v>
      </c>
      <c r="E297" s="109" t="s">
        <v>31</v>
      </c>
      <c r="F297" s="132">
        <v>16.693043665923316</v>
      </c>
      <c r="G297" s="132">
        <v>12.759133504147929</v>
      </c>
      <c r="H297" s="132">
        <v>11.750778816199377</v>
      </c>
      <c r="I297" s="132">
        <v>11.511650366104195</v>
      </c>
      <c r="J297" s="132">
        <v>10.754263921748649</v>
      </c>
      <c r="K297" s="132">
        <v>10.282562037710413</v>
      </c>
      <c r="L297" s="132">
        <v>10.040231507622812</v>
      </c>
      <c r="M297" s="132" t="s">
        <v>261</v>
      </c>
      <c r="N297" s="132" t="s">
        <v>261</v>
      </c>
      <c r="O297" s="132" t="s">
        <v>261</v>
      </c>
      <c r="P297" s="132" t="s">
        <v>261</v>
      </c>
      <c r="Q297" s="132" t="s">
        <v>261</v>
      </c>
      <c r="R297" s="132" t="s">
        <v>261</v>
      </c>
      <c r="S297" s="132" t="s">
        <v>261</v>
      </c>
      <c r="T297" s="132" t="s">
        <v>261</v>
      </c>
      <c r="U297" s="132" t="s">
        <v>261</v>
      </c>
      <c r="V297" s="132" t="s">
        <v>261</v>
      </c>
      <c r="W297" s="132" t="s">
        <v>261</v>
      </c>
      <c r="X297" s="132" t="s">
        <v>261</v>
      </c>
      <c r="Y297" s="132" t="s">
        <v>261</v>
      </c>
      <c r="Z297" s="132" t="s">
        <v>261</v>
      </c>
    </row>
    <row r="298" spans="1:26" ht="12" x14ac:dyDescent="0.2">
      <c r="A298" s="75">
        <f t="shared" si="5"/>
        <v>282</v>
      </c>
      <c r="B298" s="114" t="s">
        <v>234</v>
      </c>
      <c r="C298" s="109"/>
      <c r="D298" s="109">
        <v>666</v>
      </c>
      <c r="E298" s="109" t="s">
        <v>31</v>
      </c>
      <c r="F298" s="132">
        <v>17.190677303300486</v>
      </c>
      <c r="G298" s="132">
        <v>20.650813516896118</v>
      </c>
      <c r="H298" s="132">
        <v>23.164918970448049</v>
      </c>
      <c r="I298" s="132">
        <v>18.732647395067776</v>
      </c>
      <c r="J298" s="132">
        <v>16.008185109397136</v>
      </c>
      <c r="K298" s="132">
        <v>16.452527949274153</v>
      </c>
      <c r="L298" s="132">
        <v>17.00446581930608</v>
      </c>
      <c r="M298" s="132" t="s">
        <v>261</v>
      </c>
      <c r="N298" s="132" t="s">
        <v>261</v>
      </c>
      <c r="O298" s="132" t="s">
        <v>261</v>
      </c>
      <c r="P298" s="132" t="s">
        <v>261</v>
      </c>
      <c r="Q298" s="132" t="s">
        <v>261</v>
      </c>
      <c r="R298" s="132" t="s">
        <v>261</v>
      </c>
      <c r="S298" s="132" t="s">
        <v>261</v>
      </c>
      <c r="T298" s="132" t="s">
        <v>261</v>
      </c>
      <c r="U298" s="132" t="s">
        <v>261</v>
      </c>
      <c r="V298" s="132" t="s">
        <v>261</v>
      </c>
      <c r="W298" s="132" t="s">
        <v>261</v>
      </c>
      <c r="X298" s="132" t="s">
        <v>261</v>
      </c>
      <c r="Y298" s="132" t="s">
        <v>261</v>
      </c>
      <c r="Z298" s="132" t="s">
        <v>261</v>
      </c>
    </row>
    <row r="299" spans="1:26" ht="12" x14ac:dyDescent="0.2">
      <c r="A299" s="76">
        <f t="shared" si="5"/>
        <v>283</v>
      </c>
      <c r="B299" s="127" t="s">
        <v>235</v>
      </c>
      <c r="C299" s="126"/>
      <c r="D299" s="126">
        <v>840</v>
      </c>
      <c r="E299" s="126" t="s">
        <v>31</v>
      </c>
      <c r="F299" s="133">
        <v>9.222194789551839</v>
      </c>
      <c r="G299" s="133">
        <v>10.729616524310291</v>
      </c>
      <c r="H299" s="133">
        <v>12.358077691623935</v>
      </c>
      <c r="I299" s="133">
        <v>13.308188667241566</v>
      </c>
      <c r="J299" s="133">
        <v>14.29838260860701</v>
      </c>
      <c r="K299" s="133">
        <v>15.014687966911819</v>
      </c>
      <c r="L299" s="133">
        <v>15.395487754168579</v>
      </c>
      <c r="M299" s="133">
        <v>9.2052161535803414</v>
      </c>
      <c r="N299" s="133">
        <v>10.770877440217607</v>
      </c>
      <c r="O299" s="133">
        <v>12.475199548739671</v>
      </c>
      <c r="P299" s="133">
        <v>13.474710846809884</v>
      </c>
      <c r="Q299" s="133">
        <v>14.215346071915828</v>
      </c>
      <c r="R299" s="133">
        <v>14.773208783467771</v>
      </c>
      <c r="S299" s="133">
        <v>15.039574166087259</v>
      </c>
      <c r="T299" s="133">
        <v>9.2385102899911544</v>
      </c>
      <c r="U299" s="133">
        <v>10.689764992622385</v>
      </c>
      <c r="V299" s="133">
        <v>12.244386517779034</v>
      </c>
      <c r="W299" s="133">
        <v>13.145965357382144</v>
      </c>
      <c r="X299" s="133">
        <v>14.379407684853607</v>
      </c>
      <c r="Y299" s="133">
        <v>15.251023562611767</v>
      </c>
      <c r="Z299" s="133">
        <v>15.744095634866264</v>
      </c>
    </row>
    <row r="301" spans="1:26" x14ac:dyDescent="0.2">
      <c r="F301" s="160"/>
      <c r="G301" s="160"/>
      <c r="H301" s="160"/>
      <c r="I301" s="160"/>
      <c r="J301" s="160"/>
      <c r="K301" s="160"/>
      <c r="L301" s="160"/>
      <c r="M301" s="160"/>
      <c r="N301" s="160"/>
      <c r="O301" s="160"/>
      <c r="P301" s="160"/>
      <c r="Q301" s="160"/>
      <c r="R301" s="160"/>
      <c r="S301" s="160"/>
      <c r="T301" s="160"/>
      <c r="U301" s="160"/>
      <c r="V301" s="160"/>
      <c r="W301" s="160"/>
      <c r="X301" s="160"/>
      <c r="Y301" s="160"/>
      <c r="Z301" s="160"/>
    </row>
    <row r="302" spans="1:26" x14ac:dyDescent="0.2">
      <c r="F302" s="160"/>
      <c r="G302" s="160"/>
      <c r="H302" s="160"/>
      <c r="I302" s="160"/>
      <c r="J302" s="160"/>
      <c r="K302" s="160"/>
      <c r="L302" s="160"/>
      <c r="M302" s="160"/>
      <c r="N302" s="160"/>
      <c r="O302" s="160"/>
      <c r="P302" s="160"/>
      <c r="Q302" s="160"/>
      <c r="R302" s="160"/>
      <c r="S302" s="160"/>
      <c r="T302" s="160"/>
      <c r="U302" s="160"/>
      <c r="V302" s="160"/>
      <c r="W302" s="160"/>
      <c r="X302" s="160"/>
      <c r="Y302" s="160"/>
      <c r="Z302" s="160"/>
    </row>
  </sheetData>
  <autoFilter ref="A16:Z299" xr:uid="{BA5E5044-C224-4E3F-BF51-B385BC23E04B}"/>
  <mergeCells count="8">
    <mergeCell ref="T15:Z15"/>
    <mergeCell ref="D15:D16"/>
    <mergeCell ref="E15:E16"/>
    <mergeCell ref="A15:A16"/>
    <mergeCell ref="B15:B16"/>
    <mergeCell ref="C15:C16"/>
    <mergeCell ref="F15:L15"/>
    <mergeCell ref="M15:S15"/>
  </mergeCells>
  <phoneticPr fontId="0" type="noConversion"/>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T300"/>
  <sheetViews>
    <sheetView zoomScaleNormal="100" workbookViewId="0"/>
  </sheetViews>
  <sheetFormatPr defaultRowHeight="11.25" x14ac:dyDescent="0.2"/>
  <cols>
    <col min="2" max="2" width="54.5" bestFit="1" customWidth="1"/>
    <col min="4" max="4" width="11.33203125" customWidth="1"/>
    <col min="6" max="12" width="12.5" customWidth="1"/>
  </cols>
  <sheetData>
    <row r="1" spans="1:12" ht="12" x14ac:dyDescent="0.2">
      <c r="A1" s="2"/>
      <c r="B1" s="2"/>
      <c r="C1" s="3"/>
      <c r="D1" s="2"/>
      <c r="E1" s="2"/>
      <c r="F1" s="4"/>
      <c r="G1" s="4"/>
      <c r="H1" s="2"/>
      <c r="I1" s="2"/>
      <c r="J1" s="2"/>
      <c r="K1" s="2"/>
      <c r="L1" s="2"/>
    </row>
    <row r="2" spans="1:12" ht="12" x14ac:dyDescent="0.2">
      <c r="A2" s="2"/>
      <c r="B2" s="2"/>
      <c r="C2" s="3"/>
      <c r="D2" s="2"/>
      <c r="E2" s="2"/>
      <c r="F2" s="2"/>
      <c r="G2" s="2"/>
      <c r="H2" s="2"/>
      <c r="I2" s="2"/>
      <c r="J2" s="2"/>
      <c r="K2" s="2"/>
      <c r="L2" s="2"/>
    </row>
    <row r="3" spans="1:12" ht="12" x14ac:dyDescent="0.2">
      <c r="A3" s="2"/>
      <c r="B3" s="2"/>
      <c r="C3" s="3"/>
      <c r="D3" s="2"/>
      <c r="E3" s="2"/>
      <c r="F3" s="2"/>
      <c r="G3" s="2"/>
      <c r="H3" s="2"/>
      <c r="I3" s="2"/>
      <c r="J3" s="2"/>
      <c r="K3" s="2"/>
      <c r="L3" s="2"/>
    </row>
    <row r="4" spans="1:12" ht="12" x14ac:dyDescent="0.2">
      <c r="A4" s="2"/>
      <c r="B4" s="2"/>
      <c r="C4" s="3"/>
      <c r="D4" s="2"/>
      <c r="E4" s="2"/>
      <c r="F4" s="2"/>
      <c r="G4" s="2"/>
      <c r="H4" s="2"/>
      <c r="I4" s="2"/>
      <c r="J4" s="2"/>
      <c r="K4" s="2"/>
      <c r="L4" s="2"/>
    </row>
    <row r="5" spans="1:12" ht="15.75" x14ac:dyDescent="0.25">
      <c r="A5" s="2"/>
      <c r="B5" s="2"/>
      <c r="C5" s="3"/>
      <c r="D5" s="5"/>
      <c r="E5" s="5" t="s">
        <v>0</v>
      </c>
      <c r="F5" s="5"/>
      <c r="G5" s="5"/>
      <c r="H5" s="5"/>
      <c r="I5" s="5"/>
      <c r="J5" s="5"/>
      <c r="K5" s="73"/>
      <c r="L5" s="5"/>
    </row>
    <row r="6" spans="1:12" ht="12.75" x14ac:dyDescent="0.2">
      <c r="A6" s="2"/>
      <c r="B6" s="2"/>
      <c r="C6" s="3"/>
      <c r="D6" s="6"/>
      <c r="E6" s="6" t="s">
        <v>1</v>
      </c>
      <c r="F6" s="6"/>
      <c r="G6" s="6"/>
      <c r="H6" s="6"/>
      <c r="I6" s="6"/>
      <c r="J6" s="6"/>
      <c r="K6" s="74"/>
      <c r="L6" s="6"/>
    </row>
    <row r="7" spans="1:12" ht="12.75" x14ac:dyDescent="0.2">
      <c r="A7" s="2"/>
      <c r="B7" s="2"/>
      <c r="C7" s="3"/>
      <c r="D7" s="6"/>
      <c r="E7" s="6" t="s">
        <v>2</v>
      </c>
      <c r="F7" s="6"/>
      <c r="G7" s="6"/>
      <c r="H7" s="6"/>
      <c r="I7" s="6"/>
      <c r="J7" s="6"/>
      <c r="K7" s="74"/>
      <c r="L7" s="6"/>
    </row>
    <row r="8" spans="1:12" ht="12.75" x14ac:dyDescent="0.2">
      <c r="A8" s="2"/>
      <c r="B8" s="2"/>
      <c r="C8" s="3"/>
      <c r="D8" s="6"/>
      <c r="E8" s="6"/>
      <c r="F8" s="6"/>
      <c r="G8" s="6"/>
      <c r="H8" s="6"/>
      <c r="I8" s="6"/>
      <c r="J8" s="6"/>
      <c r="K8" s="74"/>
      <c r="L8" s="6"/>
    </row>
    <row r="9" spans="1:12" ht="12.75" x14ac:dyDescent="0.2">
      <c r="A9" s="2"/>
      <c r="B9" s="7"/>
      <c r="C9" s="3"/>
      <c r="D9" s="7"/>
      <c r="E9" s="41" t="s">
        <v>435</v>
      </c>
      <c r="F9" s="8"/>
      <c r="G9" s="8"/>
      <c r="H9" s="8"/>
      <c r="I9" s="8"/>
      <c r="J9" s="8"/>
      <c r="K9" s="8"/>
      <c r="L9" s="8"/>
    </row>
    <row r="10" spans="1:12" ht="12.75" x14ac:dyDescent="0.2">
      <c r="A10" s="2"/>
      <c r="B10" s="2"/>
      <c r="C10" s="3"/>
      <c r="D10" s="6"/>
      <c r="E10" s="6" t="s">
        <v>394</v>
      </c>
      <c r="F10" s="8"/>
      <c r="G10" s="8"/>
      <c r="H10" s="8"/>
      <c r="I10" s="8"/>
      <c r="J10" s="8"/>
      <c r="K10" s="8"/>
      <c r="L10" s="8"/>
    </row>
    <row r="11" spans="1:12" ht="12" x14ac:dyDescent="0.2">
      <c r="A11" s="2"/>
      <c r="B11" s="2"/>
      <c r="C11" s="3"/>
      <c r="D11" s="9"/>
      <c r="E11" s="9"/>
      <c r="F11" s="10"/>
      <c r="G11" s="10"/>
      <c r="H11" s="10"/>
      <c r="I11" s="10"/>
      <c r="J11" s="10"/>
      <c r="K11" s="10"/>
      <c r="L11" s="10"/>
    </row>
    <row r="12" spans="1:12" ht="12" x14ac:dyDescent="0.2">
      <c r="A12" s="2"/>
      <c r="B12" s="2"/>
      <c r="C12" s="3"/>
      <c r="D12" s="9"/>
      <c r="E12" s="158" t="s">
        <v>436</v>
      </c>
      <c r="F12" s="11"/>
      <c r="G12" s="11"/>
      <c r="H12" s="11"/>
      <c r="I12" s="11"/>
      <c r="J12" s="11"/>
      <c r="K12" s="11"/>
      <c r="L12" s="11"/>
    </row>
    <row r="13" spans="1:12" ht="12" x14ac:dyDescent="0.2">
      <c r="A13" s="57"/>
      <c r="B13" s="72"/>
      <c r="C13" s="3"/>
      <c r="D13" s="57"/>
      <c r="E13" s="92" t="s">
        <v>409</v>
      </c>
      <c r="F13" s="10"/>
      <c r="G13" s="10"/>
      <c r="H13" s="10"/>
      <c r="I13" s="10"/>
      <c r="J13" s="10"/>
      <c r="K13" s="10"/>
      <c r="L13" s="10"/>
    </row>
    <row r="14" spans="1:12" ht="12" x14ac:dyDescent="0.2">
      <c r="A14" s="2"/>
      <c r="B14" s="2"/>
      <c r="C14" s="16"/>
      <c r="D14" s="10"/>
      <c r="E14" s="10"/>
      <c r="F14" s="17"/>
      <c r="G14" s="17"/>
      <c r="H14" s="17"/>
      <c r="I14" s="17"/>
      <c r="J14" s="10"/>
      <c r="K14" s="10"/>
      <c r="L14" s="10"/>
    </row>
    <row r="15" spans="1:12" x14ac:dyDescent="0.2">
      <c r="A15" s="185" t="s">
        <v>327</v>
      </c>
      <c r="B15" s="187" t="s">
        <v>3</v>
      </c>
      <c r="C15" s="189" t="s">
        <v>4</v>
      </c>
      <c r="D15" s="185" t="s">
        <v>285</v>
      </c>
      <c r="E15" s="185" t="s">
        <v>5</v>
      </c>
      <c r="F15" s="18" t="s">
        <v>267</v>
      </c>
      <c r="G15" s="19"/>
      <c r="H15" s="19"/>
      <c r="I15" s="19"/>
      <c r="J15" s="19"/>
      <c r="K15" s="19"/>
      <c r="L15" s="20"/>
    </row>
    <row r="16" spans="1:12" x14ac:dyDescent="0.2">
      <c r="A16" s="186"/>
      <c r="B16" s="188"/>
      <c r="C16" s="190"/>
      <c r="D16" s="186"/>
      <c r="E16" s="186"/>
      <c r="F16" s="21">
        <v>1990</v>
      </c>
      <c r="G16" s="21">
        <v>1995</v>
      </c>
      <c r="H16" s="21">
        <v>2000</v>
      </c>
      <c r="I16" s="21">
        <v>2005</v>
      </c>
      <c r="J16" s="21">
        <v>2010</v>
      </c>
      <c r="K16" s="21">
        <v>2015</v>
      </c>
      <c r="L16" s="21">
        <v>2019</v>
      </c>
    </row>
    <row r="17" spans="1:12" x14ac:dyDescent="0.2">
      <c r="A17" s="144">
        <v>1</v>
      </c>
      <c r="B17" s="141" t="s">
        <v>6</v>
      </c>
      <c r="C17" s="142"/>
      <c r="D17" s="142">
        <v>900</v>
      </c>
      <c r="E17" s="142"/>
      <c r="F17" s="157">
        <v>49.244532140410151</v>
      </c>
      <c r="G17" s="157">
        <v>49.362950483270836</v>
      </c>
      <c r="H17" s="157">
        <v>49.288546810556355</v>
      </c>
      <c r="I17" s="157">
        <v>48.928557341586441</v>
      </c>
      <c r="J17" s="157">
        <v>48.33739751747504</v>
      </c>
      <c r="K17" s="157">
        <v>48.218790518554563</v>
      </c>
      <c r="L17" s="157">
        <v>47.913816968838461</v>
      </c>
    </row>
    <row r="18" spans="1:12" x14ac:dyDescent="0.2">
      <c r="A18" s="86">
        <f>+A17+1</f>
        <v>2</v>
      </c>
      <c r="B18" s="136" t="s">
        <v>411</v>
      </c>
      <c r="C18" s="137"/>
      <c r="D18" s="137"/>
      <c r="E18" s="137"/>
      <c r="F18" s="152" t="s">
        <v>261</v>
      </c>
      <c r="G18" s="152" t="s">
        <v>261</v>
      </c>
      <c r="H18" s="152" t="s">
        <v>261</v>
      </c>
      <c r="I18" s="152" t="s">
        <v>261</v>
      </c>
      <c r="J18" s="152" t="s">
        <v>261</v>
      </c>
      <c r="K18" s="152" t="s">
        <v>261</v>
      </c>
      <c r="L18" s="152" t="s">
        <v>261</v>
      </c>
    </row>
    <row r="19" spans="1:12" x14ac:dyDescent="0.2">
      <c r="A19" s="60">
        <f t="shared" ref="A19:A20" si="0">+A18+1</f>
        <v>3</v>
      </c>
      <c r="B19" s="139" t="s">
        <v>334</v>
      </c>
      <c r="C19" s="109" t="s">
        <v>336</v>
      </c>
      <c r="D19" s="109">
        <v>901</v>
      </c>
      <c r="E19" s="109"/>
      <c r="F19" s="132">
        <v>51.156025351873623</v>
      </c>
      <c r="G19" s="132">
        <v>51.172817975814198</v>
      </c>
      <c r="H19" s="132">
        <v>51.134161159613825</v>
      </c>
      <c r="I19" s="132">
        <v>51.084439843213524</v>
      </c>
      <c r="J19" s="132">
        <v>51.453044732143226</v>
      </c>
      <c r="K19" s="132">
        <v>51.775604808865538</v>
      </c>
      <c r="L19" s="132">
        <v>51.492265751196101</v>
      </c>
    </row>
    <row r="20" spans="1:12" x14ac:dyDescent="0.2">
      <c r="A20" s="60">
        <f t="shared" si="0"/>
        <v>4</v>
      </c>
      <c r="B20" s="139" t="s">
        <v>335</v>
      </c>
      <c r="C20" s="109" t="s">
        <v>337</v>
      </c>
      <c r="D20" s="109">
        <v>902</v>
      </c>
      <c r="E20" s="109"/>
      <c r="F20" s="132">
        <v>46.992263011622434</v>
      </c>
      <c r="G20" s="132">
        <v>46.903228636859517</v>
      </c>
      <c r="H20" s="132">
        <v>46.53278756757561</v>
      </c>
      <c r="I20" s="132">
        <v>45.571135142906208</v>
      </c>
      <c r="J20" s="132">
        <v>43.824228361741035</v>
      </c>
      <c r="K20" s="132">
        <v>43.59624845701471</v>
      </c>
      <c r="L20" s="132">
        <v>43.362850013001278</v>
      </c>
    </row>
    <row r="21" spans="1:12" x14ac:dyDescent="0.2">
      <c r="A21" s="60">
        <f>+A20+1</f>
        <v>5</v>
      </c>
      <c r="B21" s="149" t="s">
        <v>7</v>
      </c>
      <c r="C21" s="109" t="s">
        <v>339</v>
      </c>
      <c r="D21" s="109">
        <v>941</v>
      </c>
      <c r="E21" s="109"/>
      <c r="F21" s="132">
        <v>49.818064214087585</v>
      </c>
      <c r="G21" s="132">
        <v>50.143912180484186</v>
      </c>
      <c r="H21" s="132">
        <v>49.980544414577658</v>
      </c>
      <c r="I21" s="132">
        <v>49.278339087677907</v>
      </c>
      <c r="J21" s="132">
        <v>50.295605027705747</v>
      </c>
      <c r="K21" s="132">
        <v>50.228983206284283</v>
      </c>
      <c r="L21" s="132">
        <v>50.358238182854798</v>
      </c>
    </row>
    <row r="22" spans="1:12" x14ac:dyDescent="0.2">
      <c r="A22" s="60">
        <f t="shared" ref="A22:A39" si="1">+A21+1</f>
        <v>6</v>
      </c>
      <c r="B22" s="149" t="s">
        <v>338</v>
      </c>
      <c r="C22" s="109"/>
      <c r="D22" s="109">
        <v>934</v>
      </c>
      <c r="E22" s="109"/>
      <c r="F22" s="132">
        <v>46.464181658716214</v>
      </c>
      <c r="G22" s="132">
        <v>46.235557964412109</v>
      </c>
      <c r="H22" s="132">
        <v>45.950239096731053</v>
      </c>
      <c r="I22" s="132">
        <v>45.0111289981837</v>
      </c>
      <c r="J22" s="132">
        <v>42.977510045741326</v>
      </c>
      <c r="K22" s="132">
        <v>42.640372111787897</v>
      </c>
      <c r="L22" s="132">
        <v>42.259598432168772</v>
      </c>
    </row>
    <row r="23" spans="1:12" x14ac:dyDescent="0.2">
      <c r="A23" s="86">
        <f t="shared" si="1"/>
        <v>7</v>
      </c>
      <c r="B23" s="136" t="s">
        <v>412</v>
      </c>
      <c r="C23" s="121"/>
      <c r="D23" s="121"/>
      <c r="E23" s="121"/>
      <c r="F23" s="152" t="s">
        <v>261</v>
      </c>
      <c r="G23" s="152" t="s">
        <v>261</v>
      </c>
      <c r="H23" s="152" t="s">
        <v>261</v>
      </c>
      <c r="I23" s="152" t="s">
        <v>261</v>
      </c>
      <c r="J23" s="152" t="s">
        <v>261</v>
      </c>
      <c r="K23" s="152" t="s">
        <v>261</v>
      </c>
      <c r="L23" s="152" t="s">
        <v>261</v>
      </c>
    </row>
    <row r="24" spans="1:12" x14ac:dyDescent="0.2">
      <c r="A24" s="60">
        <f t="shared" si="1"/>
        <v>8</v>
      </c>
      <c r="B24" s="139" t="s">
        <v>340</v>
      </c>
      <c r="C24" s="109" t="s">
        <v>341</v>
      </c>
      <c r="D24" s="109">
        <v>1503</v>
      </c>
      <c r="E24" s="109"/>
      <c r="F24" s="132">
        <v>48.600771375163191</v>
      </c>
      <c r="G24" s="132">
        <v>48.887410526545764</v>
      </c>
      <c r="H24" s="132">
        <v>49.081187995383118</v>
      </c>
      <c r="I24" s="132">
        <v>48.74020573280751</v>
      </c>
      <c r="J24" s="132">
        <v>47.972801650006581</v>
      </c>
      <c r="K24" s="132">
        <v>47.96953519904789</v>
      </c>
      <c r="L24" s="132">
        <v>47.553910607459756</v>
      </c>
    </row>
    <row r="25" spans="1:12" x14ac:dyDescent="0.2">
      <c r="A25" s="60">
        <f t="shared" si="1"/>
        <v>9</v>
      </c>
      <c r="B25" s="139" t="s">
        <v>342</v>
      </c>
      <c r="C25" s="109" t="s">
        <v>341</v>
      </c>
      <c r="D25" s="109">
        <v>1517</v>
      </c>
      <c r="E25" s="109"/>
      <c r="F25" s="132">
        <v>49.881836853505803</v>
      </c>
      <c r="G25" s="132">
        <v>49.850657836351949</v>
      </c>
      <c r="H25" s="132">
        <v>49.460981836550637</v>
      </c>
      <c r="I25" s="132">
        <v>49.154217749899971</v>
      </c>
      <c r="J25" s="132">
        <v>48.742065076899131</v>
      </c>
      <c r="K25" s="132">
        <v>48.315003570729566</v>
      </c>
      <c r="L25" s="132">
        <v>48.173967843280991</v>
      </c>
    </row>
    <row r="26" spans="1:12" s="77" customFormat="1" x14ac:dyDescent="0.2">
      <c r="A26" s="60">
        <f t="shared" si="1"/>
        <v>10</v>
      </c>
      <c r="B26" s="149" t="s">
        <v>343</v>
      </c>
      <c r="C26" s="109" t="s">
        <v>341</v>
      </c>
      <c r="D26" s="109">
        <v>1502</v>
      </c>
      <c r="E26" s="109"/>
      <c r="F26" s="132">
        <v>49.311083918129157</v>
      </c>
      <c r="G26" s="132">
        <v>49.316686583318273</v>
      </c>
      <c r="H26" s="132">
        <v>48.864632283655695</v>
      </c>
      <c r="I26" s="132">
        <v>48.831736642729041</v>
      </c>
      <c r="J26" s="132">
        <v>48.227031642450427</v>
      </c>
      <c r="K26" s="132">
        <v>47.623829540998877</v>
      </c>
      <c r="L26" s="132">
        <v>47.417054959819403</v>
      </c>
    </row>
    <row r="27" spans="1:12" x14ac:dyDescent="0.2">
      <c r="A27" s="60">
        <f t="shared" si="1"/>
        <v>11</v>
      </c>
      <c r="B27" s="149" t="s">
        <v>344</v>
      </c>
      <c r="C27" s="109" t="s">
        <v>341</v>
      </c>
      <c r="D27" s="109">
        <v>1501</v>
      </c>
      <c r="E27" s="109"/>
      <c r="F27" s="132">
        <v>50.478524374822086</v>
      </c>
      <c r="G27" s="132">
        <v>50.499953839914646</v>
      </c>
      <c r="H27" s="132">
        <v>50.240082581031331</v>
      </c>
      <c r="I27" s="132">
        <v>49.62771789449112</v>
      </c>
      <c r="J27" s="132">
        <v>49.547166372158735</v>
      </c>
      <c r="K27" s="132">
        <v>49.61153875534184</v>
      </c>
      <c r="L27" s="132">
        <v>49.643473687279013</v>
      </c>
    </row>
    <row r="28" spans="1:12" x14ac:dyDescent="0.2">
      <c r="A28" s="60">
        <f t="shared" si="1"/>
        <v>12</v>
      </c>
      <c r="B28" s="139" t="s">
        <v>345</v>
      </c>
      <c r="C28" s="109" t="s">
        <v>341</v>
      </c>
      <c r="D28" s="109">
        <v>1500</v>
      </c>
      <c r="E28" s="109"/>
      <c r="F28" s="132">
        <v>50.142008805097483</v>
      </c>
      <c r="G28" s="132">
        <v>50.558263400713578</v>
      </c>
      <c r="H28" s="132">
        <v>50.431864846162533</v>
      </c>
      <c r="I28" s="132">
        <v>49.76986830058204</v>
      </c>
      <c r="J28" s="132">
        <v>50.736203303002512</v>
      </c>
      <c r="K28" s="132">
        <v>50.780729966363999</v>
      </c>
      <c r="L28" s="132">
        <v>50.929135405109768</v>
      </c>
    </row>
    <row r="29" spans="1:12" x14ac:dyDescent="0.2">
      <c r="A29" s="60">
        <f t="shared" si="1"/>
        <v>13</v>
      </c>
      <c r="B29" s="139" t="s">
        <v>410</v>
      </c>
      <c r="C29" s="109"/>
      <c r="D29" s="109">
        <v>1518</v>
      </c>
      <c r="E29" s="109"/>
      <c r="F29" s="132">
        <v>48.550174999404767</v>
      </c>
      <c r="G29" s="132">
        <v>49.576122411996558</v>
      </c>
      <c r="H29" s="132">
        <v>50.599938226050213</v>
      </c>
      <c r="I29" s="132">
        <v>51.54246606783304</v>
      </c>
      <c r="J29" s="132">
        <v>52.13761071280144</v>
      </c>
      <c r="K29" s="132">
        <v>52.679272350515049</v>
      </c>
      <c r="L29" s="132">
        <v>52.649780209646181</v>
      </c>
    </row>
    <row r="30" spans="1:12" x14ac:dyDescent="0.2">
      <c r="A30" s="78">
        <f t="shared" si="1"/>
        <v>14</v>
      </c>
      <c r="B30" s="136" t="s">
        <v>413</v>
      </c>
      <c r="C30" s="121"/>
      <c r="D30" s="121"/>
      <c r="E30" s="121"/>
      <c r="F30" s="152" t="s">
        <v>261</v>
      </c>
      <c r="G30" s="152" t="s">
        <v>261</v>
      </c>
      <c r="H30" s="152" t="s">
        <v>261</v>
      </c>
      <c r="I30" s="152" t="s">
        <v>261</v>
      </c>
      <c r="J30" s="152" t="s">
        <v>261</v>
      </c>
      <c r="K30" s="152" t="s">
        <v>261</v>
      </c>
      <c r="L30" s="152" t="s">
        <v>261</v>
      </c>
    </row>
    <row r="31" spans="1:12" x14ac:dyDescent="0.2">
      <c r="A31" s="60">
        <f t="shared" si="1"/>
        <v>15</v>
      </c>
      <c r="B31" s="139" t="s">
        <v>403</v>
      </c>
      <c r="C31" s="109"/>
      <c r="D31" s="109">
        <v>903</v>
      </c>
      <c r="E31" s="109"/>
      <c r="F31" s="132">
        <v>47.231974217934273</v>
      </c>
      <c r="G31" s="132">
        <v>47.301703109913831</v>
      </c>
      <c r="H31" s="132">
        <v>46.871760535387516</v>
      </c>
      <c r="I31" s="132">
        <v>45.731392966802723</v>
      </c>
      <c r="J31" s="132">
        <v>46.40453897445984</v>
      </c>
      <c r="K31" s="132">
        <v>46.73033611712534</v>
      </c>
      <c r="L31" s="132">
        <v>46.998677011643039</v>
      </c>
    </row>
    <row r="32" spans="1:12" x14ac:dyDescent="0.2">
      <c r="A32" s="60">
        <f t="shared" si="1"/>
        <v>16</v>
      </c>
      <c r="B32" s="139" t="s">
        <v>404</v>
      </c>
      <c r="C32" s="109"/>
      <c r="D32" s="109">
        <v>935</v>
      </c>
      <c r="E32" s="109"/>
      <c r="F32" s="132">
        <v>46.572316432029417</v>
      </c>
      <c r="G32" s="132">
        <v>46.422845822628808</v>
      </c>
      <c r="H32" s="132">
        <v>46.163812107796517</v>
      </c>
      <c r="I32" s="132">
        <v>45.179347950364473</v>
      </c>
      <c r="J32" s="132">
        <v>42.645579731675682</v>
      </c>
      <c r="K32" s="132">
        <v>42.119268031700948</v>
      </c>
      <c r="L32" s="132">
        <v>41.527866764923552</v>
      </c>
    </row>
    <row r="33" spans="1:12" x14ac:dyDescent="0.2">
      <c r="A33" s="60">
        <f t="shared" si="1"/>
        <v>17</v>
      </c>
      <c r="B33" s="139" t="s">
        <v>405</v>
      </c>
      <c r="C33" s="109"/>
      <c r="D33" s="109">
        <v>908</v>
      </c>
      <c r="E33" s="109"/>
      <c r="F33" s="132">
        <v>51.380269939478396</v>
      </c>
      <c r="G33" s="132">
        <v>51.55527418119059</v>
      </c>
      <c r="H33" s="132">
        <v>51.632243726334792</v>
      </c>
      <c r="I33" s="132">
        <v>51.606621369268083</v>
      </c>
      <c r="J33" s="132">
        <v>51.737842136930112</v>
      </c>
      <c r="K33" s="132">
        <v>52.092582014245671</v>
      </c>
      <c r="L33" s="132">
        <v>51.390699120494432</v>
      </c>
    </row>
    <row r="34" spans="1:12" x14ac:dyDescent="0.2">
      <c r="A34" s="60">
        <f t="shared" si="1"/>
        <v>18</v>
      </c>
      <c r="B34" s="139" t="s">
        <v>406</v>
      </c>
      <c r="C34" s="109"/>
      <c r="D34" s="109">
        <v>904</v>
      </c>
      <c r="E34" s="109"/>
      <c r="F34" s="132">
        <v>49.829746287407815</v>
      </c>
      <c r="G34" s="132">
        <v>49.96911213073971</v>
      </c>
      <c r="H34" s="132">
        <v>50.097257092782243</v>
      </c>
      <c r="I34" s="132">
        <v>50.306396923324783</v>
      </c>
      <c r="J34" s="132">
        <v>50.302023629117478</v>
      </c>
      <c r="K34" s="132">
        <v>49.989329228413723</v>
      </c>
      <c r="L34" s="132">
        <v>49.910119582417565</v>
      </c>
    </row>
    <row r="35" spans="1:12" x14ac:dyDescent="0.2">
      <c r="A35" s="60">
        <f t="shared" si="1"/>
        <v>19</v>
      </c>
      <c r="B35" s="139" t="s">
        <v>407</v>
      </c>
      <c r="C35" s="109"/>
      <c r="D35" s="109">
        <v>905</v>
      </c>
      <c r="E35" s="109"/>
      <c r="F35" s="132">
        <v>51.1154416841649</v>
      </c>
      <c r="G35" s="132">
        <v>50.805642958922462</v>
      </c>
      <c r="H35" s="132">
        <v>50.475875932247106</v>
      </c>
      <c r="I35" s="132">
        <v>50.301981182700352</v>
      </c>
      <c r="J35" s="132">
        <v>51.06113667571752</v>
      </c>
      <c r="K35" s="132">
        <v>51.479362871717285</v>
      </c>
      <c r="L35" s="132">
        <v>51.765860972637654</v>
      </c>
    </row>
    <row r="36" spans="1:12" x14ac:dyDescent="0.2">
      <c r="A36" s="60">
        <f t="shared" si="1"/>
        <v>20</v>
      </c>
      <c r="B36" s="139" t="s">
        <v>408</v>
      </c>
      <c r="C36" s="109"/>
      <c r="D36" s="109">
        <v>909</v>
      </c>
      <c r="E36" s="109"/>
      <c r="F36" s="132">
        <v>48.949945137713634</v>
      </c>
      <c r="G36" s="132">
        <v>49.515808236367214</v>
      </c>
      <c r="H36" s="132">
        <v>50.078759896747592</v>
      </c>
      <c r="I36" s="132">
        <v>50.396917893047998</v>
      </c>
      <c r="J36" s="132">
        <v>50.346957214689766</v>
      </c>
      <c r="K36" s="132">
        <v>50.367536627267796</v>
      </c>
      <c r="L36" s="132">
        <v>50.434261040499329</v>
      </c>
    </row>
    <row r="37" spans="1:12" x14ac:dyDescent="0.2">
      <c r="A37" s="78">
        <f t="shared" si="1"/>
        <v>21</v>
      </c>
      <c r="B37" s="136" t="s">
        <v>414</v>
      </c>
      <c r="C37" s="121" t="s">
        <v>346</v>
      </c>
      <c r="D37" s="121"/>
      <c r="E37" s="121"/>
      <c r="F37" s="152" t="s">
        <v>261</v>
      </c>
      <c r="G37" s="152" t="s">
        <v>261</v>
      </c>
      <c r="H37" s="152" t="s">
        <v>261</v>
      </c>
      <c r="I37" s="152" t="s">
        <v>261</v>
      </c>
      <c r="J37" s="152" t="s">
        <v>261</v>
      </c>
      <c r="K37" s="152" t="s">
        <v>261</v>
      </c>
      <c r="L37" s="152" t="s">
        <v>261</v>
      </c>
    </row>
    <row r="38" spans="1:12" x14ac:dyDescent="0.2">
      <c r="A38" s="78">
        <f t="shared" si="1"/>
        <v>22</v>
      </c>
      <c r="B38" s="145" t="s">
        <v>376</v>
      </c>
      <c r="C38" s="121"/>
      <c r="D38" s="121">
        <v>947</v>
      </c>
      <c r="E38" s="121"/>
      <c r="F38" s="152">
        <v>46.94990140626377</v>
      </c>
      <c r="G38" s="152">
        <v>47.3634817624147</v>
      </c>
      <c r="H38" s="152">
        <v>47.229327388337623</v>
      </c>
      <c r="I38" s="152">
        <v>46.410966987018988</v>
      </c>
      <c r="J38" s="152">
        <v>47.09529604559453</v>
      </c>
      <c r="K38" s="152">
        <v>47.35973797662529</v>
      </c>
      <c r="L38" s="152">
        <v>47.457806938600719</v>
      </c>
    </row>
    <row r="39" spans="1:12" ht="12" x14ac:dyDescent="0.2">
      <c r="A39" s="78">
        <f t="shared" si="1"/>
        <v>23</v>
      </c>
      <c r="B39" s="123" t="s">
        <v>8</v>
      </c>
      <c r="C39" s="121"/>
      <c r="D39" s="121">
        <v>910</v>
      </c>
      <c r="E39" s="121"/>
      <c r="F39" s="152">
        <v>48.493677740723854</v>
      </c>
      <c r="G39" s="152">
        <v>48.493162628745644</v>
      </c>
      <c r="H39" s="152">
        <v>48.75502334479512</v>
      </c>
      <c r="I39" s="152">
        <v>46.765727089661432</v>
      </c>
      <c r="J39" s="152">
        <v>49.281899426616668</v>
      </c>
      <c r="K39" s="152">
        <v>49.572874302243243</v>
      </c>
      <c r="L39" s="152">
        <v>49.85833648618847</v>
      </c>
    </row>
    <row r="40" spans="1:12" ht="12" x14ac:dyDescent="0.2">
      <c r="A40" s="124">
        <f t="shared" ref="A40:A96" si="2">+A39+1</f>
        <v>24</v>
      </c>
      <c r="B40" s="112" t="s">
        <v>28</v>
      </c>
      <c r="C40" s="109"/>
      <c r="D40" s="109">
        <v>108</v>
      </c>
      <c r="E40" s="109" t="s">
        <v>29</v>
      </c>
      <c r="F40" s="132">
        <v>50.98706133109183</v>
      </c>
      <c r="G40" s="132">
        <v>51.27975735031567</v>
      </c>
      <c r="H40" s="132">
        <v>51.36912153341612</v>
      </c>
      <c r="I40" s="132">
        <v>50.944040167983616</v>
      </c>
      <c r="J40" s="132">
        <v>50.767877105658023</v>
      </c>
      <c r="K40" s="132">
        <v>50.729788482108972</v>
      </c>
      <c r="L40" s="132">
        <v>50.730800142048103</v>
      </c>
    </row>
    <row r="41" spans="1:12" ht="12" x14ac:dyDescent="0.2">
      <c r="A41" s="75">
        <f t="shared" si="2"/>
        <v>25</v>
      </c>
      <c r="B41" s="112" t="s">
        <v>30</v>
      </c>
      <c r="C41" s="103"/>
      <c r="D41" s="103">
        <v>174</v>
      </c>
      <c r="E41" s="103" t="s">
        <v>31</v>
      </c>
      <c r="F41" s="132">
        <v>52.290645642446201</v>
      </c>
      <c r="G41" s="132">
        <v>52.550398163426358</v>
      </c>
      <c r="H41" s="132">
        <v>52.81542140734836</v>
      </c>
      <c r="I41" s="132">
        <v>52.411234764175937</v>
      </c>
      <c r="J41" s="132">
        <v>51.973371374227298</v>
      </c>
      <c r="K41" s="132">
        <v>51.64476304261251</v>
      </c>
      <c r="L41" s="132">
        <v>51.639475367882284</v>
      </c>
    </row>
    <row r="42" spans="1:12" ht="12" x14ac:dyDescent="0.2">
      <c r="A42" s="75">
        <f t="shared" si="2"/>
        <v>26</v>
      </c>
      <c r="B42" s="112" t="s">
        <v>32</v>
      </c>
      <c r="C42" s="103"/>
      <c r="D42" s="103">
        <v>262</v>
      </c>
      <c r="E42" s="103" t="s">
        <v>29</v>
      </c>
      <c r="F42" s="132">
        <v>47.437838014743782</v>
      </c>
      <c r="G42" s="132">
        <v>47.405135606470623</v>
      </c>
      <c r="H42" s="132">
        <v>47.346950958639695</v>
      </c>
      <c r="I42" s="132">
        <v>44.277942469948208</v>
      </c>
      <c r="J42" s="132">
        <v>47.531380753138073</v>
      </c>
      <c r="K42" s="132">
        <v>47.4139081984139</v>
      </c>
      <c r="L42" s="132">
        <v>47.413322235805133</v>
      </c>
    </row>
    <row r="43" spans="1:12" ht="12" x14ac:dyDescent="0.2">
      <c r="A43" s="75">
        <f t="shared" si="2"/>
        <v>27</v>
      </c>
      <c r="B43" s="113" t="s">
        <v>33</v>
      </c>
      <c r="C43" s="103"/>
      <c r="D43" s="103">
        <v>232</v>
      </c>
      <c r="E43" s="103" t="s">
        <v>34</v>
      </c>
      <c r="F43" s="132">
        <v>47.434166103983792</v>
      </c>
      <c r="G43" s="132">
        <v>47.241935483870968</v>
      </c>
      <c r="H43" s="132">
        <v>47.066090179122916</v>
      </c>
      <c r="I43" s="132">
        <v>46.003912253737603</v>
      </c>
      <c r="J43" s="132">
        <v>45.11992855320235</v>
      </c>
      <c r="K43" s="132">
        <v>44.589423499153128</v>
      </c>
      <c r="L43" s="132">
        <v>44.587292714738211</v>
      </c>
    </row>
    <row r="44" spans="1:12" ht="12" x14ac:dyDescent="0.2">
      <c r="A44" s="75">
        <f t="shared" si="2"/>
        <v>28</v>
      </c>
      <c r="B44" s="113" t="s">
        <v>35</v>
      </c>
      <c r="C44" s="103"/>
      <c r="D44" s="103">
        <v>231</v>
      </c>
      <c r="E44" s="103" t="s">
        <v>29</v>
      </c>
      <c r="F44" s="132">
        <v>47.439046555708465</v>
      </c>
      <c r="G44" s="132">
        <v>47.438976631668702</v>
      </c>
      <c r="H44" s="132">
        <v>47.296788924800126</v>
      </c>
      <c r="I44" s="132">
        <v>47.549013888402733</v>
      </c>
      <c r="J44" s="132">
        <v>47.592079444674972</v>
      </c>
      <c r="K44" s="132">
        <v>49.088531578575846</v>
      </c>
      <c r="L44" s="132">
        <v>49.088528054406609</v>
      </c>
    </row>
    <row r="45" spans="1:12" ht="12" x14ac:dyDescent="0.2">
      <c r="A45" s="75">
        <f t="shared" si="2"/>
        <v>29</v>
      </c>
      <c r="B45" s="113" t="s">
        <v>36</v>
      </c>
      <c r="C45" s="103"/>
      <c r="D45" s="103">
        <v>404</v>
      </c>
      <c r="E45" s="103" t="s">
        <v>29</v>
      </c>
      <c r="F45" s="132">
        <v>45.902398277024645</v>
      </c>
      <c r="G45" s="132">
        <v>47.928629726300819</v>
      </c>
      <c r="H45" s="132">
        <v>50.140283562100549</v>
      </c>
      <c r="I45" s="132">
        <v>48.230176607349286</v>
      </c>
      <c r="J45" s="132">
        <v>50.45757520224101</v>
      </c>
      <c r="K45" s="132">
        <v>50.047387224617225</v>
      </c>
      <c r="L45" s="132">
        <v>50.010144958051548</v>
      </c>
    </row>
    <row r="46" spans="1:12" ht="12" x14ac:dyDescent="0.2">
      <c r="A46" s="75">
        <f t="shared" si="2"/>
        <v>30</v>
      </c>
      <c r="B46" s="113" t="s">
        <v>37</v>
      </c>
      <c r="C46" s="103"/>
      <c r="D46" s="103">
        <v>450</v>
      </c>
      <c r="E46" s="103" t="s">
        <v>38</v>
      </c>
      <c r="F46" s="132">
        <v>44.190324873520922</v>
      </c>
      <c r="G46" s="132">
        <v>43.802238277376397</v>
      </c>
      <c r="H46" s="132">
        <v>43.604774648485623</v>
      </c>
      <c r="I46" s="132">
        <v>43.418527899301559</v>
      </c>
      <c r="J46" s="132">
        <v>43.227815256875971</v>
      </c>
      <c r="K46" s="132">
        <v>43.039750584567422</v>
      </c>
      <c r="L46" s="132">
        <v>43.044025877368753</v>
      </c>
    </row>
    <row r="47" spans="1:12" ht="12" x14ac:dyDescent="0.2">
      <c r="A47" s="75">
        <f t="shared" si="2"/>
        <v>31</v>
      </c>
      <c r="B47" s="113" t="s">
        <v>39</v>
      </c>
      <c r="C47" s="103"/>
      <c r="D47" s="103">
        <v>454</v>
      </c>
      <c r="E47" s="103" t="s">
        <v>29</v>
      </c>
      <c r="F47" s="132">
        <v>51.537787614700051</v>
      </c>
      <c r="G47" s="132">
        <v>51.909578518690189</v>
      </c>
      <c r="H47" s="132">
        <v>52.05485340899321</v>
      </c>
      <c r="I47" s="132">
        <v>52.210357257253193</v>
      </c>
      <c r="J47" s="132">
        <v>52.292832143742942</v>
      </c>
      <c r="K47" s="132">
        <v>52.366163666275781</v>
      </c>
      <c r="L47" s="132">
        <v>52.379952514011599</v>
      </c>
    </row>
    <row r="48" spans="1:12" ht="12" x14ac:dyDescent="0.2">
      <c r="A48" s="75">
        <f t="shared" si="2"/>
        <v>32</v>
      </c>
      <c r="B48" s="113" t="s">
        <v>40</v>
      </c>
      <c r="C48" s="103">
        <v>1</v>
      </c>
      <c r="D48" s="103">
        <v>480</v>
      </c>
      <c r="E48" s="103" t="s">
        <v>38</v>
      </c>
      <c r="F48" s="132">
        <v>51.203985607528367</v>
      </c>
      <c r="G48" s="132">
        <v>56.919791805685307</v>
      </c>
      <c r="H48" s="132">
        <v>63.295374123399604</v>
      </c>
      <c r="I48" s="132">
        <v>54.481600244312112</v>
      </c>
      <c r="J48" s="132">
        <v>46.899661781285232</v>
      </c>
      <c r="K48" s="132">
        <v>44.614308203603287</v>
      </c>
      <c r="L48" s="132">
        <v>44.611598322298867</v>
      </c>
    </row>
    <row r="49" spans="1:12" ht="12" x14ac:dyDescent="0.2">
      <c r="A49" s="75">
        <f t="shared" si="2"/>
        <v>33</v>
      </c>
      <c r="B49" s="113" t="s">
        <v>41</v>
      </c>
      <c r="C49" s="103"/>
      <c r="D49" s="103">
        <v>175</v>
      </c>
      <c r="E49" s="103" t="s">
        <v>31</v>
      </c>
      <c r="F49" s="132">
        <v>42.346838269091862</v>
      </c>
      <c r="G49" s="132">
        <v>44.2202462380301</v>
      </c>
      <c r="H49" s="132">
        <v>48.220961428508595</v>
      </c>
      <c r="I49" s="132">
        <v>50.354565024692924</v>
      </c>
      <c r="J49" s="132">
        <v>52.581882155668872</v>
      </c>
      <c r="K49" s="132">
        <v>53.731484484809165</v>
      </c>
      <c r="L49" s="132">
        <v>53.730423482443094</v>
      </c>
    </row>
    <row r="50" spans="1:12" ht="12" x14ac:dyDescent="0.2">
      <c r="A50" s="75">
        <f t="shared" si="2"/>
        <v>34</v>
      </c>
      <c r="B50" s="113" t="s">
        <v>42</v>
      </c>
      <c r="C50" s="103"/>
      <c r="D50" s="103">
        <v>508</v>
      </c>
      <c r="E50" s="103" t="s">
        <v>29</v>
      </c>
      <c r="F50" s="132">
        <v>45.999411437726842</v>
      </c>
      <c r="G50" s="132">
        <v>45.790937618866487</v>
      </c>
      <c r="H50" s="132">
        <v>47.279537255623346</v>
      </c>
      <c r="I50" s="132">
        <v>51.674292255902429</v>
      </c>
      <c r="J50" s="132">
        <v>51.674057251746497</v>
      </c>
      <c r="K50" s="132">
        <v>51.674052344046196</v>
      </c>
      <c r="L50" s="132">
        <v>51.673763315554353</v>
      </c>
    </row>
    <row r="51" spans="1:12" ht="12" x14ac:dyDescent="0.2">
      <c r="A51" s="75">
        <f t="shared" si="2"/>
        <v>35</v>
      </c>
      <c r="B51" s="113" t="s">
        <v>44</v>
      </c>
      <c r="C51" s="103"/>
      <c r="D51" s="103">
        <v>638</v>
      </c>
      <c r="E51" s="103" t="s">
        <v>31</v>
      </c>
      <c r="F51" s="132">
        <v>46.296102080055931</v>
      </c>
      <c r="G51" s="132">
        <v>47.238818543527003</v>
      </c>
      <c r="H51" s="132">
        <v>48.087963606746257</v>
      </c>
      <c r="I51" s="132">
        <v>48.559213041815838</v>
      </c>
      <c r="J51" s="132">
        <v>49.030716335173011</v>
      </c>
      <c r="K51" s="132">
        <v>49.266954382158495</v>
      </c>
      <c r="L51" s="132">
        <v>49.266373990538355</v>
      </c>
    </row>
    <row r="52" spans="1:12" ht="12" x14ac:dyDescent="0.2">
      <c r="A52" s="75">
        <f t="shared" si="2"/>
        <v>36</v>
      </c>
      <c r="B52" s="113" t="s">
        <v>45</v>
      </c>
      <c r="C52" s="103"/>
      <c r="D52" s="103">
        <v>646</v>
      </c>
      <c r="E52" s="103" t="s">
        <v>29</v>
      </c>
      <c r="F52" s="132">
        <v>49.530695395690643</v>
      </c>
      <c r="G52" s="132">
        <v>49.112105128977682</v>
      </c>
      <c r="H52" s="132">
        <v>49.36526870195577</v>
      </c>
      <c r="I52" s="132">
        <v>49.601712718018277</v>
      </c>
      <c r="J52" s="132">
        <v>49.860037807360492</v>
      </c>
      <c r="K52" s="132">
        <v>50.193627865313509</v>
      </c>
      <c r="L52" s="132">
        <v>50.009075216879161</v>
      </c>
    </row>
    <row r="53" spans="1:12" ht="12" x14ac:dyDescent="0.2">
      <c r="A53" s="75">
        <f t="shared" si="2"/>
        <v>37</v>
      </c>
      <c r="B53" s="113" t="s">
        <v>46</v>
      </c>
      <c r="C53" s="103"/>
      <c r="D53" s="103">
        <v>690</v>
      </c>
      <c r="E53" s="103" t="s">
        <v>31</v>
      </c>
      <c r="F53" s="132">
        <v>40.768610588551461</v>
      </c>
      <c r="G53" s="132">
        <v>41.317016317016318</v>
      </c>
      <c r="H53" s="132">
        <v>41.633708548828722</v>
      </c>
      <c r="I53" s="132">
        <v>35.311770590196737</v>
      </c>
      <c r="J53" s="132">
        <v>31.663747810858144</v>
      </c>
      <c r="K53" s="132">
        <v>29.997654600891249</v>
      </c>
      <c r="L53" s="132">
        <v>29.993810923719632</v>
      </c>
    </row>
    <row r="54" spans="1:12" ht="12" x14ac:dyDescent="0.2">
      <c r="A54" s="75">
        <f t="shared" si="2"/>
        <v>38</v>
      </c>
      <c r="B54" s="113" t="s">
        <v>47</v>
      </c>
      <c r="C54" s="103"/>
      <c r="D54" s="103">
        <v>706</v>
      </c>
      <c r="E54" s="103" t="s">
        <v>48</v>
      </c>
      <c r="F54" s="132">
        <v>48.943327744023549</v>
      </c>
      <c r="G54" s="132">
        <v>47.344702207200285</v>
      </c>
      <c r="H54" s="132">
        <v>47.116485047519532</v>
      </c>
      <c r="I54" s="132">
        <v>46.555394291243346</v>
      </c>
      <c r="J54" s="132">
        <v>47.588658379412131</v>
      </c>
      <c r="K54" s="132">
        <v>47.343254452305437</v>
      </c>
      <c r="L54" s="132">
        <v>47.854443613205191</v>
      </c>
    </row>
    <row r="55" spans="1:12" ht="12" x14ac:dyDescent="0.2">
      <c r="A55" s="75">
        <f t="shared" si="2"/>
        <v>39</v>
      </c>
      <c r="B55" s="113" t="s">
        <v>49</v>
      </c>
      <c r="C55" s="103"/>
      <c r="D55" s="103">
        <v>728</v>
      </c>
      <c r="E55" s="103" t="s">
        <v>29</v>
      </c>
      <c r="F55" s="132" t="s">
        <v>261</v>
      </c>
      <c r="G55" s="132" t="s">
        <v>261</v>
      </c>
      <c r="H55" s="132" t="s">
        <v>261</v>
      </c>
      <c r="I55" s="132" t="s">
        <v>261</v>
      </c>
      <c r="J55" s="132">
        <v>48.549659758438182</v>
      </c>
      <c r="K55" s="132">
        <v>48.947071631825736</v>
      </c>
      <c r="L55" s="132">
        <v>48.97163890788768</v>
      </c>
    </row>
    <row r="56" spans="1:12" ht="12" x14ac:dyDescent="0.2">
      <c r="A56" s="75">
        <f t="shared" si="2"/>
        <v>40</v>
      </c>
      <c r="B56" s="113" t="s">
        <v>50</v>
      </c>
      <c r="C56" s="103"/>
      <c r="D56" s="103">
        <v>800</v>
      </c>
      <c r="E56" s="103" t="s">
        <v>29</v>
      </c>
      <c r="F56" s="132">
        <v>47.942117283054642</v>
      </c>
      <c r="G56" s="132">
        <v>49.211268116121104</v>
      </c>
      <c r="H56" s="132">
        <v>50.219244197987265</v>
      </c>
      <c r="I56" s="132">
        <v>50.762504466482838</v>
      </c>
      <c r="J56" s="132">
        <v>50.925486377376096</v>
      </c>
      <c r="K56" s="132">
        <v>51.144594237377738</v>
      </c>
      <c r="L56" s="132">
        <v>51.756636907885401</v>
      </c>
    </row>
    <row r="57" spans="1:12" ht="12" x14ac:dyDescent="0.2">
      <c r="A57" s="75">
        <f t="shared" si="2"/>
        <v>41</v>
      </c>
      <c r="B57" s="113" t="s">
        <v>51</v>
      </c>
      <c r="C57" s="103">
        <v>2</v>
      </c>
      <c r="D57" s="103">
        <v>834</v>
      </c>
      <c r="E57" s="103" t="s">
        <v>29</v>
      </c>
      <c r="F57" s="132">
        <v>50.63107007534515</v>
      </c>
      <c r="G57" s="132">
        <v>50.536371551558126</v>
      </c>
      <c r="H57" s="132">
        <v>49.261162594776749</v>
      </c>
      <c r="I57" s="132">
        <v>36.850015496276356</v>
      </c>
      <c r="J57" s="132">
        <v>50.107311027700774</v>
      </c>
      <c r="K57" s="132">
        <v>50.43334451473995</v>
      </c>
      <c r="L57" s="132">
        <v>50.620426344257076</v>
      </c>
    </row>
    <row r="58" spans="1:12" ht="12" x14ac:dyDescent="0.2">
      <c r="A58" s="75">
        <f t="shared" si="2"/>
        <v>42</v>
      </c>
      <c r="B58" s="113" t="s">
        <v>52</v>
      </c>
      <c r="C58" s="103"/>
      <c r="D58" s="103">
        <v>894</v>
      </c>
      <c r="E58" s="103" t="s">
        <v>29</v>
      </c>
      <c r="F58" s="132">
        <v>48.820058469278585</v>
      </c>
      <c r="G58" s="132">
        <v>48.706709558071196</v>
      </c>
      <c r="H58" s="132">
        <v>49.050779306552464</v>
      </c>
      <c r="I58" s="132">
        <v>49.13778445599953</v>
      </c>
      <c r="J58" s="132">
        <v>49.359837825582481</v>
      </c>
      <c r="K58" s="132">
        <v>49.547715109721665</v>
      </c>
      <c r="L58" s="132">
        <v>49.42819047395286</v>
      </c>
    </row>
    <row r="59" spans="1:12" ht="12" x14ac:dyDescent="0.2">
      <c r="A59" s="75">
        <f t="shared" si="2"/>
        <v>43</v>
      </c>
      <c r="B59" s="113" t="s">
        <v>53</v>
      </c>
      <c r="C59" s="103"/>
      <c r="D59" s="103">
        <v>716</v>
      </c>
      <c r="E59" s="103" t="s">
        <v>29</v>
      </c>
      <c r="F59" s="132">
        <v>43.865708824637068</v>
      </c>
      <c r="G59" s="132">
        <v>42.950332308348756</v>
      </c>
      <c r="H59" s="132">
        <v>42.971015022835388</v>
      </c>
      <c r="I59" s="132">
        <v>43.003684495780981</v>
      </c>
      <c r="J59" s="132">
        <v>42.958321094030481</v>
      </c>
      <c r="K59" s="132">
        <v>43.654646151387574</v>
      </c>
      <c r="L59" s="132">
        <v>43.18589106082085</v>
      </c>
    </row>
    <row r="60" spans="1:12" ht="12" x14ac:dyDescent="0.2">
      <c r="A60" s="78">
        <f t="shared" si="2"/>
        <v>44</v>
      </c>
      <c r="B60" s="123" t="s">
        <v>9</v>
      </c>
      <c r="C60" s="121"/>
      <c r="D60" s="121">
        <v>911</v>
      </c>
      <c r="E60" s="121"/>
      <c r="F60" s="130">
        <v>49.02299892892951</v>
      </c>
      <c r="G60" s="130">
        <v>49.090813486623425</v>
      </c>
      <c r="H60" s="130">
        <v>48.444023604110662</v>
      </c>
      <c r="I60" s="130">
        <v>48.833636838421448</v>
      </c>
      <c r="J60" s="130">
        <v>49.043698308850757</v>
      </c>
      <c r="K60" s="130">
        <v>47.456813229109876</v>
      </c>
      <c r="L60" s="130">
        <v>47.119565030741462</v>
      </c>
    </row>
    <row r="61" spans="1:12" ht="12" x14ac:dyDescent="0.2">
      <c r="A61" s="75">
        <f t="shared" si="2"/>
        <v>45</v>
      </c>
      <c r="B61" s="113" t="s">
        <v>54</v>
      </c>
      <c r="C61" s="109"/>
      <c r="D61" s="109">
        <v>24</v>
      </c>
      <c r="E61" s="109" t="s">
        <v>29</v>
      </c>
      <c r="F61" s="132">
        <v>45.872243935913119</v>
      </c>
      <c r="G61" s="132">
        <v>47.868786577248642</v>
      </c>
      <c r="H61" s="132">
        <v>49.321159017957839</v>
      </c>
      <c r="I61" s="132">
        <v>50.692168468424406</v>
      </c>
      <c r="J61" s="132">
        <v>51.742712103237935</v>
      </c>
      <c r="K61" s="132">
        <v>51.811831477843263</v>
      </c>
      <c r="L61" s="132">
        <v>48.957472900568952</v>
      </c>
    </row>
    <row r="62" spans="1:12" ht="12" x14ac:dyDescent="0.2">
      <c r="A62" s="75">
        <f t="shared" si="2"/>
        <v>46</v>
      </c>
      <c r="B62" s="113" t="s">
        <v>55</v>
      </c>
      <c r="C62" s="109"/>
      <c r="D62" s="109">
        <v>120</v>
      </c>
      <c r="E62" s="109" t="s">
        <v>31</v>
      </c>
      <c r="F62" s="132">
        <v>45.155226024281205</v>
      </c>
      <c r="G62" s="132">
        <v>45.281893533667493</v>
      </c>
      <c r="H62" s="132">
        <v>45.429102014592374</v>
      </c>
      <c r="I62" s="132">
        <v>44.961450529749193</v>
      </c>
      <c r="J62" s="132">
        <v>44.597116723961655</v>
      </c>
      <c r="K62" s="132">
        <v>50.563002364531243</v>
      </c>
      <c r="L62" s="132">
        <v>50.527791620195693</v>
      </c>
    </row>
    <row r="63" spans="1:12" ht="12" x14ac:dyDescent="0.2">
      <c r="A63" s="75">
        <f t="shared" si="2"/>
        <v>47</v>
      </c>
      <c r="B63" s="113" t="s">
        <v>56</v>
      </c>
      <c r="C63" s="109"/>
      <c r="D63" s="109">
        <v>140</v>
      </c>
      <c r="E63" s="109" t="s">
        <v>38</v>
      </c>
      <c r="F63" s="132">
        <v>46.922687925751852</v>
      </c>
      <c r="G63" s="132">
        <v>46.871991335044925</v>
      </c>
      <c r="H63" s="132">
        <v>46.865918124488985</v>
      </c>
      <c r="I63" s="132">
        <v>46.811506739086703</v>
      </c>
      <c r="J63" s="132">
        <v>46.779577600410846</v>
      </c>
      <c r="K63" s="132">
        <v>47.102870168386481</v>
      </c>
      <c r="L63" s="132">
        <v>47.044093150503592</v>
      </c>
    </row>
    <row r="64" spans="1:12" ht="12" x14ac:dyDescent="0.2">
      <c r="A64" s="75">
        <f t="shared" si="2"/>
        <v>48</v>
      </c>
      <c r="B64" s="113" t="s">
        <v>57</v>
      </c>
      <c r="C64" s="109"/>
      <c r="D64" s="109">
        <v>148</v>
      </c>
      <c r="E64" s="109" t="s">
        <v>29</v>
      </c>
      <c r="F64" s="132">
        <v>46.015711172688384</v>
      </c>
      <c r="G64" s="132">
        <v>46.086354706197532</v>
      </c>
      <c r="H64" s="132">
        <v>46.135940853803959</v>
      </c>
      <c r="I64" s="132">
        <v>54.634410984428882</v>
      </c>
      <c r="J64" s="132">
        <v>55.202147153917736</v>
      </c>
      <c r="K64" s="132">
        <v>53.821246852032687</v>
      </c>
      <c r="L64" s="132">
        <v>53.861741795677723</v>
      </c>
    </row>
    <row r="65" spans="1:12" ht="12" x14ac:dyDescent="0.2">
      <c r="A65" s="75">
        <f t="shared" si="2"/>
        <v>49</v>
      </c>
      <c r="B65" s="113" t="s">
        <v>58</v>
      </c>
      <c r="C65" s="109"/>
      <c r="D65" s="109">
        <v>178</v>
      </c>
      <c r="E65" s="109" t="s">
        <v>31</v>
      </c>
      <c r="F65" s="132">
        <v>50.293297060846584</v>
      </c>
      <c r="G65" s="132">
        <v>49.997651785947248</v>
      </c>
      <c r="H65" s="132">
        <v>49.945403426180199</v>
      </c>
      <c r="I65" s="132">
        <v>45.649213739787406</v>
      </c>
      <c r="J65" s="132">
        <v>45.644478835673951</v>
      </c>
      <c r="K65" s="132">
        <v>45.208667613330533</v>
      </c>
      <c r="L65" s="132">
        <v>45.233773144809547</v>
      </c>
    </row>
    <row r="66" spans="1:12" ht="12" x14ac:dyDescent="0.2">
      <c r="A66" s="75">
        <f t="shared" si="2"/>
        <v>50</v>
      </c>
      <c r="B66" s="113" t="s">
        <v>59</v>
      </c>
      <c r="C66" s="109"/>
      <c r="D66" s="109">
        <v>180</v>
      </c>
      <c r="E66" s="109" t="s">
        <v>29</v>
      </c>
      <c r="F66" s="132">
        <v>51.853634476010143</v>
      </c>
      <c r="G66" s="132">
        <v>50.390899539506307</v>
      </c>
      <c r="H66" s="132">
        <v>50.954006450945542</v>
      </c>
      <c r="I66" s="132">
        <v>51.468125721459892</v>
      </c>
      <c r="J66" s="132">
        <v>51.737159351388065</v>
      </c>
      <c r="K66" s="132">
        <v>51.356956768531411</v>
      </c>
      <c r="L66" s="132">
        <v>51.863652728221588</v>
      </c>
    </row>
    <row r="67" spans="1:12" ht="12" x14ac:dyDescent="0.2">
      <c r="A67" s="75">
        <f t="shared" si="2"/>
        <v>51</v>
      </c>
      <c r="B67" s="113" t="s">
        <v>60</v>
      </c>
      <c r="C67" s="109"/>
      <c r="D67" s="109">
        <v>226</v>
      </c>
      <c r="E67" s="109" t="s">
        <v>38</v>
      </c>
      <c r="F67" s="132">
        <v>46.532846715328468</v>
      </c>
      <c r="G67" s="132">
        <v>46.817305042711496</v>
      </c>
      <c r="H67" s="132">
        <v>47.000221385875577</v>
      </c>
      <c r="I67" s="132">
        <v>45.901639344262293</v>
      </c>
      <c r="J67" s="132">
        <v>45.322245322245323</v>
      </c>
      <c r="K67" s="132">
        <v>22.939635801556214</v>
      </c>
      <c r="L67" s="132">
        <v>22.93941137964212</v>
      </c>
    </row>
    <row r="68" spans="1:12" ht="12" x14ac:dyDescent="0.2">
      <c r="A68" s="75">
        <f t="shared" si="2"/>
        <v>52</v>
      </c>
      <c r="B68" s="113" t="s">
        <v>61</v>
      </c>
      <c r="C68" s="109"/>
      <c r="D68" s="109">
        <v>266</v>
      </c>
      <c r="E68" s="109" t="s">
        <v>38</v>
      </c>
      <c r="F68" s="132">
        <v>42.918213873373482</v>
      </c>
      <c r="G68" s="132">
        <v>42.949477036872842</v>
      </c>
      <c r="H68" s="132">
        <v>42.645419738750462</v>
      </c>
      <c r="I68" s="132">
        <v>42.218506226905703</v>
      </c>
      <c r="J68" s="132">
        <v>41.409524090846993</v>
      </c>
      <c r="K68" s="132">
        <v>35.624237494916635</v>
      </c>
      <c r="L68" s="132">
        <v>35.654481690941836</v>
      </c>
    </row>
    <row r="69" spans="1:12" ht="12" x14ac:dyDescent="0.2">
      <c r="A69" s="75">
        <f t="shared" si="2"/>
        <v>53</v>
      </c>
      <c r="B69" s="113" t="s">
        <v>62</v>
      </c>
      <c r="C69" s="109"/>
      <c r="D69" s="109">
        <v>678</v>
      </c>
      <c r="E69" s="109" t="s">
        <v>38</v>
      </c>
      <c r="F69" s="132">
        <v>47.097814403439628</v>
      </c>
      <c r="G69" s="132">
        <v>48.379254457050244</v>
      </c>
      <c r="H69" s="132">
        <v>49.3241695303551</v>
      </c>
      <c r="I69" s="132">
        <v>49.694145062627435</v>
      </c>
      <c r="J69" s="132">
        <v>49.925925925925924</v>
      </c>
      <c r="K69" s="132">
        <v>50</v>
      </c>
      <c r="L69" s="132">
        <v>50.091996320147189</v>
      </c>
    </row>
    <row r="70" spans="1:12" ht="12" x14ac:dyDescent="0.2">
      <c r="A70" s="78">
        <f t="shared" si="2"/>
        <v>54</v>
      </c>
      <c r="B70" s="123" t="s">
        <v>11</v>
      </c>
      <c r="C70" s="121"/>
      <c r="D70" s="121">
        <v>913</v>
      </c>
      <c r="E70" s="121"/>
      <c r="F70" s="130">
        <v>39.666514963107367</v>
      </c>
      <c r="G70" s="130">
        <v>40.215260279535457</v>
      </c>
      <c r="H70" s="130">
        <v>41.164712332225022</v>
      </c>
      <c r="I70" s="130">
        <v>42.515009408128265</v>
      </c>
      <c r="J70" s="130">
        <v>42.537661140708721</v>
      </c>
      <c r="K70" s="130">
        <v>44.44550616241083</v>
      </c>
      <c r="L70" s="130">
        <v>44.404952549852723</v>
      </c>
    </row>
    <row r="71" spans="1:12" ht="12" x14ac:dyDescent="0.2">
      <c r="A71" s="75">
        <f t="shared" si="2"/>
        <v>55</v>
      </c>
      <c r="B71" s="113" t="s">
        <v>70</v>
      </c>
      <c r="C71" s="109"/>
      <c r="D71" s="109">
        <v>72</v>
      </c>
      <c r="E71" s="109" t="s">
        <v>31</v>
      </c>
      <c r="F71" s="132">
        <v>39.607415485278082</v>
      </c>
      <c r="G71" s="132">
        <v>41.45339573790082</v>
      </c>
      <c r="H71" s="132">
        <v>41.495182427202607</v>
      </c>
      <c r="I71" s="132">
        <v>41.933958919327772</v>
      </c>
      <c r="J71" s="132">
        <v>43.051768237258756</v>
      </c>
      <c r="K71" s="132">
        <v>43.090792888406867</v>
      </c>
      <c r="L71" s="132">
        <v>43.087453434120583</v>
      </c>
    </row>
    <row r="72" spans="1:12" ht="12" x14ac:dyDescent="0.2">
      <c r="A72" s="75">
        <f t="shared" si="2"/>
        <v>56</v>
      </c>
      <c r="B72" s="113" t="s">
        <v>377</v>
      </c>
      <c r="C72" s="109"/>
      <c r="D72" s="109">
        <v>748</v>
      </c>
      <c r="E72" s="109" t="s">
        <v>29</v>
      </c>
      <c r="F72" s="132">
        <v>46.786947767065378</v>
      </c>
      <c r="G72" s="132">
        <v>46.807179224620988</v>
      </c>
      <c r="H72" s="132">
        <v>47.421077338340574</v>
      </c>
      <c r="I72" s="132">
        <v>47.984547196933399</v>
      </c>
      <c r="J72" s="132">
        <v>48.555320648343901</v>
      </c>
      <c r="K72" s="132">
        <v>48.605959446092974</v>
      </c>
      <c r="L72" s="132">
        <v>48.678427731352528</v>
      </c>
    </row>
    <row r="73" spans="1:12" ht="12" x14ac:dyDescent="0.2">
      <c r="A73" s="75">
        <f t="shared" si="2"/>
        <v>57</v>
      </c>
      <c r="B73" s="113" t="s">
        <v>71</v>
      </c>
      <c r="C73" s="109"/>
      <c r="D73" s="109">
        <v>426</v>
      </c>
      <c r="E73" s="109" t="s">
        <v>43</v>
      </c>
      <c r="F73" s="132">
        <v>47.597087378640779</v>
      </c>
      <c r="G73" s="132">
        <v>46.876735147140479</v>
      </c>
      <c r="H73" s="132">
        <v>45.92184206259121</v>
      </c>
      <c r="I73" s="132">
        <v>45.914149443561207</v>
      </c>
      <c r="J73" s="132">
        <v>45.915185531649513</v>
      </c>
      <c r="K73" s="132">
        <v>45.861229458307974</v>
      </c>
      <c r="L73" s="132">
        <v>45.857390300230946</v>
      </c>
    </row>
    <row r="74" spans="1:12" ht="12" x14ac:dyDescent="0.2">
      <c r="A74" s="75">
        <f t="shared" si="2"/>
        <v>58</v>
      </c>
      <c r="B74" s="113" t="s">
        <v>72</v>
      </c>
      <c r="C74" s="109"/>
      <c r="D74" s="109">
        <v>516</v>
      </c>
      <c r="E74" s="109" t="s">
        <v>31</v>
      </c>
      <c r="F74" s="132">
        <v>47.158926069909896</v>
      </c>
      <c r="G74" s="132">
        <v>46.858856568318139</v>
      </c>
      <c r="H74" s="132">
        <v>46.030528156285271</v>
      </c>
      <c r="I74" s="132">
        <v>46.318946966380061</v>
      </c>
      <c r="J74" s="132">
        <v>46.253346945851717</v>
      </c>
      <c r="K74" s="132">
        <v>46.132574937511073</v>
      </c>
      <c r="L74" s="132">
        <v>46.134751443367016</v>
      </c>
    </row>
    <row r="75" spans="1:12" ht="12" x14ac:dyDescent="0.2">
      <c r="A75" s="75">
        <f t="shared" si="2"/>
        <v>59</v>
      </c>
      <c r="B75" s="113" t="s">
        <v>73</v>
      </c>
      <c r="C75" s="109"/>
      <c r="D75" s="109">
        <v>710</v>
      </c>
      <c r="E75" s="109" t="s">
        <v>29</v>
      </c>
      <c r="F75" s="132">
        <v>38.376366009298188</v>
      </c>
      <c r="G75" s="132">
        <v>39.123456999204031</v>
      </c>
      <c r="H75" s="132">
        <v>40.253283551122308</v>
      </c>
      <c r="I75" s="132">
        <v>42.098145786440135</v>
      </c>
      <c r="J75" s="132">
        <v>42.229126995873372</v>
      </c>
      <c r="K75" s="132">
        <v>44.399539392065648</v>
      </c>
      <c r="L75" s="132">
        <v>44.360332328343738</v>
      </c>
    </row>
    <row r="76" spans="1:12" ht="12" x14ac:dyDescent="0.2">
      <c r="A76" s="78">
        <f t="shared" si="2"/>
        <v>60</v>
      </c>
      <c r="B76" s="123" t="s">
        <v>12</v>
      </c>
      <c r="C76" s="121"/>
      <c r="D76" s="121">
        <v>914</v>
      </c>
      <c r="E76" s="121"/>
      <c r="F76" s="130">
        <v>46.487671610369475</v>
      </c>
      <c r="G76" s="130">
        <v>47.063113831634489</v>
      </c>
      <c r="H76" s="130">
        <v>46.875111074025718</v>
      </c>
      <c r="I76" s="130">
        <v>46.365495960423061</v>
      </c>
      <c r="J76" s="130">
        <v>46.395748834801033</v>
      </c>
      <c r="K76" s="130">
        <v>46.882720631473269</v>
      </c>
      <c r="L76" s="130">
        <v>46.914222696620435</v>
      </c>
    </row>
    <row r="77" spans="1:12" ht="12" x14ac:dyDescent="0.2">
      <c r="A77" s="75">
        <f t="shared" si="2"/>
        <v>61</v>
      </c>
      <c r="B77" s="113" t="s">
        <v>74</v>
      </c>
      <c r="C77" s="109"/>
      <c r="D77" s="109">
        <v>204</v>
      </c>
      <c r="E77" s="109" t="s">
        <v>75</v>
      </c>
      <c r="F77" s="132">
        <v>47.338796888639891</v>
      </c>
      <c r="G77" s="132">
        <v>46.73377292981278</v>
      </c>
      <c r="H77" s="132">
        <v>46.38891983216368</v>
      </c>
      <c r="I77" s="132">
        <v>51.380194601805407</v>
      </c>
      <c r="J77" s="132">
        <v>53.554237134612649</v>
      </c>
      <c r="K77" s="132">
        <v>53.026613229079075</v>
      </c>
      <c r="L77" s="132">
        <v>52.938386924780581</v>
      </c>
    </row>
    <row r="78" spans="1:12" ht="12" x14ac:dyDescent="0.2">
      <c r="A78" s="75">
        <f t="shared" si="2"/>
        <v>62</v>
      </c>
      <c r="B78" s="113" t="s">
        <v>76</v>
      </c>
      <c r="C78" s="109"/>
      <c r="D78" s="109">
        <v>854</v>
      </c>
      <c r="E78" s="109" t="s">
        <v>29</v>
      </c>
      <c r="F78" s="132">
        <v>51.999702561403915</v>
      </c>
      <c r="G78" s="132">
        <v>51.916811749090719</v>
      </c>
      <c r="H78" s="132">
        <v>51.849958586602042</v>
      </c>
      <c r="I78" s="132">
        <v>52.168129599202217</v>
      </c>
      <c r="J78" s="132">
        <v>52.413861615152172</v>
      </c>
      <c r="K78" s="132">
        <v>52.413875312909767</v>
      </c>
      <c r="L78" s="132">
        <v>52.413766221472343</v>
      </c>
    </row>
    <row r="79" spans="1:12" ht="12" x14ac:dyDescent="0.2">
      <c r="A79" s="75">
        <f t="shared" si="2"/>
        <v>63</v>
      </c>
      <c r="B79" s="113" t="s">
        <v>333</v>
      </c>
      <c r="C79" s="109"/>
      <c r="D79" s="109">
        <v>132</v>
      </c>
      <c r="E79" s="109" t="s">
        <v>31</v>
      </c>
      <c r="F79" s="132">
        <v>50.408688836636436</v>
      </c>
      <c r="G79" s="132">
        <v>48.982864014430305</v>
      </c>
      <c r="H79" s="132">
        <v>47.828058402103927</v>
      </c>
      <c r="I79" s="132">
        <v>48.637795275590548</v>
      </c>
      <c r="J79" s="132">
        <v>49.259027342934672</v>
      </c>
      <c r="K79" s="132">
        <v>49.430447601179303</v>
      </c>
      <c r="L79" s="132">
        <v>49.425434116445352</v>
      </c>
    </row>
    <row r="80" spans="1:12" ht="12" x14ac:dyDescent="0.2">
      <c r="A80" s="75">
        <f t="shared" si="2"/>
        <v>64</v>
      </c>
      <c r="B80" s="113" t="s">
        <v>77</v>
      </c>
      <c r="C80" s="109"/>
      <c r="D80" s="109">
        <v>384</v>
      </c>
      <c r="E80" s="109" t="s">
        <v>78</v>
      </c>
      <c r="F80" s="132">
        <v>44.300015524992489</v>
      </c>
      <c r="G80" s="132">
        <v>44.581327050646458</v>
      </c>
      <c r="H80" s="132">
        <v>44.607523233951611</v>
      </c>
      <c r="I80" s="132">
        <v>44.607499039773252</v>
      </c>
      <c r="J80" s="132">
        <v>44.625459056841279</v>
      </c>
      <c r="K80" s="132">
        <v>44.625491899461259</v>
      </c>
      <c r="L80" s="132">
        <v>44.625464028863057</v>
      </c>
    </row>
    <row r="81" spans="1:12" ht="12" x14ac:dyDescent="0.2">
      <c r="A81" s="75">
        <f t="shared" si="2"/>
        <v>65</v>
      </c>
      <c r="B81" s="113" t="s">
        <v>79</v>
      </c>
      <c r="C81" s="109"/>
      <c r="D81" s="109">
        <v>270</v>
      </c>
      <c r="E81" s="109" t="s">
        <v>31</v>
      </c>
      <c r="F81" s="132">
        <v>43.866986107701294</v>
      </c>
      <c r="G81" s="132">
        <v>45.623964477433894</v>
      </c>
      <c r="H81" s="132">
        <v>46.777781430465609</v>
      </c>
      <c r="I81" s="132">
        <v>47.098760341936725</v>
      </c>
      <c r="J81" s="132">
        <v>47.198311827436036</v>
      </c>
      <c r="K81" s="132">
        <v>47.283161940376026</v>
      </c>
      <c r="L81" s="132">
        <v>47.284662451370899</v>
      </c>
    </row>
    <row r="82" spans="1:12" ht="12" x14ac:dyDescent="0.2">
      <c r="A82" s="75">
        <f t="shared" si="2"/>
        <v>66</v>
      </c>
      <c r="B82" s="113" t="s">
        <v>80</v>
      </c>
      <c r="C82" s="109"/>
      <c r="D82" s="109">
        <v>288</v>
      </c>
      <c r="E82" s="109" t="s">
        <v>31</v>
      </c>
      <c r="F82" s="132">
        <v>49.633305227144511</v>
      </c>
      <c r="G82" s="132">
        <v>49.611078816350904</v>
      </c>
      <c r="H82" s="132">
        <v>49.228344319706061</v>
      </c>
      <c r="I82" s="132">
        <v>48.502148234768555</v>
      </c>
      <c r="J82" s="132">
        <v>46.694973844049407</v>
      </c>
      <c r="K82" s="132">
        <v>46.707848697027565</v>
      </c>
      <c r="L82" s="132">
        <v>46.607823814216545</v>
      </c>
    </row>
    <row r="83" spans="1:12" ht="12" x14ac:dyDescent="0.2">
      <c r="A83" s="75">
        <f t="shared" si="2"/>
        <v>67</v>
      </c>
      <c r="B83" s="113" t="s">
        <v>81</v>
      </c>
      <c r="C83" s="109"/>
      <c r="D83" s="109">
        <v>324</v>
      </c>
      <c r="E83" s="109" t="s">
        <v>75</v>
      </c>
      <c r="F83" s="132">
        <v>50.136390326568737</v>
      </c>
      <c r="G83" s="132">
        <v>50.09238158565794</v>
      </c>
      <c r="H83" s="132">
        <v>50.16595991608267</v>
      </c>
      <c r="I83" s="132">
        <v>51.335955158942738</v>
      </c>
      <c r="J83" s="132">
        <v>47.808964145664554</v>
      </c>
      <c r="K83" s="132">
        <v>41.401737534220558</v>
      </c>
      <c r="L83" s="132">
        <v>41.401004625254892</v>
      </c>
    </row>
    <row r="84" spans="1:12" ht="12" x14ac:dyDescent="0.2">
      <c r="A84" s="75">
        <f t="shared" si="2"/>
        <v>68</v>
      </c>
      <c r="B84" s="113" t="s">
        <v>82</v>
      </c>
      <c r="C84" s="109"/>
      <c r="D84" s="109">
        <v>624</v>
      </c>
      <c r="E84" s="109" t="s">
        <v>29</v>
      </c>
      <c r="F84" s="132">
        <v>49.967464862051017</v>
      </c>
      <c r="G84" s="132">
        <v>50.527520474947252</v>
      </c>
      <c r="H84" s="132">
        <v>50.342298288508559</v>
      </c>
      <c r="I84" s="132">
        <v>50.337577160493829</v>
      </c>
      <c r="J84" s="132">
        <v>51.061203171739237</v>
      </c>
      <c r="K84" s="132">
        <v>51.524649621636144</v>
      </c>
      <c r="L84" s="132">
        <v>51.738742755238519</v>
      </c>
    </row>
    <row r="85" spans="1:12" ht="12" x14ac:dyDescent="0.2">
      <c r="A85" s="75">
        <f t="shared" si="2"/>
        <v>69</v>
      </c>
      <c r="B85" s="113" t="s">
        <v>83</v>
      </c>
      <c r="C85" s="109"/>
      <c r="D85" s="109">
        <v>430</v>
      </c>
      <c r="E85" s="109" t="s">
        <v>31</v>
      </c>
      <c r="F85" s="132">
        <v>43.216376732235375</v>
      </c>
      <c r="G85" s="132">
        <v>46.468453177217434</v>
      </c>
      <c r="H85" s="132">
        <v>45.92079964179419</v>
      </c>
      <c r="I85" s="132">
        <v>41.295820525760426</v>
      </c>
      <c r="J85" s="132">
        <v>42.615178202140648</v>
      </c>
      <c r="K85" s="132">
        <v>42.978053946686117</v>
      </c>
      <c r="L85" s="132">
        <v>42.977087921395899</v>
      </c>
    </row>
    <row r="86" spans="1:12" ht="12" x14ac:dyDescent="0.2">
      <c r="A86" s="75">
        <f t="shared" si="2"/>
        <v>70</v>
      </c>
      <c r="B86" s="113" t="s">
        <v>84</v>
      </c>
      <c r="C86" s="109"/>
      <c r="D86" s="109">
        <v>466</v>
      </c>
      <c r="E86" s="109" t="s">
        <v>29</v>
      </c>
      <c r="F86" s="132">
        <v>48.954185745570378</v>
      </c>
      <c r="G86" s="132">
        <v>48.423549978148216</v>
      </c>
      <c r="H86" s="132">
        <v>48.409024937326819</v>
      </c>
      <c r="I86" s="132">
        <v>48.50251365864866</v>
      </c>
      <c r="J86" s="132">
        <v>49.299152854511966</v>
      </c>
      <c r="K86" s="132">
        <v>49.294655936685501</v>
      </c>
      <c r="L86" s="132">
        <v>49.292441748713237</v>
      </c>
    </row>
    <row r="87" spans="1:12" ht="12" x14ac:dyDescent="0.2">
      <c r="A87" s="75">
        <f t="shared" si="2"/>
        <v>71</v>
      </c>
      <c r="B87" s="113" t="s">
        <v>85</v>
      </c>
      <c r="C87" s="109"/>
      <c r="D87" s="109">
        <v>478</v>
      </c>
      <c r="E87" s="109" t="s">
        <v>43</v>
      </c>
      <c r="F87" s="132">
        <v>48.437975817286159</v>
      </c>
      <c r="G87" s="132">
        <v>47.505638552064497</v>
      </c>
      <c r="H87" s="132">
        <v>45.676881776662135</v>
      </c>
      <c r="I87" s="132">
        <v>43.928835664756797</v>
      </c>
      <c r="J87" s="132">
        <v>42.600880974031341</v>
      </c>
      <c r="K87" s="132">
        <v>43.51914116912436</v>
      </c>
      <c r="L87" s="132">
        <v>43.483614375646724</v>
      </c>
    </row>
    <row r="88" spans="1:12" ht="12" x14ac:dyDescent="0.2">
      <c r="A88" s="75">
        <f t="shared" si="2"/>
        <v>72</v>
      </c>
      <c r="B88" s="113" t="s">
        <v>86</v>
      </c>
      <c r="C88" s="109"/>
      <c r="D88" s="109">
        <v>562</v>
      </c>
      <c r="E88" s="109" t="s">
        <v>29</v>
      </c>
      <c r="F88" s="132">
        <v>52.173837732973048</v>
      </c>
      <c r="G88" s="132">
        <v>52.225015239830405</v>
      </c>
      <c r="H88" s="132">
        <v>52.403075413054147</v>
      </c>
      <c r="I88" s="132">
        <v>52.4590032218928</v>
      </c>
      <c r="J88" s="132">
        <v>52.529573633603242</v>
      </c>
      <c r="K88" s="132">
        <v>52.602392113771643</v>
      </c>
      <c r="L88" s="132">
        <v>52.602146443614203</v>
      </c>
    </row>
    <row r="89" spans="1:12" ht="12" x14ac:dyDescent="0.2">
      <c r="A89" s="75">
        <f t="shared" si="2"/>
        <v>73</v>
      </c>
      <c r="B89" s="113" t="s">
        <v>87</v>
      </c>
      <c r="C89" s="109"/>
      <c r="D89" s="109">
        <v>566</v>
      </c>
      <c r="E89" s="109" t="s">
        <v>43</v>
      </c>
      <c r="F89" s="132">
        <v>43.899645438996451</v>
      </c>
      <c r="G89" s="132">
        <v>44.256683059790625</v>
      </c>
      <c r="H89" s="132">
        <v>44.615501289246168</v>
      </c>
      <c r="I89" s="132">
        <v>41.773703334591985</v>
      </c>
      <c r="J89" s="132">
        <v>41.773720287373358</v>
      </c>
      <c r="K89" s="132">
        <v>45.13562085371295</v>
      </c>
      <c r="L89" s="132">
        <v>45.135576978179067</v>
      </c>
    </row>
    <row r="90" spans="1:12" ht="12" x14ac:dyDescent="0.2">
      <c r="A90" s="75">
        <f t="shared" si="2"/>
        <v>74</v>
      </c>
      <c r="B90" s="113" t="s">
        <v>88</v>
      </c>
      <c r="C90" s="109">
        <v>3</v>
      </c>
      <c r="D90" s="109">
        <v>654</v>
      </c>
      <c r="E90" s="109" t="s">
        <v>38</v>
      </c>
      <c r="F90" s="132">
        <v>38.202247191011232</v>
      </c>
      <c r="G90" s="132">
        <v>40.17094017094017</v>
      </c>
      <c r="H90" s="132">
        <v>43.518518518518519</v>
      </c>
      <c r="I90" s="132">
        <v>47.852760736196323</v>
      </c>
      <c r="J90" s="132">
        <v>45.161290322580641</v>
      </c>
      <c r="K90" s="132">
        <v>33.42175066312997</v>
      </c>
      <c r="L90" s="132">
        <v>30.254041570438801</v>
      </c>
    </row>
    <row r="91" spans="1:12" ht="12" x14ac:dyDescent="0.2">
      <c r="A91" s="75">
        <f t="shared" si="2"/>
        <v>75</v>
      </c>
      <c r="B91" s="113" t="s">
        <v>89</v>
      </c>
      <c r="C91" s="109"/>
      <c r="D91" s="109">
        <v>686</v>
      </c>
      <c r="E91" s="109" t="s">
        <v>29</v>
      </c>
      <c r="F91" s="132">
        <v>48.655744979845423</v>
      </c>
      <c r="G91" s="132">
        <v>48.839578104250251</v>
      </c>
      <c r="H91" s="132">
        <v>47.61040271495164</v>
      </c>
      <c r="I91" s="132">
        <v>47.605938782532796</v>
      </c>
      <c r="J91" s="132">
        <v>46.941333583243519</v>
      </c>
      <c r="K91" s="132">
        <v>46.940291786743515</v>
      </c>
      <c r="L91" s="132">
        <v>46.956644952205174</v>
      </c>
    </row>
    <row r="92" spans="1:12" ht="12" x14ac:dyDescent="0.2">
      <c r="A92" s="75">
        <f t="shared" si="2"/>
        <v>76</v>
      </c>
      <c r="B92" s="113" t="s">
        <v>90</v>
      </c>
      <c r="C92" s="109"/>
      <c r="D92" s="109">
        <v>694</v>
      </c>
      <c r="E92" s="109" t="s">
        <v>29</v>
      </c>
      <c r="F92" s="132">
        <v>44.677422259034515</v>
      </c>
      <c r="G92" s="132">
        <v>43.220390596451338</v>
      </c>
      <c r="H92" s="132">
        <v>44.695531467532199</v>
      </c>
      <c r="I92" s="132">
        <v>47.537829510441632</v>
      </c>
      <c r="J92" s="132">
        <v>44.95604326102081</v>
      </c>
      <c r="K92" s="132">
        <v>43.774335606073492</v>
      </c>
      <c r="L92" s="132">
        <v>43.4513730398292</v>
      </c>
    </row>
    <row r="93" spans="1:12" ht="12" x14ac:dyDescent="0.2">
      <c r="A93" s="75">
        <f t="shared" si="2"/>
        <v>77</v>
      </c>
      <c r="B93" s="113" t="s">
        <v>91</v>
      </c>
      <c r="C93" s="109"/>
      <c r="D93" s="109">
        <v>768</v>
      </c>
      <c r="E93" s="109" t="s">
        <v>43</v>
      </c>
      <c r="F93" s="132">
        <v>49.433077176936493</v>
      </c>
      <c r="G93" s="132">
        <v>50.063494876111157</v>
      </c>
      <c r="H93" s="132">
        <v>49.907224863736523</v>
      </c>
      <c r="I93" s="132">
        <v>49.433019789105934</v>
      </c>
      <c r="J93" s="132">
        <v>49.355749315813995</v>
      </c>
      <c r="K93" s="132">
        <v>49.694286620713527</v>
      </c>
      <c r="L93" s="132">
        <v>49.38561735604101</v>
      </c>
    </row>
    <row r="94" spans="1:12" x14ac:dyDescent="0.2">
      <c r="A94" s="78">
        <f t="shared" si="2"/>
        <v>78</v>
      </c>
      <c r="B94" s="122" t="s">
        <v>378</v>
      </c>
      <c r="C94" s="121"/>
      <c r="D94" s="121">
        <v>1833</v>
      </c>
      <c r="E94" s="121"/>
      <c r="F94" s="130">
        <v>42.431307946625914</v>
      </c>
      <c r="G94" s="130">
        <v>41.583800689337771</v>
      </c>
      <c r="H94" s="130">
        <v>40.653361577454547</v>
      </c>
      <c r="I94" s="130">
        <v>38.337430255711269</v>
      </c>
      <c r="J94" s="130">
        <v>35.148463328412852</v>
      </c>
      <c r="K94" s="130">
        <v>35.528937056069907</v>
      </c>
      <c r="L94" s="130">
        <v>35.524960286174156</v>
      </c>
    </row>
    <row r="95" spans="1:12" ht="12" x14ac:dyDescent="0.2">
      <c r="A95" s="78">
        <f t="shared" si="2"/>
        <v>79</v>
      </c>
      <c r="B95" s="123" t="s">
        <v>10</v>
      </c>
      <c r="C95" s="121"/>
      <c r="D95" s="121">
        <v>912</v>
      </c>
      <c r="E95" s="121"/>
      <c r="F95" s="130">
        <v>48.791361967274504</v>
      </c>
      <c r="G95" s="130">
        <v>46.878038469668148</v>
      </c>
      <c r="H95" s="130">
        <v>44.397373671892097</v>
      </c>
      <c r="I95" s="130">
        <v>40.200095114426318</v>
      </c>
      <c r="J95" s="130">
        <v>40.78281052548374</v>
      </c>
      <c r="K95" s="130">
        <v>40.451574113640639</v>
      </c>
      <c r="L95" s="130">
        <v>43.337024320254521</v>
      </c>
    </row>
    <row r="96" spans="1:12" ht="12" x14ac:dyDescent="0.2">
      <c r="A96" s="75">
        <f t="shared" si="2"/>
        <v>80</v>
      </c>
      <c r="B96" s="113" t="s">
        <v>63</v>
      </c>
      <c r="C96" s="109"/>
      <c r="D96" s="109">
        <v>12</v>
      </c>
      <c r="E96" s="109" t="s">
        <v>29</v>
      </c>
      <c r="F96" s="132">
        <v>45.160866422830111</v>
      </c>
      <c r="G96" s="132">
        <v>45.160896379068205</v>
      </c>
      <c r="H96" s="132">
        <v>45.160929191155894</v>
      </c>
      <c r="I96" s="132">
        <v>45.160113867755371</v>
      </c>
      <c r="J96" s="132">
        <v>47.121642300105087</v>
      </c>
      <c r="K96" s="132">
        <v>47.166486409741395</v>
      </c>
      <c r="L96" s="132">
        <v>47.166114624109206</v>
      </c>
    </row>
    <row r="97" spans="1:12" ht="12" x14ac:dyDescent="0.2">
      <c r="A97" s="75">
        <f t="shared" ref="A97:A160" si="3">+A96+1</f>
        <v>81</v>
      </c>
      <c r="B97" s="113" t="s">
        <v>64</v>
      </c>
      <c r="C97" s="109"/>
      <c r="D97" s="109">
        <v>818</v>
      </c>
      <c r="E97" s="109" t="s">
        <v>29</v>
      </c>
      <c r="F97" s="132">
        <v>47.078517887857885</v>
      </c>
      <c r="G97" s="132">
        <v>46.96475098080321</v>
      </c>
      <c r="H97" s="132">
        <v>46.841005769209957</v>
      </c>
      <c r="I97" s="132">
        <v>42.032448439681971</v>
      </c>
      <c r="J97" s="132">
        <v>43.840499069405872</v>
      </c>
      <c r="K97" s="132">
        <v>41.343622487211604</v>
      </c>
      <c r="L97" s="132">
        <v>46.226289695726443</v>
      </c>
    </row>
    <row r="98" spans="1:12" ht="12" x14ac:dyDescent="0.2">
      <c r="A98" s="75">
        <f t="shared" si="3"/>
        <v>82</v>
      </c>
      <c r="B98" s="113" t="s">
        <v>65</v>
      </c>
      <c r="C98" s="109"/>
      <c r="D98" s="109">
        <v>434</v>
      </c>
      <c r="E98" s="109" t="s">
        <v>38</v>
      </c>
      <c r="F98" s="132">
        <v>46.899961713066787</v>
      </c>
      <c r="G98" s="132">
        <v>40.771315700898157</v>
      </c>
      <c r="H98" s="132">
        <v>34.979451427121298</v>
      </c>
      <c r="I98" s="132">
        <v>28.728655240142544</v>
      </c>
      <c r="J98" s="132">
        <v>28.400814037467946</v>
      </c>
      <c r="K98" s="132">
        <v>28.787415093899209</v>
      </c>
      <c r="L98" s="132">
        <v>28.787386215864757</v>
      </c>
    </row>
    <row r="99" spans="1:12" ht="12" x14ac:dyDescent="0.2">
      <c r="A99" s="75">
        <f t="shared" si="3"/>
        <v>83</v>
      </c>
      <c r="B99" s="113" t="s">
        <v>66</v>
      </c>
      <c r="C99" s="109"/>
      <c r="D99" s="109">
        <v>504</v>
      </c>
      <c r="E99" s="109" t="s">
        <v>38</v>
      </c>
      <c r="F99" s="132">
        <v>47.128153748064491</v>
      </c>
      <c r="G99" s="132">
        <v>47.847498014297059</v>
      </c>
      <c r="H99" s="132">
        <v>48.649922691103818</v>
      </c>
      <c r="I99" s="132">
        <v>49.349932878500894</v>
      </c>
      <c r="J99" s="132">
        <v>49.600191795117688</v>
      </c>
      <c r="K99" s="132">
        <v>49.810655241062932</v>
      </c>
      <c r="L99" s="132">
        <v>49.805222472457238</v>
      </c>
    </row>
    <row r="100" spans="1:12" ht="12" x14ac:dyDescent="0.2">
      <c r="A100" s="75">
        <f t="shared" si="3"/>
        <v>84</v>
      </c>
      <c r="B100" s="113" t="s">
        <v>67</v>
      </c>
      <c r="C100" s="109">
        <v>4</v>
      </c>
      <c r="D100" s="109">
        <v>729</v>
      </c>
      <c r="E100" s="109" t="s">
        <v>29</v>
      </c>
      <c r="F100" s="132">
        <v>50.360896317332148</v>
      </c>
      <c r="G100" s="132">
        <v>50.094646267880258</v>
      </c>
      <c r="H100" s="132">
        <v>49.742263559420977</v>
      </c>
      <c r="I100" s="132">
        <v>49.107919014529145</v>
      </c>
      <c r="J100" s="132">
        <v>49.159944335705475</v>
      </c>
      <c r="K100" s="132">
        <v>49.738365862345155</v>
      </c>
      <c r="L100" s="132">
        <v>50.359335193100762</v>
      </c>
    </row>
    <row r="101" spans="1:12" ht="12" x14ac:dyDescent="0.2">
      <c r="A101" s="75">
        <f t="shared" si="3"/>
        <v>85</v>
      </c>
      <c r="B101" s="113" t="s">
        <v>68</v>
      </c>
      <c r="C101" s="109"/>
      <c r="D101" s="109">
        <v>788</v>
      </c>
      <c r="E101" s="109" t="s">
        <v>38</v>
      </c>
      <c r="F101" s="132">
        <v>50.242207245155853</v>
      </c>
      <c r="G101" s="132">
        <v>49.705548366651705</v>
      </c>
      <c r="H101" s="132">
        <v>49.129878264658622</v>
      </c>
      <c r="I101" s="132">
        <v>48.630136986301373</v>
      </c>
      <c r="J101" s="132">
        <v>48.494394514963403</v>
      </c>
      <c r="K101" s="132">
        <v>48.254086181277863</v>
      </c>
      <c r="L101" s="132">
        <v>48.230789313375681</v>
      </c>
    </row>
    <row r="102" spans="1:12" ht="12" x14ac:dyDescent="0.2">
      <c r="A102" s="75">
        <f t="shared" si="3"/>
        <v>86</v>
      </c>
      <c r="B102" s="113" t="s">
        <v>69</v>
      </c>
      <c r="C102" s="109"/>
      <c r="D102" s="109">
        <v>732</v>
      </c>
      <c r="E102" s="109" t="s">
        <v>34</v>
      </c>
      <c r="F102" s="132">
        <v>45.498511904761905</v>
      </c>
      <c r="G102" s="132">
        <v>44.764135162261624</v>
      </c>
      <c r="H102" s="132">
        <v>44.147157190635447</v>
      </c>
      <c r="I102" s="132">
        <v>42.842456951940378</v>
      </c>
      <c r="J102" s="132">
        <v>41.865123525484087</v>
      </c>
      <c r="K102" s="132">
        <v>40.934543348136707</v>
      </c>
      <c r="L102" s="132">
        <v>40.917533432392275</v>
      </c>
    </row>
    <row r="103" spans="1:12" ht="12" x14ac:dyDescent="0.2">
      <c r="A103" s="78">
        <f t="shared" si="3"/>
        <v>87</v>
      </c>
      <c r="B103" s="123" t="s">
        <v>17</v>
      </c>
      <c r="C103" s="121"/>
      <c r="D103" s="121">
        <v>922</v>
      </c>
      <c r="E103" s="121"/>
      <c r="F103" s="130">
        <v>41.426057667240755</v>
      </c>
      <c r="G103" s="130">
        <v>40.928992638569298</v>
      </c>
      <c r="H103" s="130">
        <v>40.267100245486809</v>
      </c>
      <c r="I103" s="130">
        <v>38.186284453073313</v>
      </c>
      <c r="J103" s="130">
        <v>34.789899266326309</v>
      </c>
      <c r="K103" s="130">
        <v>35.265141138642669</v>
      </c>
      <c r="L103" s="130">
        <v>35.018966905640497</v>
      </c>
    </row>
    <row r="104" spans="1:12" ht="12" x14ac:dyDescent="0.2">
      <c r="A104" s="75">
        <f t="shared" si="3"/>
        <v>88</v>
      </c>
      <c r="B104" s="113" t="s">
        <v>121</v>
      </c>
      <c r="C104" s="109"/>
      <c r="D104" s="109">
        <v>51</v>
      </c>
      <c r="E104" s="109" t="s">
        <v>29</v>
      </c>
      <c r="F104" s="132">
        <v>58.934499513501294</v>
      </c>
      <c r="G104" s="132">
        <v>58.934378867981074</v>
      </c>
      <c r="H104" s="132">
        <v>58.934488524091812</v>
      </c>
      <c r="I104" s="132">
        <v>59.199904501842816</v>
      </c>
      <c r="J104" s="132">
        <v>59.426844804804233</v>
      </c>
      <c r="K104" s="132">
        <v>59.499788178808465</v>
      </c>
      <c r="L104" s="132">
        <v>58.981168390662553</v>
      </c>
    </row>
    <row r="105" spans="1:12" ht="12" x14ac:dyDescent="0.2">
      <c r="A105" s="75">
        <f t="shared" si="3"/>
        <v>89</v>
      </c>
      <c r="B105" s="113" t="s">
        <v>122</v>
      </c>
      <c r="C105" s="109">
        <v>5</v>
      </c>
      <c r="D105" s="109">
        <v>31</v>
      </c>
      <c r="E105" s="109" t="s">
        <v>29</v>
      </c>
      <c r="F105" s="132">
        <v>56.224070992789798</v>
      </c>
      <c r="G105" s="132">
        <v>56.546923591129719</v>
      </c>
      <c r="H105" s="132">
        <v>56.902668376381513</v>
      </c>
      <c r="I105" s="132">
        <v>55.219376613063332</v>
      </c>
      <c r="J105" s="132">
        <v>53.228049013907494</v>
      </c>
      <c r="K105" s="132">
        <v>52.089191306421036</v>
      </c>
      <c r="L105" s="132">
        <v>52.088921449306191</v>
      </c>
    </row>
    <row r="106" spans="1:12" ht="12" x14ac:dyDescent="0.2">
      <c r="A106" s="75">
        <f t="shared" si="3"/>
        <v>90</v>
      </c>
      <c r="B106" s="113" t="s">
        <v>123</v>
      </c>
      <c r="C106" s="109"/>
      <c r="D106" s="109">
        <v>48</v>
      </c>
      <c r="E106" s="109" t="s">
        <v>38</v>
      </c>
      <c r="F106" s="132">
        <v>29.144632011638915</v>
      </c>
      <c r="G106" s="132">
        <v>29.979755217764918</v>
      </c>
      <c r="H106" s="132">
        <v>30.92274848450667</v>
      </c>
      <c r="I106" s="132">
        <v>28.564073877896529</v>
      </c>
      <c r="J106" s="132">
        <v>27.658180513668647</v>
      </c>
      <c r="K106" s="132">
        <v>27.717759470103122</v>
      </c>
      <c r="L106" s="132">
        <v>27.717729346255403</v>
      </c>
    </row>
    <row r="107" spans="1:12" ht="12" x14ac:dyDescent="0.2">
      <c r="A107" s="75">
        <f t="shared" si="3"/>
        <v>91</v>
      </c>
      <c r="B107" s="113" t="s">
        <v>124</v>
      </c>
      <c r="C107" s="109">
        <v>6</v>
      </c>
      <c r="D107" s="109">
        <v>196</v>
      </c>
      <c r="E107" s="109" t="s">
        <v>31</v>
      </c>
      <c r="F107" s="132">
        <v>53.286154548567509</v>
      </c>
      <c r="G107" s="132">
        <v>55.435010736022996</v>
      </c>
      <c r="H107" s="132">
        <v>56.609970527998399</v>
      </c>
      <c r="I107" s="132">
        <v>56.965817436947894</v>
      </c>
      <c r="J107" s="132">
        <v>56.255407419761703</v>
      </c>
      <c r="K107" s="132">
        <v>56.174877616914912</v>
      </c>
      <c r="L107" s="132">
        <v>55.602796969602231</v>
      </c>
    </row>
    <row r="108" spans="1:12" ht="12" x14ac:dyDescent="0.2">
      <c r="A108" s="75">
        <f t="shared" si="3"/>
        <v>92</v>
      </c>
      <c r="B108" s="113" t="s">
        <v>125</v>
      </c>
      <c r="C108" s="109">
        <v>7</v>
      </c>
      <c r="D108" s="109">
        <v>268</v>
      </c>
      <c r="E108" s="109" t="s">
        <v>31</v>
      </c>
      <c r="F108" s="132">
        <v>56.223930108056621</v>
      </c>
      <c r="G108" s="132">
        <v>56.223601668473087</v>
      </c>
      <c r="H108" s="132">
        <v>56.223970992025428</v>
      </c>
      <c r="I108" s="132">
        <v>56.223811038431229</v>
      </c>
      <c r="J108" s="132">
        <v>56.223128953638039</v>
      </c>
      <c r="K108" s="132">
        <v>56.22351176892483</v>
      </c>
      <c r="L108" s="132">
        <v>56.243436452204719</v>
      </c>
    </row>
    <row r="109" spans="1:12" ht="12" x14ac:dyDescent="0.2">
      <c r="A109" s="75">
        <f t="shared" si="3"/>
        <v>93</v>
      </c>
      <c r="B109" s="113" t="s">
        <v>126</v>
      </c>
      <c r="C109" s="109"/>
      <c r="D109" s="109">
        <v>368</v>
      </c>
      <c r="E109" s="109" t="s">
        <v>43</v>
      </c>
      <c r="F109" s="132">
        <v>33.342499820655682</v>
      </c>
      <c r="G109" s="132">
        <v>42.434071994384837</v>
      </c>
      <c r="H109" s="132">
        <v>42.779242370264811</v>
      </c>
      <c r="I109" s="132">
        <v>39.146823157657153</v>
      </c>
      <c r="J109" s="132">
        <v>37.843409518779438</v>
      </c>
      <c r="K109" s="132">
        <v>41.77961550554982</v>
      </c>
      <c r="L109" s="132">
        <v>41.779374127185093</v>
      </c>
    </row>
    <row r="110" spans="1:12" ht="12" x14ac:dyDescent="0.2">
      <c r="A110" s="75">
        <f t="shared" si="3"/>
        <v>94</v>
      </c>
      <c r="B110" s="113" t="s">
        <v>127</v>
      </c>
      <c r="C110" s="109"/>
      <c r="D110" s="109">
        <v>376</v>
      </c>
      <c r="E110" s="109" t="s">
        <v>29</v>
      </c>
      <c r="F110" s="132">
        <v>52.791381658892242</v>
      </c>
      <c r="G110" s="132">
        <v>53.669403549298764</v>
      </c>
      <c r="H110" s="132">
        <v>53.88603415205133</v>
      </c>
      <c r="I110" s="132">
        <v>54.072314254065759</v>
      </c>
      <c r="J110" s="132">
        <v>54.35531870717697</v>
      </c>
      <c r="K110" s="132">
        <v>54.621129010049572</v>
      </c>
      <c r="L110" s="132">
        <v>54.621115078825525</v>
      </c>
    </row>
    <row r="111" spans="1:12" ht="12" x14ac:dyDescent="0.2">
      <c r="A111" s="75">
        <f t="shared" si="3"/>
        <v>95</v>
      </c>
      <c r="B111" s="113" t="s">
        <v>128</v>
      </c>
      <c r="C111" s="109"/>
      <c r="D111" s="109">
        <v>400</v>
      </c>
      <c r="E111" s="109" t="s">
        <v>43</v>
      </c>
      <c r="F111" s="132">
        <v>48.839925711977763</v>
      </c>
      <c r="G111" s="132">
        <v>48.947594068559106</v>
      </c>
      <c r="H111" s="132">
        <v>49.011616597807397</v>
      </c>
      <c r="I111" s="132">
        <v>49.099601189293608</v>
      </c>
      <c r="J111" s="132">
        <v>49.161893408809384</v>
      </c>
      <c r="K111" s="132">
        <v>49.641262637265882</v>
      </c>
      <c r="L111" s="132">
        <v>49.641243934702302</v>
      </c>
    </row>
    <row r="112" spans="1:12" ht="12" x14ac:dyDescent="0.2">
      <c r="A112" s="75">
        <f t="shared" si="3"/>
        <v>96</v>
      </c>
      <c r="B112" s="113" t="s">
        <v>129</v>
      </c>
      <c r="C112" s="109"/>
      <c r="D112" s="109">
        <v>414</v>
      </c>
      <c r="E112" s="109" t="s">
        <v>43</v>
      </c>
      <c r="F112" s="132">
        <v>39.046585460972778</v>
      </c>
      <c r="G112" s="132">
        <v>35.84799241610753</v>
      </c>
      <c r="H112" s="132">
        <v>32.468518321450105</v>
      </c>
      <c r="I112" s="132">
        <v>31.106172754320582</v>
      </c>
      <c r="J112" s="132">
        <v>30.013993845700089</v>
      </c>
      <c r="K112" s="132">
        <v>33.64393734281974</v>
      </c>
      <c r="L112" s="132">
        <v>33.643958752423927</v>
      </c>
    </row>
    <row r="113" spans="1:12" ht="12" x14ac:dyDescent="0.2">
      <c r="A113" s="75">
        <f t="shared" si="3"/>
        <v>97</v>
      </c>
      <c r="B113" s="113" t="s">
        <v>130</v>
      </c>
      <c r="C113" s="109"/>
      <c r="D113" s="109">
        <v>422</v>
      </c>
      <c r="E113" s="109" t="s">
        <v>29</v>
      </c>
      <c r="F113" s="132">
        <v>48.839873742822611</v>
      </c>
      <c r="G113" s="132">
        <v>48.937782651080134</v>
      </c>
      <c r="H113" s="132">
        <v>49.011636381479349</v>
      </c>
      <c r="I113" s="132">
        <v>48.422403222055429</v>
      </c>
      <c r="J113" s="132">
        <v>47.924767411396999</v>
      </c>
      <c r="K113" s="132">
        <v>51.934772076277966</v>
      </c>
      <c r="L113" s="132">
        <v>51.934761649532987</v>
      </c>
    </row>
    <row r="114" spans="1:12" ht="12" x14ac:dyDescent="0.2">
      <c r="A114" s="75">
        <f t="shared" si="3"/>
        <v>98</v>
      </c>
      <c r="B114" s="113" t="s">
        <v>132</v>
      </c>
      <c r="C114" s="109"/>
      <c r="D114" s="109">
        <v>512</v>
      </c>
      <c r="E114" s="109" t="s">
        <v>38</v>
      </c>
      <c r="F114" s="132">
        <v>20.237828947368421</v>
      </c>
      <c r="G114" s="132">
        <v>22.644414918751842</v>
      </c>
      <c r="H114" s="132">
        <v>21.683333119523805</v>
      </c>
      <c r="I114" s="132">
        <v>20.763480244986191</v>
      </c>
      <c r="J114" s="132">
        <v>19.293181626054707</v>
      </c>
      <c r="K114" s="132">
        <v>16.389491365814294</v>
      </c>
      <c r="L114" s="132">
        <v>16.389455810580404</v>
      </c>
    </row>
    <row r="115" spans="1:12" ht="12" x14ac:dyDescent="0.2">
      <c r="A115" s="75">
        <f t="shared" si="3"/>
        <v>99</v>
      </c>
      <c r="B115" s="113" t="s">
        <v>133</v>
      </c>
      <c r="C115" s="109"/>
      <c r="D115" s="109">
        <v>634</v>
      </c>
      <c r="E115" s="109" t="s">
        <v>38</v>
      </c>
      <c r="F115" s="132">
        <v>27.060593440580078</v>
      </c>
      <c r="G115" s="132">
        <v>25.354671208522618</v>
      </c>
      <c r="H115" s="132">
        <v>23.757495892376081</v>
      </c>
      <c r="I115" s="132">
        <v>22.847068074659536</v>
      </c>
      <c r="J115" s="132">
        <v>17.15461205029068</v>
      </c>
      <c r="K115" s="132">
        <v>16.074459007845274</v>
      </c>
      <c r="L115" s="132">
        <v>17.222588990029099</v>
      </c>
    </row>
    <row r="116" spans="1:12" ht="12" x14ac:dyDescent="0.2">
      <c r="A116" s="75">
        <f t="shared" si="3"/>
        <v>100</v>
      </c>
      <c r="B116" s="113" t="s">
        <v>134</v>
      </c>
      <c r="C116" s="109"/>
      <c r="D116" s="109">
        <v>682</v>
      </c>
      <c r="E116" s="109" t="s">
        <v>43</v>
      </c>
      <c r="F116" s="132">
        <v>33.481852856238291</v>
      </c>
      <c r="G116" s="132">
        <v>33.306973546382359</v>
      </c>
      <c r="H116" s="132">
        <v>33.165317313737333</v>
      </c>
      <c r="I116" s="132">
        <v>31.253007812121503</v>
      </c>
      <c r="J116" s="132">
        <v>29.616702625731378</v>
      </c>
      <c r="K116" s="132">
        <v>30.728358872960033</v>
      </c>
      <c r="L116" s="132">
        <v>31.405653474251309</v>
      </c>
    </row>
    <row r="117" spans="1:12" ht="12" x14ac:dyDescent="0.2">
      <c r="A117" s="75">
        <f t="shared" si="3"/>
        <v>101</v>
      </c>
      <c r="B117" s="113" t="s">
        <v>131</v>
      </c>
      <c r="C117" s="109">
        <v>8</v>
      </c>
      <c r="D117" s="109">
        <v>275</v>
      </c>
      <c r="E117" s="109" t="s">
        <v>31</v>
      </c>
      <c r="F117" s="132">
        <v>54.184412413467811</v>
      </c>
      <c r="G117" s="132">
        <v>54.455986684033263</v>
      </c>
      <c r="H117" s="132">
        <v>54.740517874143357</v>
      </c>
      <c r="I117" s="132">
        <v>55.133768664413751</v>
      </c>
      <c r="J117" s="132">
        <v>55.552799652756249</v>
      </c>
      <c r="K117" s="132">
        <v>55.681449040535092</v>
      </c>
      <c r="L117" s="132">
        <v>55.68132106331408</v>
      </c>
    </row>
    <row r="118" spans="1:12" ht="12" x14ac:dyDescent="0.2">
      <c r="A118" s="75">
        <f t="shared" si="3"/>
        <v>102</v>
      </c>
      <c r="B118" s="113" t="s">
        <v>135</v>
      </c>
      <c r="C118" s="109"/>
      <c r="D118" s="109">
        <v>760</v>
      </c>
      <c r="E118" s="109" t="s">
        <v>43</v>
      </c>
      <c r="F118" s="132">
        <v>49.018819839247207</v>
      </c>
      <c r="G118" s="132">
        <v>49.059727188451859</v>
      </c>
      <c r="H118" s="132">
        <v>48.739633687700319</v>
      </c>
      <c r="I118" s="132">
        <v>48.715257062442788</v>
      </c>
      <c r="J118" s="132">
        <v>48.924596139656209</v>
      </c>
      <c r="K118" s="132">
        <v>48.913764644032078</v>
      </c>
      <c r="L118" s="132">
        <v>48.757155630939977</v>
      </c>
    </row>
    <row r="119" spans="1:12" ht="12" x14ac:dyDescent="0.2">
      <c r="A119" s="75">
        <f t="shared" si="3"/>
        <v>103</v>
      </c>
      <c r="B119" s="113" t="s">
        <v>136</v>
      </c>
      <c r="C119" s="109"/>
      <c r="D119" s="109">
        <v>792</v>
      </c>
      <c r="E119" s="109" t="s">
        <v>29</v>
      </c>
      <c r="F119" s="132">
        <v>50.387905328413332</v>
      </c>
      <c r="G119" s="132">
        <v>51.163362449256809</v>
      </c>
      <c r="H119" s="132">
        <v>51.910632859809382</v>
      </c>
      <c r="I119" s="132">
        <v>53.083602933819272</v>
      </c>
      <c r="J119" s="132">
        <v>54.210356143300018</v>
      </c>
      <c r="K119" s="132">
        <v>45.005576139323644</v>
      </c>
      <c r="L119" s="132">
        <v>44.558332393200487</v>
      </c>
    </row>
    <row r="120" spans="1:12" ht="12" x14ac:dyDescent="0.2">
      <c r="A120" s="75">
        <f t="shared" si="3"/>
        <v>104</v>
      </c>
      <c r="B120" s="113" t="s">
        <v>137</v>
      </c>
      <c r="C120" s="109"/>
      <c r="D120" s="109">
        <v>784</v>
      </c>
      <c r="E120" s="109" t="s">
        <v>43</v>
      </c>
      <c r="F120" s="132">
        <v>28.671548645541701</v>
      </c>
      <c r="G120" s="132">
        <v>28.191706896154745</v>
      </c>
      <c r="H120" s="132">
        <v>28.189913404522255</v>
      </c>
      <c r="I120" s="132">
        <v>27.210750004190647</v>
      </c>
      <c r="J120" s="132">
        <v>25.32906583394119</v>
      </c>
      <c r="K120" s="132">
        <v>26.327990328107397</v>
      </c>
      <c r="L120" s="132">
        <v>26.332462896180107</v>
      </c>
    </row>
    <row r="121" spans="1:12" ht="12" x14ac:dyDescent="0.2">
      <c r="A121" s="75">
        <f t="shared" si="3"/>
        <v>105</v>
      </c>
      <c r="B121" s="113" t="s">
        <v>138</v>
      </c>
      <c r="C121" s="109"/>
      <c r="D121" s="109">
        <v>887</v>
      </c>
      <c r="E121" s="109" t="s">
        <v>366</v>
      </c>
      <c r="F121" s="132">
        <v>43.624172366505974</v>
      </c>
      <c r="G121" s="132">
        <v>42.98648500164817</v>
      </c>
      <c r="H121" s="132">
        <v>44.450117289913067</v>
      </c>
      <c r="I121" s="132">
        <v>42.46906109814919</v>
      </c>
      <c r="J121" s="132">
        <v>45.864685118275695</v>
      </c>
      <c r="K121" s="132">
        <v>47.512648664585313</v>
      </c>
      <c r="L121" s="132">
        <v>47.510554212868364</v>
      </c>
    </row>
    <row r="122" spans="1:12" x14ac:dyDescent="0.2">
      <c r="A122" s="78">
        <f t="shared" si="3"/>
        <v>106</v>
      </c>
      <c r="B122" s="122" t="s">
        <v>379</v>
      </c>
      <c r="C122" s="121"/>
      <c r="D122" s="121">
        <v>921</v>
      </c>
      <c r="E122" s="121"/>
      <c r="F122" s="130">
        <v>49.010981586612331</v>
      </c>
      <c r="G122" s="130">
        <v>49.469201867072066</v>
      </c>
      <c r="H122" s="130">
        <v>49.075790237835136</v>
      </c>
      <c r="I122" s="130">
        <v>49.548366719166403</v>
      </c>
      <c r="J122" s="130">
        <v>48.989815762198532</v>
      </c>
      <c r="K122" s="130">
        <v>49.347277862632012</v>
      </c>
      <c r="L122" s="130">
        <v>49.432453466584974</v>
      </c>
    </row>
    <row r="123" spans="1:12" ht="12" x14ac:dyDescent="0.2">
      <c r="A123" s="78">
        <f t="shared" si="3"/>
        <v>107</v>
      </c>
      <c r="B123" s="123" t="s">
        <v>13</v>
      </c>
      <c r="C123" s="121"/>
      <c r="D123" s="121">
        <v>5500</v>
      </c>
      <c r="E123" s="121"/>
      <c r="F123" s="130">
        <v>55.172883396778282</v>
      </c>
      <c r="G123" s="130">
        <v>55.026398037527123</v>
      </c>
      <c r="H123" s="130">
        <v>55.153281447469901</v>
      </c>
      <c r="I123" s="130">
        <v>53.910471922850746</v>
      </c>
      <c r="J123" s="130">
        <v>52.695663272767888</v>
      </c>
      <c r="K123" s="130">
        <v>51.855458174541127</v>
      </c>
      <c r="L123" s="130">
        <v>51.77447118175531</v>
      </c>
    </row>
    <row r="124" spans="1:12" ht="12" x14ac:dyDescent="0.2">
      <c r="A124" s="75">
        <f t="shared" si="3"/>
        <v>108</v>
      </c>
      <c r="B124" s="114" t="s">
        <v>92</v>
      </c>
      <c r="C124" s="109"/>
      <c r="D124" s="109">
        <v>398</v>
      </c>
      <c r="E124" s="109" t="s">
        <v>31</v>
      </c>
      <c r="F124" s="132">
        <v>53.963196286472147</v>
      </c>
      <c r="G124" s="132">
        <v>53.952345164528062</v>
      </c>
      <c r="H124" s="132">
        <v>53.949524631948989</v>
      </c>
      <c r="I124" s="132">
        <v>52.536023695572098</v>
      </c>
      <c r="J124" s="132">
        <v>51.268794582926155</v>
      </c>
      <c r="K124" s="132">
        <v>50.428701150008735</v>
      </c>
      <c r="L124" s="132">
        <v>50.428680608254197</v>
      </c>
    </row>
    <row r="125" spans="1:12" ht="12" x14ac:dyDescent="0.2">
      <c r="A125" s="75">
        <f t="shared" si="3"/>
        <v>109</v>
      </c>
      <c r="B125" s="114" t="s">
        <v>93</v>
      </c>
      <c r="C125" s="109"/>
      <c r="D125" s="109">
        <v>417</v>
      </c>
      <c r="E125" s="109" t="s">
        <v>31</v>
      </c>
      <c r="F125" s="132">
        <v>58.205247134009433</v>
      </c>
      <c r="G125" s="132">
        <v>58.205263746821565</v>
      </c>
      <c r="H125" s="132">
        <v>58.2049848136595</v>
      </c>
      <c r="I125" s="132">
        <v>58.608786712303527</v>
      </c>
      <c r="J125" s="132">
        <v>59.237282657876023</v>
      </c>
      <c r="K125" s="132">
        <v>59.577653609417659</v>
      </c>
      <c r="L125" s="132">
        <v>59.580045940277635</v>
      </c>
    </row>
    <row r="126" spans="1:12" ht="12" x14ac:dyDescent="0.2">
      <c r="A126" s="75">
        <f t="shared" si="3"/>
        <v>110</v>
      </c>
      <c r="B126" s="114" t="s">
        <v>94</v>
      </c>
      <c r="C126" s="109"/>
      <c r="D126" s="109">
        <v>762</v>
      </c>
      <c r="E126" s="109" t="s">
        <v>31</v>
      </c>
      <c r="F126" s="132">
        <v>56.173467008626723</v>
      </c>
      <c r="G126" s="132">
        <v>56.39577777331224</v>
      </c>
      <c r="H126" s="132">
        <v>56.042257236251203</v>
      </c>
      <c r="I126" s="132">
        <v>56.713826274842582</v>
      </c>
      <c r="J126" s="132">
        <v>56.477298719121684</v>
      </c>
      <c r="K126" s="132">
        <v>56.874384317032657</v>
      </c>
      <c r="L126" s="132">
        <v>56.869935162786291</v>
      </c>
    </row>
    <row r="127" spans="1:12" ht="12" x14ac:dyDescent="0.2">
      <c r="A127" s="75">
        <f t="shared" si="3"/>
        <v>111</v>
      </c>
      <c r="B127" s="114" t="s">
        <v>95</v>
      </c>
      <c r="C127" s="109"/>
      <c r="D127" s="109">
        <v>795</v>
      </c>
      <c r="E127" s="109" t="s">
        <v>31</v>
      </c>
      <c r="F127" s="132">
        <v>56.22381729200653</v>
      </c>
      <c r="G127" s="132">
        <v>51.703617056275476</v>
      </c>
      <c r="H127" s="132">
        <v>53.069152359780333</v>
      </c>
      <c r="I127" s="132">
        <v>52.493511004304096</v>
      </c>
      <c r="J127" s="132">
        <v>54.220397112825104</v>
      </c>
      <c r="K127" s="132">
        <v>53.389925449138389</v>
      </c>
      <c r="L127" s="132">
        <v>52.728223157225806</v>
      </c>
    </row>
    <row r="128" spans="1:12" ht="12" x14ac:dyDescent="0.2">
      <c r="A128" s="75">
        <f t="shared" si="3"/>
        <v>112</v>
      </c>
      <c r="B128" s="114" t="s">
        <v>96</v>
      </c>
      <c r="C128" s="109"/>
      <c r="D128" s="109">
        <v>860</v>
      </c>
      <c r="E128" s="109" t="s">
        <v>31</v>
      </c>
      <c r="F128" s="132">
        <v>56.223956442831216</v>
      </c>
      <c r="G128" s="132">
        <v>56.531799703420063</v>
      </c>
      <c r="H128" s="132">
        <v>56.902676008071104</v>
      </c>
      <c r="I128" s="132">
        <v>55.66013901462631</v>
      </c>
      <c r="J128" s="132">
        <v>54.236818618054031</v>
      </c>
      <c r="K128" s="132">
        <v>53.39195625827908</v>
      </c>
      <c r="L128" s="132">
        <v>53.350268404907972</v>
      </c>
    </row>
    <row r="129" spans="1:12" ht="12" x14ac:dyDescent="0.2">
      <c r="A129" s="78">
        <f t="shared" si="3"/>
        <v>113</v>
      </c>
      <c r="B129" s="123" t="s">
        <v>16</v>
      </c>
      <c r="C129" s="121"/>
      <c r="D129" s="121">
        <v>5501</v>
      </c>
      <c r="E129" s="121"/>
      <c r="F129" s="130">
        <v>46.919787858904265</v>
      </c>
      <c r="G129" s="130">
        <v>47.330502556243978</v>
      </c>
      <c r="H129" s="130">
        <v>47.011617101862086</v>
      </c>
      <c r="I129" s="130">
        <v>47.883964759879419</v>
      </c>
      <c r="J129" s="130">
        <v>47.6264922377921</v>
      </c>
      <c r="K129" s="130">
        <v>48.384635695227601</v>
      </c>
      <c r="L129" s="130">
        <v>48.510621589168757</v>
      </c>
    </row>
    <row r="130" spans="1:12" ht="12" x14ac:dyDescent="0.2">
      <c r="A130" s="75">
        <f t="shared" si="3"/>
        <v>114</v>
      </c>
      <c r="B130" s="114" t="s">
        <v>112</v>
      </c>
      <c r="C130" s="109"/>
      <c r="D130" s="109">
        <v>4</v>
      </c>
      <c r="E130" s="109" t="s">
        <v>31</v>
      </c>
      <c r="F130" s="132">
        <v>43.559962555906111</v>
      </c>
      <c r="G130" s="132">
        <v>45.324515533681939</v>
      </c>
      <c r="H130" s="132">
        <v>43.559413570083116</v>
      </c>
      <c r="I130" s="132">
        <v>43.557846506300116</v>
      </c>
      <c r="J130" s="132">
        <v>43.558672221896209</v>
      </c>
      <c r="K130" s="132">
        <v>49.318528470706426</v>
      </c>
      <c r="L130" s="132">
        <v>49.937901470332932</v>
      </c>
    </row>
    <row r="131" spans="1:12" ht="12" x14ac:dyDescent="0.2">
      <c r="A131" s="75">
        <f t="shared" si="3"/>
        <v>115</v>
      </c>
      <c r="B131" s="114" t="s">
        <v>113</v>
      </c>
      <c r="C131" s="109"/>
      <c r="D131" s="109">
        <v>50</v>
      </c>
      <c r="E131" s="109" t="s">
        <v>29</v>
      </c>
      <c r="F131" s="132">
        <v>45.997298146474037</v>
      </c>
      <c r="G131" s="132">
        <v>46.082151625861876</v>
      </c>
      <c r="H131" s="132">
        <v>46.15524779496544</v>
      </c>
      <c r="I131" s="132">
        <v>46.753407045512986</v>
      </c>
      <c r="J131" s="132">
        <v>47.192589476688276</v>
      </c>
      <c r="K131" s="132">
        <v>47.144197553424398</v>
      </c>
      <c r="L131" s="132">
        <v>48.559374418069439</v>
      </c>
    </row>
    <row r="132" spans="1:12" ht="12" x14ac:dyDescent="0.2">
      <c r="A132" s="75">
        <f t="shared" si="3"/>
        <v>116</v>
      </c>
      <c r="B132" s="114" t="s">
        <v>114</v>
      </c>
      <c r="C132" s="109"/>
      <c r="D132" s="109">
        <v>64</v>
      </c>
      <c r="E132" s="109" t="s">
        <v>31</v>
      </c>
      <c r="F132" s="132">
        <v>18.473558197168899</v>
      </c>
      <c r="G132" s="132">
        <v>18.475618475618475</v>
      </c>
      <c r="H132" s="132">
        <v>18.47403304602172</v>
      </c>
      <c r="I132" s="132">
        <v>18.711983912212318</v>
      </c>
      <c r="J132" s="132">
        <v>18.870301528294092</v>
      </c>
      <c r="K132" s="132">
        <v>15.086291237819434</v>
      </c>
      <c r="L132" s="132">
        <v>15.086190708679158</v>
      </c>
    </row>
    <row r="133" spans="1:12" ht="12" x14ac:dyDescent="0.2">
      <c r="A133" s="75">
        <f t="shared" si="3"/>
        <v>117</v>
      </c>
      <c r="B133" s="114" t="s">
        <v>115</v>
      </c>
      <c r="C133" s="109"/>
      <c r="D133" s="109">
        <v>356</v>
      </c>
      <c r="E133" s="109" t="s">
        <v>29</v>
      </c>
      <c r="F133" s="132">
        <v>47.760711570981258</v>
      </c>
      <c r="G133" s="132">
        <v>48.088975089748075</v>
      </c>
      <c r="H133" s="132">
        <v>48.472618244168018</v>
      </c>
      <c r="I133" s="132">
        <v>48.584110757274082</v>
      </c>
      <c r="J133" s="132">
        <v>48.715586244829275</v>
      </c>
      <c r="K133" s="132">
        <v>48.775033581633899</v>
      </c>
      <c r="L133" s="132">
        <v>48.775019947671431</v>
      </c>
    </row>
    <row r="134" spans="1:12" ht="12" x14ac:dyDescent="0.2">
      <c r="A134" s="75">
        <f t="shared" si="3"/>
        <v>118</v>
      </c>
      <c r="B134" s="114" t="s">
        <v>116</v>
      </c>
      <c r="C134" s="109"/>
      <c r="D134" s="109">
        <v>364</v>
      </c>
      <c r="E134" s="109" t="s">
        <v>29</v>
      </c>
      <c r="F134" s="132">
        <v>42.755628959914958</v>
      </c>
      <c r="G134" s="132">
        <v>41.927678689354956</v>
      </c>
      <c r="H134" s="132">
        <v>40.71399401884225</v>
      </c>
      <c r="I134" s="132">
        <v>45.100917502617818</v>
      </c>
      <c r="J134" s="132">
        <v>43.085704063752353</v>
      </c>
      <c r="K134" s="132">
        <v>46.991439323361774</v>
      </c>
      <c r="L134" s="132">
        <v>46.99140337049915</v>
      </c>
    </row>
    <row r="135" spans="1:12" ht="12" x14ac:dyDescent="0.2">
      <c r="A135" s="75">
        <f t="shared" si="3"/>
        <v>119</v>
      </c>
      <c r="B135" s="114" t="s">
        <v>117</v>
      </c>
      <c r="C135" s="109"/>
      <c r="D135" s="109">
        <v>462</v>
      </c>
      <c r="E135" s="109" t="s">
        <v>38</v>
      </c>
      <c r="F135" s="132">
        <v>45.022442168258721</v>
      </c>
      <c r="G135" s="132">
        <v>50.064829821717993</v>
      </c>
      <c r="H135" s="132">
        <v>44.976376790196369</v>
      </c>
      <c r="I135" s="132">
        <v>39.884559884559884</v>
      </c>
      <c r="J135" s="132">
        <v>23.686858522841618</v>
      </c>
      <c r="K135" s="132">
        <v>12.334884010393168</v>
      </c>
      <c r="L135" s="132">
        <v>12.332308047769642</v>
      </c>
    </row>
    <row r="136" spans="1:12" ht="12" x14ac:dyDescent="0.2">
      <c r="A136" s="75">
        <f t="shared" si="3"/>
        <v>120</v>
      </c>
      <c r="B136" s="114" t="s">
        <v>118</v>
      </c>
      <c r="C136" s="109"/>
      <c r="D136" s="109">
        <v>524</v>
      </c>
      <c r="E136" s="109" t="s">
        <v>29</v>
      </c>
      <c r="F136" s="132">
        <v>70.703809997813821</v>
      </c>
      <c r="G136" s="132">
        <v>68.548227027418591</v>
      </c>
      <c r="H136" s="132">
        <v>66.296280819055582</v>
      </c>
      <c r="I136" s="132">
        <v>65.383681380867358</v>
      </c>
      <c r="J136" s="132">
        <v>67.248646434761866</v>
      </c>
      <c r="K136" s="132">
        <v>69.309146153559283</v>
      </c>
      <c r="L136" s="132">
        <v>69.746048304611634</v>
      </c>
    </row>
    <row r="137" spans="1:12" ht="12" x14ac:dyDescent="0.2">
      <c r="A137" s="75">
        <f t="shared" si="3"/>
        <v>121</v>
      </c>
      <c r="B137" s="114" t="s">
        <v>119</v>
      </c>
      <c r="C137" s="109"/>
      <c r="D137" s="109">
        <v>586</v>
      </c>
      <c r="E137" s="109" t="s">
        <v>29</v>
      </c>
      <c r="F137" s="132">
        <v>47.418287156800901</v>
      </c>
      <c r="G137" s="132">
        <v>46.823133953323079</v>
      </c>
      <c r="H137" s="132">
        <v>46.197815735960013</v>
      </c>
      <c r="I137" s="132">
        <v>46.122898699896439</v>
      </c>
      <c r="J137" s="132">
        <v>47.370347875195421</v>
      </c>
      <c r="K137" s="132">
        <v>47.370327276045764</v>
      </c>
      <c r="L137" s="132">
        <v>47.37033215080028</v>
      </c>
    </row>
    <row r="138" spans="1:12" ht="12" x14ac:dyDescent="0.2">
      <c r="A138" s="75">
        <f t="shared" si="3"/>
        <v>122</v>
      </c>
      <c r="B138" s="114" t="s">
        <v>120</v>
      </c>
      <c r="C138" s="109"/>
      <c r="D138" s="109">
        <v>144</v>
      </c>
      <c r="E138" s="109" t="s">
        <v>29</v>
      </c>
      <c r="F138" s="132">
        <v>43.641875797021243</v>
      </c>
      <c r="G138" s="132">
        <v>44.44553267549766</v>
      </c>
      <c r="H138" s="132">
        <v>45.253164556962027</v>
      </c>
      <c r="I138" s="132">
        <v>46.065880686130647</v>
      </c>
      <c r="J138" s="132">
        <v>46.882620190456635</v>
      </c>
      <c r="K138" s="132">
        <v>47.75348813781293</v>
      </c>
      <c r="L138" s="132">
        <v>47.751012044579937</v>
      </c>
    </row>
    <row r="139" spans="1:12" x14ac:dyDescent="0.2">
      <c r="A139" s="78">
        <f t="shared" si="3"/>
        <v>123</v>
      </c>
      <c r="B139" s="122" t="s">
        <v>380</v>
      </c>
      <c r="C139" s="121"/>
      <c r="D139" s="121">
        <v>1832</v>
      </c>
      <c r="E139" s="121"/>
      <c r="F139" s="130">
        <v>48.683915257753135</v>
      </c>
      <c r="G139" s="130">
        <v>49.748519330065946</v>
      </c>
      <c r="H139" s="130">
        <v>50.829918528200267</v>
      </c>
      <c r="I139" s="130">
        <v>50.412873468190419</v>
      </c>
      <c r="J139" s="130">
        <v>50.030552909555837</v>
      </c>
      <c r="K139" s="130">
        <v>49.562153786454175</v>
      </c>
      <c r="L139" s="130">
        <v>49.283045605499723</v>
      </c>
    </row>
    <row r="140" spans="1:12" ht="12" x14ac:dyDescent="0.2">
      <c r="A140" s="78">
        <f t="shared" si="3"/>
        <v>124</v>
      </c>
      <c r="B140" s="123" t="s">
        <v>14</v>
      </c>
      <c r="C140" s="121"/>
      <c r="D140" s="121">
        <v>906</v>
      </c>
      <c r="E140" s="121"/>
      <c r="F140" s="130">
        <v>49.566333759843367</v>
      </c>
      <c r="G140" s="130">
        <v>50.983210514189444</v>
      </c>
      <c r="H140" s="130">
        <v>52.688019515653984</v>
      </c>
      <c r="I140" s="130">
        <v>52.827001658777363</v>
      </c>
      <c r="J140" s="130">
        <v>52.832378552322702</v>
      </c>
      <c r="K140" s="130">
        <v>52.549009696588591</v>
      </c>
      <c r="L140" s="130">
        <v>52.367414101866274</v>
      </c>
    </row>
    <row r="141" spans="1:12" ht="12" x14ac:dyDescent="0.2">
      <c r="A141" s="75">
        <f t="shared" si="3"/>
        <v>125</v>
      </c>
      <c r="B141" s="113" t="s">
        <v>97</v>
      </c>
      <c r="C141" s="109">
        <v>9</v>
      </c>
      <c r="D141" s="109">
        <v>156</v>
      </c>
      <c r="E141" s="109" t="s">
        <v>38</v>
      </c>
      <c r="F141" s="132">
        <v>48.997372203814955</v>
      </c>
      <c r="G141" s="132">
        <v>49.566031506248329</v>
      </c>
      <c r="H141" s="132">
        <v>49.987205580728848</v>
      </c>
      <c r="I141" s="132">
        <v>44.042760333280803</v>
      </c>
      <c r="J141" s="132">
        <v>40.489327078192787</v>
      </c>
      <c r="K141" s="132">
        <v>38.639286904705919</v>
      </c>
      <c r="L141" s="132">
        <v>38.639267182799784</v>
      </c>
    </row>
    <row r="142" spans="1:12" ht="12" x14ac:dyDescent="0.2">
      <c r="A142" s="75">
        <f t="shared" si="3"/>
        <v>126</v>
      </c>
      <c r="B142" s="113" t="s">
        <v>347</v>
      </c>
      <c r="C142" s="109">
        <v>10</v>
      </c>
      <c r="D142" s="109">
        <v>344</v>
      </c>
      <c r="E142" s="109" t="s">
        <v>31</v>
      </c>
      <c r="F142" s="132">
        <v>49.309998363739382</v>
      </c>
      <c r="G142" s="132">
        <v>51.915542937673244</v>
      </c>
      <c r="H142" s="132">
        <v>54.081192242242956</v>
      </c>
      <c r="I142" s="132">
        <v>56.449149007711576</v>
      </c>
      <c r="J142" s="132">
        <v>58.720876274753145</v>
      </c>
      <c r="K142" s="132">
        <v>60.546348371505623</v>
      </c>
      <c r="L142" s="132">
        <v>61.141050364788349</v>
      </c>
    </row>
    <row r="143" spans="1:12" ht="12" x14ac:dyDescent="0.2">
      <c r="A143" s="75">
        <f t="shared" si="3"/>
        <v>127</v>
      </c>
      <c r="B143" s="113" t="s">
        <v>348</v>
      </c>
      <c r="C143" s="109">
        <v>11</v>
      </c>
      <c r="D143" s="109">
        <v>446</v>
      </c>
      <c r="E143" s="109" t="s">
        <v>31</v>
      </c>
      <c r="F143" s="132">
        <v>52.996630040917445</v>
      </c>
      <c r="G143" s="132">
        <v>53.91434630483397</v>
      </c>
      <c r="H143" s="132">
        <v>54.570145894157172</v>
      </c>
      <c r="I143" s="132">
        <v>53.31784266830882</v>
      </c>
      <c r="J143" s="132">
        <v>54.033205025964968</v>
      </c>
      <c r="K143" s="132">
        <v>53.574904405077831</v>
      </c>
      <c r="L143" s="132">
        <v>53.574825062817212</v>
      </c>
    </row>
    <row r="144" spans="1:12" ht="12" x14ac:dyDescent="0.2">
      <c r="A144" s="75">
        <f t="shared" si="3"/>
        <v>128</v>
      </c>
      <c r="B144" s="113" t="s">
        <v>349</v>
      </c>
      <c r="C144" s="109"/>
      <c r="D144" s="109">
        <v>408</v>
      </c>
      <c r="E144" s="109" t="s">
        <v>34</v>
      </c>
      <c r="F144" s="132">
        <v>48.998621822127085</v>
      </c>
      <c r="G144" s="132">
        <v>50.027032410437357</v>
      </c>
      <c r="H144" s="132">
        <v>50.996324240665501</v>
      </c>
      <c r="I144" s="132">
        <v>50.746938673716237</v>
      </c>
      <c r="J144" s="132">
        <v>50.543058395819131</v>
      </c>
      <c r="K144" s="132">
        <v>50.245573486318051</v>
      </c>
      <c r="L144" s="132">
        <v>50.243961694977024</v>
      </c>
    </row>
    <row r="145" spans="1:12" ht="12" x14ac:dyDescent="0.2">
      <c r="A145" s="75">
        <f t="shared" si="3"/>
        <v>129</v>
      </c>
      <c r="B145" s="113" t="s">
        <v>98</v>
      </c>
      <c r="C145" s="109"/>
      <c r="D145" s="109">
        <v>392</v>
      </c>
      <c r="E145" s="109" t="s">
        <v>38</v>
      </c>
      <c r="F145" s="132">
        <v>49.897100110944024</v>
      </c>
      <c r="G145" s="132">
        <v>50.071456306688859</v>
      </c>
      <c r="H145" s="132">
        <v>52.745065949417821</v>
      </c>
      <c r="I145" s="132">
        <v>53.707554603279547</v>
      </c>
      <c r="J145" s="132">
        <v>54.432418324663999</v>
      </c>
      <c r="K145" s="132">
        <v>52.957836455604792</v>
      </c>
      <c r="L145" s="132">
        <v>51.651832753009231</v>
      </c>
    </row>
    <row r="146" spans="1:12" ht="12" x14ac:dyDescent="0.2">
      <c r="A146" s="75">
        <f t="shared" si="3"/>
        <v>130</v>
      </c>
      <c r="B146" s="113" t="s">
        <v>99</v>
      </c>
      <c r="C146" s="109"/>
      <c r="D146" s="109">
        <v>496</v>
      </c>
      <c r="E146" s="109" t="s">
        <v>38</v>
      </c>
      <c r="F146" s="132">
        <v>49.106877046740102</v>
      </c>
      <c r="G146" s="132">
        <v>46.672952586206897</v>
      </c>
      <c r="H146" s="132">
        <v>44.382159395564216</v>
      </c>
      <c r="I146" s="132">
        <v>33.981005489239344</v>
      </c>
      <c r="J146" s="132">
        <v>26.036608143444155</v>
      </c>
      <c r="K146" s="132">
        <v>33.199235643166048</v>
      </c>
      <c r="L146" s="132">
        <v>33.197652404392272</v>
      </c>
    </row>
    <row r="147" spans="1:12" ht="12" x14ac:dyDescent="0.2">
      <c r="A147" s="75">
        <f t="shared" si="3"/>
        <v>131</v>
      </c>
      <c r="B147" s="113" t="s">
        <v>100</v>
      </c>
      <c r="C147" s="109"/>
      <c r="D147" s="109">
        <v>410</v>
      </c>
      <c r="E147" s="109" t="s">
        <v>38</v>
      </c>
      <c r="F147" s="132">
        <v>43.697828751127247</v>
      </c>
      <c r="G147" s="132">
        <v>42.884587443294642</v>
      </c>
      <c r="H147" s="132">
        <v>41.360390461215935</v>
      </c>
      <c r="I147" s="132">
        <v>41.50885169678952</v>
      </c>
      <c r="J147" s="132">
        <v>42.891040851664208</v>
      </c>
      <c r="K147" s="132">
        <v>43.888785368042853</v>
      </c>
      <c r="L147" s="132">
        <v>43.905539012851747</v>
      </c>
    </row>
    <row r="148" spans="1:12" ht="12" x14ac:dyDescent="0.2">
      <c r="A148" s="78">
        <f t="shared" si="3"/>
        <v>132</v>
      </c>
      <c r="B148" s="123" t="s">
        <v>15</v>
      </c>
      <c r="C148" s="121"/>
      <c r="D148" s="121">
        <v>920</v>
      </c>
      <c r="E148" s="121"/>
      <c r="F148" s="130">
        <v>47.469387641589975</v>
      </c>
      <c r="G148" s="130">
        <v>48.200257455493251</v>
      </c>
      <c r="H148" s="130">
        <v>48.870141797478219</v>
      </c>
      <c r="I148" s="130">
        <v>48.174749642889196</v>
      </c>
      <c r="J148" s="130">
        <v>47.752293345601963</v>
      </c>
      <c r="K148" s="130">
        <v>47.334226959663837</v>
      </c>
      <c r="L148" s="130">
        <v>46.829754524320649</v>
      </c>
    </row>
    <row r="149" spans="1:12" ht="12" x14ac:dyDescent="0.2">
      <c r="A149" s="75">
        <f t="shared" si="3"/>
        <v>133</v>
      </c>
      <c r="B149" s="113" t="s">
        <v>101</v>
      </c>
      <c r="C149" s="109"/>
      <c r="D149" s="109">
        <v>96</v>
      </c>
      <c r="E149" s="109" t="s">
        <v>31</v>
      </c>
      <c r="F149" s="132">
        <v>42.819672131147541</v>
      </c>
      <c r="G149" s="132">
        <v>43.559730023127393</v>
      </c>
      <c r="H149" s="132">
        <v>44.123328071778687</v>
      </c>
      <c r="I149" s="132">
        <v>43.859773874706676</v>
      </c>
      <c r="J149" s="132">
        <v>43.608020917215946</v>
      </c>
      <c r="K149" s="132">
        <v>43.36678574557348</v>
      </c>
      <c r="L149" s="132">
        <v>43.366383167180338</v>
      </c>
    </row>
    <row r="150" spans="1:12" ht="12" x14ac:dyDescent="0.2">
      <c r="A150" s="75">
        <f t="shared" si="3"/>
        <v>134</v>
      </c>
      <c r="B150" s="113" t="s">
        <v>102</v>
      </c>
      <c r="C150" s="109"/>
      <c r="D150" s="109">
        <v>116</v>
      </c>
      <c r="E150" s="109" t="s">
        <v>31</v>
      </c>
      <c r="F150" s="132">
        <v>50.269706840390882</v>
      </c>
      <c r="G150" s="132">
        <v>50.81752141385666</v>
      </c>
      <c r="H150" s="132">
        <v>50.961426566724853</v>
      </c>
      <c r="I150" s="132">
        <v>49.565469039120941</v>
      </c>
      <c r="J150" s="132">
        <v>47.076619051685228</v>
      </c>
      <c r="K150" s="132">
        <v>46.116301393940212</v>
      </c>
      <c r="L150" s="132">
        <v>46.116288827575687</v>
      </c>
    </row>
    <row r="151" spans="1:12" ht="12" x14ac:dyDescent="0.2">
      <c r="A151" s="75">
        <f t="shared" si="3"/>
        <v>135</v>
      </c>
      <c r="B151" s="113" t="s">
        <v>103</v>
      </c>
      <c r="C151" s="109"/>
      <c r="D151" s="109">
        <v>360</v>
      </c>
      <c r="E151" s="109" t="s">
        <v>29</v>
      </c>
      <c r="F151" s="132">
        <v>50.627346374234335</v>
      </c>
      <c r="G151" s="132">
        <v>49.440574203082122</v>
      </c>
      <c r="H151" s="132">
        <v>47.550007355280577</v>
      </c>
      <c r="I151" s="132">
        <v>42.848311968173277</v>
      </c>
      <c r="J151" s="132">
        <v>42.745632186918826</v>
      </c>
      <c r="K151" s="132">
        <v>41.821047899587136</v>
      </c>
      <c r="L151" s="132">
        <v>41.820833392328709</v>
      </c>
    </row>
    <row r="152" spans="1:12" ht="12" x14ac:dyDescent="0.2">
      <c r="A152" s="75">
        <f t="shared" si="3"/>
        <v>136</v>
      </c>
      <c r="B152" s="113" t="s">
        <v>104</v>
      </c>
      <c r="C152" s="109"/>
      <c r="D152" s="109">
        <v>418</v>
      </c>
      <c r="E152" s="109" t="s">
        <v>43</v>
      </c>
      <c r="F152" s="132">
        <v>48.368757106621189</v>
      </c>
      <c r="G152" s="132">
        <v>48.146731276035027</v>
      </c>
      <c r="H152" s="132">
        <v>47.311827956989248</v>
      </c>
      <c r="I152" s="132">
        <v>46.345294781797655</v>
      </c>
      <c r="J152" s="132">
        <v>38.907601274465179</v>
      </c>
      <c r="K152" s="132">
        <v>35.5812727831701</v>
      </c>
      <c r="L152" s="132">
        <v>35.579492490937334</v>
      </c>
    </row>
    <row r="153" spans="1:12" ht="12" x14ac:dyDescent="0.2">
      <c r="A153" s="75">
        <f t="shared" si="3"/>
        <v>137</v>
      </c>
      <c r="B153" s="113" t="s">
        <v>105</v>
      </c>
      <c r="C153" s="109">
        <v>12</v>
      </c>
      <c r="D153" s="109">
        <v>458</v>
      </c>
      <c r="E153" s="109" t="s">
        <v>43</v>
      </c>
      <c r="F153" s="132">
        <v>41.687550293137143</v>
      </c>
      <c r="G153" s="132">
        <v>42.929137755929368</v>
      </c>
      <c r="H153" s="132">
        <v>43.790644698885892</v>
      </c>
      <c r="I153" s="132">
        <v>40.915369475382903</v>
      </c>
      <c r="J153" s="132">
        <v>39.191691883204854</v>
      </c>
      <c r="K153" s="132">
        <v>39.152267471296355</v>
      </c>
      <c r="L153" s="132">
        <v>38.86511115386633</v>
      </c>
    </row>
    <row r="154" spans="1:12" ht="12" x14ac:dyDescent="0.2">
      <c r="A154" s="75">
        <f t="shared" si="3"/>
        <v>138</v>
      </c>
      <c r="B154" s="113" t="s">
        <v>106</v>
      </c>
      <c r="C154" s="109"/>
      <c r="D154" s="109">
        <v>104</v>
      </c>
      <c r="E154" s="109" t="s">
        <v>38</v>
      </c>
      <c r="F154" s="132">
        <v>45.853457636002851</v>
      </c>
      <c r="G154" s="132">
        <v>45.902360486701916</v>
      </c>
      <c r="H154" s="132">
        <v>46.791686647417123</v>
      </c>
      <c r="I154" s="132">
        <v>46.39445950015056</v>
      </c>
      <c r="J154" s="132">
        <v>45.593739367131676</v>
      </c>
      <c r="K154" s="132">
        <v>45.193632432579903</v>
      </c>
      <c r="L154" s="132">
        <v>45.193294560383166</v>
      </c>
    </row>
    <row r="155" spans="1:12" ht="12" x14ac:dyDescent="0.2">
      <c r="A155" s="75">
        <f t="shared" si="3"/>
        <v>139</v>
      </c>
      <c r="B155" s="113" t="s">
        <v>107</v>
      </c>
      <c r="C155" s="109"/>
      <c r="D155" s="109">
        <v>608</v>
      </c>
      <c r="E155" s="109" t="s">
        <v>43</v>
      </c>
      <c r="F155" s="132">
        <v>47.201614839911471</v>
      </c>
      <c r="G155" s="132">
        <v>48.142467867563724</v>
      </c>
      <c r="H155" s="132">
        <v>49.101997830836702</v>
      </c>
      <c r="I155" s="132">
        <v>48.334161915267138</v>
      </c>
      <c r="J155" s="132">
        <v>48.2581412183184</v>
      </c>
      <c r="K155" s="132">
        <v>48.181835345649525</v>
      </c>
      <c r="L155" s="132">
        <v>48.181485379581751</v>
      </c>
    </row>
    <row r="156" spans="1:12" ht="12" x14ac:dyDescent="0.2">
      <c r="A156" s="75">
        <f t="shared" si="3"/>
        <v>140</v>
      </c>
      <c r="B156" s="113" t="s">
        <v>108</v>
      </c>
      <c r="C156" s="109"/>
      <c r="D156" s="109">
        <v>702</v>
      </c>
      <c r="E156" s="109" t="s">
        <v>31</v>
      </c>
      <c r="F156" s="132">
        <v>52.446023578847786</v>
      </c>
      <c r="G156" s="132">
        <v>53.96725339185793</v>
      </c>
      <c r="H156" s="132">
        <v>55.48753376326394</v>
      </c>
      <c r="I156" s="132">
        <v>55.643361311918547</v>
      </c>
      <c r="J156" s="132">
        <v>55.7992123038035</v>
      </c>
      <c r="K156" s="132">
        <v>55.851186371645653</v>
      </c>
      <c r="L156" s="132">
        <v>55.920920482099859</v>
      </c>
    </row>
    <row r="157" spans="1:12" ht="12" x14ac:dyDescent="0.2">
      <c r="A157" s="75">
        <f t="shared" si="3"/>
        <v>141</v>
      </c>
      <c r="B157" s="113" t="s">
        <v>109</v>
      </c>
      <c r="C157" s="109"/>
      <c r="D157" s="109">
        <v>764</v>
      </c>
      <c r="E157" s="109" t="s">
        <v>29</v>
      </c>
      <c r="F157" s="132">
        <v>46.379846148899269</v>
      </c>
      <c r="G157" s="132">
        <v>47.353406115694312</v>
      </c>
      <c r="H157" s="132">
        <v>48.503960420441381</v>
      </c>
      <c r="I157" s="132">
        <v>49.794656397868771</v>
      </c>
      <c r="J157" s="132">
        <v>49.606421079044246</v>
      </c>
      <c r="K157" s="132">
        <v>49.772725056402848</v>
      </c>
      <c r="L157" s="132">
        <v>49.780954228030431</v>
      </c>
    </row>
    <row r="158" spans="1:12" ht="12" x14ac:dyDescent="0.2">
      <c r="A158" s="75">
        <f t="shared" si="3"/>
        <v>142</v>
      </c>
      <c r="B158" s="113" t="s">
        <v>110</v>
      </c>
      <c r="C158" s="109"/>
      <c r="D158" s="109">
        <v>626</v>
      </c>
      <c r="E158" s="109" t="s">
        <v>31</v>
      </c>
      <c r="F158" s="132">
        <v>50.301541210632116</v>
      </c>
      <c r="G158" s="132">
        <v>51.113620034896847</v>
      </c>
      <c r="H158" s="132">
        <v>51.943029617053384</v>
      </c>
      <c r="I158" s="132">
        <v>50.575934786461104</v>
      </c>
      <c r="J158" s="132">
        <v>49.419410745233975</v>
      </c>
      <c r="K158" s="132">
        <v>39.577464788732392</v>
      </c>
      <c r="L158" s="132">
        <v>39.574670310086731</v>
      </c>
    </row>
    <row r="159" spans="1:12" ht="12" x14ac:dyDescent="0.2">
      <c r="A159" s="75">
        <f t="shared" si="3"/>
        <v>143</v>
      </c>
      <c r="B159" s="113" t="s">
        <v>111</v>
      </c>
      <c r="C159" s="109"/>
      <c r="D159" s="109">
        <v>704</v>
      </c>
      <c r="E159" s="109" t="s">
        <v>43</v>
      </c>
      <c r="F159" s="132">
        <v>45.835407923749912</v>
      </c>
      <c r="G159" s="132">
        <v>45.013850415512465</v>
      </c>
      <c r="H159" s="132">
        <v>42.16266694858512</v>
      </c>
      <c r="I159" s="132">
        <v>39.912687374439813</v>
      </c>
      <c r="J159" s="132">
        <v>41.753028045857896</v>
      </c>
      <c r="K159" s="132">
        <v>42.071353014712955</v>
      </c>
      <c r="L159" s="132">
        <v>42.070062020393145</v>
      </c>
    </row>
    <row r="160" spans="1:12" x14ac:dyDescent="0.2">
      <c r="A160" s="78">
        <f t="shared" si="3"/>
        <v>144</v>
      </c>
      <c r="B160" s="122" t="s">
        <v>353</v>
      </c>
      <c r="C160" s="121"/>
      <c r="D160" s="121">
        <v>1830</v>
      </c>
      <c r="E160" s="121"/>
      <c r="F160" s="130">
        <v>49.829746287407815</v>
      </c>
      <c r="G160" s="130">
        <v>49.96911213073971</v>
      </c>
      <c r="H160" s="130">
        <v>50.097257092782243</v>
      </c>
      <c r="I160" s="130">
        <v>50.306396923324783</v>
      </c>
      <c r="J160" s="130">
        <v>50.302023629117478</v>
      </c>
      <c r="K160" s="130">
        <v>49.989329228413723</v>
      </c>
      <c r="L160" s="130">
        <v>49.910119582417565</v>
      </c>
    </row>
    <row r="161" spans="1:20" ht="12" x14ac:dyDescent="0.2">
      <c r="A161" s="78">
        <f t="shared" ref="A161:A224" si="4">+A160+1</f>
        <v>145</v>
      </c>
      <c r="B161" s="123" t="s">
        <v>22</v>
      </c>
      <c r="C161" s="121"/>
      <c r="D161" s="121">
        <v>915</v>
      </c>
      <c r="E161" s="121"/>
      <c r="F161" s="130">
        <v>47.975215881372442</v>
      </c>
      <c r="G161" s="130">
        <v>48.350424820669964</v>
      </c>
      <c r="H161" s="130">
        <v>48.678019942894373</v>
      </c>
      <c r="I161" s="130">
        <v>48.834760222394905</v>
      </c>
      <c r="J161" s="130">
        <v>48.902198316500602</v>
      </c>
      <c r="K161" s="130">
        <v>46.609271932108925</v>
      </c>
      <c r="L161" s="130">
        <v>46.542842208745711</v>
      </c>
    </row>
    <row r="162" spans="1:20" ht="12" x14ac:dyDescent="0.2">
      <c r="A162" s="75">
        <f t="shared" si="4"/>
        <v>146</v>
      </c>
      <c r="B162" s="113" t="s">
        <v>183</v>
      </c>
      <c r="C162" s="109"/>
      <c r="D162" s="109">
        <v>660</v>
      </c>
      <c r="E162" s="109" t="s">
        <v>31</v>
      </c>
      <c r="F162" s="132">
        <v>51.050583657587545</v>
      </c>
      <c r="G162" s="132">
        <v>52.246005426590294</v>
      </c>
      <c r="H162" s="132">
        <v>52.990401181393054</v>
      </c>
      <c r="I162" s="132">
        <v>52.818104184457724</v>
      </c>
      <c r="J162" s="132">
        <v>52.674897119341566</v>
      </c>
      <c r="K162" s="132">
        <v>52.595978062157222</v>
      </c>
      <c r="L162" s="132">
        <v>52.562070787110407</v>
      </c>
    </row>
    <row r="163" spans="1:20" ht="12" x14ac:dyDescent="0.2">
      <c r="A163" s="75">
        <f t="shared" si="4"/>
        <v>147</v>
      </c>
      <c r="B163" s="113" t="s">
        <v>184</v>
      </c>
      <c r="C163" s="109"/>
      <c r="D163" s="109">
        <v>28</v>
      </c>
      <c r="E163" s="109" t="s">
        <v>31</v>
      </c>
      <c r="F163" s="132">
        <v>51.991021697564221</v>
      </c>
      <c r="G163" s="132">
        <v>54.153846153846153</v>
      </c>
      <c r="H163" s="132">
        <v>55.285856703220496</v>
      </c>
      <c r="I163" s="132">
        <v>55.329210622044378</v>
      </c>
      <c r="J163" s="132">
        <v>55.368771770407385</v>
      </c>
      <c r="K163" s="132">
        <v>55.403624968842358</v>
      </c>
      <c r="L163" s="132">
        <v>55.401102475433973</v>
      </c>
    </row>
    <row r="164" spans="1:20" ht="12" x14ac:dyDescent="0.2">
      <c r="A164" s="75">
        <f t="shared" si="4"/>
        <v>148</v>
      </c>
      <c r="B164" s="113" t="s">
        <v>185</v>
      </c>
      <c r="C164" s="109"/>
      <c r="D164" s="109">
        <v>533</v>
      </c>
      <c r="E164" s="109" t="s">
        <v>31</v>
      </c>
      <c r="F164" s="132">
        <v>55.49016892827472</v>
      </c>
      <c r="G164" s="132">
        <v>55.221334291101734</v>
      </c>
      <c r="H164" s="132">
        <v>55.092346532022319</v>
      </c>
      <c r="I164" s="132">
        <v>55.258143822987094</v>
      </c>
      <c r="J164" s="132">
        <v>55.396626562181375</v>
      </c>
      <c r="K164" s="132">
        <v>55.396799025308738</v>
      </c>
      <c r="L164" s="132">
        <v>55.395269900361335</v>
      </c>
    </row>
    <row r="165" spans="1:20" ht="12" x14ac:dyDescent="0.2">
      <c r="A165" s="75">
        <f t="shared" si="4"/>
        <v>149</v>
      </c>
      <c r="B165" s="113" t="s">
        <v>186</v>
      </c>
      <c r="C165" s="109"/>
      <c r="D165" s="109">
        <v>44</v>
      </c>
      <c r="E165" s="109" t="s">
        <v>31</v>
      </c>
      <c r="F165" s="132">
        <v>48.512381307019176</v>
      </c>
      <c r="G165" s="132">
        <v>47.494787388639665</v>
      </c>
      <c r="H165" s="132">
        <v>46.74384155373896</v>
      </c>
      <c r="I165" s="132">
        <v>48.139050334466496</v>
      </c>
      <c r="J165" s="132">
        <v>49.068254896229178</v>
      </c>
      <c r="K165" s="132">
        <v>49.425016018615317</v>
      </c>
      <c r="L165" s="132">
        <v>49.423461770591786</v>
      </c>
    </row>
    <row r="166" spans="1:20" ht="12" x14ac:dyDescent="0.2">
      <c r="A166" s="75">
        <f t="shared" si="4"/>
        <v>150</v>
      </c>
      <c r="B166" s="113" t="s">
        <v>187</v>
      </c>
      <c r="C166" s="109"/>
      <c r="D166" s="109">
        <v>52</v>
      </c>
      <c r="E166" s="109" t="s">
        <v>31</v>
      </c>
      <c r="F166" s="132">
        <v>58.104395604395606</v>
      </c>
      <c r="G166" s="132">
        <v>57.157565588773643</v>
      </c>
      <c r="H166" s="132">
        <v>56.357303687025052</v>
      </c>
      <c r="I166" s="132">
        <v>55.672021943573668</v>
      </c>
      <c r="J166" s="132">
        <v>55.07692307692308</v>
      </c>
      <c r="K166" s="132">
        <v>55.074691805656272</v>
      </c>
      <c r="L166" s="132">
        <v>55.072255580773991</v>
      </c>
    </row>
    <row r="167" spans="1:20" ht="12" x14ac:dyDescent="0.2">
      <c r="A167" s="75">
        <f t="shared" si="4"/>
        <v>151</v>
      </c>
      <c r="B167" s="113" t="s">
        <v>188</v>
      </c>
      <c r="C167" s="109"/>
      <c r="D167" s="109">
        <v>92</v>
      </c>
      <c r="E167" s="109" t="s">
        <v>31</v>
      </c>
      <c r="F167" s="132">
        <v>48.64965774735532</v>
      </c>
      <c r="G167" s="132">
        <v>49.890503683057936</v>
      </c>
      <c r="H167" s="132">
        <v>50.717703349282296</v>
      </c>
      <c r="I167" s="132">
        <v>50.712573255194457</v>
      </c>
      <c r="J167" s="132">
        <v>50.714536722502046</v>
      </c>
      <c r="K167" s="132">
        <v>50.710850930378427</v>
      </c>
      <c r="L167" s="132">
        <v>50.707479064395031</v>
      </c>
    </row>
    <row r="168" spans="1:20" ht="12" x14ac:dyDescent="0.2">
      <c r="A168" s="75">
        <f t="shared" si="4"/>
        <v>152</v>
      </c>
      <c r="B168" s="113" t="s">
        <v>381</v>
      </c>
      <c r="C168" s="109">
        <v>13</v>
      </c>
      <c r="D168" s="109">
        <v>535</v>
      </c>
      <c r="E168" s="109" t="s">
        <v>31</v>
      </c>
      <c r="F168" s="132">
        <v>55.071595938557671</v>
      </c>
      <c r="G168" s="132">
        <v>55.440389985328217</v>
      </c>
      <c r="H168" s="132">
        <v>55.74883418284351</v>
      </c>
      <c r="I168" s="132">
        <v>54.963427377220484</v>
      </c>
      <c r="J168" s="132">
        <v>51.681957186544345</v>
      </c>
      <c r="K168" s="132">
        <v>51.607445008460239</v>
      </c>
      <c r="L168" s="132">
        <v>51.601653319555673</v>
      </c>
    </row>
    <row r="169" spans="1:20" ht="12" x14ac:dyDescent="0.2">
      <c r="A169" s="75">
        <f t="shared" si="4"/>
        <v>153</v>
      </c>
      <c r="B169" s="113" t="s">
        <v>189</v>
      </c>
      <c r="C169" s="109"/>
      <c r="D169" s="109">
        <v>136</v>
      </c>
      <c r="E169" s="109" t="s">
        <v>38</v>
      </c>
      <c r="F169" s="132">
        <v>50.756843800322059</v>
      </c>
      <c r="G169" s="132">
        <v>49.952629085741357</v>
      </c>
      <c r="H169" s="132">
        <v>49.567167292448893</v>
      </c>
      <c r="I169" s="132">
        <v>49.151312926156969</v>
      </c>
      <c r="J169" s="132">
        <v>48.829862410109328</v>
      </c>
      <c r="K169" s="132">
        <v>48.817664361844365</v>
      </c>
      <c r="L169" s="132">
        <v>48.808004140072455</v>
      </c>
      <c r="N169" s="160"/>
      <c r="O169" s="160"/>
      <c r="P169" s="160"/>
      <c r="Q169" s="160"/>
      <c r="R169" s="160"/>
      <c r="S169" s="160"/>
      <c r="T169" s="160"/>
    </row>
    <row r="170" spans="1:20" ht="12" x14ac:dyDescent="0.2">
      <c r="A170" s="75">
        <f t="shared" si="4"/>
        <v>154</v>
      </c>
      <c r="B170" s="113" t="s">
        <v>190</v>
      </c>
      <c r="C170" s="109"/>
      <c r="D170" s="109">
        <v>192</v>
      </c>
      <c r="E170" s="109" t="s">
        <v>31</v>
      </c>
      <c r="F170" s="132">
        <v>49.998553031399219</v>
      </c>
      <c r="G170" s="132">
        <v>52.041089090006487</v>
      </c>
      <c r="H170" s="132">
        <v>55.99955101582669</v>
      </c>
      <c r="I170" s="132">
        <v>55.994972769166317</v>
      </c>
      <c r="J170" s="132">
        <v>56.265060240963862</v>
      </c>
      <c r="K170" s="132">
        <v>56.814759036144579</v>
      </c>
      <c r="L170" s="132">
        <v>57.0814572247237</v>
      </c>
    </row>
    <row r="171" spans="1:20" ht="12" x14ac:dyDescent="0.2">
      <c r="A171" s="75">
        <f t="shared" si="4"/>
        <v>155</v>
      </c>
      <c r="B171" s="113" t="s">
        <v>191</v>
      </c>
      <c r="C171" s="109"/>
      <c r="D171" s="109">
        <v>531</v>
      </c>
      <c r="E171" s="109" t="s">
        <v>31</v>
      </c>
      <c r="F171" s="132" t="s">
        <v>261</v>
      </c>
      <c r="G171" s="132" t="s">
        <v>261</v>
      </c>
      <c r="H171" s="132" t="s">
        <v>261</v>
      </c>
      <c r="I171" s="132" t="s">
        <v>261</v>
      </c>
      <c r="J171" s="132">
        <v>59.005977994050888</v>
      </c>
      <c r="K171" s="132">
        <v>58.876392544734259</v>
      </c>
      <c r="L171" s="132">
        <v>58.875327153095412</v>
      </c>
    </row>
    <row r="172" spans="1:20" ht="12" x14ac:dyDescent="0.2">
      <c r="A172" s="75">
        <f t="shared" si="4"/>
        <v>156</v>
      </c>
      <c r="B172" s="113" t="s">
        <v>192</v>
      </c>
      <c r="C172" s="109"/>
      <c r="D172" s="109">
        <v>212</v>
      </c>
      <c r="E172" s="109" t="s">
        <v>31</v>
      </c>
      <c r="F172" s="132">
        <v>48.034934497816593</v>
      </c>
      <c r="G172" s="132">
        <v>47.997436719000319</v>
      </c>
      <c r="H172" s="132">
        <v>47.48858447488584</v>
      </c>
      <c r="I172" s="132">
        <v>47.491568296795954</v>
      </c>
      <c r="J172" s="132">
        <v>48.212083847102342</v>
      </c>
      <c r="K172" s="132">
        <v>47.917953787223524</v>
      </c>
      <c r="L172" s="132">
        <v>47.930784123910939</v>
      </c>
    </row>
    <row r="173" spans="1:20" ht="12" x14ac:dyDescent="0.2">
      <c r="A173" s="75">
        <f t="shared" si="4"/>
        <v>157</v>
      </c>
      <c r="B173" s="113" t="s">
        <v>193</v>
      </c>
      <c r="C173" s="109"/>
      <c r="D173" s="109">
        <v>214</v>
      </c>
      <c r="E173" s="109" t="s">
        <v>31</v>
      </c>
      <c r="F173" s="132">
        <v>37.600420400410783</v>
      </c>
      <c r="G173" s="132">
        <v>38.511539020536148</v>
      </c>
      <c r="H173" s="132">
        <v>39.257222076932379</v>
      </c>
      <c r="I173" s="132">
        <v>39.313991186193654</v>
      </c>
      <c r="J173" s="132">
        <v>39.362491110433808</v>
      </c>
      <c r="K173" s="132">
        <v>35.653544855258346</v>
      </c>
      <c r="L173" s="132">
        <v>35.653609278989798</v>
      </c>
    </row>
    <row r="174" spans="1:20" ht="12" x14ac:dyDescent="0.2">
      <c r="A174" s="75">
        <f t="shared" si="4"/>
        <v>158</v>
      </c>
      <c r="B174" s="113" t="s">
        <v>194</v>
      </c>
      <c r="C174" s="109"/>
      <c r="D174" s="109">
        <v>308</v>
      </c>
      <c r="E174" s="109" t="s">
        <v>31</v>
      </c>
      <c r="F174" s="132">
        <v>50.598170302603798</v>
      </c>
      <c r="G174" s="132">
        <v>50.468975468975472</v>
      </c>
      <c r="H174" s="132">
        <v>50.388278388278387</v>
      </c>
      <c r="I174" s="132">
        <v>50.391190959142271</v>
      </c>
      <c r="J174" s="132">
        <v>50.386819484240689</v>
      </c>
      <c r="K174" s="132">
        <v>50.375513674365877</v>
      </c>
      <c r="L174" s="132">
        <v>50.364963503649641</v>
      </c>
    </row>
    <row r="175" spans="1:20" ht="12" x14ac:dyDescent="0.2">
      <c r="A175" s="75">
        <f t="shared" si="4"/>
        <v>159</v>
      </c>
      <c r="B175" s="113" t="s">
        <v>195</v>
      </c>
      <c r="C175" s="109">
        <v>14</v>
      </c>
      <c r="D175" s="109">
        <v>312</v>
      </c>
      <c r="E175" s="109" t="s">
        <v>31</v>
      </c>
      <c r="F175" s="132">
        <v>50.385175300254758</v>
      </c>
      <c r="G175" s="132">
        <v>51.388032078963604</v>
      </c>
      <c r="H175" s="132">
        <v>52.183007164494875</v>
      </c>
      <c r="I175" s="132">
        <v>53.659686745635213</v>
      </c>
      <c r="J175" s="132">
        <v>54.953550588780523</v>
      </c>
      <c r="K175" s="132">
        <v>55.477275726598108</v>
      </c>
      <c r="L175" s="132">
        <v>55.476357092872142</v>
      </c>
    </row>
    <row r="176" spans="1:20" ht="12" x14ac:dyDescent="0.2">
      <c r="A176" s="75">
        <f t="shared" si="4"/>
        <v>160</v>
      </c>
      <c r="B176" s="113" t="s">
        <v>196</v>
      </c>
      <c r="C176" s="109"/>
      <c r="D176" s="109">
        <v>332</v>
      </c>
      <c r="E176" s="109" t="s">
        <v>31</v>
      </c>
      <c r="F176" s="132">
        <v>44.424648920561729</v>
      </c>
      <c r="G176" s="132">
        <v>44.420541673561701</v>
      </c>
      <c r="H176" s="132">
        <v>44.419927999070957</v>
      </c>
      <c r="I176" s="132">
        <v>44.419315403422985</v>
      </c>
      <c r="J176" s="132">
        <v>44.417277913610434</v>
      </c>
      <c r="K176" s="132">
        <v>44.416722111332888</v>
      </c>
      <c r="L176" s="132">
        <v>44.412454681168697</v>
      </c>
    </row>
    <row r="177" spans="1:12" ht="12" x14ac:dyDescent="0.2">
      <c r="A177" s="75">
        <f t="shared" si="4"/>
        <v>161</v>
      </c>
      <c r="B177" s="113" t="s">
        <v>197</v>
      </c>
      <c r="C177" s="109"/>
      <c r="D177" s="109">
        <v>388</v>
      </c>
      <c r="E177" s="109" t="s">
        <v>31</v>
      </c>
      <c r="F177" s="132">
        <v>51.252747252747255</v>
      </c>
      <c r="G177" s="132">
        <v>50.50411658521552</v>
      </c>
      <c r="H177" s="132">
        <v>49.89179224110292</v>
      </c>
      <c r="I177" s="132">
        <v>49.564037180225384</v>
      </c>
      <c r="J177" s="132">
        <v>49.216539257507286</v>
      </c>
      <c r="K177" s="132">
        <v>49.212241550481288</v>
      </c>
      <c r="L177" s="132">
        <v>49.207431395943416</v>
      </c>
    </row>
    <row r="178" spans="1:12" ht="12" x14ac:dyDescent="0.2">
      <c r="A178" s="75">
        <f t="shared" si="4"/>
        <v>162</v>
      </c>
      <c r="B178" s="113" t="s">
        <v>198</v>
      </c>
      <c r="C178" s="109"/>
      <c r="D178" s="109">
        <v>474</v>
      </c>
      <c r="E178" s="109" t="s">
        <v>31</v>
      </c>
      <c r="F178" s="132">
        <v>50.67562330448262</v>
      </c>
      <c r="G178" s="132">
        <v>52.207128908345666</v>
      </c>
      <c r="H178" s="132">
        <v>53.294061513616676</v>
      </c>
      <c r="I178" s="132">
        <v>54.604271136515059</v>
      </c>
      <c r="J178" s="132">
        <v>55.803608896349147</v>
      </c>
      <c r="K178" s="132">
        <v>56.279664998137079</v>
      </c>
      <c r="L178" s="132">
        <v>56.27848881535192</v>
      </c>
    </row>
    <row r="179" spans="1:12" ht="12" x14ac:dyDescent="0.2">
      <c r="A179" s="75">
        <f t="shared" si="4"/>
        <v>163</v>
      </c>
      <c r="B179" s="113" t="s">
        <v>199</v>
      </c>
      <c r="C179" s="109"/>
      <c r="D179" s="109">
        <v>500</v>
      </c>
      <c r="E179" s="109" t="s">
        <v>31</v>
      </c>
      <c r="F179" s="132">
        <v>48.882265275707901</v>
      </c>
      <c r="G179" s="132">
        <v>48.821339950372213</v>
      </c>
      <c r="H179" s="132">
        <v>48.637489677952104</v>
      </c>
      <c r="I179" s="132">
        <v>48.633440514469456</v>
      </c>
      <c r="J179" s="132">
        <v>48.567002323780017</v>
      </c>
      <c r="K179" s="132">
        <v>48.48260547742413</v>
      </c>
      <c r="L179" s="132">
        <v>48.436363636363637</v>
      </c>
    </row>
    <row r="180" spans="1:12" ht="12" x14ac:dyDescent="0.2">
      <c r="A180" s="75">
        <f t="shared" si="4"/>
        <v>164</v>
      </c>
      <c r="B180" s="113" t="s">
        <v>200</v>
      </c>
      <c r="C180" s="109"/>
      <c r="D180" s="109">
        <v>630</v>
      </c>
      <c r="E180" s="109" t="s">
        <v>31</v>
      </c>
      <c r="F180" s="132">
        <v>52.361070985899737</v>
      </c>
      <c r="G180" s="132">
        <v>52.453507736632091</v>
      </c>
      <c r="H180" s="132">
        <v>52.545924661585516</v>
      </c>
      <c r="I180" s="132">
        <v>52.638693261847422</v>
      </c>
      <c r="J180" s="132">
        <v>53.129990261305252</v>
      </c>
      <c r="K180" s="132">
        <v>53.326630872674642</v>
      </c>
      <c r="L180" s="132">
        <v>53.535610955372007</v>
      </c>
    </row>
    <row r="181" spans="1:12" ht="12" x14ac:dyDescent="0.2">
      <c r="A181" s="75">
        <f t="shared" si="4"/>
        <v>165</v>
      </c>
      <c r="B181" s="113" t="s">
        <v>201</v>
      </c>
      <c r="C181" s="109"/>
      <c r="D181" s="109">
        <v>659</v>
      </c>
      <c r="E181" s="109" t="s">
        <v>31</v>
      </c>
      <c r="F181" s="132">
        <v>48.847352024922117</v>
      </c>
      <c r="G181" s="132">
        <v>48.305084745762713</v>
      </c>
      <c r="H181" s="132">
        <v>47.743144268438087</v>
      </c>
      <c r="I181" s="132">
        <v>47.605507333133787</v>
      </c>
      <c r="J181" s="132">
        <v>47.4672187715666</v>
      </c>
      <c r="K181" s="132">
        <v>47.386806395270725</v>
      </c>
      <c r="L181" s="132">
        <v>47.383682614999337</v>
      </c>
    </row>
    <row r="182" spans="1:12" ht="12" x14ac:dyDescent="0.2">
      <c r="A182" s="75">
        <f t="shared" si="4"/>
        <v>166</v>
      </c>
      <c r="B182" s="113" t="s">
        <v>202</v>
      </c>
      <c r="C182" s="109"/>
      <c r="D182" s="109">
        <v>662</v>
      </c>
      <c r="E182" s="109" t="s">
        <v>31</v>
      </c>
      <c r="F182" s="132">
        <v>50.650329877474078</v>
      </c>
      <c r="G182" s="132">
        <v>50.202655485674356</v>
      </c>
      <c r="H182" s="132">
        <v>49.751798196737916</v>
      </c>
      <c r="I182" s="132">
        <v>50.792521845153423</v>
      </c>
      <c r="J182" s="132">
        <v>51.640702684786213</v>
      </c>
      <c r="K182" s="132">
        <v>51.815980629539951</v>
      </c>
      <c r="L182" s="132">
        <v>51.974233567935102</v>
      </c>
    </row>
    <row r="183" spans="1:12" ht="12" x14ac:dyDescent="0.2">
      <c r="A183" s="75">
        <f t="shared" si="4"/>
        <v>167</v>
      </c>
      <c r="B183" s="113" t="s">
        <v>203</v>
      </c>
      <c r="C183" s="109"/>
      <c r="D183" s="109">
        <v>670</v>
      </c>
      <c r="E183" s="109" t="s">
        <v>31</v>
      </c>
      <c r="F183" s="132">
        <v>51.435768261964732</v>
      </c>
      <c r="G183" s="132">
        <v>51.366384522370012</v>
      </c>
      <c r="H183" s="132">
        <v>51.265381936382639</v>
      </c>
      <c r="I183" s="132">
        <v>50.450856627592422</v>
      </c>
      <c r="J183" s="132">
        <v>49.616984022762097</v>
      </c>
      <c r="K183" s="132">
        <v>49.212853137804615</v>
      </c>
      <c r="L183" s="132">
        <v>48.891730605285595</v>
      </c>
    </row>
    <row r="184" spans="1:12" ht="12" x14ac:dyDescent="0.2">
      <c r="A184" s="75">
        <f t="shared" si="4"/>
        <v>168</v>
      </c>
      <c r="B184" s="113" t="s">
        <v>204</v>
      </c>
      <c r="C184" s="109"/>
      <c r="D184" s="109">
        <v>534</v>
      </c>
      <c r="E184" s="109" t="s">
        <v>31</v>
      </c>
      <c r="F184" s="132" t="s">
        <v>261</v>
      </c>
      <c r="G184" s="132" t="s">
        <v>261</v>
      </c>
      <c r="H184" s="132" t="s">
        <v>261</v>
      </c>
      <c r="I184" s="132">
        <v>52.022900763358784</v>
      </c>
      <c r="J184" s="132">
        <v>52.022900763358784</v>
      </c>
      <c r="K184" s="132">
        <v>52.090126396775972</v>
      </c>
      <c r="L184" s="132">
        <v>52.087756546355266</v>
      </c>
    </row>
    <row r="185" spans="1:12" ht="12" x14ac:dyDescent="0.2">
      <c r="A185" s="75">
        <f t="shared" si="4"/>
        <v>169</v>
      </c>
      <c r="B185" s="113" t="s">
        <v>205</v>
      </c>
      <c r="C185" s="109"/>
      <c r="D185" s="109">
        <v>780</v>
      </c>
      <c r="E185" s="109" t="s">
        <v>31</v>
      </c>
      <c r="F185" s="132">
        <v>53.562546875616789</v>
      </c>
      <c r="G185" s="132">
        <v>53.683089098578073</v>
      </c>
      <c r="H185" s="132">
        <v>53.804517040691692</v>
      </c>
      <c r="I185" s="132">
        <v>53.925287869320712</v>
      </c>
      <c r="J185" s="132">
        <v>51.992701032638003</v>
      </c>
      <c r="K185" s="132">
        <v>51.092541132724257</v>
      </c>
      <c r="L185" s="132">
        <v>50.86161791760199</v>
      </c>
    </row>
    <row r="186" spans="1:12" ht="12" x14ac:dyDescent="0.2">
      <c r="A186" s="75">
        <f t="shared" si="4"/>
        <v>170</v>
      </c>
      <c r="B186" s="113" t="s">
        <v>206</v>
      </c>
      <c r="C186" s="109"/>
      <c r="D186" s="109">
        <v>796</v>
      </c>
      <c r="E186" s="109" t="s">
        <v>31</v>
      </c>
      <c r="F186" s="132">
        <v>48.241801659423153</v>
      </c>
      <c r="G186" s="132">
        <v>48.245489416110246</v>
      </c>
      <c r="H186" s="132">
        <v>48.252911813643927</v>
      </c>
      <c r="I186" s="132">
        <v>48.250095310712929</v>
      </c>
      <c r="J186" s="132">
        <v>48.26324349442379</v>
      </c>
      <c r="K186" s="132">
        <v>48.259166336546507</v>
      </c>
      <c r="L186" s="132">
        <v>48.255482187984022</v>
      </c>
    </row>
    <row r="187" spans="1:12" ht="12" x14ac:dyDescent="0.2">
      <c r="A187" s="75">
        <f t="shared" si="4"/>
        <v>171</v>
      </c>
      <c r="B187" s="113" t="s">
        <v>207</v>
      </c>
      <c r="C187" s="109"/>
      <c r="D187" s="109">
        <v>850</v>
      </c>
      <c r="E187" s="109" t="s">
        <v>31</v>
      </c>
      <c r="F187" s="132">
        <v>52.233981142967103</v>
      </c>
      <c r="G187" s="132">
        <v>52.508250216625797</v>
      </c>
      <c r="H187" s="132">
        <v>52.783028033421061</v>
      </c>
      <c r="I187" s="132">
        <v>52.820096386392926</v>
      </c>
      <c r="J187" s="132">
        <v>52.857949333145157</v>
      </c>
      <c r="K187" s="132">
        <v>52.878122741136437</v>
      </c>
      <c r="L187" s="132">
        <v>52.876905454225046</v>
      </c>
    </row>
    <row r="188" spans="1:12" ht="12" x14ac:dyDescent="0.2">
      <c r="A188" s="78">
        <f t="shared" si="4"/>
        <v>172</v>
      </c>
      <c r="B188" s="123" t="s">
        <v>23</v>
      </c>
      <c r="C188" s="121"/>
      <c r="D188" s="121">
        <v>916</v>
      </c>
      <c r="E188" s="121"/>
      <c r="F188" s="130">
        <v>50.635140178948589</v>
      </c>
      <c r="G188" s="130">
        <v>50.478398911092015</v>
      </c>
      <c r="H188" s="130">
        <v>49.900909823876802</v>
      </c>
      <c r="I188" s="130">
        <v>50.051417573480229</v>
      </c>
      <c r="J188" s="130">
        <v>50.029543870075543</v>
      </c>
      <c r="K188" s="130">
        <v>50.297307942049962</v>
      </c>
      <c r="L188" s="130">
        <v>50.253775507239759</v>
      </c>
    </row>
    <row r="189" spans="1:12" ht="12" x14ac:dyDescent="0.2">
      <c r="A189" s="75">
        <f t="shared" si="4"/>
        <v>173</v>
      </c>
      <c r="B189" s="113" t="s">
        <v>208</v>
      </c>
      <c r="C189" s="109"/>
      <c r="D189" s="109">
        <v>84</v>
      </c>
      <c r="E189" s="109" t="s">
        <v>209</v>
      </c>
      <c r="F189" s="132">
        <v>46.082752269438231</v>
      </c>
      <c r="G189" s="132">
        <v>47.640973509537766</v>
      </c>
      <c r="H189" s="132">
        <v>48.939377329532995</v>
      </c>
      <c r="I189" s="132">
        <v>49.196118192352259</v>
      </c>
      <c r="J189" s="132">
        <v>49.398188093183784</v>
      </c>
      <c r="K189" s="132">
        <v>49.698211215568641</v>
      </c>
      <c r="L189" s="132">
        <v>49.698323277442583</v>
      </c>
    </row>
    <row r="190" spans="1:12" ht="12" x14ac:dyDescent="0.2">
      <c r="A190" s="75">
        <f t="shared" si="4"/>
        <v>174</v>
      </c>
      <c r="B190" s="113" t="s">
        <v>210</v>
      </c>
      <c r="C190" s="109"/>
      <c r="D190" s="109">
        <v>188</v>
      </c>
      <c r="E190" s="109" t="s">
        <v>29</v>
      </c>
      <c r="F190" s="132">
        <v>49.19569569090195</v>
      </c>
      <c r="G190" s="132">
        <v>49.357237562690955</v>
      </c>
      <c r="H190" s="132">
        <v>49.573880995413994</v>
      </c>
      <c r="I190" s="132">
        <v>50.768479095414257</v>
      </c>
      <c r="J190" s="132">
        <v>51.684492506240687</v>
      </c>
      <c r="K190" s="132">
        <v>52.000378919448039</v>
      </c>
      <c r="L190" s="132">
        <v>51.663602765171099</v>
      </c>
    </row>
    <row r="191" spans="1:12" ht="12" x14ac:dyDescent="0.2">
      <c r="A191" s="75">
        <f t="shared" si="4"/>
        <v>175</v>
      </c>
      <c r="B191" s="113" t="s">
        <v>211</v>
      </c>
      <c r="C191" s="109"/>
      <c r="D191" s="109">
        <v>222</v>
      </c>
      <c r="E191" s="109" t="s">
        <v>29</v>
      </c>
      <c r="F191" s="132">
        <v>53.086993243243242</v>
      </c>
      <c r="G191" s="132">
        <v>53.046513392518399</v>
      </c>
      <c r="H191" s="132">
        <v>52.987733736953302</v>
      </c>
      <c r="I191" s="132">
        <v>52.722174407951364</v>
      </c>
      <c r="J191" s="132">
        <v>52.51463148497173</v>
      </c>
      <c r="K191" s="132">
        <v>52.441431799262695</v>
      </c>
      <c r="L191" s="132">
        <v>52.439167468381164</v>
      </c>
    </row>
    <row r="192" spans="1:12" ht="12" x14ac:dyDescent="0.2">
      <c r="A192" s="75">
        <f t="shared" si="4"/>
        <v>176</v>
      </c>
      <c r="B192" s="113" t="s">
        <v>212</v>
      </c>
      <c r="C192" s="109"/>
      <c r="D192" s="109">
        <v>320</v>
      </c>
      <c r="E192" s="109" t="s">
        <v>29</v>
      </c>
      <c r="F192" s="132">
        <v>57.384288779483605</v>
      </c>
      <c r="G192" s="132">
        <v>57.15868056444797</v>
      </c>
      <c r="H192" s="132">
        <v>55.919699079365735</v>
      </c>
      <c r="I192" s="132">
        <v>54.474952840075453</v>
      </c>
      <c r="J192" s="132">
        <v>53.42703060978549</v>
      </c>
      <c r="K192" s="132">
        <v>52.60363487849704</v>
      </c>
      <c r="L192" s="132">
        <v>52.603175787418706</v>
      </c>
    </row>
    <row r="193" spans="1:12" ht="12" x14ac:dyDescent="0.2">
      <c r="A193" s="75">
        <f t="shared" si="4"/>
        <v>177</v>
      </c>
      <c r="B193" s="113" t="s">
        <v>213</v>
      </c>
      <c r="C193" s="109"/>
      <c r="D193" s="109">
        <v>340</v>
      </c>
      <c r="E193" s="109" t="s">
        <v>29</v>
      </c>
      <c r="F193" s="132">
        <v>49.126738480084903</v>
      </c>
      <c r="G193" s="132">
        <v>49.092624563375757</v>
      </c>
      <c r="H193" s="132">
        <v>48.768490214679737</v>
      </c>
      <c r="I193" s="132">
        <v>48.182959641255607</v>
      </c>
      <c r="J193" s="132">
        <v>47.574025212547639</v>
      </c>
      <c r="K193" s="132">
        <v>47.501109168254303</v>
      </c>
      <c r="L193" s="132">
        <v>47.499550509850259</v>
      </c>
    </row>
    <row r="194" spans="1:12" ht="12" x14ac:dyDescent="0.2">
      <c r="A194" s="75">
        <f t="shared" si="4"/>
        <v>178</v>
      </c>
      <c r="B194" s="113" t="s">
        <v>214</v>
      </c>
      <c r="C194" s="109"/>
      <c r="D194" s="109">
        <v>484</v>
      </c>
      <c r="E194" s="109" t="s">
        <v>29</v>
      </c>
      <c r="F194" s="132">
        <v>49.92582732716761</v>
      </c>
      <c r="G194" s="132">
        <v>49.931414090969554</v>
      </c>
      <c r="H194" s="132">
        <v>49.652356375139163</v>
      </c>
      <c r="I194" s="132">
        <v>49.523008840863056</v>
      </c>
      <c r="J194" s="132">
        <v>49.389193615928413</v>
      </c>
      <c r="K194" s="132">
        <v>49.852692886782016</v>
      </c>
      <c r="L194" s="132">
        <v>49.853069697852469</v>
      </c>
    </row>
    <row r="195" spans="1:12" ht="12" x14ac:dyDescent="0.2">
      <c r="A195" s="75">
        <f t="shared" si="4"/>
        <v>179</v>
      </c>
      <c r="B195" s="113" t="s">
        <v>215</v>
      </c>
      <c r="C195" s="109"/>
      <c r="D195" s="109">
        <v>558</v>
      </c>
      <c r="E195" s="109" t="s">
        <v>29</v>
      </c>
      <c r="F195" s="132">
        <v>49.63907196832524</v>
      </c>
      <c r="G195" s="132">
        <v>49.795259025508102</v>
      </c>
      <c r="H195" s="132">
        <v>49.248083187995654</v>
      </c>
      <c r="I195" s="132">
        <v>49.100750329343036</v>
      </c>
      <c r="J195" s="132">
        <v>48.76382824846651</v>
      </c>
      <c r="K195" s="132">
        <v>48.529630917490437</v>
      </c>
      <c r="L195" s="132">
        <v>48.534572702266907</v>
      </c>
    </row>
    <row r="196" spans="1:12" ht="12" x14ac:dyDescent="0.2">
      <c r="A196" s="75">
        <f t="shared" si="4"/>
        <v>180</v>
      </c>
      <c r="B196" s="113" t="s">
        <v>216</v>
      </c>
      <c r="C196" s="109"/>
      <c r="D196" s="109">
        <v>591</v>
      </c>
      <c r="E196" s="109" t="s">
        <v>31</v>
      </c>
      <c r="F196" s="132">
        <v>47.169450465383143</v>
      </c>
      <c r="G196" s="132">
        <v>48.142502258355918</v>
      </c>
      <c r="H196" s="132">
        <v>49.122407385205612</v>
      </c>
      <c r="I196" s="132">
        <v>49.123448704099076</v>
      </c>
      <c r="J196" s="132">
        <v>48.552848215931697</v>
      </c>
      <c r="K196" s="132">
        <v>48.654106437117647</v>
      </c>
      <c r="L196" s="132">
        <v>48.994985735281404</v>
      </c>
    </row>
    <row r="197" spans="1:12" ht="12" x14ac:dyDescent="0.2">
      <c r="A197" s="78">
        <f t="shared" si="4"/>
        <v>181</v>
      </c>
      <c r="B197" s="123" t="s">
        <v>24</v>
      </c>
      <c r="C197" s="121"/>
      <c r="D197" s="121">
        <v>931</v>
      </c>
      <c r="E197" s="121"/>
      <c r="F197" s="130">
        <v>49.943309636519686</v>
      </c>
      <c r="G197" s="130">
        <v>50.251563636946685</v>
      </c>
      <c r="H197" s="130">
        <v>50.568988271029582</v>
      </c>
      <c r="I197" s="130">
        <v>50.810646423438143</v>
      </c>
      <c r="J197" s="130">
        <v>50.752157796550222</v>
      </c>
      <c r="K197" s="130">
        <v>50.723303171481582</v>
      </c>
      <c r="L197" s="130">
        <v>50.454097754636493</v>
      </c>
    </row>
    <row r="198" spans="1:12" ht="12" x14ac:dyDescent="0.2">
      <c r="A198" s="75">
        <f t="shared" si="4"/>
        <v>182</v>
      </c>
      <c r="B198" s="113" t="s">
        <v>217</v>
      </c>
      <c r="C198" s="109"/>
      <c r="D198" s="109">
        <v>32</v>
      </c>
      <c r="E198" s="109" t="s">
        <v>31</v>
      </c>
      <c r="F198" s="132">
        <v>52.232200489842228</v>
      </c>
      <c r="G198" s="132">
        <v>52.790318161784853</v>
      </c>
      <c r="H198" s="132">
        <v>53.388187004575329</v>
      </c>
      <c r="I198" s="132">
        <v>53.689823846683495</v>
      </c>
      <c r="J198" s="132">
        <v>53.947076259290782</v>
      </c>
      <c r="K198" s="132">
        <v>53.970709897224857</v>
      </c>
      <c r="L198" s="132">
        <v>53.970687055189195</v>
      </c>
    </row>
    <row r="199" spans="1:12" ht="12" x14ac:dyDescent="0.2">
      <c r="A199" s="75">
        <f t="shared" si="4"/>
        <v>183</v>
      </c>
      <c r="B199" s="113" t="s">
        <v>218</v>
      </c>
      <c r="C199" s="109"/>
      <c r="D199" s="109">
        <v>68</v>
      </c>
      <c r="E199" s="109" t="s">
        <v>31</v>
      </c>
      <c r="F199" s="132">
        <v>49.091623959434912</v>
      </c>
      <c r="G199" s="132">
        <v>48.795425727888222</v>
      </c>
      <c r="H199" s="132">
        <v>48.55813853094174</v>
      </c>
      <c r="I199" s="132">
        <v>48.00779618543784</v>
      </c>
      <c r="J199" s="132">
        <v>47.592921218436089</v>
      </c>
      <c r="K199" s="132">
        <v>47.591073439215606</v>
      </c>
      <c r="L199" s="132">
        <v>47.590863087231128</v>
      </c>
    </row>
    <row r="200" spans="1:12" ht="12" x14ac:dyDescent="0.2">
      <c r="A200" s="75">
        <f t="shared" si="4"/>
        <v>184</v>
      </c>
      <c r="B200" s="113" t="s">
        <v>219</v>
      </c>
      <c r="C200" s="109"/>
      <c r="D200" s="109">
        <v>76</v>
      </c>
      <c r="E200" s="109" t="s">
        <v>31</v>
      </c>
      <c r="F200" s="132">
        <v>46.632695359021788</v>
      </c>
      <c r="G200" s="132">
        <v>46.578347989433041</v>
      </c>
      <c r="H200" s="132">
        <v>46.51502491980672</v>
      </c>
      <c r="I200" s="132">
        <v>46.284267329802589</v>
      </c>
      <c r="J200" s="132">
        <v>46.01767223339769</v>
      </c>
      <c r="K200" s="132">
        <v>46.015172321398666</v>
      </c>
      <c r="L200" s="132">
        <v>46.015147347107707</v>
      </c>
    </row>
    <row r="201" spans="1:12" ht="12" x14ac:dyDescent="0.2">
      <c r="A201" s="75">
        <f t="shared" si="4"/>
        <v>185</v>
      </c>
      <c r="B201" s="113" t="s">
        <v>220</v>
      </c>
      <c r="C201" s="109"/>
      <c r="D201" s="109">
        <v>152</v>
      </c>
      <c r="E201" s="109" t="s">
        <v>31</v>
      </c>
      <c r="F201" s="132">
        <v>49.259076659752004</v>
      </c>
      <c r="G201" s="132">
        <v>51.106960545440508</v>
      </c>
      <c r="H201" s="132">
        <v>52.226896442830395</v>
      </c>
      <c r="I201" s="132">
        <v>52.448255898103923</v>
      </c>
      <c r="J201" s="132">
        <v>52.552825343378053</v>
      </c>
      <c r="K201" s="132">
        <v>52.879523044312862</v>
      </c>
      <c r="L201" s="132">
        <v>52.879492591426313</v>
      </c>
    </row>
    <row r="202" spans="1:12" ht="12" x14ac:dyDescent="0.2">
      <c r="A202" s="75">
        <f t="shared" si="4"/>
        <v>186</v>
      </c>
      <c r="B202" s="113" t="s">
        <v>221</v>
      </c>
      <c r="C202" s="109"/>
      <c r="D202" s="109">
        <v>170</v>
      </c>
      <c r="E202" s="109" t="s">
        <v>31</v>
      </c>
      <c r="F202" s="132">
        <v>49.069305791305851</v>
      </c>
      <c r="G202" s="132">
        <v>48.883049848984975</v>
      </c>
      <c r="H202" s="132">
        <v>48.705854446258975</v>
      </c>
      <c r="I202" s="132">
        <v>48.234397650819609</v>
      </c>
      <c r="J202" s="132">
        <v>47.194437962195522</v>
      </c>
      <c r="K202" s="132">
        <v>46.736239883852974</v>
      </c>
      <c r="L202" s="132">
        <v>49.593327257972597</v>
      </c>
    </row>
    <row r="203" spans="1:12" ht="12" x14ac:dyDescent="0.2">
      <c r="A203" s="75">
        <f t="shared" si="4"/>
        <v>187</v>
      </c>
      <c r="B203" s="113" t="s">
        <v>222</v>
      </c>
      <c r="C203" s="109"/>
      <c r="D203" s="109">
        <v>218</v>
      </c>
      <c r="E203" s="109" t="s">
        <v>29</v>
      </c>
      <c r="F203" s="132">
        <v>51.017632177770999</v>
      </c>
      <c r="G203" s="132">
        <v>49.711103194807677</v>
      </c>
      <c r="H203" s="132">
        <v>49.032820099918823</v>
      </c>
      <c r="I203" s="132">
        <v>48.673454141853959</v>
      </c>
      <c r="J203" s="132">
        <v>48.435607900026433</v>
      </c>
      <c r="K203" s="132">
        <v>48.297992583474617</v>
      </c>
      <c r="L203" s="132">
        <v>48.320214307994348</v>
      </c>
    </row>
    <row r="204" spans="1:12" ht="12" x14ac:dyDescent="0.2">
      <c r="A204" s="75">
        <f t="shared" si="4"/>
        <v>188</v>
      </c>
      <c r="B204" s="113" t="s">
        <v>223</v>
      </c>
      <c r="C204" s="109">
        <v>15</v>
      </c>
      <c r="D204" s="109">
        <v>238</v>
      </c>
      <c r="E204" s="109" t="s">
        <v>31</v>
      </c>
      <c r="F204" s="132">
        <v>42.923976608187139</v>
      </c>
      <c r="G204" s="132">
        <v>41.244239631336406</v>
      </c>
      <c r="H204" s="132">
        <v>40.393626991565135</v>
      </c>
      <c r="I204" s="132">
        <v>42.109777015437395</v>
      </c>
      <c r="J204" s="132">
        <v>43.80222841225627</v>
      </c>
      <c r="K204" s="132">
        <v>44.430299172501591</v>
      </c>
      <c r="L204" s="132">
        <v>44.426919032597269</v>
      </c>
    </row>
    <row r="205" spans="1:12" ht="12" x14ac:dyDescent="0.2">
      <c r="A205" s="75">
        <f t="shared" si="4"/>
        <v>189</v>
      </c>
      <c r="B205" s="113" t="s">
        <v>224</v>
      </c>
      <c r="C205" s="109"/>
      <c r="D205" s="109">
        <v>254</v>
      </c>
      <c r="E205" s="109" t="s">
        <v>31</v>
      </c>
      <c r="F205" s="132">
        <v>45.225743570395522</v>
      </c>
      <c r="G205" s="132">
        <v>47.428384024183309</v>
      </c>
      <c r="H205" s="132">
        <v>49.255698052159843</v>
      </c>
      <c r="I205" s="132">
        <v>50.584031086644764</v>
      </c>
      <c r="J205" s="132">
        <v>51.640910601528745</v>
      </c>
      <c r="K205" s="132">
        <v>52.502167602819775</v>
      </c>
      <c r="L205" s="132">
        <v>52.500596394370035</v>
      </c>
    </row>
    <row r="206" spans="1:12" ht="12" x14ac:dyDescent="0.2">
      <c r="A206" s="75">
        <f t="shared" si="4"/>
        <v>190</v>
      </c>
      <c r="B206" s="113" t="s">
        <v>225</v>
      </c>
      <c r="C206" s="109"/>
      <c r="D206" s="109">
        <v>328</v>
      </c>
      <c r="E206" s="109" t="s">
        <v>31</v>
      </c>
      <c r="F206" s="132">
        <v>46.275946275946275</v>
      </c>
      <c r="G206" s="132">
        <v>46.394836272040301</v>
      </c>
      <c r="H206" s="132">
        <v>46.445993031358881</v>
      </c>
      <c r="I206" s="132">
        <v>46.475892528524113</v>
      </c>
      <c r="J206" s="132">
        <v>46.495505104373002</v>
      </c>
      <c r="K206" s="132">
        <v>46.509360374414975</v>
      </c>
      <c r="L206" s="132">
        <v>46.506146888336836</v>
      </c>
    </row>
    <row r="207" spans="1:12" ht="12" x14ac:dyDescent="0.2">
      <c r="A207" s="75">
        <f t="shared" si="4"/>
        <v>191</v>
      </c>
      <c r="B207" s="113" t="s">
        <v>226</v>
      </c>
      <c r="C207" s="109"/>
      <c r="D207" s="109">
        <v>600</v>
      </c>
      <c r="E207" s="109" t="s">
        <v>31</v>
      </c>
      <c r="F207" s="132">
        <v>47.511792693635009</v>
      </c>
      <c r="G207" s="132">
        <v>47.543013346197135</v>
      </c>
      <c r="H207" s="132">
        <v>47.877785830766442</v>
      </c>
      <c r="I207" s="132">
        <v>47.874205761903916</v>
      </c>
      <c r="J207" s="132">
        <v>47.975969906237722</v>
      </c>
      <c r="K207" s="132">
        <v>48.036583962879163</v>
      </c>
      <c r="L207" s="132">
        <v>48.036058036743313</v>
      </c>
    </row>
    <row r="208" spans="1:12" ht="12" x14ac:dyDescent="0.2">
      <c r="A208" s="75">
        <f t="shared" si="4"/>
        <v>192</v>
      </c>
      <c r="B208" s="113" t="s">
        <v>227</v>
      </c>
      <c r="C208" s="109"/>
      <c r="D208" s="109">
        <v>604</v>
      </c>
      <c r="E208" s="109" t="s">
        <v>31</v>
      </c>
      <c r="F208" s="132">
        <v>49.943550663279709</v>
      </c>
      <c r="G208" s="132">
        <v>50.535852781498981</v>
      </c>
      <c r="H208" s="132">
        <v>50.46907993966817</v>
      </c>
      <c r="I208" s="132">
        <v>49.973676438486329</v>
      </c>
      <c r="J208" s="132">
        <v>46.424273680591369</v>
      </c>
      <c r="K208" s="132">
        <v>41.146445785467847</v>
      </c>
      <c r="L208" s="132">
        <v>45.751237903828965</v>
      </c>
    </row>
    <row r="209" spans="1:12" ht="12" x14ac:dyDescent="0.2">
      <c r="A209" s="75">
        <f t="shared" si="4"/>
        <v>193</v>
      </c>
      <c r="B209" s="113" t="s">
        <v>228</v>
      </c>
      <c r="C209" s="109"/>
      <c r="D209" s="109">
        <v>740</v>
      </c>
      <c r="E209" s="109" t="s">
        <v>38</v>
      </c>
      <c r="F209" s="132">
        <v>45.987944478239228</v>
      </c>
      <c r="G209" s="132">
        <v>45.828853046594979</v>
      </c>
      <c r="H209" s="132">
        <v>45.691849051116115</v>
      </c>
      <c r="I209" s="132">
        <v>45.520437262357419</v>
      </c>
      <c r="J209" s="132">
        <v>45.463702062296981</v>
      </c>
      <c r="K209" s="132">
        <v>45.40774920583393</v>
      </c>
      <c r="L209" s="132">
        <v>45.345234742292611</v>
      </c>
    </row>
    <row r="210" spans="1:12" ht="12" x14ac:dyDescent="0.2">
      <c r="A210" s="75">
        <f t="shared" si="4"/>
        <v>194</v>
      </c>
      <c r="B210" s="113" t="s">
        <v>229</v>
      </c>
      <c r="C210" s="109"/>
      <c r="D210" s="109">
        <v>858</v>
      </c>
      <c r="E210" s="109" t="s">
        <v>31</v>
      </c>
      <c r="F210" s="132">
        <v>53.289983285091111</v>
      </c>
      <c r="G210" s="132">
        <v>53.51821723680267</v>
      </c>
      <c r="H210" s="132">
        <v>53.760379863627165</v>
      </c>
      <c r="I210" s="132">
        <v>54.252463039226406</v>
      </c>
      <c r="J210" s="132">
        <v>54.739656369998556</v>
      </c>
      <c r="K210" s="132">
        <v>54.768461528699611</v>
      </c>
      <c r="L210" s="132">
        <v>54.605925235021232</v>
      </c>
    </row>
    <row r="211" spans="1:12" ht="12" x14ac:dyDescent="0.2">
      <c r="A211" s="75">
        <f t="shared" si="4"/>
        <v>195</v>
      </c>
      <c r="B211" s="113" t="s">
        <v>230</v>
      </c>
      <c r="C211" s="109"/>
      <c r="D211" s="109">
        <v>862</v>
      </c>
      <c r="E211" s="109" t="s">
        <v>31</v>
      </c>
      <c r="F211" s="132">
        <v>49.504931176214065</v>
      </c>
      <c r="G211" s="132">
        <v>49.659312389460354</v>
      </c>
      <c r="H211" s="132">
        <v>49.82115694587754</v>
      </c>
      <c r="I211" s="132">
        <v>50.003715835217562</v>
      </c>
      <c r="J211" s="132">
        <v>49.807955931174376</v>
      </c>
      <c r="K211" s="132">
        <v>49.912136298389122</v>
      </c>
      <c r="L211" s="132">
        <v>50.135931786957819</v>
      </c>
    </row>
    <row r="212" spans="1:12" x14ac:dyDescent="0.2">
      <c r="A212" s="78">
        <f t="shared" si="4"/>
        <v>196</v>
      </c>
      <c r="B212" s="122" t="s">
        <v>416</v>
      </c>
      <c r="C212" s="121"/>
      <c r="D212" s="121">
        <v>909</v>
      </c>
      <c r="E212" s="121"/>
      <c r="F212" s="130">
        <v>48.949945137713634</v>
      </c>
      <c r="G212" s="130">
        <v>49.515808236367214</v>
      </c>
      <c r="H212" s="130">
        <v>50.078759896747592</v>
      </c>
      <c r="I212" s="130">
        <v>50.396917893047998</v>
      </c>
      <c r="J212" s="130">
        <v>50.346957214689766</v>
      </c>
      <c r="K212" s="130">
        <v>50.367536627267796</v>
      </c>
      <c r="L212" s="130">
        <v>50.434261040499329</v>
      </c>
    </row>
    <row r="213" spans="1:12" ht="12" x14ac:dyDescent="0.2">
      <c r="A213" s="78">
        <f t="shared" si="4"/>
        <v>197</v>
      </c>
      <c r="B213" s="123" t="s">
        <v>415</v>
      </c>
      <c r="C213" s="121"/>
      <c r="D213" s="121">
        <v>927</v>
      </c>
      <c r="E213" s="121"/>
      <c r="F213" s="130">
        <v>49.222289784184241</v>
      </c>
      <c r="G213" s="130">
        <v>49.756713856143904</v>
      </c>
      <c r="H213" s="130">
        <v>50.250826100287405</v>
      </c>
      <c r="I213" s="130">
        <v>50.561579242467012</v>
      </c>
      <c r="J213" s="130">
        <v>50.499742109676085</v>
      </c>
      <c r="K213" s="130">
        <v>50.497022575296683</v>
      </c>
      <c r="L213" s="130">
        <v>50.554101301124192</v>
      </c>
    </row>
    <row r="214" spans="1:12" ht="12" x14ac:dyDescent="0.2">
      <c r="A214" s="75">
        <f t="shared" si="4"/>
        <v>198</v>
      </c>
      <c r="B214" s="113" t="s">
        <v>236</v>
      </c>
      <c r="C214" s="109">
        <v>16</v>
      </c>
      <c r="D214" s="109">
        <v>36</v>
      </c>
      <c r="E214" s="109" t="s">
        <v>31</v>
      </c>
      <c r="F214" s="132">
        <v>49.100187524666808</v>
      </c>
      <c r="G214" s="132">
        <v>49.599959550529334</v>
      </c>
      <c r="H214" s="132">
        <v>50.073525220860645</v>
      </c>
      <c r="I214" s="132">
        <v>50.406414064694147</v>
      </c>
      <c r="J214" s="132">
        <v>50.330784738346892</v>
      </c>
      <c r="K214" s="132">
        <v>50.31999797911655</v>
      </c>
      <c r="L214" s="132">
        <v>50.399998940294886</v>
      </c>
    </row>
    <row r="215" spans="1:12" ht="12" x14ac:dyDescent="0.2">
      <c r="A215" s="75">
        <f t="shared" si="4"/>
        <v>199</v>
      </c>
      <c r="B215" s="113" t="s">
        <v>237</v>
      </c>
      <c r="C215" s="109"/>
      <c r="D215" s="109">
        <v>554</v>
      </c>
      <c r="E215" s="109" t="s">
        <v>31</v>
      </c>
      <c r="F215" s="132">
        <v>50.154522659140966</v>
      </c>
      <c r="G215" s="132">
        <v>50.862785138723488</v>
      </c>
      <c r="H215" s="132">
        <v>51.39648179984767</v>
      </c>
      <c r="I215" s="132">
        <v>51.462702630626509</v>
      </c>
      <c r="J215" s="132">
        <v>51.548853070844366</v>
      </c>
      <c r="K215" s="132">
        <v>51.64282086991313</v>
      </c>
      <c r="L215" s="132">
        <v>51.642636789711993</v>
      </c>
    </row>
    <row r="216" spans="1:12" ht="12" x14ac:dyDescent="0.2">
      <c r="A216" s="78">
        <f t="shared" si="4"/>
        <v>200</v>
      </c>
      <c r="B216" s="123" t="s">
        <v>25</v>
      </c>
      <c r="C216" s="121"/>
      <c r="D216" s="121">
        <v>928</v>
      </c>
      <c r="E216" s="121"/>
      <c r="F216" s="130">
        <v>44.394736842105267</v>
      </c>
      <c r="G216" s="130">
        <v>44.139091998182344</v>
      </c>
      <c r="H216" s="130">
        <v>44.426485868116409</v>
      </c>
      <c r="I216" s="130">
        <v>44.604247382639379</v>
      </c>
      <c r="J216" s="130">
        <v>44.417039345891496</v>
      </c>
      <c r="K216" s="130">
        <v>45.226404343745813</v>
      </c>
      <c r="L216" s="130">
        <v>45.34249457770872</v>
      </c>
    </row>
    <row r="217" spans="1:12" ht="12" x14ac:dyDescent="0.2">
      <c r="A217" s="75">
        <f t="shared" si="4"/>
        <v>201</v>
      </c>
      <c r="B217" s="113" t="s">
        <v>238</v>
      </c>
      <c r="C217" s="109"/>
      <c r="D217" s="109">
        <v>242</v>
      </c>
      <c r="E217" s="109" t="s">
        <v>31</v>
      </c>
      <c r="F217" s="132">
        <v>48.452909734246781</v>
      </c>
      <c r="G217" s="132">
        <v>48.265518037074074</v>
      </c>
      <c r="H217" s="132">
        <v>48.101265822784811</v>
      </c>
      <c r="I217" s="132">
        <v>47.213510253317246</v>
      </c>
      <c r="J217" s="132">
        <v>46.543330087633883</v>
      </c>
      <c r="K217" s="132">
        <v>46.033015780670496</v>
      </c>
      <c r="L217" s="132">
        <v>46.032198318848842</v>
      </c>
    </row>
    <row r="218" spans="1:12" ht="12" x14ac:dyDescent="0.2">
      <c r="A218" s="75">
        <f t="shared" si="4"/>
        <v>202</v>
      </c>
      <c r="B218" s="113" t="s">
        <v>239</v>
      </c>
      <c r="C218" s="109"/>
      <c r="D218" s="109">
        <v>540</v>
      </c>
      <c r="E218" s="109" t="s">
        <v>31</v>
      </c>
      <c r="F218" s="132">
        <v>44.56241870835877</v>
      </c>
      <c r="G218" s="132">
        <v>45.24300306903028</v>
      </c>
      <c r="H218" s="132">
        <v>45.757386558176066</v>
      </c>
      <c r="I218" s="132">
        <v>46.017507445176427</v>
      </c>
      <c r="J218" s="132">
        <v>46.227803394486408</v>
      </c>
      <c r="K218" s="132">
        <v>47.473178380104819</v>
      </c>
      <c r="L218" s="132">
        <v>47.635000068930339</v>
      </c>
    </row>
    <row r="219" spans="1:12" ht="12" x14ac:dyDescent="0.2">
      <c r="A219" s="75">
        <f t="shared" si="4"/>
        <v>203</v>
      </c>
      <c r="B219" s="113" t="s">
        <v>240</v>
      </c>
      <c r="C219" s="109"/>
      <c r="D219" s="109">
        <v>598</v>
      </c>
      <c r="E219" s="109" t="s">
        <v>43</v>
      </c>
      <c r="F219" s="132">
        <v>42.563037674280629</v>
      </c>
      <c r="G219" s="132">
        <v>40.845910636520912</v>
      </c>
      <c r="H219" s="132">
        <v>39.651763990267639</v>
      </c>
      <c r="I219" s="132">
        <v>40.476981332624732</v>
      </c>
      <c r="J219" s="132">
        <v>39.306491372226787</v>
      </c>
      <c r="K219" s="132">
        <v>39.450549450549453</v>
      </c>
      <c r="L219" s="132">
        <v>39.305395360758681</v>
      </c>
    </row>
    <row r="220" spans="1:12" ht="12" x14ac:dyDescent="0.2">
      <c r="A220" s="75">
        <f t="shared" si="4"/>
        <v>204</v>
      </c>
      <c r="B220" s="113" t="s">
        <v>241</v>
      </c>
      <c r="C220" s="109"/>
      <c r="D220" s="109">
        <v>90</v>
      </c>
      <c r="E220" s="109" t="s">
        <v>31</v>
      </c>
      <c r="F220" s="132">
        <v>44.415522953147182</v>
      </c>
      <c r="G220" s="132">
        <v>44.27955959789373</v>
      </c>
      <c r="H220" s="132">
        <v>44.134639537804574</v>
      </c>
      <c r="I220" s="132">
        <v>44.053806175481505</v>
      </c>
      <c r="J220" s="132">
        <v>43.985507246376812</v>
      </c>
      <c r="K220" s="132">
        <v>43.907156673114116</v>
      </c>
      <c r="L220" s="132">
        <v>43.878357030015799</v>
      </c>
    </row>
    <row r="221" spans="1:12" ht="12" x14ac:dyDescent="0.2">
      <c r="A221" s="75">
        <f t="shared" si="4"/>
        <v>205</v>
      </c>
      <c r="B221" s="113" t="s">
        <v>242</v>
      </c>
      <c r="C221" s="109"/>
      <c r="D221" s="109">
        <v>548</v>
      </c>
      <c r="E221" s="109" t="s">
        <v>31</v>
      </c>
      <c r="F221" s="132">
        <v>45.017331022530328</v>
      </c>
      <c r="G221" s="132">
        <v>47.379114181227145</v>
      </c>
      <c r="H221" s="132">
        <v>49.733434881949734</v>
      </c>
      <c r="I221" s="132">
        <v>50.071428571428569</v>
      </c>
      <c r="J221" s="132">
        <v>50.284185891006352</v>
      </c>
      <c r="K221" s="132">
        <v>50.329463445246311</v>
      </c>
      <c r="L221" s="132">
        <v>50.323574730354395</v>
      </c>
    </row>
    <row r="222" spans="1:12" ht="12" x14ac:dyDescent="0.2">
      <c r="A222" s="78">
        <f t="shared" si="4"/>
        <v>206</v>
      </c>
      <c r="B222" s="123" t="s">
        <v>26</v>
      </c>
      <c r="C222" s="121"/>
      <c r="D222" s="121">
        <v>954</v>
      </c>
      <c r="E222" s="121"/>
      <c r="F222" s="130">
        <v>44.151088841780691</v>
      </c>
      <c r="G222" s="130">
        <v>46.880450259927372</v>
      </c>
      <c r="H222" s="130">
        <v>50.126741738743029</v>
      </c>
      <c r="I222" s="130">
        <v>50.33180154217618</v>
      </c>
      <c r="J222" s="130">
        <v>49.642670839853935</v>
      </c>
      <c r="K222" s="130">
        <v>49.405847273239786</v>
      </c>
      <c r="L222" s="130">
        <v>49.517706691077997</v>
      </c>
    </row>
    <row r="223" spans="1:12" ht="12" x14ac:dyDescent="0.2">
      <c r="A223" s="75">
        <f t="shared" si="4"/>
        <v>207</v>
      </c>
      <c r="B223" s="113" t="s">
        <v>243</v>
      </c>
      <c r="C223" s="109"/>
      <c r="D223" s="109">
        <v>316</v>
      </c>
      <c r="E223" s="109" t="s">
        <v>31</v>
      </c>
      <c r="F223" s="132">
        <v>43.568202996200988</v>
      </c>
      <c r="G223" s="132">
        <v>46.014573367449103</v>
      </c>
      <c r="H223" s="132">
        <v>48.319157553665455</v>
      </c>
      <c r="I223" s="132">
        <v>48.353691984533668</v>
      </c>
      <c r="J223" s="132">
        <v>48.38761005622149</v>
      </c>
      <c r="K223" s="132">
        <v>48.420928123644678</v>
      </c>
      <c r="L223" s="132">
        <v>48.419457455602036</v>
      </c>
    </row>
    <row r="224" spans="1:12" ht="12" x14ac:dyDescent="0.2">
      <c r="A224" s="75">
        <f t="shared" si="4"/>
        <v>208</v>
      </c>
      <c r="B224" s="113" t="s">
        <v>244</v>
      </c>
      <c r="C224" s="109"/>
      <c r="D224" s="109">
        <v>296</v>
      </c>
      <c r="E224" s="109" t="s">
        <v>31</v>
      </c>
      <c r="F224" s="132">
        <v>48.797409805735434</v>
      </c>
      <c r="G224" s="132">
        <v>48.762932973459286</v>
      </c>
      <c r="H224" s="132">
        <v>47.963206307490147</v>
      </c>
      <c r="I224" s="132">
        <v>47.245677523120229</v>
      </c>
      <c r="J224" s="132">
        <v>47.280334728033473</v>
      </c>
      <c r="K224" s="132">
        <v>47.276464542651588</v>
      </c>
      <c r="L224" s="132">
        <v>47.253474520185307</v>
      </c>
    </row>
    <row r="225" spans="1:12" ht="12" x14ac:dyDescent="0.2">
      <c r="A225" s="75">
        <f t="shared" ref="A225:A288" si="5">+A224+1</f>
        <v>209</v>
      </c>
      <c r="B225" s="113" t="s">
        <v>245</v>
      </c>
      <c r="C225" s="109"/>
      <c r="D225" s="109">
        <v>584</v>
      </c>
      <c r="E225" s="109" t="s">
        <v>31</v>
      </c>
      <c r="F225" s="132">
        <v>37.737478411053544</v>
      </c>
      <c r="G225" s="132">
        <v>38.108108108108105</v>
      </c>
      <c r="H225" s="132">
        <v>38.445267054468538</v>
      </c>
      <c r="I225" s="132">
        <v>38.560198593297478</v>
      </c>
      <c r="J225" s="132">
        <v>38.653285853026873</v>
      </c>
      <c r="K225" s="132">
        <v>38.763702801461633</v>
      </c>
      <c r="L225" s="132">
        <v>38.743932038834949</v>
      </c>
    </row>
    <row r="226" spans="1:12" ht="12" x14ac:dyDescent="0.2">
      <c r="A226" s="75">
        <f t="shared" si="5"/>
        <v>210</v>
      </c>
      <c r="B226" s="113" t="s">
        <v>355</v>
      </c>
      <c r="C226" s="109"/>
      <c r="D226" s="109">
        <v>583</v>
      </c>
      <c r="E226" s="109" t="s">
        <v>31</v>
      </c>
      <c r="F226" s="132">
        <v>43.039348710990502</v>
      </c>
      <c r="G226" s="132">
        <v>36.594853381208857</v>
      </c>
      <c r="H226" s="132">
        <v>44.768934531450576</v>
      </c>
      <c r="I226" s="132">
        <v>46.12736660929432</v>
      </c>
      <c r="J226" s="132">
        <v>46.436208125445475</v>
      </c>
      <c r="K226" s="132">
        <v>46.55297532656023</v>
      </c>
      <c r="L226" s="132">
        <v>46.505853139411144</v>
      </c>
    </row>
    <row r="227" spans="1:12" ht="12" x14ac:dyDescent="0.2">
      <c r="A227" s="75">
        <f t="shared" si="5"/>
        <v>211</v>
      </c>
      <c r="B227" s="113" t="s">
        <v>246</v>
      </c>
      <c r="C227" s="109"/>
      <c r="D227" s="109">
        <v>520</v>
      </c>
      <c r="E227" s="109" t="s">
        <v>38</v>
      </c>
      <c r="F227" s="132">
        <v>46.50088809946714</v>
      </c>
      <c r="G227" s="132">
        <v>46.449136276391556</v>
      </c>
      <c r="H227" s="132">
        <v>46.407685881370092</v>
      </c>
      <c r="I227" s="132">
        <v>46.382600976475807</v>
      </c>
      <c r="J227" s="132">
        <v>44.801352493660183</v>
      </c>
      <c r="K227" s="132">
        <v>43.333333333333336</v>
      </c>
      <c r="L227" s="132">
        <v>42.95175023651845</v>
      </c>
    </row>
    <row r="228" spans="1:12" ht="12" x14ac:dyDescent="0.2">
      <c r="A228" s="75">
        <f t="shared" si="5"/>
        <v>212</v>
      </c>
      <c r="B228" s="113" t="s">
        <v>247</v>
      </c>
      <c r="C228" s="109"/>
      <c r="D228" s="109">
        <v>580</v>
      </c>
      <c r="E228" s="109" t="s">
        <v>31</v>
      </c>
      <c r="F228" s="132">
        <v>46.373105704508703</v>
      </c>
      <c r="G228" s="132">
        <v>51.053249320484305</v>
      </c>
      <c r="H228" s="132">
        <v>56.664672748118235</v>
      </c>
      <c r="I228" s="132">
        <v>57.442331255660328</v>
      </c>
      <c r="J228" s="132">
        <v>57.700264812975831</v>
      </c>
      <c r="K228" s="132">
        <v>57.963784183296376</v>
      </c>
      <c r="L228" s="132">
        <v>57.960119184047677</v>
      </c>
    </row>
    <row r="229" spans="1:12" ht="12" x14ac:dyDescent="0.2">
      <c r="A229" s="75">
        <f t="shared" si="5"/>
        <v>213</v>
      </c>
      <c r="B229" s="113" t="s">
        <v>248</v>
      </c>
      <c r="C229" s="109"/>
      <c r="D229" s="109">
        <v>585</v>
      </c>
      <c r="E229" s="109" t="s">
        <v>31</v>
      </c>
      <c r="F229" s="132">
        <v>35.737236701178148</v>
      </c>
      <c r="G229" s="132">
        <v>40.871762476310799</v>
      </c>
      <c r="H229" s="132">
        <v>38.114104595879553</v>
      </c>
      <c r="I229" s="132">
        <v>40.09597881846765</v>
      </c>
      <c r="J229" s="132">
        <v>41.51183970856102</v>
      </c>
      <c r="K229" s="132">
        <v>39.31537370873</v>
      </c>
      <c r="L229" s="132">
        <v>43.249111725227003</v>
      </c>
    </row>
    <row r="230" spans="1:12" ht="12" x14ac:dyDescent="0.2">
      <c r="A230" s="78">
        <f t="shared" si="5"/>
        <v>214</v>
      </c>
      <c r="B230" s="123" t="s">
        <v>27</v>
      </c>
      <c r="C230" s="121">
        <v>17</v>
      </c>
      <c r="D230" s="121">
        <v>957</v>
      </c>
      <c r="E230" s="121"/>
      <c r="F230" s="130">
        <v>44.158578544651569</v>
      </c>
      <c r="G230" s="130">
        <v>44.749710759737752</v>
      </c>
      <c r="H230" s="130">
        <v>45.280830539879204</v>
      </c>
      <c r="I230" s="130">
        <v>45.869109732550015</v>
      </c>
      <c r="J230" s="130">
        <v>46.06719588550984</v>
      </c>
      <c r="K230" s="130">
        <v>46.177397169099706</v>
      </c>
      <c r="L230" s="130">
        <v>46.112557404861498</v>
      </c>
    </row>
    <row r="231" spans="1:12" ht="12" x14ac:dyDescent="0.2">
      <c r="A231" s="75">
        <f t="shared" si="5"/>
        <v>215</v>
      </c>
      <c r="B231" s="113" t="s">
        <v>249</v>
      </c>
      <c r="C231" s="109"/>
      <c r="D231" s="109">
        <v>16</v>
      </c>
      <c r="E231" s="109" t="s">
        <v>31</v>
      </c>
      <c r="F231" s="132">
        <v>47.493304515340881</v>
      </c>
      <c r="G231" s="132">
        <v>47.88726296649061</v>
      </c>
      <c r="H231" s="132">
        <v>48.225754656390492</v>
      </c>
      <c r="I231" s="132">
        <v>48.425700491065903</v>
      </c>
      <c r="J231" s="132">
        <v>48.639354701761832</v>
      </c>
      <c r="K231" s="132">
        <v>48.972908603751115</v>
      </c>
      <c r="L231" s="132">
        <v>48.96979480861549</v>
      </c>
    </row>
    <row r="232" spans="1:12" ht="12" x14ac:dyDescent="0.2">
      <c r="A232" s="75">
        <f t="shared" si="5"/>
        <v>216</v>
      </c>
      <c r="B232" s="113" t="s">
        <v>250</v>
      </c>
      <c r="C232" s="109"/>
      <c r="D232" s="109">
        <v>184</v>
      </c>
      <c r="E232" s="109" t="s">
        <v>31</v>
      </c>
      <c r="F232" s="132">
        <v>44.221105527638194</v>
      </c>
      <c r="G232" s="132">
        <v>44.266567386448251</v>
      </c>
      <c r="H232" s="132">
        <v>44.272890484739676</v>
      </c>
      <c r="I232" s="132">
        <v>47.390906316753131</v>
      </c>
      <c r="J232" s="132">
        <v>49.721411514990713</v>
      </c>
      <c r="K232" s="132">
        <v>49.928098935864249</v>
      </c>
      <c r="L232" s="132">
        <v>49.928387281581209</v>
      </c>
    </row>
    <row r="233" spans="1:12" ht="12" x14ac:dyDescent="0.2">
      <c r="A233" s="75">
        <f t="shared" si="5"/>
        <v>217</v>
      </c>
      <c r="B233" s="113" t="s">
        <v>251</v>
      </c>
      <c r="C233" s="109"/>
      <c r="D233" s="109">
        <v>258</v>
      </c>
      <c r="E233" s="109" t="s">
        <v>31</v>
      </c>
      <c r="F233" s="132">
        <v>40.20905923344948</v>
      </c>
      <c r="G233" s="132">
        <v>41.153032440056421</v>
      </c>
      <c r="H233" s="132">
        <v>41.956543242441228</v>
      </c>
      <c r="I233" s="132">
        <v>42.993867310908755</v>
      </c>
      <c r="J233" s="132">
        <v>42.993046776232617</v>
      </c>
      <c r="K233" s="132">
        <v>42.990218910107124</v>
      </c>
      <c r="L233" s="132">
        <v>42.986700849222878</v>
      </c>
    </row>
    <row r="234" spans="1:12" ht="12" x14ac:dyDescent="0.2">
      <c r="A234" s="75">
        <f t="shared" si="5"/>
        <v>218</v>
      </c>
      <c r="B234" s="113" t="s">
        <v>252</v>
      </c>
      <c r="C234" s="109"/>
      <c r="D234" s="109">
        <v>570</v>
      </c>
      <c r="E234" s="109" t="s">
        <v>31</v>
      </c>
      <c r="F234" s="132">
        <v>46.85466377440347</v>
      </c>
      <c r="G234" s="132">
        <v>46.458333333333336</v>
      </c>
      <c r="H234" s="132">
        <v>46.184738955823299</v>
      </c>
      <c r="I234" s="132">
        <v>45.977011494252871</v>
      </c>
      <c r="J234" s="132">
        <v>45.840407470288625</v>
      </c>
      <c r="K234" s="132">
        <v>45.748299319727892</v>
      </c>
      <c r="L234" s="132">
        <v>45.748299319727892</v>
      </c>
    </row>
    <row r="235" spans="1:12" ht="12" x14ac:dyDescent="0.2">
      <c r="A235" s="75">
        <f t="shared" si="5"/>
        <v>219</v>
      </c>
      <c r="B235" s="113" t="s">
        <v>253</v>
      </c>
      <c r="C235" s="109"/>
      <c r="D235" s="109">
        <v>882</v>
      </c>
      <c r="E235" s="109" t="s">
        <v>31</v>
      </c>
      <c r="F235" s="132">
        <v>47.244563598451002</v>
      </c>
      <c r="G235" s="132">
        <v>47.784405624201106</v>
      </c>
      <c r="H235" s="132">
        <v>48.29943314438146</v>
      </c>
      <c r="I235" s="132">
        <v>48.833971458405841</v>
      </c>
      <c r="J235" s="132">
        <v>49.355720421710267</v>
      </c>
      <c r="K235" s="132">
        <v>49.482596425211668</v>
      </c>
      <c r="L235" s="132">
        <v>49.491945477075589</v>
      </c>
    </row>
    <row r="236" spans="1:12" ht="12" x14ac:dyDescent="0.2">
      <c r="A236" s="75">
        <f t="shared" si="5"/>
        <v>220</v>
      </c>
      <c r="B236" s="113" t="s">
        <v>254</v>
      </c>
      <c r="C236" s="109"/>
      <c r="D236" s="109">
        <v>772</v>
      </c>
      <c r="E236" s="109" t="s">
        <v>31</v>
      </c>
      <c r="F236" s="132">
        <v>44.444444444444443</v>
      </c>
      <c r="G236" s="132">
        <v>44.736842105263158</v>
      </c>
      <c r="H236" s="132">
        <v>45.038167938931295</v>
      </c>
      <c r="I236" s="132">
        <v>48.449612403100772</v>
      </c>
      <c r="J236" s="132">
        <v>51.981351981351985</v>
      </c>
      <c r="K236" s="132">
        <v>52.156057494866523</v>
      </c>
      <c r="L236" s="132">
        <v>51.984126984126988</v>
      </c>
    </row>
    <row r="237" spans="1:12" ht="12" x14ac:dyDescent="0.2">
      <c r="A237" s="75">
        <f t="shared" si="5"/>
        <v>221</v>
      </c>
      <c r="B237" s="113" t="s">
        <v>255</v>
      </c>
      <c r="C237" s="109"/>
      <c r="D237" s="109">
        <v>776</v>
      </c>
      <c r="E237" s="109" t="s">
        <v>31</v>
      </c>
      <c r="F237" s="132">
        <v>48.883545173479902</v>
      </c>
      <c r="G237" s="132">
        <v>47.525962125839946</v>
      </c>
      <c r="H237" s="132">
        <v>46.226927252985881</v>
      </c>
      <c r="I237" s="132">
        <v>45.966054405952107</v>
      </c>
      <c r="J237" s="132">
        <v>45.699391833188528</v>
      </c>
      <c r="K237" s="132">
        <v>45.422357106727361</v>
      </c>
      <c r="L237" s="132">
        <v>45.41577825159915</v>
      </c>
    </row>
    <row r="238" spans="1:12" ht="12" x14ac:dyDescent="0.2">
      <c r="A238" s="75">
        <f t="shared" si="5"/>
        <v>222</v>
      </c>
      <c r="B238" s="113" t="s">
        <v>256</v>
      </c>
      <c r="C238" s="109"/>
      <c r="D238" s="109">
        <v>798</v>
      </c>
      <c r="E238" s="109" t="s">
        <v>38</v>
      </c>
      <c r="F238" s="132">
        <v>43.39622641509434</v>
      </c>
      <c r="G238" s="132">
        <v>43.726235741444867</v>
      </c>
      <c r="H238" s="132">
        <v>44.4954128440367</v>
      </c>
      <c r="I238" s="132">
        <v>44.976076555023923</v>
      </c>
      <c r="J238" s="132">
        <v>45</v>
      </c>
      <c r="K238" s="132">
        <v>45.217391304347828</v>
      </c>
      <c r="L238" s="132">
        <v>44.957983193277315</v>
      </c>
    </row>
    <row r="239" spans="1:12" ht="12" x14ac:dyDescent="0.2">
      <c r="A239" s="75">
        <f t="shared" si="5"/>
        <v>223</v>
      </c>
      <c r="B239" s="113" t="s">
        <v>257</v>
      </c>
      <c r="C239" s="109"/>
      <c r="D239" s="109">
        <v>876</v>
      </c>
      <c r="E239" s="109" t="s">
        <v>31</v>
      </c>
      <c r="F239" s="132">
        <v>48.216833095577741</v>
      </c>
      <c r="G239" s="132">
        <v>48.826291079812208</v>
      </c>
      <c r="H239" s="132">
        <v>49.478908188585606</v>
      </c>
      <c r="I239" s="132">
        <v>49.475125513464171</v>
      </c>
      <c r="J239" s="132">
        <v>49.50738916256158</v>
      </c>
      <c r="K239" s="132">
        <v>49.524714828897338</v>
      </c>
      <c r="L239" s="132">
        <v>49.510763209393346</v>
      </c>
    </row>
    <row r="240" spans="1:12" x14ac:dyDescent="0.2">
      <c r="A240" s="78">
        <f t="shared" si="5"/>
        <v>224</v>
      </c>
      <c r="B240" s="122" t="s">
        <v>382</v>
      </c>
      <c r="C240" s="121"/>
      <c r="D240" s="121">
        <v>1829</v>
      </c>
      <c r="E240" s="121"/>
      <c r="F240" s="130">
        <v>51.285577566317897</v>
      </c>
      <c r="G240" s="130">
        <v>51.267433665830268</v>
      </c>
      <c r="H240" s="130">
        <v>51.152239940544689</v>
      </c>
      <c r="I240" s="130">
        <v>51.063451660156375</v>
      </c>
      <c r="J240" s="130">
        <v>51.45430267236479</v>
      </c>
      <c r="K240" s="130">
        <v>51.831444091701769</v>
      </c>
      <c r="L240" s="130">
        <v>51.546797431793287</v>
      </c>
    </row>
    <row r="241" spans="1:12" ht="12" x14ac:dyDescent="0.2">
      <c r="A241" s="78">
        <f t="shared" si="5"/>
        <v>225</v>
      </c>
      <c r="B241" s="128" t="s">
        <v>350</v>
      </c>
      <c r="C241" s="121"/>
      <c r="D241" s="121">
        <v>917</v>
      </c>
      <c r="E241" s="121"/>
      <c r="F241" s="130">
        <v>51.380269939478396</v>
      </c>
      <c r="G241" s="130">
        <v>51.55527418119059</v>
      </c>
      <c r="H241" s="130">
        <v>51.632243726334792</v>
      </c>
      <c r="I241" s="130">
        <v>51.606621369268083</v>
      </c>
      <c r="J241" s="130">
        <v>51.737842136930112</v>
      </c>
      <c r="K241" s="130">
        <v>52.092582014245671</v>
      </c>
      <c r="L241" s="130">
        <v>51.390699120494432</v>
      </c>
    </row>
    <row r="242" spans="1:12" ht="12" x14ac:dyDescent="0.2">
      <c r="A242" s="78">
        <f t="shared" si="5"/>
        <v>226</v>
      </c>
      <c r="B242" s="123" t="s">
        <v>18</v>
      </c>
      <c r="C242" s="121"/>
      <c r="D242" s="121">
        <v>923</v>
      </c>
      <c r="E242" s="121"/>
      <c r="F242" s="130">
        <v>53.627845788229777</v>
      </c>
      <c r="G242" s="130">
        <v>53.087397730635374</v>
      </c>
      <c r="H242" s="130">
        <v>52.557310619582267</v>
      </c>
      <c r="I242" s="130">
        <v>52.60462921502873</v>
      </c>
      <c r="J242" s="130">
        <v>52.71997038724826</v>
      </c>
      <c r="K242" s="130">
        <v>52.629042800464497</v>
      </c>
      <c r="L242" s="130">
        <v>52.432884776646681</v>
      </c>
    </row>
    <row r="243" spans="1:12" ht="12" x14ac:dyDescent="0.2">
      <c r="A243" s="75">
        <f t="shared" si="5"/>
        <v>227</v>
      </c>
      <c r="B243" s="114" t="s">
        <v>139</v>
      </c>
      <c r="C243" s="109"/>
      <c r="D243" s="109">
        <v>112</v>
      </c>
      <c r="E243" s="109" t="s">
        <v>31</v>
      </c>
      <c r="F243" s="132">
        <v>54.200837965791202</v>
      </c>
      <c r="G243" s="132">
        <v>54.200856120214247</v>
      </c>
      <c r="H243" s="132">
        <v>54.200835539068656</v>
      </c>
      <c r="I243" s="132">
        <v>54.200881315143334</v>
      </c>
      <c r="J243" s="132">
        <v>54.200836774036162</v>
      </c>
      <c r="K243" s="132">
        <v>54.200876346493921</v>
      </c>
      <c r="L243" s="132">
        <v>54.201207224645707</v>
      </c>
    </row>
    <row r="244" spans="1:12" ht="12" x14ac:dyDescent="0.2">
      <c r="A244" s="75">
        <f t="shared" si="5"/>
        <v>228</v>
      </c>
      <c r="B244" s="114" t="s">
        <v>140</v>
      </c>
      <c r="C244" s="109"/>
      <c r="D244" s="109">
        <v>100</v>
      </c>
      <c r="E244" s="109" t="s">
        <v>31</v>
      </c>
      <c r="F244" s="132">
        <v>57.940492794049284</v>
      </c>
      <c r="G244" s="132">
        <v>57.940496377370124</v>
      </c>
      <c r="H244" s="132">
        <v>57.938191881918819</v>
      </c>
      <c r="I244" s="132">
        <v>56.456102433113934</v>
      </c>
      <c r="J244" s="132">
        <v>55.639886219146121</v>
      </c>
      <c r="K244" s="132">
        <v>51.489059231197956</v>
      </c>
      <c r="L244" s="132">
        <v>50.913859811531246</v>
      </c>
    </row>
    <row r="245" spans="1:12" ht="12" x14ac:dyDescent="0.2">
      <c r="A245" s="75">
        <f t="shared" si="5"/>
        <v>229</v>
      </c>
      <c r="B245" s="114" t="s">
        <v>351</v>
      </c>
      <c r="C245" s="109"/>
      <c r="D245" s="109">
        <v>203</v>
      </c>
      <c r="E245" s="109" t="s">
        <v>38</v>
      </c>
      <c r="F245" s="132">
        <v>47.999891298440133</v>
      </c>
      <c r="G245" s="132">
        <v>46.666505628291219</v>
      </c>
      <c r="H245" s="132">
        <v>45.999574254152151</v>
      </c>
      <c r="I245" s="132">
        <v>43.660011161406338</v>
      </c>
      <c r="J245" s="132">
        <v>40.736725613749805</v>
      </c>
      <c r="K245" s="132">
        <v>42.555960562270982</v>
      </c>
      <c r="L245" s="132">
        <v>42.80434167796296</v>
      </c>
    </row>
    <row r="246" spans="1:12" ht="12" x14ac:dyDescent="0.2">
      <c r="A246" s="75">
        <f t="shared" si="5"/>
        <v>230</v>
      </c>
      <c r="B246" s="114" t="s">
        <v>141</v>
      </c>
      <c r="C246" s="109"/>
      <c r="D246" s="109">
        <v>348</v>
      </c>
      <c r="E246" s="109" t="s">
        <v>29</v>
      </c>
      <c r="F246" s="132">
        <v>55.055969612385255</v>
      </c>
      <c r="G246" s="132">
        <v>54.318290434901343</v>
      </c>
      <c r="H246" s="132">
        <v>53.454877305468472</v>
      </c>
      <c r="I246" s="132">
        <v>52.502133390769032</v>
      </c>
      <c r="J246" s="132">
        <v>51.854260952415856</v>
      </c>
      <c r="K246" s="132">
        <v>50.427963357083371</v>
      </c>
      <c r="L246" s="132">
        <v>50.417445409858153</v>
      </c>
    </row>
    <row r="247" spans="1:12" ht="12" x14ac:dyDescent="0.2">
      <c r="A247" s="75">
        <f t="shared" si="5"/>
        <v>231</v>
      </c>
      <c r="B247" s="114" t="s">
        <v>142</v>
      </c>
      <c r="C247" s="109"/>
      <c r="D247" s="109">
        <v>616</v>
      </c>
      <c r="E247" s="109" t="s">
        <v>31</v>
      </c>
      <c r="F247" s="132">
        <v>57.245220882608258</v>
      </c>
      <c r="G247" s="132">
        <v>58.117701935784808</v>
      </c>
      <c r="H247" s="132">
        <v>59.003624351863863</v>
      </c>
      <c r="I247" s="132">
        <v>58.887847763834088</v>
      </c>
      <c r="J247" s="132">
        <v>59.175582215290071</v>
      </c>
      <c r="K247" s="132">
        <v>58.05816245642982</v>
      </c>
      <c r="L247" s="132">
        <v>55.829172923161352</v>
      </c>
    </row>
    <row r="248" spans="1:12" ht="12" x14ac:dyDescent="0.2">
      <c r="A248" s="75">
        <f t="shared" si="5"/>
        <v>232</v>
      </c>
      <c r="B248" s="114" t="s">
        <v>143</v>
      </c>
      <c r="C248" s="109">
        <v>18</v>
      </c>
      <c r="D248" s="109">
        <v>498</v>
      </c>
      <c r="E248" s="109" t="s">
        <v>31</v>
      </c>
      <c r="F248" s="132">
        <v>56.253284867374056</v>
      </c>
      <c r="G248" s="132">
        <v>57.711358790516051</v>
      </c>
      <c r="H248" s="132">
        <v>59.206788579175885</v>
      </c>
      <c r="I248" s="132">
        <v>60.306681782587859</v>
      </c>
      <c r="J248" s="132">
        <v>59.688928703818114</v>
      </c>
      <c r="K248" s="132">
        <v>59.137571211010211</v>
      </c>
      <c r="L248" s="132">
        <v>59.089129334466591</v>
      </c>
    </row>
    <row r="249" spans="1:12" ht="12" x14ac:dyDescent="0.2">
      <c r="A249" s="75">
        <f t="shared" si="5"/>
        <v>233</v>
      </c>
      <c r="B249" s="114" t="s">
        <v>144</v>
      </c>
      <c r="C249" s="109"/>
      <c r="D249" s="109">
        <v>642</v>
      </c>
      <c r="E249" s="109" t="s">
        <v>31</v>
      </c>
      <c r="F249" s="132">
        <v>57.591754095343276</v>
      </c>
      <c r="G249" s="132">
        <v>55.239675052022776</v>
      </c>
      <c r="H249" s="132">
        <v>52.983896196761357</v>
      </c>
      <c r="I249" s="132">
        <v>51.672614044997999</v>
      </c>
      <c r="J249" s="132">
        <v>50.529594663988128</v>
      </c>
      <c r="K249" s="132">
        <v>47.781873558965017</v>
      </c>
      <c r="L249" s="132">
        <v>46.200427195212647</v>
      </c>
    </row>
    <row r="250" spans="1:12" ht="12" x14ac:dyDescent="0.2">
      <c r="A250" s="75">
        <f t="shared" si="5"/>
        <v>234</v>
      </c>
      <c r="B250" s="114" t="s">
        <v>145</v>
      </c>
      <c r="C250" s="109"/>
      <c r="D250" s="109">
        <v>643</v>
      </c>
      <c r="E250" s="109" t="s">
        <v>31</v>
      </c>
      <c r="F250" s="132">
        <v>50.92887186996419</v>
      </c>
      <c r="G250" s="132">
        <v>50.327032766652025</v>
      </c>
      <c r="H250" s="132">
        <v>49.725195934185507</v>
      </c>
      <c r="I250" s="132">
        <v>50.233098734717061</v>
      </c>
      <c r="J250" s="132">
        <v>50.741010709522627</v>
      </c>
      <c r="K250" s="132">
        <v>50.914064048640604</v>
      </c>
      <c r="L250" s="132">
        <v>50.914049746236415</v>
      </c>
    </row>
    <row r="251" spans="1:12" ht="12" x14ac:dyDescent="0.2">
      <c r="A251" s="75">
        <f t="shared" si="5"/>
        <v>235</v>
      </c>
      <c r="B251" s="114" t="s">
        <v>146</v>
      </c>
      <c r="C251" s="109"/>
      <c r="D251" s="109">
        <v>703</v>
      </c>
      <c r="E251" s="109" t="s">
        <v>31</v>
      </c>
      <c r="F251" s="132">
        <v>55.958348468337569</v>
      </c>
      <c r="G251" s="132">
        <v>55.958339944895627</v>
      </c>
      <c r="H251" s="132">
        <v>55.959132467175365</v>
      </c>
      <c r="I251" s="132">
        <v>55.003793365059664</v>
      </c>
      <c r="J251" s="132">
        <v>54.252011017024451</v>
      </c>
      <c r="K251" s="132">
        <v>49.887965590235552</v>
      </c>
      <c r="L251" s="132">
        <v>48.926504383351777</v>
      </c>
    </row>
    <row r="252" spans="1:12" ht="12" x14ac:dyDescent="0.2">
      <c r="A252" s="75">
        <f t="shared" si="5"/>
        <v>236</v>
      </c>
      <c r="B252" s="114" t="s">
        <v>147</v>
      </c>
      <c r="C252" s="109">
        <v>19</v>
      </c>
      <c r="D252" s="109">
        <v>804</v>
      </c>
      <c r="E252" s="109" t="s">
        <v>31</v>
      </c>
      <c r="F252" s="132">
        <v>57.150191790997141</v>
      </c>
      <c r="G252" s="132">
        <v>57.150029697012705</v>
      </c>
      <c r="H252" s="132">
        <v>57.149869361564242</v>
      </c>
      <c r="I252" s="132">
        <v>57.070686069862752</v>
      </c>
      <c r="J252" s="132">
        <v>56.991612169669125</v>
      </c>
      <c r="K252" s="132">
        <v>56.991598615055274</v>
      </c>
      <c r="L252" s="132">
        <v>56.991579667034152</v>
      </c>
    </row>
    <row r="253" spans="1:12" ht="12" x14ac:dyDescent="0.2">
      <c r="A253" s="78">
        <f t="shared" si="5"/>
        <v>237</v>
      </c>
      <c r="B253" s="123" t="s">
        <v>19</v>
      </c>
      <c r="C253" s="121"/>
      <c r="D253" s="121">
        <v>924</v>
      </c>
      <c r="E253" s="121"/>
      <c r="F253" s="130">
        <v>52.202681320963251</v>
      </c>
      <c r="G253" s="130">
        <v>52.68579189706378</v>
      </c>
      <c r="H253" s="130">
        <v>53.028835815538166</v>
      </c>
      <c r="I253" s="130">
        <v>52.398565662030784</v>
      </c>
      <c r="J253" s="130">
        <v>51.747224511562514</v>
      </c>
      <c r="K253" s="130">
        <v>51.832173886372111</v>
      </c>
      <c r="L253" s="130">
        <v>51.472084258257944</v>
      </c>
    </row>
    <row r="254" spans="1:12" ht="12" x14ac:dyDescent="0.2">
      <c r="A254" s="75">
        <f t="shared" si="5"/>
        <v>238</v>
      </c>
      <c r="B254" s="114" t="s">
        <v>148</v>
      </c>
      <c r="C254" s="109">
        <v>20</v>
      </c>
      <c r="D254" s="109">
        <v>830</v>
      </c>
      <c r="E254" s="109" t="s">
        <v>31</v>
      </c>
      <c r="F254" s="132">
        <v>52.959779435614664</v>
      </c>
      <c r="G254" s="132">
        <v>52.960227366612131</v>
      </c>
      <c r="H254" s="132">
        <v>52.980513522340246</v>
      </c>
      <c r="I254" s="132">
        <v>52.621192258355535</v>
      </c>
      <c r="J254" s="132">
        <v>52.331111999071936</v>
      </c>
      <c r="K254" s="132">
        <v>52.205766216725195</v>
      </c>
      <c r="L254" s="132">
        <v>52.204978946238356</v>
      </c>
    </row>
    <row r="255" spans="1:12" ht="12" x14ac:dyDescent="0.2">
      <c r="A255" s="75">
        <f t="shared" si="5"/>
        <v>239</v>
      </c>
      <c r="B255" s="114" t="s">
        <v>149</v>
      </c>
      <c r="C255" s="109"/>
      <c r="D255" s="109">
        <v>208</v>
      </c>
      <c r="E255" s="109" t="s">
        <v>31</v>
      </c>
      <c r="F255" s="132">
        <v>51.353592217323083</v>
      </c>
      <c r="G255" s="132">
        <v>51.438431186243847</v>
      </c>
      <c r="H255" s="132">
        <v>51.492078722245878</v>
      </c>
      <c r="I255" s="132">
        <v>51.610984075225431</v>
      </c>
      <c r="J255" s="132">
        <v>51.668823336768035</v>
      </c>
      <c r="K255" s="132">
        <v>51.092005719310727</v>
      </c>
      <c r="L255" s="132">
        <v>50.563442240599379</v>
      </c>
    </row>
    <row r="256" spans="1:12" ht="12" x14ac:dyDescent="0.2">
      <c r="A256" s="75">
        <f t="shared" si="5"/>
        <v>240</v>
      </c>
      <c r="B256" s="114" t="s">
        <v>150</v>
      </c>
      <c r="C256" s="109"/>
      <c r="D256" s="109">
        <v>233</v>
      </c>
      <c r="E256" s="109" t="s">
        <v>31</v>
      </c>
      <c r="F256" s="132">
        <v>55.054359065647105</v>
      </c>
      <c r="G256" s="132">
        <v>56.843755443302555</v>
      </c>
      <c r="H256" s="132">
        <v>59.583507005675074</v>
      </c>
      <c r="I256" s="132">
        <v>59.673257709637525</v>
      </c>
      <c r="J256" s="132">
        <v>59.776033778512094</v>
      </c>
      <c r="K256" s="132">
        <v>58.891217687913532</v>
      </c>
      <c r="L256" s="132">
        <v>57.624499321916304</v>
      </c>
    </row>
    <row r="257" spans="1:12" ht="12" x14ac:dyDescent="0.2">
      <c r="A257" s="75">
        <f t="shared" si="5"/>
        <v>241</v>
      </c>
      <c r="B257" s="114" t="s">
        <v>383</v>
      </c>
      <c r="C257" s="109"/>
      <c r="D257" s="109">
        <v>234</v>
      </c>
      <c r="E257" s="109" t="s">
        <v>31</v>
      </c>
      <c r="F257" s="132">
        <v>43.057176196032671</v>
      </c>
      <c r="G257" s="132">
        <v>45.689655172413794</v>
      </c>
      <c r="H257" s="132">
        <v>46.534929028666852</v>
      </c>
      <c r="I257" s="132">
        <v>46.541566659393411</v>
      </c>
      <c r="J257" s="132">
        <v>47.017268445839875</v>
      </c>
      <c r="K257" s="132">
        <v>49.261622607110297</v>
      </c>
      <c r="L257" s="132">
        <v>49.070343972730093</v>
      </c>
    </row>
    <row r="258" spans="1:12" ht="12" x14ac:dyDescent="0.2">
      <c r="A258" s="75">
        <f t="shared" si="5"/>
        <v>242</v>
      </c>
      <c r="B258" s="114" t="s">
        <v>151</v>
      </c>
      <c r="C258" s="109">
        <v>21</v>
      </c>
      <c r="D258" s="109">
        <v>246</v>
      </c>
      <c r="E258" s="109" t="s">
        <v>31</v>
      </c>
      <c r="F258" s="132">
        <v>49.913840803098566</v>
      </c>
      <c r="G258" s="132">
        <v>50.290286676894382</v>
      </c>
      <c r="H258" s="132">
        <v>50.464380373413206</v>
      </c>
      <c r="I258" s="132">
        <v>49.820730710988762</v>
      </c>
      <c r="J258" s="132">
        <v>49.621631557985133</v>
      </c>
      <c r="K258" s="132">
        <v>49.400678405366264</v>
      </c>
      <c r="L258" s="132">
        <v>48.791488739702856</v>
      </c>
    </row>
    <row r="259" spans="1:12" ht="12" x14ac:dyDescent="0.2">
      <c r="A259" s="75">
        <f t="shared" si="5"/>
        <v>243</v>
      </c>
      <c r="B259" s="114" t="s">
        <v>152</v>
      </c>
      <c r="C259" s="109"/>
      <c r="D259" s="109">
        <v>352</v>
      </c>
      <c r="E259" s="109" t="s">
        <v>31</v>
      </c>
      <c r="F259" s="132">
        <v>55.676126878130219</v>
      </c>
      <c r="G259" s="132">
        <v>55.040037682524733</v>
      </c>
      <c r="H259" s="132">
        <v>54.650138434432414</v>
      </c>
      <c r="I259" s="132">
        <v>51.306292170092583</v>
      </c>
      <c r="J259" s="132">
        <v>49.790544584081388</v>
      </c>
      <c r="K259" s="132">
        <v>51.192669942669944</v>
      </c>
      <c r="L259" s="132">
        <v>47.42004427142966</v>
      </c>
    </row>
    <row r="260" spans="1:12" ht="12" x14ac:dyDescent="0.2">
      <c r="A260" s="75">
        <f t="shared" si="5"/>
        <v>244</v>
      </c>
      <c r="B260" s="114" t="s">
        <v>153</v>
      </c>
      <c r="C260" s="109"/>
      <c r="D260" s="109">
        <v>372</v>
      </c>
      <c r="E260" s="109" t="s">
        <v>31</v>
      </c>
      <c r="F260" s="132">
        <v>50.827992507490315</v>
      </c>
      <c r="G260" s="132">
        <v>52.363238897801601</v>
      </c>
      <c r="H260" s="132">
        <v>50.660957575480957</v>
      </c>
      <c r="I260" s="132">
        <v>47.387810120092489</v>
      </c>
      <c r="J260" s="132">
        <v>50.66128983686086</v>
      </c>
      <c r="K260" s="132">
        <v>50.433318933271522</v>
      </c>
      <c r="L260" s="132">
        <v>50.279522628136533</v>
      </c>
    </row>
    <row r="261" spans="1:12" ht="12" x14ac:dyDescent="0.2">
      <c r="A261" s="75">
        <f t="shared" si="5"/>
        <v>245</v>
      </c>
      <c r="B261" s="114" t="s">
        <v>154</v>
      </c>
      <c r="C261" s="109"/>
      <c r="D261" s="109">
        <v>833</v>
      </c>
      <c r="E261" s="109" t="s">
        <v>31</v>
      </c>
      <c r="F261" s="132">
        <v>52.914952975351603</v>
      </c>
      <c r="G261" s="132">
        <v>52.426394838149982</v>
      </c>
      <c r="H261" s="132">
        <v>51.989641556843239</v>
      </c>
      <c r="I261" s="132">
        <v>51.262206148282097</v>
      </c>
      <c r="J261" s="132">
        <v>50.834349897576359</v>
      </c>
      <c r="K261" s="132">
        <v>51.238221506700135</v>
      </c>
      <c r="L261" s="132">
        <v>51.238801791713328</v>
      </c>
    </row>
    <row r="262" spans="1:12" ht="12" x14ac:dyDescent="0.2">
      <c r="A262" s="75">
        <f t="shared" si="5"/>
        <v>246</v>
      </c>
      <c r="B262" s="114" t="s">
        <v>155</v>
      </c>
      <c r="C262" s="109"/>
      <c r="D262" s="109">
        <v>428</v>
      </c>
      <c r="E262" s="109" t="s">
        <v>31</v>
      </c>
      <c r="F262" s="132">
        <v>54.985007902391146</v>
      </c>
      <c r="G262" s="132">
        <v>56.472951701657529</v>
      </c>
      <c r="H262" s="132">
        <v>58.707325804666908</v>
      </c>
      <c r="I262" s="132">
        <v>58.923618023757385</v>
      </c>
      <c r="J262" s="132">
        <v>60.267507154557563</v>
      </c>
      <c r="K262" s="132">
        <v>60.812378964501278</v>
      </c>
      <c r="L262" s="132">
        <v>60.636585098581342</v>
      </c>
    </row>
    <row r="263" spans="1:12" ht="12" x14ac:dyDescent="0.2">
      <c r="A263" s="75">
        <f t="shared" si="5"/>
        <v>247</v>
      </c>
      <c r="B263" s="114" t="s">
        <v>156</v>
      </c>
      <c r="C263" s="109"/>
      <c r="D263" s="109">
        <v>440</v>
      </c>
      <c r="E263" s="109" t="s">
        <v>31</v>
      </c>
      <c r="F263" s="132">
        <v>52.87581100504498</v>
      </c>
      <c r="G263" s="132">
        <v>52.979856499029552</v>
      </c>
      <c r="H263" s="132">
        <v>53.084069413142586</v>
      </c>
      <c r="I263" s="132">
        <v>53.188475664607452</v>
      </c>
      <c r="J263" s="132">
        <v>56.705147662528297</v>
      </c>
      <c r="K263" s="132">
        <v>57.721234221186435</v>
      </c>
      <c r="L263" s="132">
        <v>57.947584841918477</v>
      </c>
    </row>
    <row r="264" spans="1:12" ht="12" x14ac:dyDescent="0.2">
      <c r="A264" s="75">
        <f t="shared" si="5"/>
        <v>248</v>
      </c>
      <c r="B264" s="114" t="s">
        <v>157</v>
      </c>
      <c r="C264" s="109">
        <v>22</v>
      </c>
      <c r="D264" s="109">
        <v>578</v>
      </c>
      <c r="E264" s="109" t="s">
        <v>31</v>
      </c>
      <c r="F264" s="132">
        <v>48.302844947997528</v>
      </c>
      <c r="G264" s="132">
        <v>49.755252848239621</v>
      </c>
      <c r="H264" s="132">
        <v>50.476678976884145</v>
      </c>
      <c r="I264" s="132">
        <v>51.143034357486208</v>
      </c>
      <c r="J264" s="132">
        <v>49.030844781406188</v>
      </c>
      <c r="K264" s="132">
        <v>47.831853960810584</v>
      </c>
      <c r="L264" s="132">
        <v>47.958375827556999</v>
      </c>
    </row>
    <row r="265" spans="1:12" ht="12" x14ac:dyDescent="0.2">
      <c r="A265" s="75">
        <f t="shared" si="5"/>
        <v>249</v>
      </c>
      <c r="B265" s="114" t="s">
        <v>158</v>
      </c>
      <c r="C265" s="109"/>
      <c r="D265" s="109">
        <v>752</v>
      </c>
      <c r="E265" s="109" t="s">
        <v>31</v>
      </c>
      <c r="F265" s="132">
        <v>51.432425545186348</v>
      </c>
      <c r="G265" s="132">
        <v>51.823247744176946</v>
      </c>
      <c r="H265" s="132">
        <v>52.16059406374589</v>
      </c>
      <c r="I265" s="132">
        <v>52.167811048241674</v>
      </c>
      <c r="J265" s="132">
        <v>51.399458022757848</v>
      </c>
      <c r="K265" s="132">
        <v>50.602828671378731</v>
      </c>
      <c r="L265" s="132">
        <v>49.70422050558296</v>
      </c>
    </row>
    <row r="266" spans="1:12" ht="12" x14ac:dyDescent="0.2">
      <c r="A266" s="75">
        <f t="shared" si="5"/>
        <v>250</v>
      </c>
      <c r="B266" s="114" t="s">
        <v>352</v>
      </c>
      <c r="C266" s="109"/>
      <c r="D266" s="109">
        <v>826</v>
      </c>
      <c r="E266" s="109" t="s">
        <v>31</v>
      </c>
      <c r="F266" s="132">
        <v>51.881907335480015</v>
      </c>
      <c r="G266" s="132">
        <v>52.380951234967064</v>
      </c>
      <c r="H266" s="132">
        <v>52.884772518506232</v>
      </c>
      <c r="I266" s="132">
        <v>52.445109443625846</v>
      </c>
      <c r="J266" s="132">
        <v>51.480069845992737</v>
      </c>
      <c r="K266" s="132">
        <v>52.163847196640724</v>
      </c>
      <c r="L266" s="132">
        <v>52.031582550870958</v>
      </c>
    </row>
    <row r="267" spans="1:12" ht="12" x14ac:dyDescent="0.2">
      <c r="A267" s="78">
        <f t="shared" si="5"/>
        <v>251</v>
      </c>
      <c r="B267" s="123" t="s">
        <v>20</v>
      </c>
      <c r="C267" s="121"/>
      <c r="D267" s="121">
        <v>925</v>
      </c>
      <c r="E267" s="121"/>
      <c r="F267" s="130">
        <v>52.470452873545739</v>
      </c>
      <c r="G267" s="130">
        <v>52.495603613159048</v>
      </c>
      <c r="H267" s="130">
        <v>51.97744547950812</v>
      </c>
      <c r="I267" s="130">
        <v>51.256725982128138</v>
      </c>
      <c r="J267" s="130">
        <v>51.421326023837644</v>
      </c>
      <c r="K267" s="130">
        <v>53.039133196804364</v>
      </c>
      <c r="L267" s="130">
        <v>53.100314405044443</v>
      </c>
    </row>
    <row r="268" spans="1:12" ht="12" x14ac:dyDescent="0.2">
      <c r="A268" s="75">
        <f t="shared" si="5"/>
        <v>252</v>
      </c>
      <c r="B268" s="114" t="s">
        <v>159</v>
      </c>
      <c r="C268" s="109"/>
      <c r="D268" s="109">
        <v>8</v>
      </c>
      <c r="E268" s="109" t="s">
        <v>31</v>
      </c>
      <c r="F268" s="132">
        <v>53.677305985184731</v>
      </c>
      <c r="G268" s="132">
        <v>53.353701264119749</v>
      </c>
      <c r="H268" s="132">
        <v>53.073864006780106</v>
      </c>
      <c r="I268" s="132">
        <v>49.036902021965126</v>
      </c>
      <c r="J268" s="132">
        <v>49.035692634131557</v>
      </c>
      <c r="K268" s="132">
        <v>49.036151525052375</v>
      </c>
      <c r="L268" s="132">
        <v>49.03580146460537</v>
      </c>
    </row>
    <row r="269" spans="1:12" ht="12" x14ac:dyDescent="0.2">
      <c r="A269" s="75">
        <f t="shared" si="5"/>
        <v>253</v>
      </c>
      <c r="B269" s="114" t="s">
        <v>160</v>
      </c>
      <c r="C269" s="109"/>
      <c r="D269" s="109">
        <v>20</v>
      </c>
      <c r="E269" s="109" t="s">
        <v>38</v>
      </c>
      <c r="F269" s="132">
        <v>46.028644159317068</v>
      </c>
      <c r="G269" s="132">
        <v>46.640727503053888</v>
      </c>
      <c r="H269" s="132">
        <v>47.581085249246684</v>
      </c>
      <c r="I269" s="132">
        <v>47.381605630442564</v>
      </c>
      <c r="J269" s="132">
        <v>47.578429677444149</v>
      </c>
      <c r="K269" s="132">
        <v>49.164773802763584</v>
      </c>
      <c r="L269" s="132">
        <v>48.802713848609805</v>
      </c>
    </row>
    <row r="270" spans="1:12" ht="12" x14ac:dyDescent="0.2">
      <c r="A270" s="75">
        <f t="shared" si="5"/>
        <v>254</v>
      </c>
      <c r="B270" s="114" t="s">
        <v>161</v>
      </c>
      <c r="C270" s="109"/>
      <c r="D270" s="109">
        <v>70</v>
      </c>
      <c r="E270" s="109" t="s">
        <v>48</v>
      </c>
      <c r="F270" s="132">
        <v>52.610714285714288</v>
      </c>
      <c r="G270" s="132">
        <v>52.336058495019863</v>
      </c>
      <c r="H270" s="132">
        <v>52.151846851191053</v>
      </c>
      <c r="I270" s="132">
        <v>52.460230157387031</v>
      </c>
      <c r="J270" s="132">
        <v>52.299443184161689</v>
      </c>
      <c r="K270" s="132">
        <v>52.299476331207551</v>
      </c>
      <c r="L270" s="132">
        <v>52.380019588638596</v>
      </c>
    </row>
    <row r="271" spans="1:12" ht="12" x14ac:dyDescent="0.2">
      <c r="A271" s="75">
        <f t="shared" si="5"/>
        <v>255</v>
      </c>
      <c r="B271" s="114" t="s">
        <v>162</v>
      </c>
      <c r="C271" s="109"/>
      <c r="D271" s="109">
        <v>191</v>
      </c>
      <c r="E271" s="109" t="s">
        <v>29</v>
      </c>
      <c r="F271" s="132">
        <v>53.194527993134756</v>
      </c>
      <c r="G271" s="132">
        <v>53.161248210537252</v>
      </c>
      <c r="H271" s="132">
        <v>53.0456280390502</v>
      </c>
      <c r="I271" s="132">
        <v>53.105875813303918</v>
      </c>
      <c r="J271" s="132">
        <v>53.167564474712513</v>
      </c>
      <c r="K271" s="132">
        <v>53.577570919615823</v>
      </c>
      <c r="L271" s="132">
        <v>53.73694948492809</v>
      </c>
    </row>
    <row r="272" spans="1:12" ht="12" x14ac:dyDescent="0.2">
      <c r="A272" s="75">
        <f t="shared" si="5"/>
        <v>256</v>
      </c>
      <c r="B272" s="114" t="s">
        <v>163</v>
      </c>
      <c r="C272" s="109"/>
      <c r="D272" s="109">
        <v>292</v>
      </c>
      <c r="E272" s="109" t="s">
        <v>31</v>
      </c>
      <c r="F272" s="132">
        <v>48.007808014697439</v>
      </c>
      <c r="G272" s="132">
        <v>49.934375372867201</v>
      </c>
      <c r="H272" s="132">
        <v>52.011422895455674</v>
      </c>
      <c r="I272" s="132">
        <v>50.949951145369667</v>
      </c>
      <c r="J272" s="132">
        <v>50.130195775870376</v>
      </c>
      <c r="K272" s="132">
        <v>49.471305919566198</v>
      </c>
      <c r="L272" s="132">
        <v>49.462943071965626</v>
      </c>
    </row>
    <row r="273" spans="1:12" ht="12" x14ac:dyDescent="0.2">
      <c r="A273" s="75">
        <f t="shared" si="5"/>
        <v>257</v>
      </c>
      <c r="B273" s="114" t="s">
        <v>164</v>
      </c>
      <c r="C273" s="109"/>
      <c r="D273" s="109">
        <v>300</v>
      </c>
      <c r="E273" s="109" t="s">
        <v>31</v>
      </c>
      <c r="F273" s="132">
        <v>46.607801805095619</v>
      </c>
      <c r="G273" s="132">
        <v>48.125662994696043</v>
      </c>
      <c r="H273" s="132">
        <v>49.643642644141892</v>
      </c>
      <c r="I273" s="132">
        <v>50.644701005369072</v>
      </c>
      <c r="J273" s="132">
        <v>51.501988042226877</v>
      </c>
      <c r="K273" s="132">
        <v>54.097917491334947</v>
      </c>
      <c r="L273" s="132">
        <v>53.754637265536388</v>
      </c>
    </row>
    <row r="274" spans="1:12" ht="12" x14ac:dyDescent="0.2">
      <c r="A274" s="75">
        <f t="shared" si="5"/>
        <v>258</v>
      </c>
      <c r="B274" s="114" t="s">
        <v>165</v>
      </c>
      <c r="C274" s="109">
        <v>23</v>
      </c>
      <c r="D274" s="109">
        <v>336</v>
      </c>
      <c r="E274" s="109" t="s">
        <v>34</v>
      </c>
      <c r="F274" s="132">
        <v>51.041666666666664</v>
      </c>
      <c r="G274" s="132">
        <v>51.410256410256409</v>
      </c>
      <c r="H274" s="132">
        <v>51.719745222929937</v>
      </c>
      <c r="I274" s="132">
        <v>52.255639097744364</v>
      </c>
      <c r="J274" s="132">
        <v>52.770780856423173</v>
      </c>
      <c r="K274" s="132">
        <v>53.17559153175592</v>
      </c>
      <c r="L274" s="132">
        <v>53.316645807259079</v>
      </c>
    </row>
    <row r="275" spans="1:12" ht="12" x14ac:dyDescent="0.2">
      <c r="A275" s="75">
        <f t="shared" si="5"/>
        <v>259</v>
      </c>
      <c r="B275" s="114" t="s">
        <v>166</v>
      </c>
      <c r="C275" s="109"/>
      <c r="D275" s="109">
        <v>380</v>
      </c>
      <c r="E275" s="109" t="s">
        <v>31</v>
      </c>
      <c r="F275" s="132">
        <v>55.019923415106511</v>
      </c>
      <c r="G275" s="132">
        <v>54.390198281194891</v>
      </c>
      <c r="H275" s="132">
        <v>53.96632304089951</v>
      </c>
      <c r="I275" s="132">
        <v>53.972524457682958</v>
      </c>
      <c r="J275" s="132">
        <v>53.974805684901227</v>
      </c>
      <c r="K275" s="132">
        <v>54.562463998588882</v>
      </c>
      <c r="L275" s="132">
        <v>53.64603340728199</v>
      </c>
    </row>
    <row r="276" spans="1:12" ht="12" x14ac:dyDescent="0.2">
      <c r="A276" s="75">
        <f t="shared" si="5"/>
        <v>260</v>
      </c>
      <c r="B276" s="114" t="s">
        <v>167</v>
      </c>
      <c r="C276" s="109"/>
      <c r="D276" s="109">
        <v>470</v>
      </c>
      <c r="E276" s="109" t="s">
        <v>31</v>
      </c>
      <c r="F276" s="132">
        <v>53.492074020030515</v>
      </c>
      <c r="G276" s="132">
        <v>52.84103720405863</v>
      </c>
      <c r="H276" s="132">
        <v>52.190883323265645</v>
      </c>
      <c r="I276" s="132">
        <v>51.551302931596091</v>
      </c>
      <c r="J276" s="132">
        <v>48.139844886088227</v>
      </c>
      <c r="K276" s="132">
        <v>46.179856388435091</v>
      </c>
      <c r="L276" s="132">
        <v>45.866343335413013</v>
      </c>
    </row>
    <row r="277" spans="1:12" ht="12" x14ac:dyDescent="0.2">
      <c r="A277" s="75">
        <f t="shared" si="5"/>
        <v>261</v>
      </c>
      <c r="B277" s="114" t="s">
        <v>168</v>
      </c>
      <c r="C277" s="109"/>
      <c r="D277" s="109">
        <v>499</v>
      </c>
      <c r="E277" s="109" t="s">
        <v>31</v>
      </c>
      <c r="F277" s="132" t="s">
        <v>261</v>
      </c>
      <c r="G277" s="132" t="s">
        <v>261</v>
      </c>
      <c r="H277" s="132" t="s">
        <v>261</v>
      </c>
      <c r="I277" s="132" t="s">
        <v>261</v>
      </c>
      <c r="J277" s="132">
        <v>59.701701650703079</v>
      </c>
      <c r="K277" s="132">
        <v>60.710550900040438</v>
      </c>
      <c r="L277" s="132">
        <v>60.57040596333507</v>
      </c>
    </row>
    <row r="278" spans="1:12" ht="12" x14ac:dyDescent="0.2">
      <c r="A278" s="75">
        <f t="shared" si="5"/>
        <v>262</v>
      </c>
      <c r="B278" s="114" t="s">
        <v>384</v>
      </c>
      <c r="C278" s="109"/>
      <c r="D278" s="109">
        <v>807</v>
      </c>
      <c r="E278" s="109" t="s">
        <v>31</v>
      </c>
      <c r="F278" s="132">
        <v>58.313888713712139</v>
      </c>
      <c r="G278" s="132">
        <v>58.313746650448586</v>
      </c>
      <c r="H278" s="132">
        <v>58.313770739664982</v>
      </c>
      <c r="I278" s="132">
        <v>58.31342476912593</v>
      </c>
      <c r="J278" s="132">
        <v>58.314122481707933</v>
      </c>
      <c r="K278" s="132">
        <v>58.314082460032125</v>
      </c>
      <c r="L278" s="132">
        <v>58.313703068420054</v>
      </c>
    </row>
    <row r="279" spans="1:12" ht="12" x14ac:dyDescent="0.2">
      <c r="A279" s="75">
        <f t="shared" si="5"/>
        <v>263</v>
      </c>
      <c r="B279" s="114" t="s">
        <v>169</v>
      </c>
      <c r="C279" s="109"/>
      <c r="D279" s="109">
        <v>620</v>
      </c>
      <c r="E279" s="109" t="s">
        <v>31</v>
      </c>
      <c r="F279" s="132">
        <v>51.828666626891426</v>
      </c>
      <c r="G279" s="132">
        <v>51.327647882407256</v>
      </c>
      <c r="H279" s="132">
        <v>50.83150158410492</v>
      </c>
      <c r="I279" s="132">
        <v>51.143436585821277</v>
      </c>
      <c r="J279" s="132">
        <v>51.294726837741287</v>
      </c>
      <c r="K279" s="132">
        <v>53.933446960849388</v>
      </c>
      <c r="L279" s="132">
        <v>53.64021428523175</v>
      </c>
    </row>
    <row r="280" spans="1:12" ht="12" x14ac:dyDescent="0.2">
      <c r="A280" s="75">
        <f t="shared" si="5"/>
        <v>264</v>
      </c>
      <c r="B280" s="114" t="s">
        <v>170</v>
      </c>
      <c r="C280" s="109"/>
      <c r="D280" s="109">
        <v>674</v>
      </c>
      <c r="E280" s="109" t="s">
        <v>38</v>
      </c>
      <c r="F280" s="132">
        <v>47.794561933534737</v>
      </c>
      <c r="G280" s="132">
        <v>46.980049193768792</v>
      </c>
      <c r="H280" s="132">
        <v>46.229913473423977</v>
      </c>
      <c r="I280" s="132">
        <v>45.424371740161213</v>
      </c>
      <c r="J280" s="132">
        <v>43.422131147540981</v>
      </c>
      <c r="K280" s="132">
        <v>44.812319538017327</v>
      </c>
      <c r="L280" s="132">
        <v>46.686035954240054</v>
      </c>
    </row>
    <row r="281" spans="1:12" ht="12" x14ac:dyDescent="0.2">
      <c r="A281" s="75">
        <f t="shared" si="5"/>
        <v>265</v>
      </c>
      <c r="B281" s="114" t="s">
        <v>171</v>
      </c>
      <c r="C281" s="109">
        <v>24</v>
      </c>
      <c r="D281" s="109">
        <v>688</v>
      </c>
      <c r="E281" s="109" t="s">
        <v>31</v>
      </c>
      <c r="F281" s="132">
        <v>52.944020791989445</v>
      </c>
      <c r="G281" s="132">
        <v>55.207467450458104</v>
      </c>
      <c r="H281" s="132">
        <v>55.249608077940593</v>
      </c>
      <c r="I281" s="132">
        <v>55.186419106086696</v>
      </c>
      <c r="J281" s="132">
        <v>55.855254001391785</v>
      </c>
      <c r="K281" s="132">
        <v>56.011646671397664</v>
      </c>
      <c r="L281" s="132">
        <v>55.966022684051921</v>
      </c>
    </row>
    <row r="282" spans="1:12" ht="12" x14ac:dyDescent="0.2">
      <c r="A282" s="75">
        <f t="shared" si="5"/>
        <v>266</v>
      </c>
      <c r="B282" s="114" t="s">
        <v>172</v>
      </c>
      <c r="C282" s="109"/>
      <c r="D282" s="109">
        <v>705</v>
      </c>
      <c r="E282" s="109" t="s">
        <v>31</v>
      </c>
      <c r="F282" s="132">
        <v>49.732980676898194</v>
      </c>
      <c r="G282" s="132">
        <v>48.253917291120807</v>
      </c>
      <c r="H282" s="132">
        <v>46.49523560892834</v>
      </c>
      <c r="I282" s="132">
        <v>46.256295518787574</v>
      </c>
      <c r="J282" s="132">
        <v>44.32908040632659</v>
      </c>
      <c r="K282" s="132">
        <v>43.412901488115281</v>
      </c>
      <c r="L282" s="132">
        <v>43.653258112688739</v>
      </c>
    </row>
    <row r="283" spans="1:12" ht="12" x14ac:dyDescent="0.2">
      <c r="A283" s="75">
        <f t="shared" si="5"/>
        <v>267</v>
      </c>
      <c r="B283" s="114" t="s">
        <v>173</v>
      </c>
      <c r="C283" s="109">
        <v>25</v>
      </c>
      <c r="D283" s="109">
        <v>724</v>
      </c>
      <c r="E283" s="109" t="s">
        <v>31</v>
      </c>
      <c r="F283" s="132">
        <v>52.47740702649083</v>
      </c>
      <c r="G283" s="132">
        <v>51.070468900572216</v>
      </c>
      <c r="H283" s="132">
        <v>49.431872007530387</v>
      </c>
      <c r="I283" s="132">
        <v>47.880150739209384</v>
      </c>
      <c r="J283" s="132">
        <v>48.436234338338856</v>
      </c>
      <c r="K283" s="132">
        <v>51.045693854299486</v>
      </c>
      <c r="L283" s="132">
        <v>52.266544870804587</v>
      </c>
    </row>
    <row r="284" spans="1:12" ht="12" x14ac:dyDescent="0.2">
      <c r="A284" s="78">
        <f t="shared" si="5"/>
        <v>268</v>
      </c>
      <c r="B284" s="123" t="s">
        <v>21</v>
      </c>
      <c r="C284" s="121"/>
      <c r="D284" s="121">
        <v>926</v>
      </c>
      <c r="E284" s="121"/>
      <c r="F284" s="130">
        <v>47.793701462241103</v>
      </c>
      <c r="G284" s="130">
        <v>49.061034631864672</v>
      </c>
      <c r="H284" s="130">
        <v>50.06842246663772</v>
      </c>
      <c r="I284" s="130">
        <v>50.568816488435644</v>
      </c>
      <c r="J284" s="130">
        <v>51.16547869150002</v>
      </c>
      <c r="K284" s="130">
        <v>51.242991577969555</v>
      </c>
      <c r="L284" s="130">
        <v>49.728461115107152</v>
      </c>
    </row>
    <row r="285" spans="1:12" ht="12" x14ac:dyDescent="0.2">
      <c r="A285" s="75">
        <f t="shared" si="5"/>
        <v>269</v>
      </c>
      <c r="B285" s="114" t="s">
        <v>174</v>
      </c>
      <c r="C285" s="109"/>
      <c r="D285" s="109">
        <v>40</v>
      </c>
      <c r="E285" s="109" t="s">
        <v>31</v>
      </c>
      <c r="F285" s="132">
        <v>53.571748237290393</v>
      </c>
      <c r="G285" s="132">
        <v>52.69803205522895</v>
      </c>
      <c r="H285" s="132">
        <v>52.002464509952873</v>
      </c>
      <c r="I285" s="132">
        <v>52.157673792320494</v>
      </c>
      <c r="J285" s="132">
        <v>52.278854412880328</v>
      </c>
      <c r="K285" s="132">
        <v>51.991256883328177</v>
      </c>
      <c r="L285" s="132">
        <v>50.921000956818439</v>
      </c>
    </row>
    <row r="286" spans="1:12" ht="12" x14ac:dyDescent="0.2">
      <c r="A286" s="75">
        <f t="shared" si="5"/>
        <v>270</v>
      </c>
      <c r="B286" s="114" t="s">
        <v>175</v>
      </c>
      <c r="C286" s="109"/>
      <c r="D286" s="109">
        <v>56</v>
      </c>
      <c r="E286" s="109" t="s">
        <v>31</v>
      </c>
      <c r="F286" s="132">
        <v>48.887108449823245</v>
      </c>
      <c r="G286" s="132">
        <v>49.395459482625434</v>
      </c>
      <c r="H286" s="132">
        <v>49.835142482307973</v>
      </c>
      <c r="I286" s="132">
        <v>50.275679428668894</v>
      </c>
      <c r="J286" s="132">
        <v>51.663911435384613</v>
      </c>
      <c r="K286" s="132">
        <v>51.21980074999103</v>
      </c>
      <c r="L286" s="132">
        <v>50.593793187309878</v>
      </c>
    </row>
    <row r="287" spans="1:12" ht="12" x14ac:dyDescent="0.2">
      <c r="A287" s="75">
        <f t="shared" si="5"/>
        <v>271</v>
      </c>
      <c r="B287" s="114" t="s">
        <v>176</v>
      </c>
      <c r="C287" s="109"/>
      <c r="D287" s="109">
        <v>250</v>
      </c>
      <c r="E287" s="109" t="s">
        <v>31</v>
      </c>
      <c r="F287" s="132">
        <v>49.13955905337167</v>
      </c>
      <c r="G287" s="132">
        <v>49.965727621565925</v>
      </c>
      <c r="H287" s="132">
        <v>50.741711922720533</v>
      </c>
      <c r="I287" s="132">
        <v>51.008385775350277</v>
      </c>
      <c r="J287" s="132">
        <v>51.374366517254607</v>
      </c>
      <c r="K287" s="132">
        <v>51.659514168600836</v>
      </c>
      <c r="L287" s="132">
        <v>51.777441173382918</v>
      </c>
    </row>
    <row r="288" spans="1:12" ht="12" x14ac:dyDescent="0.2">
      <c r="A288" s="75">
        <f t="shared" si="5"/>
        <v>272</v>
      </c>
      <c r="B288" s="114" t="s">
        <v>177</v>
      </c>
      <c r="C288" s="109"/>
      <c r="D288" s="109">
        <v>276</v>
      </c>
      <c r="E288" s="109" t="s">
        <v>31</v>
      </c>
      <c r="F288" s="132">
        <v>44.524467835465259</v>
      </c>
      <c r="G288" s="132">
        <v>47.773513391420565</v>
      </c>
      <c r="H288" s="132">
        <v>49.918260851579475</v>
      </c>
      <c r="I288" s="132">
        <v>50.266372147590943</v>
      </c>
      <c r="J288" s="132">
        <v>50.585415413345522</v>
      </c>
      <c r="K288" s="132">
        <v>50.706898680660615</v>
      </c>
      <c r="L288" s="132">
        <v>47.59432312129335</v>
      </c>
    </row>
    <row r="289" spans="1:12" ht="12" x14ac:dyDescent="0.2">
      <c r="A289" s="75">
        <f t="shared" ref="A289:A299" si="6">+A288+1</f>
        <v>273</v>
      </c>
      <c r="B289" s="114" t="s">
        <v>178</v>
      </c>
      <c r="C289" s="109"/>
      <c r="D289" s="109">
        <v>438</v>
      </c>
      <c r="E289" s="109" t="s">
        <v>31</v>
      </c>
      <c r="F289" s="132">
        <v>45.387859893636531</v>
      </c>
      <c r="G289" s="132">
        <v>46.901059274284428</v>
      </c>
      <c r="H289" s="132">
        <v>48.459600852547958</v>
      </c>
      <c r="I289" s="132">
        <v>50.079373478674995</v>
      </c>
      <c r="J289" s="132">
        <v>51.360666010204994</v>
      </c>
      <c r="K289" s="132">
        <v>51.237446951552592</v>
      </c>
      <c r="L289" s="132">
        <v>51.285977932226025</v>
      </c>
    </row>
    <row r="290" spans="1:12" ht="12" x14ac:dyDescent="0.2">
      <c r="A290" s="75">
        <f t="shared" si="6"/>
        <v>274</v>
      </c>
      <c r="B290" s="114" t="s">
        <v>179</v>
      </c>
      <c r="C290" s="109"/>
      <c r="D290" s="109">
        <v>442</v>
      </c>
      <c r="E290" s="109" t="s">
        <v>31</v>
      </c>
      <c r="F290" s="132">
        <v>50.734215035810003</v>
      </c>
      <c r="G290" s="132">
        <v>50.603460580781245</v>
      </c>
      <c r="H290" s="132">
        <v>50.421466905187842</v>
      </c>
      <c r="I290" s="132">
        <v>50.237687394600918</v>
      </c>
      <c r="J290" s="132">
        <v>50.092557403979356</v>
      </c>
      <c r="K290" s="132">
        <v>49.322988653530906</v>
      </c>
      <c r="L290" s="132">
        <v>49.037271658388264</v>
      </c>
    </row>
    <row r="291" spans="1:12" ht="12" x14ac:dyDescent="0.2">
      <c r="A291" s="75">
        <f t="shared" si="6"/>
        <v>275</v>
      </c>
      <c r="B291" s="114" t="s">
        <v>180</v>
      </c>
      <c r="C291" s="109"/>
      <c r="D291" s="109">
        <v>492</v>
      </c>
      <c r="E291" s="109" t="s">
        <v>31</v>
      </c>
      <c r="F291" s="132">
        <v>53.480033400461714</v>
      </c>
      <c r="G291" s="132">
        <v>52.730294396961064</v>
      </c>
      <c r="H291" s="132">
        <v>51.998898425666681</v>
      </c>
      <c r="I291" s="132">
        <v>51.567192192192188</v>
      </c>
      <c r="J291" s="132">
        <v>51.140450501608939</v>
      </c>
      <c r="K291" s="132">
        <v>51.510603086633566</v>
      </c>
      <c r="L291" s="132">
        <v>51.525781750971298</v>
      </c>
    </row>
    <row r="292" spans="1:12" ht="12" x14ac:dyDescent="0.2">
      <c r="A292" s="75">
        <f t="shared" si="6"/>
        <v>276</v>
      </c>
      <c r="B292" s="114" t="s">
        <v>181</v>
      </c>
      <c r="C292" s="109"/>
      <c r="D292" s="109">
        <v>528</v>
      </c>
      <c r="E292" s="109" t="s">
        <v>31</v>
      </c>
      <c r="F292" s="132">
        <v>49.897527030787565</v>
      </c>
      <c r="G292" s="132">
        <v>50.359985856106682</v>
      </c>
      <c r="H292" s="132">
        <v>50.826716835749586</v>
      </c>
      <c r="I292" s="132">
        <v>51.418070221821331</v>
      </c>
      <c r="J292" s="132">
        <v>51.909457520013532</v>
      </c>
      <c r="K292" s="132">
        <v>52.296527907878406</v>
      </c>
      <c r="L292" s="132">
        <v>51.681779015249319</v>
      </c>
    </row>
    <row r="293" spans="1:12" ht="12" x14ac:dyDescent="0.2">
      <c r="A293" s="75">
        <f t="shared" si="6"/>
        <v>277</v>
      </c>
      <c r="B293" s="114" t="s">
        <v>182</v>
      </c>
      <c r="C293" s="109"/>
      <c r="D293" s="109">
        <v>756</v>
      </c>
      <c r="E293" s="109" t="s">
        <v>31</v>
      </c>
      <c r="F293" s="132">
        <v>49.643103911420248</v>
      </c>
      <c r="G293" s="132">
        <v>47.996489114021976</v>
      </c>
      <c r="H293" s="132">
        <v>46.404470204156468</v>
      </c>
      <c r="I293" s="132">
        <v>48.910596160375576</v>
      </c>
      <c r="J293" s="132">
        <v>51.55215301597643</v>
      </c>
      <c r="K293" s="132">
        <v>51.032695826922271</v>
      </c>
      <c r="L293" s="132">
        <v>50.803704001782243</v>
      </c>
    </row>
    <row r="294" spans="1:12" x14ac:dyDescent="0.2">
      <c r="A294" s="78">
        <f t="shared" si="6"/>
        <v>278</v>
      </c>
      <c r="B294" s="122" t="s">
        <v>354</v>
      </c>
      <c r="C294" s="121"/>
      <c r="D294" s="121">
        <v>918</v>
      </c>
      <c r="E294" s="121"/>
      <c r="F294" s="130">
        <v>51.1154416841649</v>
      </c>
      <c r="G294" s="130">
        <v>50.805642958922462</v>
      </c>
      <c r="H294" s="130">
        <v>50.475875932247106</v>
      </c>
      <c r="I294" s="130">
        <v>50.301981182700352</v>
      </c>
      <c r="J294" s="130">
        <v>51.06113667571752</v>
      </c>
      <c r="K294" s="130">
        <v>51.479362871717285</v>
      </c>
      <c r="L294" s="130">
        <v>51.765860972637654</v>
      </c>
    </row>
    <row r="295" spans="1:12" ht="12" x14ac:dyDescent="0.2">
      <c r="A295" s="75">
        <f t="shared" si="6"/>
        <v>279</v>
      </c>
      <c r="B295" s="114" t="s">
        <v>231</v>
      </c>
      <c r="C295" s="109"/>
      <c r="D295" s="109">
        <v>60</v>
      </c>
      <c r="E295" s="109" t="s">
        <v>31</v>
      </c>
      <c r="F295" s="132">
        <v>51.814066186316396</v>
      </c>
      <c r="G295" s="132">
        <v>51.763012712880787</v>
      </c>
      <c r="H295" s="132">
        <v>51.714964908308801</v>
      </c>
      <c r="I295" s="132">
        <v>51.48829065441015</v>
      </c>
      <c r="J295" s="132">
        <v>51.27091717856387</v>
      </c>
      <c r="K295" s="132">
        <v>51.186866046219805</v>
      </c>
      <c r="L295" s="132">
        <v>51.184319404220105</v>
      </c>
    </row>
    <row r="296" spans="1:12" ht="12" x14ac:dyDescent="0.2">
      <c r="A296" s="75">
        <f t="shared" si="6"/>
        <v>280</v>
      </c>
      <c r="B296" s="114" t="s">
        <v>232</v>
      </c>
      <c r="C296" s="109"/>
      <c r="D296" s="109">
        <v>124</v>
      </c>
      <c r="E296" s="109" t="s">
        <v>31</v>
      </c>
      <c r="F296" s="132">
        <v>51.315550808872089</v>
      </c>
      <c r="G296" s="132">
        <v>51.56808799908238</v>
      </c>
      <c r="H296" s="132">
        <v>51.756594896074212</v>
      </c>
      <c r="I296" s="132">
        <v>52.034130697805637</v>
      </c>
      <c r="J296" s="132">
        <v>52.130885729895738</v>
      </c>
      <c r="K296" s="132">
        <v>52.43872479238172</v>
      </c>
      <c r="L296" s="132">
        <v>52.43872459270635</v>
      </c>
    </row>
    <row r="297" spans="1:12" ht="12" x14ac:dyDescent="0.2">
      <c r="A297" s="75">
        <f t="shared" si="6"/>
        <v>281</v>
      </c>
      <c r="B297" s="114" t="s">
        <v>233</v>
      </c>
      <c r="C297" s="109"/>
      <c r="D297" s="109">
        <v>304</v>
      </c>
      <c r="E297" s="109" t="s">
        <v>31</v>
      </c>
      <c r="F297" s="132">
        <v>30.273647920706743</v>
      </c>
      <c r="G297" s="132">
        <v>31.540513972756635</v>
      </c>
      <c r="H297" s="132">
        <v>30.071201333131341</v>
      </c>
      <c r="I297" s="132">
        <v>31.955460646735816</v>
      </c>
      <c r="J297" s="132">
        <v>32.375636184534564</v>
      </c>
      <c r="K297" s="132">
        <v>34.241849232361567</v>
      </c>
      <c r="L297" s="132">
        <v>34.235500878734619</v>
      </c>
    </row>
    <row r="298" spans="1:12" ht="12" x14ac:dyDescent="0.2">
      <c r="A298" s="75">
        <f t="shared" si="6"/>
        <v>282</v>
      </c>
      <c r="B298" s="114" t="s">
        <v>234</v>
      </c>
      <c r="C298" s="109"/>
      <c r="D298" s="109">
        <v>666</v>
      </c>
      <c r="E298" s="109" t="s">
        <v>31</v>
      </c>
      <c r="F298" s="132">
        <v>49.044585987261144</v>
      </c>
      <c r="G298" s="132">
        <v>48.333333333333336</v>
      </c>
      <c r="H298" s="132">
        <v>48.148148148148145</v>
      </c>
      <c r="I298" s="132">
        <v>47.951176983435047</v>
      </c>
      <c r="J298" s="132">
        <v>47.787610619469028</v>
      </c>
      <c r="K298" s="132">
        <v>47.667342799188638</v>
      </c>
      <c r="L298" s="132">
        <v>47.575757575757578</v>
      </c>
    </row>
    <row r="299" spans="1:12" ht="12" x14ac:dyDescent="0.2">
      <c r="A299" s="76">
        <f t="shared" si="6"/>
        <v>283</v>
      </c>
      <c r="B299" s="127" t="s">
        <v>235</v>
      </c>
      <c r="C299" s="126"/>
      <c r="D299" s="126">
        <v>840</v>
      </c>
      <c r="E299" s="126" t="s">
        <v>31</v>
      </c>
      <c r="F299" s="133">
        <v>51.086094007206398</v>
      </c>
      <c r="G299" s="133">
        <v>50.679649712789185</v>
      </c>
      <c r="H299" s="133">
        <v>50.27644440019666</v>
      </c>
      <c r="I299" s="133">
        <v>50.036345186990175</v>
      </c>
      <c r="J299" s="133">
        <v>50.89999935043835</v>
      </c>
      <c r="K299" s="133">
        <v>51.333707923495183</v>
      </c>
      <c r="L299" s="133">
        <v>51.662403077356181</v>
      </c>
    </row>
    <row r="300" spans="1:12" x14ac:dyDescent="0.2">
      <c r="G300" s="24"/>
      <c r="H300" s="24"/>
      <c r="I300" s="24"/>
      <c r="J300" s="24"/>
      <c r="K300" s="24"/>
      <c r="L300" s="24"/>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W300"/>
  <sheetViews>
    <sheetView workbookViewId="0"/>
  </sheetViews>
  <sheetFormatPr defaultRowHeight="11.25" x14ac:dyDescent="0.2"/>
  <cols>
    <col min="1" max="1" width="9.33203125" customWidth="1"/>
    <col min="2" max="2" width="54.5" bestFit="1" customWidth="1"/>
    <col min="4" max="4" width="11" customWidth="1"/>
    <col min="6" max="23" width="11" customWidth="1"/>
  </cols>
  <sheetData>
    <row r="1" spans="1:23" ht="12" x14ac:dyDescent="0.2">
      <c r="A1" s="2"/>
      <c r="B1" s="2"/>
      <c r="C1" s="3"/>
      <c r="D1" s="2"/>
      <c r="E1" s="2"/>
      <c r="F1" s="4"/>
      <c r="G1" s="4"/>
      <c r="H1" s="2"/>
      <c r="I1" s="2"/>
      <c r="J1" s="2"/>
      <c r="K1" s="2"/>
      <c r="L1" s="2"/>
      <c r="M1" s="2"/>
      <c r="N1" s="2"/>
      <c r="O1" s="2"/>
      <c r="P1" s="2"/>
      <c r="Q1" s="2"/>
      <c r="R1" s="2"/>
      <c r="S1" s="2"/>
      <c r="T1" s="2"/>
      <c r="U1" s="2"/>
      <c r="V1" s="2"/>
      <c r="W1" s="2"/>
    </row>
    <row r="2" spans="1:23" ht="12" x14ac:dyDescent="0.2">
      <c r="A2" s="2"/>
      <c r="B2" s="2"/>
      <c r="C2" s="3"/>
      <c r="D2" s="2"/>
      <c r="E2" s="2"/>
      <c r="F2" s="2"/>
      <c r="G2" s="2"/>
      <c r="H2" s="2"/>
      <c r="I2" s="2"/>
      <c r="J2" s="2"/>
      <c r="K2" s="2"/>
      <c r="L2" s="2"/>
      <c r="M2" s="2"/>
      <c r="N2" s="2"/>
      <c r="O2" s="2"/>
      <c r="P2" s="2"/>
      <c r="Q2" s="2"/>
      <c r="R2" s="2"/>
      <c r="S2" s="2"/>
      <c r="T2" s="2"/>
      <c r="U2" s="2"/>
      <c r="V2" s="2"/>
      <c r="W2" s="2"/>
    </row>
    <row r="3" spans="1:23" ht="12" x14ac:dyDescent="0.2">
      <c r="A3" s="2"/>
      <c r="B3" s="2"/>
      <c r="C3" s="3"/>
      <c r="D3" s="2"/>
      <c r="E3" s="2"/>
      <c r="F3" s="2"/>
      <c r="G3" s="2"/>
      <c r="H3" s="2"/>
      <c r="I3" s="2"/>
      <c r="J3" s="2"/>
      <c r="K3" s="2"/>
      <c r="L3" s="2"/>
      <c r="M3" s="2"/>
      <c r="N3" s="2"/>
      <c r="O3" s="2"/>
      <c r="P3" s="2"/>
      <c r="Q3" s="2"/>
      <c r="R3" s="2"/>
      <c r="S3" s="2"/>
      <c r="T3" s="2"/>
      <c r="U3" s="2"/>
      <c r="V3" s="2"/>
      <c r="W3" s="2"/>
    </row>
    <row r="4" spans="1:23" ht="12" x14ac:dyDescent="0.2">
      <c r="A4" s="2"/>
      <c r="B4" s="2"/>
      <c r="C4" s="3"/>
      <c r="D4" s="2"/>
      <c r="E4" s="2"/>
      <c r="F4" s="2"/>
      <c r="G4" s="2"/>
      <c r="H4" s="2"/>
      <c r="I4" s="2"/>
      <c r="J4" s="2"/>
      <c r="K4" s="2"/>
      <c r="L4" s="2"/>
      <c r="M4" s="2"/>
      <c r="N4" s="2"/>
      <c r="O4" s="2"/>
      <c r="P4" s="2"/>
      <c r="Q4" s="2"/>
      <c r="R4" s="2"/>
      <c r="S4" s="2"/>
      <c r="T4" s="2"/>
      <c r="U4" s="2"/>
      <c r="V4" s="2"/>
      <c r="W4" s="2"/>
    </row>
    <row r="5" spans="1:23" ht="15.75" x14ac:dyDescent="0.25">
      <c r="A5" s="2"/>
      <c r="B5" s="2"/>
      <c r="C5" s="3"/>
      <c r="D5" s="5"/>
      <c r="E5" s="5" t="s">
        <v>0</v>
      </c>
      <c r="F5" s="5"/>
      <c r="G5" s="5"/>
      <c r="H5" s="5"/>
      <c r="I5" s="5"/>
      <c r="J5" s="73"/>
      <c r="K5" s="5"/>
      <c r="L5" s="5"/>
      <c r="M5" s="5"/>
      <c r="N5" s="5"/>
      <c r="O5" s="5"/>
      <c r="P5" s="73"/>
      <c r="Q5" s="5"/>
      <c r="R5" s="5"/>
      <c r="S5" s="5"/>
      <c r="T5" s="5"/>
      <c r="U5" s="5"/>
      <c r="V5" s="73"/>
      <c r="W5" s="5"/>
    </row>
    <row r="6" spans="1:23" ht="12.75" x14ac:dyDescent="0.2">
      <c r="A6" s="2"/>
      <c r="B6" s="2"/>
      <c r="C6" s="3"/>
      <c r="D6" s="6"/>
      <c r="E6" s="6" t="s">
        <v>1</v>
      </c>
      <c r="F6" s="6"/>
      <c r="G6" s="6"/>
      <c r="H6" s="6"/>
      <c r="I6" s="6"/>
      <c r="J6" s="74"/>
      <c r="K6" s="6"/>
      <c r="L6" s="6"/>
      <c r="M6" s="6"/>
      <c r="N6" s="6"/>
      <c r="O6" s="6"/>
      <c r="P6" s="74"/>
      <c r="Q6" s="6"/>
      <c r="R6" s="6"/>
      <c r="S6" s="6"/>
      <c r="T6" s="6"/>
      <c r="U6" s="6"/>
      <c r="V6" s="74"/>
      <c r="W6" s="6"/>
    </row>
    <row r="7" spans="1:23" ht="12.75" x14ac:dyDescent="0.2">
      <c r="A7" s="2"/>
      <c r="B7" s="2"/>
      <c r="C7" s="3"/>
      <c r="D7" s="6"/>
      <c r="E7" s="6" t="s">
        <v>2</v>
      </c>
      <c r="F7" s="6"/>
      <c r="G7" s="6"/>
      <c r="H7" s="6"/>
      <c r="I7" s="6"/>
      <c r="J7" s="74"/>
      <c r="K7" s="6"/>
      <c r="L7" s="6"/>
      <c r="M7" s="6"/>
      <c r="N7" s="6"/>
      <c r="O7" s="6"/>
      <c r="P7" s="74"/>
      <c r="Q7" s="6"/>
      <c r="R7" s="6"/>
      <c r="S7" s="6"/>
      <c r="T7" s="6"/>
      <c r="U7" s="6"/>
      <c r="V7" s="74"/>
      <c r="W7" s="6"/>
    </row>
    <row r="8" spans="1:23" ht="12.75" x14ac:dyDescent="0.2">
      <c r="A8" s="2"/>
      <c r="B8" s="2"/>
      <c r="C8" s="3"/>
      <c r="D8" s="6"/>
      <c r="E8" s="6"/>
      <c r="F8" s="6"/>
      <c r="G8" s="6"/>
      <c r="H8" s="6"/>
      <c r="I8" s="6"/>
      <c r="J8" s="74"/>
      <c r="K8" s="6"/>
      <c r="L8" s="6"/>
      <c r="M8" s="6"/>
      <c r="N8" s="6"/>
      <c r="O8" s="8"/>
      <c r="P8" s="8"/>
      <c r="Q8" s="8"/>
      <c r="R8" s="6"/>
      <c r="S8" s="6"/>
      <c r="T8" s="6"/>
      <c r="U8" s="6"/>
      <c r="V8" s="74"/>
      <c r="W8" s="6"/>
    </row>
    <row r="9" spans="1:23" ht="12.75" x14ac:dyDescent="0.2">
      <c r="A9" s="2"/>
      <c r="B9" s="7"/>
      <c r="C9" s="3"/>
      <c r="D9" s="7"/>
      <c r="E9" s="41" t="s">
        <v>435</v>
      </c>
      <c r="F9" s="8"/>
      <c r="G9" s="8"/>
      <c r="H9" s="8"/>
      <c r="I9" s="8"/>
      <c r="J9" s="8"/>
      <c r="K9" s="8"/>
      <c r="L9" s="8"/>
      <c r="M9" s="8"/>
      <c r="N9" s="8"/>
      <c r="O9" s="8"/>
      <c r="P9" s="8"/>
      <c r="Q9" s="8"/>
      <c r="R9" s="8"/>
      <c r="S9" s="8"/>
      <c r="T9" s="8"/>
      <c r="U9" s="8"/>
      <c r="V9" s="8"/>
      <c r="W9" s="8"/>
    </row>
    <row r="10" spans="1:23" ht="12.75" x14ac:dyDescent="0.2">
      <c r="A10" s="2"/>
      <c r="B10" s="2"/>
      <c r="C10" s="3"/>
      <c r="D10" s="6"/>
      <c r="E10" s="6" t="s">
        <v>395</v>
      </c>
      <c r="F10" s="8"/>
      <c r="G10" s="8"/>
      <c r="H10" s="8"/>
      <c r="I10" s="8"/>
      <c r="J10" s="8"/>
      <c r="K10" s="8"/>
      <c r="L10" s="135"/>
      <c r="M10" s="135"/>
      <c r="N10" s="135"/>
      <c r="O10" s="135"/>
      <c r="P10" s="135"/>
      <c r="Q10" s="135"/>
      <c r="R10" s="135"/>
      <c r="S10" s="135"/>
      <c r="T10" s="135"/>
      <c r="U10" s="135"/>
      <c r="V10" s="135"/>
      <c r="W10" s="135"/>
    </row>
    <row r="11" spans="1:23" ht="12" x14ac:dyDescent="0.2">
      <c r="A11" s="2"/>
      <c r="B11" s="2"/>
      <c r="C11" s="3"/>
      <c r="D11" s="9"/>
      <c r="E11" s="9"/>
      <c r="F11" s="10"/>
      <c r="G11" s="10"/>
      <c r="H11" s="10"/>
      <c r="I11" s="10"/>
      <c r="J11" s="10"/>
      <c r="K11" s="10"/>
      <c r="L11" s="10"/>
      <c r="M11" s="10"/>
      <c r="N11" s="10"/>
      <c r="O11" s="10"/>
      <c r="P11" s="10"/>
      <c r="Q11" s="10"/>
      <c r="R11" s="10"/>
      <c r="S11" s="10"/>
      <c r="T11" s="10"/>
      <c r="U11" s="10"/>
      <c r="V11" s="10"/>
      <c r="W11" s="10"/>
    </row>
    <row r="12" spans="1:23" ht="12" x14ac:dyDescent="0.2">
      <c r="A12" s="2"/>
      <c r="B12" s="2"/>
      <c r="C12" s="3"/>
      <c r="D12" s="9"/>
      <c r="E12" s="158" t="s">
        <v>436</v>
      </c>
      <c r="F12" s="11"/>
      <c r="G12" s="11"/>
      <c r="H12" s="11"/>
      <c r="I12" s="11"/>
      <c r="J12" s="11"/>
      <c r="K12" s="11"/>
      <c r="L12" s="134"/>
      <c r="M12" s="134"/>
      <c r="N12" s="134"/>
      <c r="O12" s="134"/>
      <c r="P12" s="134"/>
      <c r="Q12" s="134"/>
      <c r="R12" s="134"/>
      <c r="S12" s="134"/>
      <c r="T12" s="134"/>
      <c r="U12" s="134"/>
      <c r="V12" s="134"/>
      <c r="W12" s="134"/>
    </row>
    <row r="13" spans="1:23" ht="12" x14ac:dyDescent="0.2">
      <c r="A13" s="12"/>
      <c r="B13" s="13"/>
      <c r="C13" s="14"/>
      <c r="D13" s="12"/>
      <c r="E13" s="93" t="s">
        <v>409</v>
      </c>
      <c r="F13" s="15"/>
      <c r="G13" s="15"/>
      <c r="H13" s="15"/>
      <c r="I13" s="15"/>
      <c r="J13" s="15"/>
      <c r="K13" s="15"/>
      <c r="L13" s="15"/>
      <c r="M13" s="15"/>
      <c r="N13" s="15"/>
      <c r="O13" s="15"/>
      <c r="P13" s="15"/>
      <c r="Q13" s="15"/>
      <c r="R13" s="15"/>
      <c r="S13" s="15"/>
      <c r="T13" s="15"/>
      <c r="U13" s="15"/>
      <c r="V13" s="15"/>
      <c r="W13" s="15"/>
    </row>
    <row r="14" spans="1:23" ht="12" x14ac:dyDescent="0.2">
      <c r="A14" s="2"/>
      <c r="B14" s="2"/>
      <c r="C14" s="16"/>
      <c r="D14" s="10"/>
      <c r="E14" s="10"/>
      <c r="F14" s="10"/>
      <c r="G14" s="10"/>
      <c r="H14" s="10"/>
      <c r="I14" s="10"/>
      <c r="J14" s="10"/>
      <c r="K14" s="10"/>
      <c r="L14" s="10"/>
      <c r="M14" s="10"/>
      <c r="N14" s="10"/>
      <c r="O14" s="10"/>
      <c r="P14" s="10"/>
      <c r="Q14" s="10"/>
      <c r="R14" s="10"/>
      <c r="S14" s="10"/>
      <c r="T14" s="10"/>
      <c r="U14" s="83"/>
      <c r="V14" s="83"/>
      <c r="W14" s="10"/>
    </row>
    <row r="15" spans="1:23" x14ac:dyDescent="0.2">
      <c r="A15" s="185" t="s">
        <v>327</v>
      </c>
      <c r="B15" s="187" t="s">
        <v>3</v>
      </c>
      <c r="C15" s="189" t="s">
        <v>4</v>
      </c>
      <c r="D15" s="185" t="s">
        <v>285</v>
      </c>
      <c r="E15" s="185" t="s">
        <v>5</v>
      </c>
      <c r="F15" s="18" t="s">
        <v>268</v>
      </c>
      <c r="G15" s="19"/>
      <c r="H15" s="19"/>
      <c r="I15" s="19"/>
      <c r="J15" s="19"/>
      <c r="K15" s="19"/>
      <c r="L15" s="18" t="s">
        <v>269</v>
      </c>
      <c r="M15" s="19"/>
      <c r="N15" s="19"/>
      <c r="O15" s="19"/>
      <c r="P15" s="19"/>
      <c r="Q15" s="19"/>
      <c r="R15" s="18" t="s">
        <v>270</v>
      </c>
      <c r="S15" s="19"/>
      <c r="T15" s="19"/>
      <c r="U15" s="19"/>
      <c r="V15" s="19"/>
      <c r="W15" s="19"/>
    </row>
    <row r="16" spans="1:23" x14ac:dyDescent="0.2">
      <c r="A16" s="186"/>
      <c r="B16" s="188"/>
      <c r="C16" s="190"/>
      <c r="D16" s="186"/>
      <c r="E16" s="186"/>
      <c r="F16" s="39" t="s">
        <v>328</v>
      </c>
      <c r="G16" s="39" t="s">
        <v>329</v>
      </c>
      <c r="H16" s="39" t="s">
        <v>330</v>
      </c>
      <c r="I16" s="39" t="s">
        <v>331</v>
      </c>
      <c r="J16" s="39" t="s">
        <v>332</v>
      </c>
      <c r="K16" s="39" t="s">
        <v>400</v>
      </c>
      <c r="L16" s="39" t="s">
        <v>328</v>
      </c>
      <c r="M16" s="39" t="s">
        <v>329</v>
      </c>
      <c r="N16" s="39" t="s">
        <v>330</v>
      </c>
      <c r="O16" s="39" t="s">
        <v>331</v>
      </c>
      <c r="P16" s="39" t="s">
        <v>332</v>
      </c>
      <c r="Q16" s="39" t="s">
        <v>400</v>
      </c>
      <c r="R16" s="39" t="s">
        <v>328</v>
      </c>
      <c r="S16" s="39" t="s">
        <v>329</v>
      </c>
      <c r="T16" s="39" t="s">
        <v>330</v>
      </c>
      <c r="U16" s="39" t="s">
        <v>331</v>
      </c>
      <c r="V16" s="39" t="s">
        <v>332</v>
      </c>
      <c r="W16" s="39" t="s">
        <v>400</v>
      </c>
    </row>
    <row r="17" spans="1:23" x14ac:dyDescent="0.2">
      <c r="A17" s="144">
        <v>1</v>
      </c>
      <c r="B17" s="141" t="s">
        <v>6</v>
      </c>
      <c r="C17" s="142"/>
      <c r="D17" s="142">
        <v>900</v>
      </c>
      <c r="E17" s="142"/>
      <c r="F17" s="153">
        <v>1.0571563370460841</v>
      </c>
      <c r="G17" s="153">
        <v>1.4663298709316537</v>
      </c>
      <c r="H17" s="153">
        <v>1.9760786050039332</v>
      </c>
      <c r="I17" s="153">
        <v>2.8336846202224173</v>
      </c>
      <c r="J17" s="153">
        <v>2.3944063982377486</v>
      </c>
      <c r="K17" s="153">
        <v>2.1897428090307693</v>
      </c>
      <c r="L17" s="153">
        <v>1.0104395181851615</v>
      </c>
      <c r="M17" s="153">
        <v>1.4956953510698154</v>
      </c>
      <c r="N17" s="153">
        <v>2.1175526580043242</v>
      </c>
      <c r="O17" s="153">
        <v>3.0638581126386559</v>
      </c>
      <c r="P17" s="153">
        <v>2.4402697703020229</v>
      </c>
      <c r="Q17" s="153">
        <v>2.3365523219838265</v>
      </c>
      <c r="R17" s="153">
        <v>1.1051926104146459</v>
      </c>
      <c r="S17" s="153">
        <v>1.4361615759282729</v>
      </c>
      <c r="T17" s="153">
        <v>1.8294682628956609</v>
      </c>
      <c r="U17" s="153">
        <v>2.5905709411842843</v>
      </c>
      <c r="V17" s="153">
        <v>2.3452714599232265</v>
      </c>
      <c r="W17" s="153">
        <v>2.0311209944317064</v>
      </c>
    </row>
    <row r="18" spans="1:23" x14ac:dyDescent="0.2">
      <c r="A18" s="86">
        <f>+A17+1</f>
        <v>2</v>
      </c>
      <c r="B18" s="136" t="s">
        <v>411</v>
      </c>
      <c r="C18" s="137"/>
      <c r="D18" s="137"/>
      <c r="E18" s="137"/>
      <c r="F18" s="154" t="s">
        <v>261</v>
      </c>
      <c r="G18" s="154" t="s">
        <v>261</v>
      </c>
      <c r="H18" s="154" t="s">
        <v>261</v>
      </c>
      <c r="I18" s="154" t="s">
        <v>261</v>
      </c>
      <c r="J18" s="154" t="s">
        <v>261</v>
      </c>
      <c r="K18" s="154" t="s">
        <v>261</v>
      </c>
      <c r="L18" s="154" t="s">
        <v>261</v>
      </c>
      <c r="M18" s="154" t="s">
        <v>261</v>
      </c>
      <c r="N18" s="154" t="s">
        <v>261</v>
      </c>
      <c r="O18" s="154" t="s">
        <v>261</v>
      </c>
      <c r="P18" s="154" t="s">
        <v>261</v>
      </c>
      <c r="Q18" s="154" t="s">
        <v>261</v>
      </c>
      <c r="R18" s="154" t="s">
        <v>261</v>
      </c>
      <c r="S18" s="154" t="s">
        <v>261</v>
      </c>
      <c r="T18" s="154" t="s">
        <v>261</v>
      </c>
      <c r="U18" s="154" t="s">
        <v>261</v>
      </c>
      <c r="V18" s="154" t="s">
        <v>261</v>
      </c>
      <c r="W18" s="154" t="s">
        <v>261</v>
      </c>
    </row>
    <row r="19" spans="1:23" x14ac:dyDescent="0.2">
      <c r="A19" s="60">
        <f t="shared" ref="A19:A82" si="0">+A18+1</f>
        <v>3</v>
      </c>
      <c r="B19" s="139" t="s">
        <v>334</v>
      </c>
      <c r="C19" s="109" t="s">
        <v>336</v>
      </c>
      <c r="D19" s="109">
        <v>901</v>
      </c>
      <c r="E19" s="109"/>
      <c r="F19" s="153">
        <v>2.3173861064627648</v>
      </c>
      <c r="G19" s="153">
        <v>2.2424799133848556</v>
      </c>
      <c r="H19" s="153">
        <v>2.3095014692154896</v>
      </c>
      <c r="I19" s="153">
        <v>2.2548371781844123</v>
      </c>
      <c r="J19" s="153">
        <v>1.4796948875939866</v>
      </c>
      <c r="K19" s="153">
        <v>1.9527265709467001</v>
      </c>
      <c r="L19" s="153">
        <v>2.3105088973958638</v>
      </c>
      <c r="M19" s="153">
        <v>2.2583077864000769</v>
      </c>
      <c r="N19" s="153">
        <v>2.3298412562079691</v>
      </c>
      <c r="O19" s="153">
        <v>2.1035557774103077</v>
      </c>
      <c r="P19" s="153">
        <v>1.3463656450918868</v>
      </c>
      <c r="Q19" s="153">
        <v>2.0991824949680877</v>
      </c>
      <c r="R19" s="153">
        <v>2.323950286627511</v>
      </c>
      <c r="S19" s="153">
        <v>2.227365864131623</v>
      </c>
      <c r="T19" s="153">
        <v>2.2900446111352744</v>
      </c>
      <c r="U19" s="153">
        <v>2.3986310222685887</v>
      </c>
      <c r="V19" s="153">
        <v>1.6046838816266353</v>
      </c>
      <c r="W19" s="153">
        <v>1.8155397735755603</v>
      </c>
    </row>
    <row r="20" spans="1:23" x14ac:dyDescent="0.2">
      <c r="A20" s="60">
        <f t="shared" si="0"/>
        <v>4</v>
      </c>
      <c r="B20" s="139" t="s">
        <v>335</v>
      </c>
      <c r="C20" s="109" t="s">
        <v>337</v>
      </c>
      <c r="D20" s="109">
        <v>902</v>
      </c>
      <c r="E20" s="109"/>
      <c r="F20" s="153">
        <v>-0.53743693262582914</v>
      </c>
      <c r="G20" s="153">
        <v>0.36075690513986913</v>
      </c>
      <c r="H20" s="153">
        <v>1.4676507858964194</v>
      </c>
      <c r="I20" s="153">
        <v>3.7030496923622911</v>
      </c>
      <c r="J20" s="153">
        <v>3.6493588119545541</v>
      </c>
      <c r="K20" s="153">
        <v>2.4944560440069745</v>
      </c>
      <c r="L20" s="153">
        <v>-0.50387213993484448</v>
      </c>
      <c r="M20" s="153">
        <v>0.49980672225813916</v>
      </c>
      <c r="N20" s="153">
        <v>1.8241708425139751</v>
      </c>
      <c r="O20" s="153">
        <v>4.3348684358338492</v>
      </c>
      <c r="P20" s="153">
        <v>3.7303611860710282</v>
      </c>
      <c r="Q20" s="153">
        <v>2.5976924710531217</v>
      </c>
      <c r="R20" s="153">
        <v>-0.57536608125032584</v>
      </c>
      <c r="S20" s="153">
        <v>0.20217008807733089</v>
      </c>
      <c r="T20" s="153">
        <v>1.0499976206467607</v>
      </c>
      <c r="U20" s="153">
        <v>2.9212958633991355</v>
      </c>
      <c r="V20" s="153">
        <v>3.5450443859308107</v>
      </c>
      <c r="W20" s="153">
        <v>2.360255593117031</v>
      </c>
    </row>
    <row r="21" spans="1:23" s="24" customFormat="1" x14ac:dyDescent="0.2">
      <c r="A21" s="60">
        <f t="shared" si="0"/>
        <v>5</v>
      </c>
      <c r="B21" s="149" t="s">
        <v>7</v>
      </c>
      <c r="C21" s="109" t="s">
        <v>339</v>
      </c>
      <c r="D21" s="109">
        <v>941</v>
      </c>
      <c r="E21" s="109"/>
      <c r="F21" s="153">
        <v>1.093502568549819</v>
      </c>
      <c r="G21" s="153">
        <v>-2.9814114645152552</v>
      </c>
      <c r="H21" s="153">
        <v>-0.46400405154066965</v>
      </c>
      <c r="I21" s="153">
        <v>1.1836598799744644</v>
      </c>
      <c r="J21" s="153">
        <v>5.3485977846032355</v>
      </c>
      <c r="K21" s="153">
        <v>4.452980792633662</v>
      </c>
      <c r="L21" s="153">
        <v>0.96321246203451805</v>
      </c>
      <c r="M21" s="153">
        <v>-2.9159828696712125</v>
      </c>
      <c r="N21" s="153">
        <v>-0.18518375484882521</v>
      </c>
      <c r="O21" s="153">
        <v>0.77846593861572533</v>
      </c>
      <c r="P21" s="153">
        <v>5.3753870504929999</v>
      </c>
      <c r="Q21" s="153">
        <v>4.3879715195748741</v>
      </c>
      <c r="R21" s="153">
        <v>1.2238917954479132</v>
      </c>
      <c r="S21" s="153">
        <v>-3.0466774011061295</v>
      </c>
      <c r="T21" s="153">
        <v>-0.74698810987613051</v>
      </c>
      <c r="U21" s="153">
        <v>1.5923215402588782</v>
      </c>
      <c r="V21" s="153">
        <v>5.3220881187211226</v>
      </c>
      <c r="W21" s="153">
        <v>4.5172310253814167</v>
      </c>
    </row>
    <row r="22" spans="1:23" s="24" customFormat="1" x14ac:dyDescent="0.2">
      <c r="A22" s="60">
        <f t="shared" si="0"/>
        <v>6</v>
      </c>
      <c r="B22" s="149" t="s">
        <v>338</v>
      </c>
      <c r="C22" s="109"/>
      <c r="D22" s="109">
        <v>934</v>
      </c>
      <c r="E22" s="109"/>
      <c r="F22" s="153">
        <v>-0.85754453970112265</v>
      </c>
      <c r="G22" s="153">
        <v>0.98503264386807854</v>
      </c>
      <c r="H22" s="153">
        <v>1.776370864778978</v>
      </c>
      <c r="I22" s="153">
        <v>4.0574720332748688</v>
      </c>
      <c r="J22" s="153">
        <v>3.4159548134437125</v>
      </c>
      <c r="K22" s="153">
        <v>2.1991152055679448</v>
      </c>
      <c r="L22" s="153">
        <v>-0.77231677250875785</v>
      </c>
      <c r="M22" s="153">
        <v>1.0908886539201881</v>
      </c>
      <c r="N22" s="153">
        <v>2.1208848424232887</v>
      </c>
      <c r="O22" s="153">
        <v>4.7837706588881099</v>
      </c>
      <c r="P22" s="153">
        <v>3.5338539804192521</v>
      </c>
      <c r="Q22" s="153">
        <v>2.3645257056834423</v>
      </c>
      <c r="R22" s="153">
        <v>-0.95619601759021167</v>
      </c>
      <c r="S22" s="153">
        <v>0.86123058852672962</v>
      </c>
      <c r="T22" s="153">
        <v>1.3633852260922594</v>
      </c>
      <c r="U22" s="153">
        <v>3.1328157615340015</v>
      </c>
      <c r="V22" s="153">
        <v>3.2584458127661335</v>
      </c>
      <c r="W22" s="153">
        <v>1.974865285167313</v>
      </c>
    </row>
    <row r="23" spans="1:23" s="24" customFormat="1" x14ac:dyDescent="0.2">
      <c r="A23" s="86">
        <f t="shared" si="0"/>
        <v>7</v>
      </c>
      <c r="B23" s="136" t="s">
        <v>412</v>
      </c>
      <c r="C23" s="137"/>
      <c r="D23" s="137"/>
      <c r="E23" s="137"/>
      <c r="F23" s="154" t="s">
        <v>261</v>
      </c>
      <c r="G23" s="154" t="s">
        <v>261</v>
      </c>
      <c r="H23" s="154" t="s">
        <v>261</v>
      </c>
      <c r="I23" s="154" t="s">
        <v>261</v>
      </c>
      <c r="J23" s="154" t="s">
        <v>261</v>
      </c>
      <c r="K23" s="154" t="s">
        <v>261</v>
      </c>
      <c r="L23" s="154" t="s">
        <v>261</v>
      </c>
      <c r="M23" s="154" t="s">
        <v>261</v>
      </c>
      <c r="N23" s="154" t="s">
        <v>261</v>
      </c>
      <c r="O23" s="154" t="s">
        <v>261</v>
      </c>
      <c r="P23" s="154" t="s">
        <v>261</v>
      </c>
      <c r="Q23" s="154" t="s">
        <v>261</v>
      </c>
      <c r="R23" s="154" t="s">
        <v>261</v>
      </c>
      <c r="S23" s="154" t="s">
        <v>261</v>
      </c>
      <c r="T23" s="154" t="s">
        <v>261</v>
      </c>
      <c r="U23" s="154" t="s">
        <v>261</v>
      </c>
      <c r="V23" s="154" t="s">
        <v>261</v>
      </c>
      <c r="W23" s="154" t="s">
        <v>261</v>
      </c>
    </row>
    <row r="24" spans="1:23" x14ac:dyDescent="0.2">
      <c r="A24" s="60">
        <f t="shared" si="0"/>
        <v>8</v>
      </c>
      <c r="B24" s="139" t="s">
        <v>340</v>
      </c>
      <c r="C24" s="109" t="s">
        <v>341</v>
      </c>
      <c r="D24" s="109">
        <v>1503</v>
      </c>
      <c r="E24" s="109"/>
      <c r="F24" s="153">
        <v>2.7669005665917501</v>
      </c>
      <c r="G24" s="153">
        <v>2.8498847130419049</v>
      </c>
      <c r="H24" s="153">
        <v>3.1399006684260051</v>
      </c>
      <c r="I24" s="153">
        <v>3.5952223677461217</v>
      </c>
      <c r="J24" s="153">
        <v>2.1137724406399268</v>
      </c>
      <c r="K24" s="153">
        <v>2.298798439911387</v>
      </c>
      <c r="L24" s="153">
        <v>2.6550539897843275</v>
      </c>
      <c r="M24" s="153">
        <v>2.7739168447143459</v>
      </c>
      <c r="N24" s="153">
        <v>3.273385960814962</v>
      </c>
      <c r="O24" s="153">
        <v>3.892420760162882</v>
      </c>
      <c r="P24" s="153">
        <v>2.115028071743239</v>
      </c>
      <c r="Q24" s="153">
        <v>2.4977075575327961</v>
      </c>
      <c r="R24" s="153">
        <v>2.8845107104257188</v>
      </c>
      <c r="S24" s="153">
        <v>2.9290030119528088</v>
      </c>
      <c r="T24" s="153">
        <v>3.0004695560157049</v>
      </c>
      <c r="U24" s="153">
        <v>3.2778213438552877</v>
      </c>
      <c r="V24" s="153">
        <v>2.1124106014072259</v>
      </c>
      <c r="W24" s="153">
        <v>2.08124597889379</v>
      </c>
    </row>
    <row r="25" spans="1:23" x14ac:dyDescent="0.2">
      <c r="A25" s="60">
        <f t="shared" si="0"/>
        <v>9</v>
      </c>
      <c r="B25" s="139" t="s">
        <v>342</v>
      </c>
      <c r="C25" s="109" t="s">
        <v>341</v>
      </c>
      <c r="D25" s="109">
        <v>1517</v>
      </c>
      <c r="E25" s="109"/>
      <c r="F25" s="153">
        <v>-1.2953780565399868</v>
      </c>
      <c r="G25" s="153">
        <v>3.8936171574187606E-2</v>
      </c>
      <c r="H25" s="153">
        <v>0.15128924745708414</v>
      </c>
      <c r="I25" s="153">
        <v>1.3662115648561868</v>
      </c>
      <c r="J25" s="153">
        <v>2.8600008472821909</v>
      </c>
      <c r="K25" s="153">
        <v>1.9315462429804815</v>
      </c>
      <c r="L25" s="153">
        <v>-1.2829397224805681</v>
      </c>
      <c r="M25" s="153">
        <v>0.19374172965563957</v>
      </c>
      <c r="N25" s="153">
        <v>0.2723192328422645</v>
      </c>
      <c r="O25" s="153">
        <v>1.5276767584847726</v>
      </c>
      <c r="P25" s="153">
        <v>3.0259428699283464</v>
      </c>
      <c r="Q25" s="153">
        <v>1.9996722275499021</v>
      </c>
      <c r="R25" s="153">
        <v>-1.3078831155046018</v>
      </c>
      <c r="S25" s="153">
        <v>-0.11801542077344469</v>
      </c>
      <c r="T25" s="153">
        <v>2.6860121960296413E-2</v>
      </c>
      <c r="U25" s="153">
        <v>1.1978067608135994</v>
      </c>
      <c r="V25" s="153">
        <v>2.6839954235632382</v>
      </c>
      <c r="W25" s="153">
        <v>1.8584623320304379</v>
      </c>
    </row>
    <row r="26" spans="1:23" s="77" customFormat="1" x14ac:dyDescent="0.2">
      <c r="A26" s="60">
        <f t="shared" si="0"/>
        <v>10</v>
      </c>
      <c r="B26" s="149" t="s">
        <v>343</v>
      </c>
      <c r="C26" s="109" t="s">
        <v>341</v>
      </c>
      <c r="D26" s="109">
        <v>1502</v>
      </c>
      <c r="E26" s="109"/>
      <c r="F26" s="153">
        <v>0.12520949994566363</v>
      </c>
      <c r="G26" s="153">
        <v>0.67393548472073883</v>
      </c>
      <c r="H26" s="153">
        <v>1.1307426089667079</v>
      </c>
      <c r="I26" s="153">
        <v>1.8642603308905406</v>
      </c>
      <c r="J26" s="153">
        <v>4.2046731053647699</v>
      </c>
      <c r="K26" s="153">
        <v>2.2270263504503669</v>
      </c>
      <c r="L26" s="153">
        <v>0.12299877015406785</v>
      </c>
      <c r="M26" s="153">
        <v>0.85152854129353028</v>
      </c>
      <c r="N26" s="153">
        <v>1.1436045735774181</v>
      </c>
      <c r="O26" s="153">
        <v>2.0992339933916813</v>
      </c>
      <c r="P26" s="153">
        <v>4.4363442849970527</v>
      </c>
      <c r="Q26" s="153">
        <v>2.3255289186648693</v>
      </c>
      <c r="R26" s="153">
        <v>0.12748174646068147</v>
      </c>
      <c r="S26" s="153">
        <v>0.48976297640814698</v>
      </c>
      <c r="T26" s="153">
        <v>1.1172740870425661</v>
      </c>
      <c r="U26" s="153">
        <v>1.6150452067575753</v>
      </c>
      <c r="V26" s="153">
        <v>3.9529445106850361</v>
      </c>
      <c r="W26" s="153">
        <v>2.1182442676049242</v>
      </c>
    </row>
    <row r="27" spans="1:23" x14ac:dyDescent="0.2">
      <c r="A27" s="60">
        <f t="shared" si="0"/>
        <v>11</v>
      </c>
      <c r="B27" s="149" t="s">
        <v>344</v>
      </c>
      <c r="C27" s="109" t="s">
        <v>341</v>
      </c>
      <c r="D27" s="109">
        <v>1501</v>
      </c>
      <c r="E27" s="109"/>
      <c r="F27" s="153">
        <v>-2.8969818438865258</v>
      </c>
      <c r="G27" s="153">
        <v>-0.76139790231637605</v>
      </c>
      <c r="H27" s="153">
        <v>-1.2051433165485519</v>
      </c>
      <c r="I27" s="153">
        <v>0.61168800252807864</v>
      </c>
      <c r="J27" s="153">
        <v>0.55821677740731401</v>
      </c>
      <c r="K27" s="153">
        <v>1.3676713883184466</v>
      </c>
      <c r="L27" s="153">
        <v>-2.9056383319068031</v>
      </c>
      <c r="M27" s="153">
        <v>-0.65667416748202323</v>
      </c>
      <c r="N27" s="153">
        <v>-0.96051778199063265</v>
      </c>
      <c r="O27" s="153">
        <v>0.64364493662514344</v>
      </c>
      <c r="P27" s="153">
        <v>0.53268263804176363</v>
      </c>
      <c r="Q27" s="153">
        <v>1.3518219978023149</v>
      </c>
      <c r="R27" s="153">
        <v>-2.888493118053804</v>
      </c>
      <c r="S27" s="153">
        <v>-0.86458302892614936</v>
      </c>
      <c r="T27" s="153">
        <v>-1.4504165110879972</v>
      </c>
      <c r="U27" s="153">
        <v>0.57919931725611307</v>
      </c>
      <c r="V27" s="153">
        <v>0.58418419686621148</v>
      </c>
      <c r="W27" s="153">
        <v>1.3837587033331986</v>
      </c>
    </row>
    <row r="28" spans="1:23" x14ac:dyDescent="0.2">
      <c r="A28" s="60">
        <f t="shared" si="0"/>
        <v>12</v>
      </c>
      <c r="B28" s="139" t="s">
        <v>345</v>
      </c>
      <c r="C28" s="109" t="s">
        <v>341</v>
      </c>
      <c r="D28" s="109">
        <v>1500</v>
      </c>
      <c r="E28" s="109"/>
      <c r="F28" s="153">
        <v>1.5460839278991036</v>
      </c>
      <c r="G28" s="153">
        <v>-3.2835835187465778</v>
      </c>
      <c r="H28" s="153">
        <v>-1.4259267943603807E-2</v>
      </c>
      <c r="I28" s="153">
        <v>2.2565837917739411</v>
      </c>
      <c r="J28" s="153">
        <v>3.3472805457331973</v>
      </c>
      <c r="K28" s="153">
        <v>2.412226770617881</v>
      </c>
      <c r="L28" s="153">
        <v>1.3784069188942893</v>
      </c>
      <c r="M28" s="153">
        <v>-3.2325184598872827</v>
      </c>
      <c r="N28" s="153">
        <v>0.25107850846426183</v>
      </c>
      <c r="O28" s="153">
        <v>1.8680714853934677</v>
      </c>
      <c r="P28" s="153">
        <v>3.3291955417325427</v>
      </c>
      <c r="Q28" s="153">
        <v>2.3367331556784858</v>
      </c>
      <c r="R28" s="153">
        <v>1.7114288499417409</v>
      </c>
      <c r="S28" s="153">
        <v>-3.3336472716086898</v>
      </c>
      <c r="T28" s="153">
        <v>-0.27852862001036804</v>
      </c>
      <c r="U28" s="153">
        <v>2.6411833549258006</v>
      </c>
      <c r="V28" s="153">
        <v>3.3648250734421721</v>
      </c>
      <c r="W28" s="153">
        <v>2.485182104656396</v>
      </c>
    </row>
    <row r="29" spans="1:23" x14ac:dyDescent="0.2">
      <c r="A29" s="60">
        <f t="shared" si="0"/>
        <v>13</v>
      </c>
      <c r="B29" s="139" t="s">
        <v>410</v>
      </c>
      <c r="C29" s="109" t="s">
        <v>341</v>
      </c>
      <c r="D29" s="109">
        <v>1518</v>
      </c>
      <c r="E29" s="109"/>
      <c r="F29" s="153">
        <v>3.6672139141082929</v>
      </c>
      <c r="G29" s="153">
        <v>3.6617814857068476</v>
      </c>
      <c r="H29" s="153">
        <v>2.4444148331258688</v>
      </c>
      <c r="I29" s="153">
        <v>-1.8202808079245264E-2</v>
      </c>
      <c r="J29" s="153">
        <v>0.94074864476321152</v>
      </c>
      <c r="K29" s="153">
        <v>0.91003077331141857</v>
      </c>
      <c r="L29" s="153">
        <v>3.2643691866909581</v>
      </c>
      <c r="M29" s="153">
        <v>3.2515184881763735</v>
      </c>
      <c r="N29" s="153">
        <v>2.0591378468471819</v>
      </c>
      <c r="O29" s="153">
        <v>-0.26535924220172058</v>
      </c>
      <c r="P29" s="153">
        <v>0.71311689560637104</v>
      </c>
      <c r="Q29" s="153">
        <v>0.92560690443741112</v>
      </c>
      <c r="R29" s="153">
        <v>4.0854442258149941</v>
      </c>
      <c r="S29" s="153">
        <v>4.0706022982729309</v>
      </c>
      <c r="T29" s="153">
        <v>2.8135287584258402</v>
      </c>
      <c r="U29" s="153">
        <v>0.211407817311834</v>
      </c>
      <c r="V29" s="153">
        <v>1.1474582677414671</v>
      </c>
      <c r="W29" s="153">
        <v>0.8960307700251684</v>
      </c>
    </row>
    <row r="30" spans="1:23" x14ac:dyDescent="0.2">
      <c r="A30" s="78">
        <f t="shared" si="0"/>
        <v>14</v>
      </c>
      <c r="B30" s="136" t="s">
        <v>413</v>
      </c>
      <c r="C30" s="137"/>
      <c r="D30" s="137"/>
      <c r="E30" s="137"/>
      <c r="F30" s="154" t="s">
        <v>261</v>
      </c>
      <c r="G30" s="154" t="s">
        <v>261</v>
      </c>
      <c r="H30" s="154" t="s">
        <v>261</v>
      </c>
      <c r="I30" s="154" t="s">
        <v>261</v>
      </c>
      <c r="J30" s="154" t="s">
        <v>261</v>
      </c>
      <c r="K30" s="154" t="s">
        <v>261</v>
      </c>
      <c r="L30" s="154" t="s">
        <v>261</v>
      </c>
      <c r="M30" s="154" t="s">
        <v>261</v>
      </c>
      <c r="N30" s="154" t="s">
        <v>261</v>
      </c>
      <c r="O30" s="154" t="s">
        <v>261</v>
      </c>
      <c r="P30" s="154" t="s">
        <v>261</v>
      </c>
      <c r="Q30" s="154" t="s">
        <v>261</v>
      </c>
      <c r="R30" s="154" t="s">
        <v>261</v>
      </c>
      <c r="S30" s="154" t="s">
        <v>261</v>
      </c>
      <c r="T30" s="154" t="s">
        <v>261</v>
      </c>
      <c r="U30" s="154" t="s">
        <v>261</v>
      </c>
      <c r="V30" s="154" t="s">
        <v>261</v>
      </c>
      <c r="W30" s="154" t="s">
        <v>261</v>
      </c>
    </row>
    <row r="31" spans="1:23" x14ac:dyDescent="0.2">
      <c r="A31" s="60">
        <f t="shared" si="0"/>
        <v>15</v>
      </c>
      <c r="B31" s="139" t="s">
        <v>403</v>
      </c>
      <c r="C31" s="109"/>
      <c r="D31" s="109">
        <v>903</v>
      </c>
      <c r="E31" s="109"/>
      <c r="F31" s="153">
        <v>0.83316737311748168</v>
      </c>
      <c r="G31" s="153">
        <v>-1.663424683427827</v>
      </c>
      <c r="H31" s="153">
        <v>1.1842443348535046</v>
      </c>
      <c r="I31" s="153">
        <v>2.1746528377373076</v>
      </c>
      <c r="J31" s="153">
        <v>5.5311008444219656</v>
      </c>
      <c r="K31" s="153">
        <v>3.0565437442264463</v>
      </c>
      <c r="L31" s="153">
        <v>0.80672143269867536</v>
      </c>
      <c r="M31" s="153">
        <v>-1.5009153715487227</v>
      </c>
      <c r="N31" s="153">
        <v>1.6089906720173746</v>
      </c>
      <c r="O31" s="153">
        <v>1.9250220723489844</v>
      </c>
      <c r="P31" s="153">
        <v>5.4091534261913363</v>
      </c>
      <c r="Q31" s="153">
        <v>2.9302903458489569</v>
      </c>
      <c r="R31" s="153">
        <v>0.86267173879806913</v>
      </c>
      <c r="S31" s="153">
        <v>-1.846043244981604</v>
      </c>
      <c r="T31" s="153">
        <v>0.69163682605212196</v>
      </c>
      <c r="U31" s="153">
        <v>2.4668984235234688</v>
      </c>
      <c r="V31" s="153">
        <v>5.6710262896500163</v>
      </c>
      <c r="W31" s="153">
        <v>3.1996913239944926</v>
      </c>
    </row>
    <row r="32" spans="1:23" x14ac:dyDescent="0.2">
      <c r="A32" s="60">
        <f t="shared" si="0"/>
        <v>16</v>
      </c>
      <c r="B32" s="139" t="s">
        <v>404</v>
      </c>
      <c r="C32" s="109"/>
      <c r="D32" s="109">
        <v>935</v>
      </c>
      <c r="E32" s="109"/>
      <c r="F32" s="153">
        <v>-0.75754295193135546</v>
      </c>
      <c r="G32" s="153">
        <v>1.2429443073600963</v>
      </c>
      <c r="H32" s="153">
        <v>1.5742212860104188</v>
      </c>
      <c r="I32" s="153">
        <v>4.2035832385398377</v>
      </c>
      <c r="J32" s="153">
        <v>3.1617013369799918</v>
      </c>
      <c r="K32" s="153">
        <v>1.9686138846975645</v>
      </c>
      <c r="L32" s="153">
        <v>-0.70166857848562358</v>
      </c>
      <c r="M32" s="153">
        <v>1.3394068927300207</v>
      </c>
      <c r="N32" s="153">
        <v>1.9366434205848395</v>
      </c>
      <c r="O32" s="153">
        <v>5.1072418530215726</v>
      </c>
      <c r="P32" s="153">
        <v>3.3443939787445571</v>
      </c>
      <c r="Q32" s="153">
        <v>2.2227573296377123</v>
      </c>
      <c r="R32" s="153">
        <v>-0.82183478582499436</v>
      </c>
      <c r="S32" s="153">
        <v>1.1310342777828837</v>
      </c>
      <c r="T32" s="153">
        <v>1.1430987905165382</v>
      </c>
      <c r="U32" s="153">
        <v>3.0492542259467452</v>
      </c>
      <c r="V32" s="153">
        <v>2.9133349551164027</v>
      </c>
      <c r="W32" s="153">
        <v>1.6150984159633786</v>
      </c>
    </row>
    <row r="33" spans="1:23" x14ac:dyDescent="0.2">
      <c r="A33" s="60">
        <f t="shared" si="0"/>
        <v>17</v>
      </c>
      <c r="B33" s="139" t="s">
        <v>405</v>
      </c>
      <c r="C33" s="109"/>
      <c r="D33" s="109">
        <v>908</v>
      </c>
      <c r="E33" s="109"/>
      <c r="F33" s="153">
        <v>1.5066951227014469</v>
      </c>
      <c r="G33" s="153">
        <v>1.2215853361013791</v>
      </c>
      <c r="H33" s="153">
        <v>2.2392252290691319</v>
      </c>
      <c r="I33" s="153">
        <v>2.1120530456553115</v>
      </c>
      <c r="J33" s="153">
        <v>1.1892597995736636</v>
      </c>
      <c r="K33" s="153">
        <v>2.320714096169286</v>
      </c>
      <c r="L33" s="153">
        <v>1.4345762694071702</v>
      </c>
      <c r="M33" s="153">
        <v>1.1897838329490211</v>
      </c>
      <c r="N33" s="153">
        <v>2.2498172328487063</v>
      </c>
      <c r="O33" s="153">
        <v>2.0577485109994154</v>
      </c>
      <c r="P33" s="153">
        <v>1.0417114785527373</v>
      </c>
      <c r="Q33" s="153">
        <v>2.6843274033689926</v>
      </c>
      <c r="R33" s="153">
        <v>1.574700557295114</v>
      </c>
      <c r="S33" s="153">
        <v>1.2514221074396905</v>
      </c>
      <c r="T33" s="153">
        <v>2.2292978213747263</v>
      </c>
      <c r="U33" s="153">
        <v>2.162842738196197</v>
      </c>
      <c r="V33" s="153">
        <v>1.3259215768825339</v>
      </c>
      <c r="W33" s="153">
        <v>1.9815802528436237</v>
      </c>
    </row>
    <row r="34" spans="1:23" x14ac:dyDescent="0.2">
      <c r="A34" s="60">
        <f t="shared" si="0"/>
        <v>18</v>
      </c>
      <c r="B34" s="139" t="s">
        <v>406</v>
      </c>
      <c r="C34" s="109"/>
      <c r="D34" s="109">
        <v>904</v>
      </c>
      <c r="E34" s="109"/>
      <c r="F34" s="153">
        <v>-1.3656082530912665</v>
      </c>
      <c r="G34" s="153">
        <v>-0.35592490379464881</v>
      </c>
      <c r="H34" s="153">
        <v>1.8982884207893638</v>
      </c>
      <c r="I34" s="153">
        <v>2.6835977986888859</v>
      </c>
      <c r="J34" s="153">
        <v>2.6682945658519759</v>
      </c>
      <c r="K34" s="153">
        <v>5.3042332543813391</v>
      </c>
      <c r="L34" s="153">
        <v>-1.4212427223195887</v>
      </c>
      <c r="M34" s="153">
        <v>-0.40721695884477355</v>
      </c>
      <c r="N34" s="153">
        <v>1.8142933159986738</v>
      </c>
      <c r="O34" s="153">
        <v>2.6853578247331207</v>
      </c>
      <c r="P34" s="153">
        <v>2.7937382198531999</v>
      </c>
      <c r="Q34" s="153">
        <v>5.343798302519299</v>
      </c>
      <c r="R34" s="153">
        <v>-1.3097495243905906</v>
      </c>
      <c r="S34" s="153">
        <v>-0.30470088793925504</v>
      </c>
      <c r="T34" s="153">
        <v>1.9816081505613914</v>
      </c>
      <c r="U34" s="153">
        <v>2.6818590598493142</v>
      </c>
      <c r="V34" s="153">
        <v>2.5435797604217258</v>
      </c>
      <c r="W34" s="153">
        <v>5.2645885598718962</v>
      </c>
    </row>
    <row r="35" spans="1:23" x14ac:dyDescent="0.2">
      <c r="A35" s="60">
        <f t="shared" si="0"/>
        <v>19</v>
      </c>
      <c r="B35" s="139" t="s">
        <v>407</v>
      </c>
      <c r="C35" s="109"/>
      <c r="D35" s="109">
        <v>905</v>
      </c>
      <c r="E35" s="109"/>
      <c r="F35" s="153">
        <v>3.7718701628807887</v>
      </c>
      <c r="G35" s="153">
        <v>3.8169413050993986</v>
      </c>
      <c r="H35" s="153">
        <v>2.3413816741244329</v>
      </c>
      <c r="I35" s="153">
        <v>2.3310331261225987</v>
      </c>
      <c r="J35" s="153">
        <v>1.7506079347828223</v>
      </c>
      <c r="K35" s="153">
        <v>1.3191481405517564</v>
      </c>
      <c r="L35" s="153">
        <v>3.8982173005616816</v>
      </c>
      <c r="M35" s="153">
        <v>3.9505609676310955</v>
      </c>
      <c r="N35" s="153">
        <v>2.411484948467105</v>
      </c>
      <c r="O35" s="153">
        <v>2.0231683734075778</v>
      </c>
      <c r="P35" s="153">
        <v>1.578955602763104</v>
      </c>
      <c r="Q35" s="153">
        <v>1.1710939825850573</v>
      </c>
      <c r="R35" s="153">
        <v>3.6502860253402414</v>
      </c>
      <c r="S35" s="153">
        <v>3.6867030560687084</v>
      </c>
      <c r="T35" s="153">
        <v>2.2723605906792255</v>
      </c>
      <c r="U35" s="153">
        <v>2.6306173156141739</v>
      </c>
      <c r="V35" s="153">
        <v>1.9137546005314883</v>
      </c>
      <c r="W35" s="153">
        <v>1.4578949152803027</v>
      </c>
    </row>
    <row r="36" spans="1:23" x14ac:dyDescent="0.2">
      <c r="A36" s="60">
        <f t="shared" si="0"/>
        <v>20</v>
      </c>
      <c r="B36" s="139" t="s">
        <v>408</v>
      </c>
      <c r="C36" s="109"/>
      <c r="D36" s="109">
        <v>909</v>
      </c>
      <c r="E36" s="109"/>
      <c r="F36" s="153">
        <v>1.1913916754615188</v>
      </c>
      <c r="G36" s="153">
        <v>1.306164104883232</v>
      </c>
      <c r="H36" s="153">
        <v>2.3292052655736284</v>
      </c>
      <c r="I36" s="153">
        <v>3.3666383922165477</v>
      </c>
      <c r="J36" s="153">
        <v>2.4832149438789632</v>
      </c>
      <c r="K36" s="153">
        <v>2.5259365522386052</v>
      </c>
      <c r="L36" s="153">
        <v>0.96846434755588284</v>
      </c>
      <c r="M36" s="153">
        <v>1.0818903583282644</v>
      </c>
      <c r="N36" s="153">
        <v>2.2013333753499529</v>
      </c>
      <c r="O36" s="153">
        <v>3.3867724373978767</v>
      </c>
      <c r="P36" s="153">
        <v>2.4749239400178409</v>
      </c>
      <c r="Q36" s="153">
        <v>2.4923046810324028</v>
      </c>
      <c r="R36" s="153">
        <v>1.421266249608395</v>
      </c>
      <c r="S36" s="153">
        <v>1.5322638476638317</v>
      </c>
      <c r="T36" s="153">
        <v>2.4558663906052272</v>
      </c>
      <c r="U36" s="153">
        <v>3.3468016796023168</v>
      </c>
      <c r="V36" s="153">
        <v>2.4913883108212556</v>
      </c>
      <c r="W36" s="153">
        <v>2.5590333940215206</v>
      </c>
    </row>
    <row r="37" spans="1:23" x14ac:dyDescent="0.2">
      <c r="A37" s="78">
        <f t="shared" si="0"/>
        <v>21</v>
      </c>
      <c r="B37" s="136" t="s">
        <v>414</v>
      </c>
      <c r="C37" s="121" t="s">
        <v>346</v>
      </c>
      <c r="D37" s="137"/>
      <c r="E37" s="137"/>
      <c r="F37" s="154" t="s">
        <v>261</v>
      </c>
      <c r="G37" s="154" t="s">
        <v>261</v>
      </c>
      <c r="H37" s="154" t="s">
        <v>261</v>
      </c>
      <c r="I37" s="154" t="s">
        <v>261</v>
      </c>
      <c r="J37" s="154" t="s">
        <v>261</v>
      </c>
      <c r="K37" s="154" t="s">
        <v>261</v>
      </c>
      <c r="L37" s="154" t="s">
        <v>261</v>
      </c>
      <c r="M37" s="154" t="s">
        <v>261</v>
      </c>
      <c r="N37" s="154" t="s">
        <v>261</v>
      </c>
      <c r="O37" s="154" t="s">
        <v>261</v>
      </c>
      <c r="P37" s="154" t="s">
        <v>261</v>
      </c>
      <c r="Q37" s="154" t="s">
        <v>261</v>
      </c>
      <c r="R37" s="154" t="s">
        <v>261</v>
      </c>
      <c r="S37" s="154" t="s">
        <v>261</v>
      </c>
      <c r="T37" s="154" t="s">
        <v>261</v>
      </c>
      <c r="U37" s="154" t="s">
        <v>261</v>
      </c>
      <c r="V37" s="154" t="s">
        <v>261</v>
      </c>
      <c r="W37" s="154" t="s">
        <v>261</v>
      </c>
    </row>
    <row r="38" spans="1:23" x14ac:dyDescent="0.2">
      <c r="A38" s="78">
        <f t="shared" si="0"/>
        <v>22</v>
      </c>
      <c r="B38" s="145" t="s">
        <v>376</v>
      </c>
      <c r="C38" s="121"/>
      <c r="D38" s="121">
        <v>947</v>
      </c>
      <c r="E38" s="121"/>
      <c r="F38" s="155">
        <v>1.4360770600967829</v>
      </c>
      <c r="G38" s="155">
        <v>-1.6405030740105642</v>
      </c>
      <c r="H38" s="155">
        <v>1.5661522545760107</v>
      </c>
      <c r="I38" s="155">
        <v>2.1744222838208933</v>
      </c>
      <c r="J38" s="155">
        <v>5.9382864048203903</v>
      </c>
      <c r="K38" s="155">
        <v>2.4916075492636898</v>
      </c>
      <c r="L38" s="155">
        <v>1.2795454273443188</v>
      </c>
      <c r="M38" s="155">
        <v>-1.5895940438269478</v>
      </c>
      <c r="N38" s="155">
        <v>1.8739291693605868</v>
      </c>
      <c r="O38" s="155">
        <v>1.9173786312091927</v>
      </c>
      <c r="P38" s="155">
        <v>5.838066566981106</v>
      </c>
      <c r="Q38" s="155">
        <v>2.4449890375005028</v>
      </c>
      <c r="R38" s="155">
        <v>1.6114850428448952</v>
      </c>
      <c r="S38" s="155">
        <v>-1.6972323181155289</v>
      </c>
      <c r="T38" s="155">
        <v>1.2165671780139469</v>
      </c>
      <c r="U38" s="155">
        <v>2.4671689959889029</v>
      </c>
      <c r="V38" s="155">
        <v>6.0502730764375441</v>
      </c>
      <c r="W38" s="155">
        <v>2.5433221328005082</v>
      </c>
    </row>
    <row r="39" spans="1:23" ht="12" x14ac:dyDescent="0.2">
      <c r="A39" s="78">
        <f t="shared" si="0"/>
        <v>23</v>
      </c>
      <c r="B39" s="123" t="s">
        <v>8</v>
      </c>
      <c r="C39" s="121"/>
      <c r="D39" s="121">
        <v>910</v>
      </c>
      <c r="E39" s="121"/>
      <c r="F39" s="155">
        <v>-3.5995340884073865</v>
      </c>
      <c r="G39" s="155">
        <v>-0.53144357785786467</v>
      </c>
      <c r="H39" s="155">
        <v>-0.3509041582641706</v>
      </c>
      <c r="I39" s="155">
        <v>-2.0662313369820662E-2</v>
      </c>
      <c r="J39" s="155">
        <v>6.895291491104369</v>
      </c>
      <c r="K39" s="155">
        <v>4.0831600549963181</v>
      </c>
      <c r="L39" s="155">
        <v>-3.5993340704756753</v>
      </c>
      <c r="M39" s="155">
        <v>-0.63338291019507431</v>
      </c>
      <c r="N39" s="155">
        <v>0.41079223832018069</v>
      </c>
      <c r="O39" s="155">
        <v>-0.98905344127413841</v>
      </c>
      <c r="P39" s="155">
        <v>6.7802190594889709</v>
      </c>
      <c r="Q39" s="155">
        <v>3.9412358293799494</v>
      </c>
      <c r="R39" s="155">
        <v>-3.5997465345397694</v>
      </c>
      <c r="S39" s="155">
        <v>-0.42373510131667369</v>
      </c>
      <c r="T39" s="155">
        <v>-1.1840567104311122</v>
      </c>
      <c r="U39" s="155">
        <v>1.0274627775295513</v>
      </c>
      <c r="V39" s="155">
        <v>7.0130301515596143</v>
      </c>
      <c r="W39" s="155">
        <v>4.2267080244818631</v>
      </c>
    </row>
    <row r="40" spans="1:23" ht="12" x14ac:dyDescent="0.2">
      <c r="A40" s="124">
        <f t="shared" si="0"/>
        <v>24</v>
      </c>
      <c r="B40" s="112" t="s">
        <v>28</v>
      </c>
      <c r="C40" s="109"/>
      <c r="D40" s="109">
        <v>108</v>
      </c>
      <c r="E40" s="109" t="s">
        <v>29</v>
      </c>
      <c r="F40" s="153">
        <v>-5.355717148331725</v>
      </c>
      <c r="G40" s="153">
        <v>-14.147234984438365</v>
      </c>
      <c r="H40" s="153">
        <v>6.3847569263316348</v>
      </c>
      <c r="I40" s="153">
        <v>6.1624805893024401</v>
      </c>
      <c r="J40" s="153">
        <v>4.1707700188113632</v>
      </c>
      <c r="K40" s="153">
        <v>2.5567915119187474</v>
      </c>
      <c r="L40" s="153">
        <v>-5.4755114250980137</v>
      </c>
      <c r="M40" s="153">
        <v>-14.183953291192946</v>
      </c>
      <c r="N40" s="153">
        <v>6.55881683281648</v>
      </c>
      <c r="O40" s="153">
        <v>6.234173208010291</v>
      </c>
      <c r="P40" s="153">
        <v>4.1862371143577422</v>
      </c>
      <c r="Q40" s="153">
        <v>2.5562781843450106</v>
      </c>
      <c r="R40" s="153">
        <v>-5.2412335564064136</v>
      </c>
      <c r="S40" s="153">
        <v>-14.112411728052527</v>
      </c>
      <c r="T40" s="153">
        <v>6.2185676289818561</v>
      </c>
      <c r="U40" s="153">
        <v>6.0932012980662957</v>
      </c>
      <c r="V40" s="153">
        <v>4.1557593778802957</v>
      </c>
      <c r="W40" s="153">
        <v>2.5572900601495916</v>
      </c>
    </row>
    <row r="41" spans="1:23" ht="12" x14ac:dyDescent="0.2">
      <c r="A41" s="75">
        <f t="shared" si="0"/>
        <v>25</v>
      </c>
      <c r="B41" s="112" t="s">
        <v>30</v>
      </c>
      <c r="C41" s="103"/>
      <c r="D41" s="103">
        <v>174</v>
      </c>
      <c r="E41" s="103" t="s">
        <v>31</v>
      </c>
      <c r="F41" s="153">
        <v>-0.19987317465281818</v>
      </c>
      <c r="G41" s="153">
        <v>-0.20189081956663935</v>
      </c>
      <c r="H41" s="153">
        <v>-0.87395420655381784</v>
      </c>
      <c r="I41" s="153">
        <v>-0.91548098986217497</v>
      </c>
      <c r="J41" s="153">
        <v>-0.10010746678138882</v>
      </c>
      <c r="K41" s="153">
        <v>-0.10175998725932198</v>
      </c>
      <c r="L41" s="153">
        <v>-0.3090602345025274</v>
      </c>
      <c r="M41" s="153">
        <v>-0.31391120609752104</v>
      </c>
      <c r="N41" s="153">
        <v>-0.70336231758698398</v>
      </c>
      <c r="O41" s="153">
        <v>-0.73230276588305443</v>
      </c>
      <c r="P41" s="153">
        <v>3.6270721341476797E-2</v>
      </c>
      <c r="Q41" s="153">
        <v>-9.9026371430528476E-2</v>
      </c>
      <c r="R41" s="153">
        <v>-0.10076960107396793</v>
      </c>
      <c r="S41" s="153">
        <v>-0.10127989890947682</v>
      </c>
      <c r="T41" s="153">
        <v>-1.0275991652353771</v>
      </c>
      <c r="U41" s="153">
        <v>-1.0832704654686367</v>
      </c>
      <c r="V41" s="153">
        <v>-0.22696149098053617</v>
      </c>
      <c r="W41" s="153">
        <v>-0.10431975572749418</v>
      </c>
    </row>
    <row r="42" spans="1:23" ht="12" x14ac:dyDescent="0.2">
      <c r="A42" s="75">
        <f t="shared" si="0"/>
        <v>26</v>
      </c>
      <c r="B42" s="112" t="s">
        <v>32</v>
      </c>
      <c r="C42" s="103"/>
      <c r="D42" s="103">
        <v>262</v>
      </c>
      <c r="E42" s="103" t="s">
        <v>29</v>
      </c>
      <c r="F42" s="153">
        <v>-4.0584650613281976</v>
      </c>
      <c r="G42" s="153">
        <v>0.14639496962043666</v>
      </c>
      <c r="H42" s="153">
        <v>-1.749003163963945</v>
      </c>
      <c r="I42" s="153">
        <v>1.9604044651426744</v>
      </c>
      <c r="J42" s="153">
        <v>2.0166091494900096</v>
      </c>
      <c r="K42" s="153">
        <v>0.65662647051162903</v>
      </c>
      <c r="L42" s="153">
        <v>-4.046025603708082</v>
      </c>
      <c r="M42" s="153">
        <v>0.16850834055942346</v>
      </c>
      <c r="N42" s="153">
        <v>-0.61596464298154463</v>
      </c>
      <c r="O42" s="153">
        <v>0.75718822086844928</v>
      </c>
      <c r="P42" s="153">
        <v>2.0613373116118527</v>
      </c>
      <c r="Q42" s="153">
        <v>0.65690504195706878</v>
      </c>
      <c r="R42" s="153">
        <v>-4.0722572942456416</v>
      </c>
      <c r="S42" s="153">
        <v>0.12183206773458755</v>
      </c>
      <c r="T42" s="153">
        <v>-3.0893188330963017</v>
      </c>
      <c r="U42" s="153">
        <v>3.3784744638318029</v>
      </c>
      <c r="V42" s="153">
        <v>1.9671184939915387</v>
      </c>
      <c r="W42" s="153">
        <v>0.65631750724966154</v>
      </c>
    </row>
    <row r="43" spans="1:23" ht="12" x14ac:dyDescent="0.2">
      <c r="A43" s="75">
        <f t="shared" si="0"/>
        <v>27</v>
      </c>
      <c r="B43" s="113" t="s">
        <v>33</v>
      </c>
      <c r="C43" s="103"/>
      <c r="D43" s="103">
        <v>232</v>
      </c>
      <c r="E43" s="103" t="s">
        <v>34</v>
      </c>
      <c r="F43" s="153">
        <v>0.91074791290986956</v>
      </c>
      <c r="G43" s="153">
        <v>0.87107487528685512</v>
      </c>
      <c r="H43" s="153">
        <v>1.9997572588214367</v>
      </c>
      <c r="I43" s="153">
        <v>1.8178560204195857</v>
      </c>
      <c r="J43" s="153">
        <v>0.33527052628249077</v>
      </c>
      <c r="K43" s="153">
        <v>0.24967438028229627</v>
      </c>
      <c r="L43" s="153">
        <v>0.98375350288880636</v>
      </c>
      <c r="M43" s="153">
        <v>0.93762504358572973</v>
      </c>
      <c r="N43" s="153">
        <v>2.3971061365851059</v>
      </c>
      <c r="O43" s="153">
        <v>2.142629830289541</v>
      </c>
      <c r="P43" s="153">
        <v>0.52767456247568112</v>
      </c>
      <c r="Q43" s="153">
        <v>0.25063572357694641</v>
      </c>
      <c r="R43" s="153">
        <v>0.82953168999883864</v>
      </c>
      <c r="S43" s="153">
        <v>0.79649139957606896</v>
      </c>
      <c r="T43" s="153">
        <v>1.5432303362179836</v>
      </c>
      <c r="U43" s="153">
        <v>1.4298076571721707</v>
      </c>
      <c r="V43" s="153">
        <v>9.8723844771040292E-2</v>
      </c>
      <c r="W43" s="153">
        <v>0.24847968254852826</v>
      </c>
    </row>
    <row r="44" spans="1:23" ht="12" x14ac:dyDescent="0.2">
      <c r="A44" s="75">
        <f t="shared" si="0"/>
        <v>28</v>
      </c>
      <c r="B44" s="113" t="s">
        <v>35</v>
      </c>
      <c r="C44" s="103"/>
      <c r="D44" s="103">
        <v>231</v>
      </c>
      <c r="E44" s="103" t="s">
        <v>29</v>
      </c>
      <c r="F44" s="153">
        <v>-7.1797705242502534</v>
      </c>
      <c r="G44" s="153">
        <v>-5.5495892483761713</v>
      </c>
      <c r="H44" s="153">
        <v>-3.4606253578190893</v>
      </c>
      <c r="I44" s="153">
        <v>2.0148696399855508</v>
      </c>
      <c r="J44" s="153">
        <v>14.283046933324295</v>
      </c>
      <c r="K44" s="153">
        <v>1.894309832052534</v>
      </c>
      <c r="L44" s="153">
        <v>-7.1797439174295334</v>
      </c>
      <c r="M44" s="153">
        <v>-5.4955584394892387</v>
      </c>
      <c r="N44" s="153">
        <v>-3.5565703430188367</v>
      </c>
      <c r="O44" s="153">
        <v>1.9984416378014778</v>
      </c>
      <c r="P44" s="153">
        <v>13.703656442031681</v>
      </c>
      <c r="Q44" s="153">
        <v>1.8943115625904758</v>
      </c>
      <c r="R44" s="153">
        <v>-7.1798000038019589</v>
      </c>
      <c r="S44" s="153">
        <v>-5.6096247852404151</v>
      </c>
      <c r="T44" s="153">
        <v>-3.3542524659465873</v>
      </c>
      <c r="U44" s="153">
        <v>2.0329756161541095</v>
      </c>
      <c r="V44" s="153">
        <v>14.902228645520527</v>
      </c>
      <c r="W44" s="153">
        <v>1.894308037249733</v>
      </c>
    </row>
    <row r="45" spans="1:23" ht="12" x14ac:dyDescent="0.2">
      <c r="A45" s="75">
        <f t="shared" si="0"/>
        <v>29</v>
      </c>
      <c r="B45" s="113" t="s">
        <v>36</v>
      </c>
      <c r="C45" s="103"/>
      <c r="D45" s="103">
        <v>404</v>
      </c>
      <c r="E45" s="103" t="s">
        <v>29</v>
      </c>
      <c r="F45" s="153">
        <v>14.606022668159651</v>
      </c>
      <c r="G45" s="153">
        <v>2.6908359850343255</v>
      </c>
      <c r="H45" s="153">
        <v>1.7700373495841624</v>
      </c>
      <c r="I45" s="153">
        <v>4.2179180718452907</v>
      </c>
      <c r="J45" s="153">
        <v>3.3116110410635433</v>
      </c>
      <c r="K45" s="153">
        <v>-1.8895228424760799</v>
      </c>
      <c r="L45" s="153">
        <v>13.842531236054295</v>
      </c>
      <c r="M45" s="153">
        <v>1.8227981468882739</v>
      </c>
      <c r="N45" s="153">
        <v>2.5219179218008607</v>
      </c>
      <c r="O45" s="153">
        <v>3.3383570638485809</v>
      </c>
      <c r="P45" s="153">
        <v>3.4765198894208282</v>
      </c>
      <c r="Q45" s="153">
        <v>-1.8708909890193814</v>
      </c>
      <c r="R45" s="153">
        <v>15.469935827282209</v>
      </c>
      <c r="S45" s="153">
        <v>3.5930704734198486</v>
      </c>
      <c r="T45" s="153">
        <v>0.99324030412268594</v>
      </c>
      <c r="U45" s="153">
        <v>5.1208779188585645</v>
      </c>
      <c r="V45" s="153">
        <v>3.1483592989759677</v>
      </c>
      <c r="W45" s="153">
        <v>-1.9081332696338813</v>
      </c>
    </row>
    <row r="46" spans="1:23" ht="12" x14ac:dyDescent="0.2">
      <c r="A46" s="75">
        <f t="shared" si="0"/>
        <v>30</v>
      </c>
      <c r="B46" s="113" t="s">
        <v>37</v>
      </c>
      <c r="C46" s="103"/>
      <c r="D46" s="103">
        <v>450</v>
      </c>
      <c r="E46" s="103" t="s">
        <v>38</v>
      </c>
      <c r="F46" s="153">
        <v>-2.4334763215056583</v>
      </c>
      <c r="G46" s="153">
        <v>2.1165578946400192</v>
      </c>
      <c r="H46" s="153">
        <v>2.031624819345879</v>
      </c>
      <c r="I46" s="153">
        <v>2.0737953550739903</v>
      </c>
      <c r="J46" s="153">
        <v>2.0812463993452148</v>
      </c>
      <c r="K46" s="153">
        <v>2.1345914126125267</v>
      </c>
      <c r="L46" s="153">
        <v>-2.2948826137764962</v>
      </c>
      <c r="M46" s="153">
        <v>2.1867092731485092</v>
      </c>
      <c r="N46" s="153">
        <v>2.0975665301958801</v>
      </c>
      <c r="O46" s="153">
        <v>2.1410936946895487</v>
      </c>
      <c r="P46" s="153">
        <v>2.1473893057583155</v>
      </c>
      <c r="Q46" s="153">
        <v>2.1327149051798897</v>
      </c>
      <c r="R46" s="153">
        <v>-2.6098953726785012</v>
      </c>
      <c r="S46" s="153">
        <v>2.0261926215522341</v>
      </c>
      <c r="T46" s="153">
        <v>1.94601692900134</v>
      </c>
      <c r="U46" s="153">
        <v>1.9857533473190345</v>
      </c>
      <c r="V46" s="153">
        <v>1.9940456219040428</v>
      </c>
      <c r="W46" s="153">
        <v>2.1370746289516318</v>
      </c>
    </row>
    <row r="47" spans="1:23" ht="12" x14ac:dyDescent="0.2">
      <c r="A47" s="75">
        <f t="shared" si="0"/>
        <v>31</v>
      </c>
      <c r="B47" s="113" t="s">
        <v>39</v>
      </c>
      <c r="C47" s="103"/>
      <c r="D47" s="103">
        <v>454</v>
      </c>
      <c r="E47" s="103" t="s">
        <v>29</v>
      </c>
      <c r="F47" s="153">
        <v>-30.811478447847207</v>
      </c>
      <c r="G47" s="153">
        <v>-0.75953155928888294</v>
      </c>
      <c r="H47" s="153">
        <v>-0.96514066319370095</v>
      </c>
      <c r="I47" s="153">
        <v>-0.3586033623359946</v>
      </c>
      <c r="J47" s="153">
        <v>1.3394716547556276</v>
      </c>
      <c r="K47" s="153">
        <v>1.5457983135758735</v>
      </c>
      <c r="L47" s="153">
        <v>-30.965505418091166</v>
      </c>
      <c r="M47" s="153">
        <v>-0.8200403911856714</v>
      </c>
      <c r="N47" s="153">
        <v>-1.0301134849248625</v>
      </c>
      <c r="O47" s="153">
        <v>-0.39314897971430701</v>
      </c>
      <c r="P47" s="153">
        <v>1.3087056532364962</v>
      </c>
      <c r="Q47" s="153">
        <v>1.5385603683713336</v>
      </c>
      <c r="R47" s="153">
        <v>-30.667717415084038</v>
      </c>
      <c r="S47" s="153">
        <v>-0.70363744928850069</v>
      </c>
      <c r="T47" s="153">
        <v>-0.90548357812577063</v>
      </c>
      <c r="U47" s="153">
        <v>-0.32703498472543996</v>
      </c>
      <c r="V47" s="153">
        <v>1.3674984990668093</v>
      </c>
      <c r="W47" s="153">
        <v>1.5523803465515571</v>
      </c>
    </row>
    <row r="48" spans="1:23" ht="12" x14ac:dyDescent="0.2">
      <c r="A48" s="75">
        <f t="shared" si="0"/>
        <v>32</v>
      </c>
      <c r="B48" s="113" t="s">
        <v>40</v>
      </c>
      <c r="C48" s="103">
        <v>1</v>
      </c>
      <c r="D48" s="103">
        <v>480</v>
      </c>
      <c r="E48" s="103" t="s">
        <v>38</v>
      </c>
      <c r="F48" s="153">
        <v>14.588615984333412</v>
      </c>
      <c r="G48" s="153">
        <v>14.592822502371744</v>
      </c>
      <c r="H48" s="153">
        <v>4.6862855680653066</v>
      </c>
      <c r="I48" s="153">
        <v>4.6873911719724024</v>
      </c>
      <c r="J48" s="153">
        <v>2.8117578242657641</v>
      </c>
      <c r="K48" s="153">
        <v>0.22983063980926774</v>
      </c>
      <c r="L48" s="153">
        <v>12.096916939839383</v>
      </c>
      <c r="M48" s="153">
        <v>11.389604658126732</v>
      </c>
      <c r="N48" s="153">
        <v>8.9905624010001013</v>
      </c>
      <c r="O48" s="153">
        <v>7.7687244369088111</v>
      </c>
      <c r="P48" s="153">
        <v>3.6545176618155999</v>
      </c>
      <c r="Q48" s="153">
        <v>0.23105379642467178</v>
      </c>
      <c r="R48" s="153">
        <v>16.705130837068179</v>
      </c>
      <c r="S48" s="153">
        <v>16.716205148590113</v>
      </c>
      <c r="T48" s="153">
        <v>1.6873013002544912</v>
      </c>
      <c r="U48" s="153">
        <v>1.6903397613691493</v>
      </c>
      <c r="V48" s="153">
        <v>1.8126409318086518</v>
      </c>
      <c r="W48" s="153">
        <v>0.2283120890818118</v>
      </c>
    </row>
    <row r="49" spans="1:23" ht="12" x14ac:dyDescent="0.2">
      <c r="A49" s="75">
        <f t="shared" si="0"/>
        <v>33</v>
      </c>
      <c r="B49" s="113" t="s">
        <v>41</v>
      </c>
      <c r="C49" s="103"/>
      <c r="D49" s="103">
        <v>175</v>
      </c>
      <c r="E49" s="103" t="s">
        <v>31</v>
      </c>
      <c r="F49" s="153">
        <v>10.939512287083955</v>
      </c>
      <c r="G49" s="153">
        <v>10.939272296683914</v>
      </c>
      <c r="H49" s="153">
        <v>6.5756749627466551</v>
      </c>
      <c r="I49" s="153">
        <v>2.8240127831750552</v>
      </c>
      <c r="J49" s="153">
        <v>0.33663715795852606</v>
      </c>
      <c r="K49" s="153">
        <v>0.21899423513651425</v>
      </c>
      <c r="L49" s="153">
        <v>10.278829866561418</v>
      </c>
      <c r="M49" s="153">
        <v>9.4507610736181782</v>
      </c>
      <c r="N49" s="153">
        <v>5.7340956742534077</v>
      </c>
      <c r="O49" s="153">
        <v>1.9059717133727727</v>
      </c>
      <c r="P49" s="153">
        <v>-0.15421622928575784</v>
      </c>
      <c r="Q49" s="153">
        <v>0.21956751384953413</v>
      </c>
      <c r="R49" s="153">
        <v>11.805291941953991</v>
      </c>
      <c r="S49" s="153">
        <v>12.671493637490899</v>
      </c>
      <c r="T49" s="153">
        <v>7.4415843618880846</v>
      </c>
      <c r="U49" s="153">
        <v>3.6896594593990075</v>
      </c>
      <c r="V49" s="153">
        <v>0.76918752321073947</v>
      </c>
      <c r="W49" s="153">
        <v>0.21850057073664422</v>
      </c>
    </row>
    <row r="50" spans="1:23" ht="12" x14ac:dyDescent="0.2">
      <c r="A50" s="75">
        <f t="shared" si="0"/>
        <v>34</v>
      </c>
      <c r="B50" s="113" t="s">
        <v>42</v>
      </c>
      <c r="C50" s="103"/>
      <c r="D50" s="103">
        <v>508</v>
      </c>
      <c r="E50" s="103" t="s">
        <v>29</v>
      </c>
      <c r="F50" s="153">
        <v>6.3749593792582644</v>
      </c>
      <c r="G50" s="153">
        <v>3.0221292993292179</v>
      </c>
      <c r="H50" s="153">
        <v>6.0384935383129594</v>
      </c>
      <c r="I50" s="153">
        <v>2.932107265416533</v>
      </c>
      <c r="J50" s="153">
        <v>0.97576910005831174</v>
      </c>
      <c r="K50" s="153">
        <v>0.98046105570539399</v>
      </c>
      <c r="L50" s="153">
        <v>6.4520224045884689</v>
      </c>
      <c r="M50" s="153">
        <v>2.4652407089315687</v>
      </c>
      <c r="N50" s="153">
        <v>4.2976935971270906</v>
      </c>
      <c r="O50" s="153">
        <v>2.9322045236236041</v>
      </c>
      <c r="P50" s="153">
        <v>0.97577113114131886</v>
      </c>
      <c r="Q50" s="153">
        <v>0.98061057560181919</v>
      </c>
      <c r="R50" s="153">
        <v>6.2841114069113049</v>
      </c>
      <c r="S50" s="153">
        <v>3.6619569548185829</v>
      </c>
      <c r="T50" s="153">
        <v>7.8161500118707758</v>
      </c>
      <c r="U50" s="153">
        <v>2.9320163092833926</v>
      </c>
      <c r="V50" s="153">
        <v>0.97576720057497324</v>
      </c>
      <c r="W50" s="153">
        <v>0.98032122280714507</v>
      </c>
    </row>
    <row r="51" spans="1:23" ht="12" x14ac:dyDescent="0.2">
      <c r="A51" s="75">
        <f t="shared" si="0"/>
        <v>35</v>
      </c>
      <c r="B51" s="113" t="s">
        <v>44</v>
      </c>
      <c r="C51" s="103"/>
      <c r="D51" s="103">
        <v>638</v>
      </c>
      <c r="E51" s="103" t="s">
        <v>31</v>
      </c>
      <c r="F51" s="153">
        <v>5.9827903918032757</v>
      </c>
      <c r="G51" s="153">
        <v>5.3211815456129994</v>
      </c>
      <c r="H51" s="153">
        <v>2.673309489981774</v>
      </c>
      <c r="I51" s="153">
        <v>1.3365464057973353</v>
      </c>
      <c r="J51" s="153">
        <v>0.66822606359598724</v>
      </c>
      <c r="K51" s="153">
        <v>0.37915862389438937</v>
      </c>
      <c r="L51" s="153">
        <v>5.6285930875690378</v>
      </c>
      <c r="M51" s="153">
        <v>4.9966807004712326</v>
      </c>
      <c r="N51" s="153">
        <v>2.4909234900230461</v>
      </c>
      <c r="O51" s="153">
        <v>1.1523822422181607</v>
      </c>
      <c r="P51" s="153">
        <v>0.57531237183167683</v>
      </c>
      <c r="Q51" s="153">
        <v>0.37944462500728887</v>
      </c>
      <c r="R51" s="153">
        <v>6.3859546346260538</v>
      </c>
      <c r="S51" s="153">
        <v>5.6775000971669822</v>
      </c>
      <c r="T51" s="153">
        <v>2.8683501258867317</v>
      </c>
      <c r="U51" s="153">
        <v>1.5298069051989733</v>
      </c>
      <c r="V51" s="153">
        <v>0.76435794549531255</v>
      </c>
      <c r="W51" s="153">
        <v>0.37886410851074731</v>
      </c>
    </row>
    <row r="52" spans="1:23" ht="12" x14ac:dyDescent="0.2">
      <c r="A52" s="75">
        <f t="shared" si="0"/>
        <v>36</v>
      </c>
      <c r="B52" s="113" t="s">
        <v>45</v>
      </c>
      <c r="C52" s="103"/>
      <c r="D52" s="103">
        <v>646</v>
      </c>
      <c r="E52" s="103" t="s">
        <v>29</v>
      </c>
      <c r="F52" s="153">
        <v>5.9745399729704571</v>
      </c>
      <c r="G52" s="153">
        <v>9.5098594700975738</v>
      </c>
      <c r="H52" s="153">
        <v>3.965407711948691</v>
      </c>
      <c r="I52" s="153">
        <v>0.1747594898869429</v>
      </c>
      <c r="J52" s="153">
        <v>3.7385818504225981</v>
      </c>
      <c r="K52" s="153">
        <v>1.1990494237948532</v>
      </c>
      <c r="L52" s="153">
        <v>6.1397350054633542</v>
      </c>
      <c r="M52" s="153">
        <v>9.4101126029061763</v>
      </c>
      <c r="N52" s="153">
        <v>3.8717969494307178</v>
      </c>
      <c r="O52" s="153">
        <v>7.1982423775177121E-2</v>
      </c>
      <c r="P52" s="153">
        <v>3.6050736836815975</v>
      </c>
      <c r="Q52" s="153">
        <v>1.2915132802886826</v>
      </c>
      <c r="R52" s="153">
        <v>5.8047991395524008</v>
      </c>
      <c r="S52" s="153">
        <v>9.612690860027314</v>
      </c>
      <c r="T52" s="153">
        <v>4.0609727024283293</v>
      </c>
      <c r="U52" s="153">
        <v>0.27864894239833821</v>
      </c>
      <c r="V52" s="153">
        <v>3.8719467968496999</v>
      </c>
      <c r="W52" s="153">
        <v>1.1069596640189476</v>
      </c>
    </row>
    <row r="53" spans="1:23" ht="12" x14ac:dyDescent="0.2">
      <c r="A53" s="75">
        <f t="shared" si="0"/>
        <v>37</v>
      </c>
      <c r="B53" s="113" t="s">
        <v>46</v>
      </c>
      <c r="C53" s="103"/>
      <c r="D53" s="103">
        <v>690</v>
      </c>
      <c r="E53" s="103" t="s">
        <v>31</v>
      </c>
      <c r="F53" s="153">
        <v>6.4923168073878958</v>
      </c>
      <c r="G53" s="153">
        <v>4.8902837101629482</v>
      </c>
      <c r="H53" s="153">
        <v>6.2753742638590806</v>
      </c>
      <c r="I53" s="153">
        <v>4.7695003158576483</v>
      </c>
      <c r="J53" s="153">
        <v>2.2675118877878409</v>
      </c>
      <c r="K53" s="153">
        <v>0.26247470558619301</v>
      </c>
      <c r="L53" s="153">
        <v>6.3062802222773353</v>
      </c>
      <c r="M53" s="153">
        <v>4.7820581772056077</v>
      </c>
      <c r="N53" s="153">
        <v>8.3321890095706195</v>
      </c>
      <c r="O53" s="153">
        <v>5.866723220350365</v>
      </c>
      <c r="P53" s="153">
        <v>2.7492787411581823</v>
      </c>
      <c r="Q53" s="153">
        <v>0.2638473637555579</v>
      </c>
      <c r="R53" s="153">
        <v>6.7595567170340969</v>
      </c>
      <c r="S53" s="153">
        <v>5.0429978768088377</v>
      </c>
      <c r="T53" s="153">
        <v>2.9814985045767397</v>
      </c>
      <c r="U53" s="153">
        <v>2.588621744851018</v>
      </c>
      <c r="V53" s="153">
        <v>1.1864473746977036</v>
      </c>
      <c r="W53" s="153">
        <v>0.25927118559942075</v>
      </c>
    </row>
    <row r="54" spans="1:23" ht="12" x14ac:dyDescent="0.2">
      <c r="A54" s="75">
        <f t="shared" si="0"/>
        <v>38</v>
      </c>
      <c r="B54" s="113" t="s">
        <v>47</v>
      </c>
      <c r="C54" s="103"/>
      <c r="D54" s="103">
        <v>706</v>
      </c>
      <c r="E54" s="103" t="s">
        <v>48</v>
      </c>
      <c r="F54" s="153">
        <v>-63.968549658420514</v>
      </c>
      <c r="G54" s="153">
        <v>0.57544853871760349</v>
      </c>
      <c r="H54" s="153">
        <v>0.56225646998873369</v>
      </c>
      <c r="I54" s="153">
        <v>16.894470715267524</v>
      </c>
      <c r="J54" s="153">
        <v>-3.2015754988161396</v>
      </c>
      <c r="K54" s="153">
        <v>6.0107911722995198</v>
      </c>
      <c r="L54" s="153">
        <v>-63.351937260780034</v>
      </c>
      <c r="M54" s="153">
        <v>0.66194468528508188</v>
      </c>
      <c r="N54" s="153">
        <v>0.77333739985141969</v>
      </c>
      <c r="O54" s="153">
        <v>16.504016732527454</v>
      </c>
      <c r="P54" s="153">
        <v>-3.1081487010222175</v>
      </c>
      <c r="Q54" s="153">
        <v>5.7669066366044026</v>
      </c>
      <c r="R54" s="153">
        <v>-64.632712149186446</v>
      </c>
      <c r="S54" s="153">
        <v>0.47880880324549835</v>
      </c>
      <c r="T54" s="153">
        <v>0.32265522745801362</v>
      </c>
      <c r="U54" s="153">
        <v>17.333502412026842</v>
      </c>
      <c r="V54" s="153">
        <v>-3.3049778074499625</v>
      </c>
      <c r="W54" s="153">
        <v>6.2792819470997978</v>
      </c>
    </row>
    <row r="55" spans="1:23" ht="12" x14ac:dyDescent="0.2">
      <c r="A55" s="75">
        <f t="shared" si="0"/>
        <v>39</v>
      </c>
      <c r="B55" s="113" t="s">
        <v>49</v>
      </c>
      <c r="C55" s="103"/>
      <c r="D55" s="103">
        <v>728</v>
      </c>
      <c r="E55" s="103" t="s">
        <v>29</v>
      </c>
      <c r="F55" s="153" t="s">
        <v>261</v>
      </c>
      <c r="G55" s="153" t="s">
        <v>261</v>
      </c>
      <c r="H55" s="153" t="s">
        <v>261</v>
      </c>
      <c r="I55" s="153" t="s">
        <v>261</v>
      </c>
      <c r="J55" s="153">
        <v>23.714114677077433</v>
      </c>
      <c r="K55" s="153">
        <v>0.62676049442263482</v>
      </c>
      <c r="L55" s="153" t="s">
        <v>261</v>
      </c>
      <c r="M55" s="153" t="s">
        <v>261</v>
      </c>
      <c r="N55" s="153" t="s">
        <v>261</v>
      </c>
      <c r="O55" s="153" t="s">
        <v>261</v>
      </c>
      <c r="P55" s="153">
        <v>23.559031285085794</v>
      </c>
      <c r="Q55" s="153">
        <v>0.61472730172584289</v>
      </c>
      <c r="R55" s="153" t="s">
        <v>261</v>
      </c>
      <c r="S55" s="153" t="s">
        <v>261</v>
      </c>
      <c r="T55" s="153" t="s">
        <v>261</v>
      </c>
      <c r="U55" s="153" t="s">
        <v>261</v>
      </c>
      <c r="V55" s="153">
        <v>23.877161814657587</v>
      </c>
      <c r="W55" s="153">
        <v>0.63930522486385033</v>
      </c>
    </row>
    <row r="56" spans="1:23" ht="12" x14ac:dyDescent="0.2">
      <c r="A56" s="75">
        <f t="shared" si="0"/>
        <v>40</v>
      </c>
      <c r="B56" s="113" t="s">
        <v>50</v>
      </c>
      <c r="C56" s="103"/>
      <c r="D56" s="103">
        <v>800</v>
      </c>
      <c r="E56" s="103" t="s">
        <v>29</v>
      </c>
      <c r="F56" s="153">
        <v>2.1811282962731946</v>
      </c>
      <c r="G56" s="153">
        <v>-0.76254108087183115</v>
      </c>
      <c r="H56" s="153">
        <v>0.30666674189341575</v>
      </c>
      <c r="I56" s="153">
        <v>-3.7069296189086263</v>
      </c>
      <c r="J56" s="153">
        <v>10.92501143446926</v>
      </c>
      <c r="K56" s="153">
        <v>17.791603432843281</v>
      </c>
      <c r="L56" s="153">
        <v>1.6874940559975669</v>
      </c>
      <c r="M56" s="153">
        <v>-1.1634618209077452</v>
      </c>
      <c r="N56" s="153">
        <v>8.720590019401997E-2</v>
      </c>
      <c r="O56" s="153">
        <v>-3.7732417863033163</v>
      </c>
      <c r="P56" s="153">
        <v>10.835515506364201</v>
      </c>
      <c r="Q56" s="153">
        <v>17.476434258336944</v>
      </c>
      <c r="R56" s="153">
        <v>2.7036929107704184</v>
      </c>
      <c r="S56" s="153">
        <v>-0.35702748549026381</v>
      </c>
      <c r="T56" s="153">
        <v>0.52186028599556167</v>
      </c>
      <c r="U56" s="153">
        <v>-3.642818980435039</v>
      </c>
      <c r="V56" s="153">
        <v>11.010877222068389</v>
      </c>
      <c r="W56" s="153">
        <v>18.089000208995053</v>
      </c>
    </row>
    <row r="57" spans="1:23" ht="12" x14ac:dyDescent="0.2">
      <c r="A57" s="75">
        <f t="shared" si="0"/>
        <v>41</v>
      </c>
      <c r="B57" s="113" t="s">
        <v>51</v>
      </c>
      <c r="C57" s="103">
        <v>2</v>
      </c>
      <c r="D57" s="103">
        <v>834</v>
      </c>
      <c r="E57" s="103" t="s">
        <v>29</v>
      </c>
      <c r="F57" s="153">
        <v>13.117422215822142</v>
      </c>
      <c r="G57" s="153">
        <v>-3.0500643374747107</v>
      </c>
      <c r="H57" s="153">
        <v>-4.1630809167936977</v>
      </c>
      <c r="I57" s="153">
        <v>-18.236163403975457</v>
      </c>
      <c r="J57" s="153">
        <v>4.320787975684329</v>
      </c>
      <c r="K57" s="153">
        <v>7.016401675164941</v>
      </c>
      <c r="L57" s="153">
        <v>13.155749080704144</v>
      </c>
      <c r="M57" s="153">
        <v>-2.5409839284884543</v>
      </c>
      <c r="N57" s="153">
        <v>0.21333832892132831</v>
      </c>
      <c r="O57" s="153">
        <v>-22.948925903294565</v>
      </c>
      <c r="P57" s="153">
        <v>4.1896651911374363</v>
      </c>
      <c r="Q57" s="153">
        <v>6.9218644431374461</v>
      </c>
      <c r="R57" s="153">
        <v>13.079979912281573</v>
      </c>
      <c r="S57" s="153">
        <v>-3.561210581028766</v>
      </c>
      <c r="T57" s="153">
        <v>-9.9686800057681353</v>
      </c>
      <c r="U57" s="153">
        <v>-12.089945664324969</v>
      </c>
      <c r="V57" s="153">
        <v>4.4505005295236444</v>
      </c>
      <c r="W57" s="153">
        <v>7.108967267551443</v>
      </c>
    </row>
    <row r="58" spans="1:23" ht="12" x14ac:dyDescent="0.2">
      <c r="A58" s="75">
        <f t="shared" si="0"/>
        <v>42</v>
      </c>
      <c r="B58" s="113" t="s">
        <v>52</v>
      </c>
      <c r="C58" s="103"/>
      <c r="D58" s="103">
        <v>894</v>
      </c>
      <c r="E58" s="103" t="s">
        <v>29</v>
      </c>
      <c r="F58" s="153">
        <v>-2.6863478391343891</v>
      </c>
      <c r="G58" s="153">
        <v>6.8245079946631622</v>
      </c>
      <c r="H58" s="153">
        <v>-6.136070590797817</v>
      </c>
      <c r="I58" s="153">
        <v>-10.451849083030487</v>
      </c>
      <c r="J58" s="153">
        <v>-2.5353945677058354</v>
      </c>
      <c r="K58" s="153">
        <v>6.3412467753481332</v>
      </c>
      <c r="L58" s="153">
        <v>-2.6421025449228477</v>
      </c>
      <c r="M58" s="153">
        <v>6.6898982150292667</v>
      </c>
      <c r="N58" s="153">
        <v>-6.170253458201393</v>
      </c>
      <c r="O58" s="153">
        <v>-10.539355889793434</v>
      </c>
      <c r="P58" s="153">
        <v>-2.6097334548922149</v>
      </c>
      <c r="Q58" s="153">
        <v>6.4004033024268869</v>
      </c>
      <c r="R58" s="153">
        <v>-2.7328372141180464</v>
      </c>
      <c r="S58" s="153">
        <v>6.9652935951279433</v>
      </c>
      <c r="T58" s="153">
        <v>-6.1006264743408369</v>
      </c>
      <c r="U58" s="153">
        <v>-10.361672796284207</v>
      </c>
      <c r="V58" s="153">
        <v>-2.4594135108381843</v>
      </c>
      <c r="W58" s="153">
        <v>6.2808660730114703</v>
      </c>
    </row>
    <row r="59" spans="1:23" ht="12" x14ac:dyDescent="0.2">
      <c r="A59" s="75">
        <f t="shared" si="0"/>
        <v>43</v>
      </c>
      <c r="B59" s="113" t="s">
        <v>53</v>
      </c>
      <c r="C59" s="103"/>
      <c r="D59" s="103">
        <v>716</v>
      </c>
      <c r="E59" s="103" t="s">
        <v>29</v>
      </c>
      <c r="F59" s="153">
        <v>-7.7279131137974799</v>
      </c>
      <c r="G59" s="153">
        <v>-1.004186731978969</v>
      </c>
      <c r="H59" s="153">
        <v>-0.38817716638769251</v>
      </c>
      <c r="I59" s="153">
        <v>-0.1958210995815079</v>
      </c>
      <c r="J59" s="153">
        <v>0.10891513905154168</v>
      </c>
      <c r="K59" s="153">
        <v>0.66373753832829296</v>
      </c>
      <c r="L59" s="153">
        <v>-7.4044056189780907</v>
      </c>
      <c r="M59" s="153">
        <v>-1.0114388213854959</v>
      </c>
      <c r="N59" s="153">
        <v>-0.39963759620514377</v>
      </c>
      <c r="O59" s="153">
        <v>-0.17990941878499236</v>
      </c>
      <c r="P59" s="153">
        <v>-0.13673334270714807</v>
      </c>
      <c r="Q59" s="153">
        <v>0.8708601952770243</v>
      </c>
      <c r="R59" s="153">
        <v>-8.1496832974373792</v>
      </c>
      <c r="S59" s="153">
        <v>-0.99455805853352242</v>
      </c>
      <c r="T59" s="153">
        <v>-0.37297759037246442</v>
      </c>
      <c r="U59" s="153">
        <v>-0.21692968384508576</v>
      </c>
      <c r="V59" s="153">
        <v>0.43050211711205372</v>
      </c>
      <c r="W59" s="153">
        <v>0.39384074909658684</v>
      </c>
    </row>
    <row r="60" spans="1:23" ht="12" x14ac:dyDescent="0.2">
      <c r="A60" s="78">
        <f t="shared" si="0"/>
        <v>44</v>
      </c>
      <c r="B60" s="123" t="s">
        <v>9</v>
      </c>
      <c r="C60" s="121"/>
      <c r="D60" s="121">
        <v>911</v>
      </c>
      <c r="E60" s="121"/>
      <c r="F60" s="155">
        <v>12.000691126014203</v>
      </c>
      <c r="G60" s="155">
        <v>-8.106027300624028</v>
      </c>
      <c r="H60" s="155">
        <v>1.9672386170804694</v>
      </c>
      <c r="I60" s="155">
        <v>4.3138473107930082</v>
      </c>
      <c r="J60" s="155">
        <v>7.2630254635836087</v>
      </c>
      <c r="K60" s="155">
        <v>1.9988404123087993</v>
      </c>
      <c r="L60" s="155">
        <v>11.974067471006236</v>
      </c>
      <c r="M60" s="155">
        <v>-7.8535323238713231</v>
      </c>
      <c r="N60" s="155">
        <v>1.8155227958403626</v>
      </c>
      <c r="O60" s="155">
        <v>4.2315690948872868</v>
      </c>
      <c r="P60" s="155">
        <v>7.8763654786329544</v>
      </c>
      <c r="Q60" s="155">
        <v>2.1587900247469376</v>
      </c>
      <c r="R60" s="155">
        <v>12.028338433492495</v>
      </c>
      <c r="S60" s="155">
        <v>-8.3712861078114891</v>
      </c>
      <c r="T60" s="155">
        <v>2.1274461368201667</v>
      </c>
      <c r="U60" s="155">
        <v>4.3996942712285083</v>
      </c>
      <c r="V60" s="155">
        <v>6.6051934512356025</v>
      </c>
      <c r="W60" s="155">
        <v>1.8205455600356586</v>
      </c>
    </row>
    <row r="61" spans="1:23" ht="12" x14ac:dyDescent="0.2">
      <c r="A61" s="75">
        <f t="shared" si="0"/>
        <v>45</v>
      </c>
      <c r="B61" s="113" t="s">
        <v>54</v>
      </c>
      <c r="C61" s="109"/>
      <c r="D61" s="109">
        <v>24</v>
      </c>
      <c r="E61" s="109" t="s">
        <v>29</v>
      </c>
      <c r="F61" s="153">
        <v>3.4428143864255882</v>
      </c>
      <c r="G61" s="153">
        <v>2.9358595723108847</v>
      </c>
      <c r="H61" s="153">
        <v>5.7053268706442877</v>
      </c>
      <c r="I61" s="153">
        <v>33.785232014380597</v>
      </c>
      <c r="J61" s="153">
        <v>12.873131701435995</v>
      </c>
      <c r="K61" s="153">
        <v>1.4332199471477889</v>
      </c>
      <c r="L61" s="153">
        <v>2.6911497862449916</v>
      </c>
      <c r="M61" s="153">
        <v>2.3707517820183828</v>
      </c>
      <c r="N61" s="153">
        <v>5.1568156141082211</v>
      </c>
      <c r="O61" s="153">
        <v>33.354510771239774</v>
      </c>
      <c r="P61" s="153">
        <v>12.844464975597234</v>
      </c>
      <c r="Q61" s="153">
        <v>2.8718605813371161</v>
      </c>
      <c r="R61" s="153">
        <v>4.2948829446682968</v>
      </c>
      <c r="S61" s="153">
        <v>3.5336500360659162</v>
      </c>
      <c r="T61" s="153">
        <v>6.2536919228179579</v>
      </c>
      <c r="U61" s="153">
        <v>34.195475268738896</v>
      </c>
      <c r="V61" s="153">
        <v>12.899830437186113</v>
      </c>
      <c r="W61" s="153">
        <v>1.6557226804379717E-2</v>
      </c>
    </row>
    <row r="62" spans="1:23" ht="12" x14ac:dyDescent="0.2">
      <c r="A62" s="75">
        <f t="shared" si="0"/>
        <v>46</v>
      </c>
      <c r="B62" s="113" t="s">
        <v>55</v>
      </c>
      <c r="C62" s="109"/>
      <c r="D62" s="109">
        <v>120</v>
      </c>
      <c r="E62" s="109" t="s">
        <v>31</v>
      </c>
      <c r="F62" s="153">
        <v>-1.6593491135755165</v>
      </c>
      <c r="G62" s="153">
        <v>-1.4877851267774527</v>
      </c>
      <c r="H62" s="153">
        <v>3.1122122227121176</v>
      </c>
      <c r="I62" s="153">
        <v>1.8664933586862962</v>
      </c>
      <c r="J62" s="153">
        <v>11.124230202164835</v>
      </c>
      <c r="K62" s="153">
        <v>-0.13086324477143499</v>
      </c>
      <c r="L62" s="153">
        <v>-1.7055938144487111</v>
      </c>
      <c r="M62" s="153">
        <v>-1.5416637655997132</v>
      </c>
      <c r="N62" s="153">
        <v>3.282874271767279</v>
      </c>
      <c r="O62" s="153">
        <v>1.9984493170168574</v>
      </c>
      <c r="P62" s="153">
        <v>8.8455791376593798</v>
      </c>
      <c r="Q62" s="153">
        <v>-0.11306371566717431</v>
      </c>
      <c r="R62" s="153">
        <v>-1.6033245109193266</v>
      </c>
      <c r="S62" s="153">
        <v>-1.4228718891865415</v>
      </c>
      <c r="T62" s="153">
        <v>2.9052633129962713</v>
      </c>
      <c r="U62" s="153">
        <v>1.7037681937685358</v>
      </c>
      <c r="V62" s="153">
        <v>13.635248618043761</v>
      </c>
      <c r="W62" s="153">
        <v>-0.14827865144277741</v>
      </c>
    </row>
    <row r="63" spans="1:23" ht="12" x14ac:dyDescent="0.2">
      <c r="A63" s="75">
        <f t="shared" si="0"/>
        <v>47</v>
      </c>
      <c r="B63" s="113" t="s">
        <v>56</v>
      </c>
      <c r="C63" s="109"/>
      <c r="D63" s="109">
        <v>140</v>
      </c>
      <c r="E63" s="109" t="s">
        <v>38</v>
      </c>
      <c r="F63" s="153">
        <v>7.8821391769784377</v>
      </c>
      <c r="G63" s="153">
        <v>4.2837983101636219</v>
      </c>
      <c r="H63" s="153">
        <v>-5.3683188007486686</v>
      </c>
      <c r="I63" s="153">
        <v>-0.20924544959411967</v>
      </c>
      <c r="J63" s="153">
        <v>-2.7158596386700085</v>
      </c>
      <c r="K63" s="153">
        <v>2.6297538458660212</v>
      </c>
      <c r="L63" s="153">
        <v>7.9012329829025143</v>
      </c>
      <c r="M63" s="153">
        <v>4.2860844351708236</v>
      </c>
      <c r="N63" s="153">
        <v>-5.3478484951404708</v>
      </c>
      <c r="O63" s="153">
        <v>-0.19724301937070038</v>
      </c>
      <c r="P63" s="153">
        <v>-2.8377220681717574</v>
      </c>
      <c r="Q63" s="153">
        <v>2.6575173497609366</v>
      </c>
      <c r="R63" s="153">
        <v>7.860518933253136</v>
      </c>
      <c r="S63" s="153">
        <v>4.281206739432224</v>
      </c>
      <c r="T63" s="153">
        <v>-5.3915523136683481</v>
      </c>
      <c r="U63" s="153">
        <v>-0.22289168102306747</v>
      </c>
      <c r="V63" s="153">
        <v>-2.5781155326869309</v>
      </c>
      <c r="W63" s="153">
        <v>2.5985382742494356</v>
      </c>
    </row>
    <row r="64" spans="1:23" ht="12" x14ac:dyDescent="0.2">
      <c r="A64" s="75">
        <f t="shared" si="0"/>
        <v>48</v>
      </c>
      <c r="B64" s="113" t="s">
        <v>57</v>
      </c>
      <c r="C64" s="109"/>
      <c r="D64" s="109">
        <v>148</v>
      </c>
      <c r="E64" s="109" t="s">
        <v>29</v>
      </c>
      <c r="F64" s="153">
        <v>3.7300132936517563</v>
      </c>
      <c r="G64" s="153">
        <v>3.1423112090057783</v>
      </c>
      <c r="H64" s="153">
        <v>24.23030006789438</v>
      </c>
      <c r="I64" s="153">
        <v>3.3819330908059788</v>
      </c>
      <c r="J64" s="153">
        <v>2.2671356369068052</v>
      </c>
      <c r="K64" s="153">
        <v>2.3128252520946857</v>
      </c>
      <c r="L64" s="153">
        <v>3.7038242681884888</v>
      </c>
      <c r="M64" s="153">
        <v>3.1239080888566795</v>
      </c>
      <c r="N64" s="153">
        <v>20.796108410902157</v>
      </c>
      <c r="O64" s="153">
        <v>3.1300599762335937</v>
      </c>
      <c r="P64" s="153">
        <v>2.8743274970028718</v>
      </c>
      <c r="Q64" s="153">
        <v>2.2908927037760578</v>
      </c>
      <c r="R64" s="153">
        <v>3.7606938421013356</v>
      </c>
      <c r="S64" s="153">
        <v>3.1638184387201465</v>
      </c>
      <c r="T64" s="153">
        <v>27.611733022470325</v>
      </c>
      <c r="U64" s="153">
        <v>3.5886916547657153</v>
      </c>
      <c r="V64" s="153">
        <v>1.7604648741867415</v>
      </c>
      <c r="W64" s="153">
        <v>2.3316281039018687</v>
      </c>
    </row>
    <row r="65" spans="1:23" ht="12" hidden="1" x14ac:dyDescent="0.2">
      <c r="A65" s="75">
        <f t="shared" si="0"/>
        <v>49</v>
      </c>
      <c r="B65" s="113" t="s">
        <v>58</v>
      </c>
      <c r="C65" s="109"/>
      <c r="D65" s="109">
        <v>178</v>
      </c>
      <c r="E65" s="109" t="s">
        <v>31</v>
      </c>
      <c r="F65" s="153">
        <v>7.855073864350218</v>
      </c>
      <c r="G65" s="153">
        <v>9.3520069417596936</v>
      </c>
      <c r="H65" s="153">
        <v>0.82265312684518443</v>
      </c>
      <c r="I65" s="153">
        <v>5.7634124080739157</v>
      </c>
      <c r="J65" s="153">
        <v>-1.7197073900687567</v>
      </c>
      <c r="K65" s="153">
        <v>0.75736211647358576</v>
      </c>
      <c r="L65" s="153">
        <v>7.9736773964839429</v>
      </c>
      <c r="M65" s="153">
        <v>9.3728943932511672</v>
      </c>
      <c r="N65" s="153">
        <v>2.4695479046619426</v>
      </c>
      <c r="O65" s="153">
        <v>5.7651546819966075</v>
      </c>
      <c r="P65" s="153">
        <v>-1.559990999075896</v>
      </c>
      <c r="Q65" s="153">
        <v>0.7459044260630866</v>
      </c>
      <c r="R65" s="153">
        <v>7.7371584852710784</v>
      </c>
      <c r="S65" s="153">
        <v>9.3310956880798965</v>
      </c>
      <c r="T65" s="153">
        <v>-0.97622875576527102</v>
      </c>
      <c r="U65" s="153">
        <v>5.7613378270227482</v>
      </c>
      <c r="V65" s="153">
        <v>-1.9115838773880918</v>
      </c>
      <c r="W65" s="153">
        <v>0.77124140362759619</v>
      </c>
    </row>
    <row r="66" spans="1:23" ht="12" hidden="1" x14ac:dyDescent="0.2">
      <c r="A66" s="75">
        <f t="shared" si="0"/>
        <v>50</v>
      </c>
      <c r="B66" s="113" t="s">
        <v>59</v>
      </c>
      <c r="C66" s="109"/>
      <c r="D66" s="109">
        <v>180</v>
      </c>
      <c r="E66" s="109" t="s">
        <v>29</v>
      </c>
      <c r="F66" s="153">
        <v>17.585441512192101</v>
      </c>
      <c r="G66" s="153">
        <v>-17.847212881326183</v>
      </c>
      <c r="H66" s="153">
        <v>-3.5644967416521274</v>
      </c>
      <c r="I66" s="153">
        <v>-1.1198986679805063</v>
      </c>
      <c r="J66" s="153">
        <v>6.728522973951498</v>
      </c>
      <c r="K66" s="153">
        <v>3.9037650996619044</v>
      </c>
      <c r="L66" s="153">
        <v>18.184014330186667</v>
      </c>
      <c r="M66" s="153">
        <v>-18.075528725504338</v>
      </c>
      <c r="N66" s="153">
        <v>-3.7752511020080628</v>
      </c>
      <c r="O66" s="153">
        <v>-1.2310759457538161</v>
      </c>
      <c r="P66" s="153">
        <v>6.8854606204597726</v>
      </c>
      <c r="Q66" s="153">
        <v>3.6419838532324369</v>
      </c>
      <c r="R66" s="153">
        <v>17.013152830051197</v>
      </c>
      <c r="S66" s="153">
        <v>-17.624956932311843</v>
      </c>
      <c r="T66" s="153">
        <v>-3.3637106116717406</v>
      </c>
      <c r="U66" s="153">
        <v>-1.0156271709812097</v>
      </c>
      <c r="V66" s="153">
        <v>6.5810056098735696</v>
      </c>
      <c r="W66" s="153">
        <v>4.1492102836041012</v>
      </c>
    </row>
    <row r="67" spans="1:23" ht="12" hidden="1" x14ac:dyDescent="0.2">
      <c r="A67" s="75">
        <f t="shared" si="0"/>
        <v>51</v>
      </c>
      <c r="B67" s="113" t="s">
        <v>60</v>
      </c>
      <c r="C67" s="109"/>
      <c r="D67" s="109">
        <v>226</v>
      </c>
      <c r="E67" s="109" t="s">
        <v>38</v>
      </c>
      <c r="F67" s="153">
        <v>5.6199841566190898</v>
      </c>
      <c r="G67" s="153">
        <v>4.3778185688306781</v>
      </c>
      <c r="H67" s="153">
        <v>7.5480351128585355</v>
      </c>
      <c r="I67" s="153">
        <v>5.4646787340878991</v>
      </c>
      <c r="J67" s="153">
        <v>63.735393659321083</v>
      </c>
      <c r="K67" s="153">
        <v>2.0602739979968465</v>
      </c>
      <c r="L67" s="153">
        <v>5.5132952089552729</v>
      </c>
      <c r="M67" s="153">
        <v>4.3089120843797453</v>
      </c>
      <c r="N67" s="153">
        <v>7.9583580494556303</v>
      </c>
      <c r="O67" s="153">
        <v>5.6777400296645864</v>
      </c>
      <c r="P67" s="153">
        <v>70.598036005199887</v>
      </c>
      <c r="Q67" s="153">
        <v>2.060346805071422</v>
      </c>
      <c r="R67" s="153">
        <v>5.7418732815881102</v>
      </c>
      <c r="S67" s="153">
        <v>4.4558068006264797</v>
      </c>
      <c r="T67" s="153">
        <v>7.0750055119233517</v>
      </c>
      <c r="U67" s="153">
        <v>5.2106216677166026</v>
      </c>
      <c r="V67" s="153">
        <v>50.11675879477783</v>
      </c>
      <c r="W67" s="153">
        <v>2.0600294180329115</v>
      </c>
    </row>
    <row r="68" spans="1:23" ht="12" hidden="1" x14ac:dyDescent="0.2">
      <c r="A68" s="75">
        <f t="shared" si="0"/>
        <v>52</v>
      </c>
      <c r="B68" s="113" t="s">
        <v>61</v>
      </c>
      <c r="C68" s="109"/>
      <c r="D68" s="109">
        <v>266</v>
      </c>
      <c r="E68" s="109" t="s">
        <v>38</v>
      </c>
      <c r="F68" s="153">
        <v>5.8131916730156306</v>
      </c>
      <c r="G68" s="153">
        <v>4.4766097656945281</v>
      </c>
      <c r="H68" s="153">
        <v>1.7316137462396679</v>
      </c>
      <c r="I68" s="153">
        <v>2.9383785959794841</v>
      </c>
      <c r="J68" s="153">
        <v>6.7043948047980653</v>
      </c>
      <c r="K68" s="153">
        <v>2.0752933870381725</v>
      </c>
      <c r="L68" s="153">
        <v>5.8022348582343968</v>
      </c>
      <c r="M68" s="153">
        <v>4.5829190143063432</v>
      </c>
      <c r="N68" s="153">
        <v>1.8799305867859077</v>
      </c>
      <c r="O68" s="153">
        <v>3.2164507710149044</v>
      </c>
      <c r="P68" s="153">
        <v>8.5876957533274965</v>
      </c>
      <c r="Q68" s="153">
        <v>2.0635454474626549</v>
      </c>
      <c r="R68" s="153">
        <v>5.8277550854234157</v>
      </c>
      <c r="S68" s="153">
        <v>4.3345178473566666</v>
      </c>
      <c r="T68" s="153">
        <v>1.530389441197078</v>
      </c>
      <c r="U68" s="153">
        <v>2.5514234716111401</v>
      </c>
      <c r="V68" s="153">
        <v>3.6947014014186723</v>
      </c>
      <c r="W68" s="153">
        <v>2.0965088340788052</v>
      </c>
    </row>
    <row r="69" spans="1:23" ht="12" hidden="1" x14ac:dyDescent="0.2">
      <c r="A69" s="75">
        <f t="shared" si="0"/>
        <v>53</v>
      </c>
      <c r="B69" s="113" t="s">
        <v>62</v>
      </c>
      <c r="C69" s="109"/>
      <c r="D69" s="109">
        <v>678</v>
      </c>
      <c r="E69" s="109" t="s">
        <v>38</v>
      </c>
      <c r="F69" s="153">
        <v>-2.459836970220874</v>
      </c>
      <c r="G69" s="153">
        <v>-2.4587419462304223</v>
      </c>
      <c r="H69" s="153">
        <v>-4.8036734963202115</v>
      </c>
      <c r="I69" s="153">
        <v>-4.8036548293054304</v>
      </c>
      <c r="J69" s="153">
        <v>-2.4057233174900388</v>
      </c>
      <c r="K69" s="153">
        <v>-2.4099204609190927</v>
      </c>
      <c r="L69" s="153">
        <v>-2.9502573010373725</v>
      </c>
      <c r="M69" s="153">
        <v>-2.8282330809965708</v>
      </c>
      <c r="N69" s="153">
        <v>-4.9502256899109351</v>
      </c>
      <c r="O69" s="153">
        <v>-4.8960164308753846</v>
      </c>
      <c r="P69" s="153">
        <v>-2.4353310208987251</v>
      </c>
      <c r="Q69" s="153">
        <v>-2.4559609895853303</v>
      </c>
      <c r="R69" s="153">
        <v>-1.9229470043477705</v>
      </c>
      <c r="S69" s="153">
        <v>-2.0718795429625936</v>
      </c>
      <c r="T69" s="153">
        <v>-4.6542153862547719</v>
      </c>
      <c r="U69" s="153">
        <v>-4.7105887315874426</v>
      </c>
      <c r="V69" s="153">
        <v>-2.3760717182855826</v>
      </c>
      <c r="W69" s="153">
        <v>-2.3639645656253165</v>
      </c>
    </row>
    <row r="70" spans="1:23" ht="12" hidden="1" x14ac:dyDescent="0.2">
      <c r="A70" s="78">
        <f t="shared" si="0"/>
        <v>54</v>
      </c>
      <c r="B70" s="123" t="s">
        <v>11</v>
      </c>
      <c r="C70" s="121"/>
      <c r="D70" s="121">
        <v>913</v>
      </c>
      <c r="E70" s="121"/>
      <c r="F70" s="155">
        <v>-2.9868096648317706</v>
      </c>
      <c r="G70" s="155">
        <v>1.069128253108014</v>
      </c>
      <c r="H70" s="155">
        <v>4.4383106158908605</v>
      </c>
      <c r="I70" s="155">
        <v>7.9254870078365736</v>
      </c>
      <c r="J70" s="155">
        <v>10.918343562494071</v>
      </c>
      <c r="K70" s="155">
        <v>2.4671038802068561</v>
      </c>
      <c r="L70" s="155">
        <v>-3.1695460098068633</v>
      </c>
      <c r="M70" s="155">
        <v>0.74895556377293282</v>
      </c>
      <c r="N70" s="155">
        <v>3.9739521207047099</v>
      </c>
      <c r="O70" s="155">
        <v>7.9176045340177161</v>
      </c>
      <c r="P70" s="155">
        <v>10.243036625044684</v>
      </c>
      <c r="Q70" s="155">
        <v>2.4853466969957387</v>
      </c>
      <c r="R70" s="155">
        <v>-2.7120266136563846</v>
      </c>
      <c r="S70" s="155">
        <v>1.5358254536375997</v>
      </c>
      <c r="T70" s="155">
        <v>5.0838262872003837</v>
      </c>
      <c r="U70" s="155">
        <v>7.9361400457575897</v>
      </c>
      <c r="V70" s="155">
        <v>11.795824164839534</v>
      </c>
      <c r="W70" s="155">
        <v>2.4442826050204571</v>
      </c>
    </row>
    <row r="71" spans="1:23" ht="12" hidden="1" x14ac:dyDescent="0.2">
      <c r="A71" s="75">
        <f t="shared" si="0"/>
        <v>55</v>
      </c>
      <c r="B71" s="113" t="s">
        <v>70</v>
      </c>
      <c r="C71" s="109"/>
      <c r="D71" s="109">
        <v>72</v>
      </c>
      <c r="E71" s="109" t="s">
        <v>31</v>
      </c>
      <c r="F71" s="153">
        <v>7.5704216759184231</v>
      </c>
      <c r="G71" s="153">
        <v>12.470741347531975</v>
      </c>
      <c r="H71" s="153">
        <v>2.4298402289134553</v>
      </c>
      <c r="I71" s="153">
        <v>2.2341143819365796</v>
      </c>
      <c r="J71" s="153">
        <v>1.7504418827128561</v>
      </c>
      <c r="K71" s="153">
        <v>1.7139092820446944</v>
      </c>
      <c r="L71" s="153">
        <v>6.9495570091562984</v>
      </c>
      <c r="M71" s="153">
        <v>12.456461575301308</v>
      </c>
      <c r="N71" s="153">
        <v>2.2792782207417561</v>
      </c>
      <c r="O71" s="153">
        <v>1.8453471491104017</v>
      </c>
      <c r="P71" s="153">
        <v>1.7367318772667111</v>
      </c>
      <c r="Q71" s="153">
        <v>1.7153762486742472</v>
      </c>
      <c r="R71" s="153">
        <v>8.4814905055164616</v>
      </c>
      <c r="S71" s="153">
        <v>12.490891996891385</v>
      </c>
      <c r="T71" s="153">
        <v>2.6402130222181586</v>
      </c>
      <c r="U71" s="153">
        <v>2.7602609818277863</v>
      </c>
      <c r="V71" s="153">
        <v>1.7685628455947777</v>
      </c>
      <c r="W71" s="153">
        <v>1.7119717546346696</v>
      </c>
    </row>
    <row r="72" spans="1:23" ht="12" hidden="1" x14ac:dyDescent="0.2">
      <c r="A72" s="75">
        <f t="shared" si="0"/>
        <v>56</v>
      </c>
      <c r="B72" s="113" t="s">
        <v>377</v>
      </c>
      <c r="C72" s="109"/>
      <c r="D72" s="109">
        <v>748</v>
      </c>
      <c r="E72" s="109" t="s">
        <v>29</v>
      </c>
      <c r="F72" s="153">
        <v>-15.150887227823191</v>
      </c>
      <c r="G72" s="153">
        <v>-0.61991357957730986</v>
      </c>
      <c r="H72" s="153">
        <v>-0.41023431261729149</v>
      </c>
      <c r="I72" s="153">
        <v>-0.45739472455579189</v>
      </c>
      <c r="J72" s="153">
        <v>-0.17541542537988886</v>
      </c>
      <c r="K72" s="153">
        <v>-3.2476575041351527E-2</v>
      </c>
      <c r="L72" s="153">
        <v>-15.158492619227784</v>
      </c>
      <c r="M72" s="153">
        <v>-0.85207577610662588</v>
      </c>
      <c r="N72" s="153">
        <v>-0.62572402978751984</v>
      </c>
      <c r="O72" s="153">
        <v>-0.67807073964852171</v>
      </c>
      <c r="P72" s="153">
        <v>-0.19511182062414237</v>
      </c>
      <c r="Q72" s="153">
        <v>-6.7752759105384489E-2</v>
      </c>
      <c r="R72" s="153">
        <v>-15.142240763126738</v>
      </c>
      <c r="S72" s="153">
        <v>-0.35930945845968804</v>
      </c>
      <c r="T72" s="153">
        <v>-0.17398978803857285</v>
      </c>
      <c r="U72" s="153">
        <v>-0.22089964130143419</v>
      </c>
      <c r="V72" s="153">
        <v>-0.15456810748333985</v>
      </c>
      <c r="W72" s="153">
        <v>4.7690204576654608E-3</v>
      </c>
    </row>
    <row r="73" spans="1:23" ht="12" hidden="1" x14ac:dyDescent="0.2">
      <c r="A73" s="75">
        <f t="shared" si="0"/>
        <v>57</v>
      </c>
      <c r="B73" s="113" t="s">
        <v>71</v>
      </c>
      <c r="C73" s="109"/>
      <c r="D73" s="109">
        <v>426</v>
      </c>
      <c r="E73" s="109" t="s">
        <v>43</v>
      </c>
      <c r="F73" s="153">
        <v>-2.6872783321534142</v>
      </c>
      <c r="G73" s="153">
        <v>-3.1084786260870771</v>
      </c>
      <c r="H73" s="153">
        <v>0.39497149405986876</v>
      </c>
      <c r="I73" s="153">
        <v>0.39044061117228201</v>
      </c>
      <c r="J73" s="153">
        <v>0.48670197808116966</v>
      </c>
      <c r="K73" s="153">
        <v>1.3188242771278109</v>
      </c>
      <c r="L73" s="153">
        <v>-2.4142225129810089</v>
      </c>
      <c r="M73" s="153">
        <v>-2.752170541519563</v>
      </c>
      <c r="N73" s="153">
        <v>0.39781629212165792</v>
      </c>
      <c r="O73" s="153">
        <v>0.39005748027885367</v>
      </c>
      <c r="P73" s="153">
        <v>0.50664442512061703</v>
      </c>
      <c r="Q73" s="153">
        <v>1.3205970464026731</v>
      </c>
      <c r="R73" s="153">
        <v>-2.9922797274144775</v>
      </c>
      <c r="S73" s="153">
        <v>-3.5200913114391468</v>
      </c>
      <c r="T73" s="153">
        <v>0.39162090398213123</v>
      </c>
      <c r="U73" s="153">
        <v>0.3908919214594026</v>
      </c>
      <c r="V73" s="153">
        <v>0.46318566201507505</v>
      </c>
      <c r="W73" s="153">
        <v>1.3167313770768831</v>
      </c>
    </row>
    <row r="74" spans="1:23" ht="12" hidden="1" x14ac:dyDescent="0.2">
      <c r="A74" s="75">
        <f t="shared" si="0"/>
        <v>58</v>
      </c>
      <c r="B74" s="113" t="s">
        <v>72</v>
      </c>
      <c r="C74" s="109"/>
      <c r="D74" s="109">
        <v>516</v>
      </c>
      <c r="E74" s="109" t="s">
        <v>31</v>
      </c>
      <c r="F74" s="153">
        <v>-0.89315006063706071</v>
      </c>
      <c r="G74" s="153">
        <v>3.2231350665411567</v>
      </c>
      <c r="H74" s="153">
        <v>-4.6650373136398606</v>
      </c>
      <c r="I74" s="153">
        <v>-0.66700313802234568</v>
      </c>
      <c r="J74" s="153">
        <v>-0.42991472510540124</v>
      </c>
      <c r="K74" s="153">
        <v>1.4209360921785907</v>
      </c>
      <c r="L74" s="153">
        <v>-0.77989698445581246</v>
      </c>
      <c r="M74" s="153">
        <v>3.5324769271293444</v>
      </c>
      <c r="N74" s="153">
        <v>-4.7722061362850248</v>
      </c>
      <c r="O74" s="153">
        <v>-0.64257739867778274</v>
      </c>
      <c r="P74" s="153">
        <v>-0.38502392228183074</v>
      </c>
      <c r="Q74" s="153">
        <v>1.4199259502304089</v>
      </c>
      <c r="R74" s="153">
        <v>-1.0208154924567452</v>
      </c>
      <c r="S74" s="153">
        <v>2.8664310700239319</v>
      </c>
      <c r="T74" s="153">
        <v>-4.540111970013057</v>
      </c>
      <c r="U74" s="153">
        <v>-0.69534856568181735</v>
      </c>
      <c r="V74" s="153">
        <v>-0.48220497655286232</v>
      </c>
      <c r="W74" s="153">
        <v>1.4221155486241819</v>
      </c>
    </row>
    <row r="75" spans="1:23" ht="12" hidden="1" x14ac:dyDescent="0.2">
      <c r="A75" s="75">
        <f t="shared" si="0"/>
        <v>59</v>
      </c>
      <c r="B75" s="113" t="s">
        <v>73</v>
      </c>
      <c r="C75" s="109"/>
      <c r="D75" s="109">
        <v>710</v>
      </c>
      <c r="E75" s="109" t="s">
        <v>29</v>
      </c>
      <c r="F75" s="153">
        <v>-2.9592411415646382</v>
      </c>
      <c r="G75" s="153">
        <v>0.2604192635052634</v>
      </c>
      <c r="H75" s="153">
        <v>5.6809453958083278</v>
      </c>
      <c r="I75" s="153">
        <v>8.9618542711248299</v>
      </c>
      <c r="J75" s="153">
        <v>11.808482932967411</v>
      </c>
      <c r="K75" s="153">
        <v>2.5364571435680738</v>
      </c>
      <c r="L75" s="153">
        <v>-3.2031918919747278</v>
      </c>
      <c r="M75" s="153">
        <v>-0.11425460941747478</v>
      </c>
      <c r="N75" s="153">
        <v>5.0536488759872187</v>
      </c>
      <c r="O75" s="153">
        <v>8.9165605295263664</v>
      </c>
      <c r="P75" s="153">
        <v>11.042618215717763</v>
      </c>
      <c r="Q75" s="153">
        <v>2.554079860276409</v>
      </c>
      <c r="R75" s="153">
        <v>-2.5736329664591349</v>
      </c>
      <c r="S75" s="153">
        <v>0.82980664519446035</v>
      </c>
      <c r="T75" s="153">
        <v>6.5771877396866119</v>
      </c>
      <c r="U75" s="153">
        <v>9.0239842608403809</v>
      </c>
      <c r="V75" s="153">
        <v>12.810860917068126</v>
      </c>
      <c r="W75" s="153">
        <v>2.5143711121712498</v>
      </c>
    </row>
    <row r="76" spans="1:23" ht="12" hidden="1" x14ac:dyDescent="0.2">
      <c r="A76" s="78">
        <f t="shared" si="0"/>
        <v>60</v>
      </c>
      <c r="B76" s="123" t="s">
        <v>12</v>
      </c>
      <c r="C76" s="121"/>
      <c r="D76" s="121">
        <v>914</v>
      </c>
      <c r="E76" s="121"/>
      <c r="F76" s="155">
        <v>3.9009496365034995</v>
      </c>
      <c r="G76" s="155">
        <v>-0.64509909692853384</v>
      </c>
      <c r="H76" s="155">
        <v>2.3537062427603894</v>
      </c>
      <c r="I76" s="155">
        <v>1.2993377135143531</v>
      </c>
      <c r="J76" s="155">
        <v>2.2456123864584709</v>
      </c>
      <c r="K76" s="155">
        <v>1.149552059395367</v>
      </c>
      <c r="L76" s="155">
        <v>3.6847158844539734</v>
      </c>
      <c r="M76" s="155">
        <v>-0.57419590702981427</v>
      </c>
      <c r="N76" s="155">
        <v>2.5446473750521901</v>
      </c>
      <c r="O76" s="155">
        <v>1.2880534067829856</v>
      </c>
      <c r="P76" s="155">
        <v>2.0630905751460697</v>
      </c>
      <c r="Q76" s="155">
        <v>1.1347210050649923</v>
      </c>
      <c r="R76" s="155">
        <v>4.1469975884236359</v>
      </c>
      <c r="S76" s="155">
        <v>-0.72515298715508836</v>
      </c>
      <c r="T76" s="155">
        <v>2.1350803867399328</v>
      </c>
      <c r="U76" s="155">
        <v>1.3123831940994288</v>
      </c>
      <c r="V76" s="155">
        <v>2.4544392352074276</v>
      </c>
      <c r="W76" s="155">
        <v>1.1663447528531021</v>
      </c>
    </row>
    <row r="77" spans="1:23" ht="12" hidden="1" x14ac:dyDescent="0.2">
      <c r="A77" s="75">
        <f t="shared" si="0"/>
        <v>61</v>
      </c>
      <c r="B77" s="113" t="s">
        <v>74</v>
      </c>
      <c r="C77" s="109"/>
      <c r="D77" s="109">
        <v>204</v>
      </c>
      <c r="E77" s="109" t="s">
        <v>75</v>
      </c>
      <c r="F77" s="153">
        <v>6.4013371797770109</v>
      </c>
      <c r="G77" s="153">
        <v>4.8416535437904846</v>
      </c>
      <c r="H77" s="153">
        <v>9.9892260990767134</v>
      </c>
      <c r="I77" s="153">
        <v>6.6313046813685519</v>
      </c>
      <c r="J77" s="153">
        <v>3.3933299577612583</v>
      </c>
      <c r="K77" s="153">
        <v>1.5756222148912018</v>
      </c>
      <c r="L77" s="153">
        <v>6.6298070056634515</v>
      </c>
      <c r="M77" s="153">
        <v>4.9707190314368059</v>
      </c>
      <c r="N77" s="153">
        <v>8.0347301013230048</v>
      </c>
      <c r="O77" s="153">
        <v>5.716390190662807</v>
      </c>
      <c r="P77" s="153">
        <v>3.6192491693664119</v>
      </c>
      <c r="Q77" s="153">
        <v>1.6225336469806304</v>
      </c>
      <c r="R77" s="153">
        <v>6.144075237339667</v>
      </c>
      <c r="S77" s="153">
        <v>4.6935243761957208</v>
      </c>
      <c r="T77" s="153">
        <v>12.033069002687132</v>
      </c>
      <c r="U77" s="153">
        <v>7.4601474697141139</v>
      </c>
      <c r="V77" s="153">
        <v>3.1953100643337615</v>
      </c>
      <c r="W77" s="153">
        <v>1.5339922783285787</v>
      </c>
    </row>
    <row r="78" spans="1:23" ht="12" hidden="1" x14ac:dyDescent="0.2">
      <c r="A78" s="75">
        <f t="shared" si="0"/>
        <v>62</v>
      </c>
      <c r="B78" s="113" t="s">
        <v>76</v>
      </c>
      <c r="C78" s="109"/>
      <c r="D78" s="109">
        <v>854</v>
      </c>
      <c r="E78" s="109" t="s">
        <v>29</v>
      </c>
      <c r="F78" s="153">
        <v>5.6634058180579947</v>
      </c>
      <c r="G78" s="153">
        <v>2.2883595982810485</v>
      </c>
      <c r="H78" s="153">
        <v>2.7698407807821881</v>
      </c>
      <c r="I78" s="153">
        <v>2.4172213497383774</v>
      </c>
      <c r="J78" s="153">
        <v>0.87716742450508234</v>
      </c>
      <c r="K78" s="153">
        <v>0.48005219152216477</v>
      </c>
      <c r="L78" s="153">
        <v>5.6979136556044914</v>
      </c>
      <c r="M78" s="153">
        <v>2.316147576914414</v>
      </c>
      <c r="N78" s="153">
        <v>2.6372440562485262</v>
      </c>
      <c r="O78" s="153">
        <v>2.3142082760706666</v>
      </c>
      <c r="P78" s="153">
        <v>0.87716166746741131</v>
      </c>
      <c r="Q78" s="153">
        <v>0.48010950408601372</v>
      </c>
      <c r="R78" s="153">
        <v>5.6314991166280661</v>
      </c>
      <c r="S78" s="153">
        <v>2.2625890470642727</v>
      </c>
      <c r="T78" s="153">
        <v>2.8921933486690579</v>
      </c>
      <c r="U78" s="153">
        <v>2.5112078823406123</v>
      </c>
      <c r="V78" s="153">
        <v>0.87717265127348798</v>
      </c>
      <c r="W78" s="153">
        <v>0.48000015780480748</v>
      </c>
    </row>
    <row r="79" spans="1:23" ht="12" hidden="1" x14ac:dyDescent="0.2">
      <c r="A79" s="75">
        <f t="shared" si="0"/>
        <v>63</v>
      </c>
      <c r="B79" s="113" t="s">
        <v>333</v>
      </c>
      <c r="C79" s="109"/>
      <c r="D79" s="109">
        <v>132</v>
      </c>
      <c r="E79" s="109" t="s">
        <v>31</v>
      </c>
      <c r="F79" s="153">
        <v>2.2190902840085291</v>
      </c>
      <c r="G79" s="153">
        <v>1.99727851748732</v>
      </c>
      <c r="H79" s="153">
        <v>2.8251036537600838</v>
      </c>
      <c r="I79" s="153">
        <v>2.4749890620909829</v>
      </c>
      <c r="J79" s="153">
        <v>0.75238417579633476</v>
      </c>
      <c r="K79" s="153">
        <v>1.209860760731079</v>
      </c>
      <c r="L79" s="153">
        <v>2.7860089995827555</v>
      </c>
      <c r="M79" s="153">
        <v>2.4449436592191494</v>
      </c>
      <c r="N79" s="153">
        <v>2.5122586986560496</v>
      </c>
      <c r="O79" s="153">
        <v>2.2316118237627398</v>
      </c>
      <c r="P79" s="153">
        <v>0.68470298601270629</v>
      </c>
      <c r="Q79" s="153">
        <v>1.2123391474248395</v>
      </c>
      <c r="R79" s="153">
        <v>1.6452295876950722</v>
      </c>
      <c r="S79" s="153">
        <v>1.5201173212360137</v>
      </c>
      <c r="T79" s="153">
        <v>3.1608725756533436</v>
      </c>
      <c r="U79" s="153">
        <v>2.7288238198373271</v>
      </c>
      <c r="V79" s="153">
        <v>0.82186288393073792</v>
      </c>
      <c r="W79" s="153">
        <v>1.2073250063322798</v>
      </c>
    </row>
    <row r="80" spans="1:23" ht="12" hidden="1" x14ac:dyDescent="0.2">
      <c r="A80" s="75">
        <f t="shared" si="0"/>
        <v>64</v>
      </c>
      <c r="B80" s="113" t="s">
        <v>77</v>
      </c>
      <c r="C80" s="109"/>
      <c r="D80" s="109">
        <v>384</v>
      </c>
      <c r="E80" s="109" t="s">
        <v>78</v>
      </c>
      <c r="F80" s="153">
        <v>2.6752380236631246</v>
      </c>
      <c r="G80" s="153">
        <v>0.82322203868954269</v>
      </c>
      <c r="H80" s="153">
        <v>0.91641311920644219</v>
      </c>
      <c r="I80" s="153">
        <v>0.87626423801782494</v>
      </c>
      <c r="J80" s="153">
        <v>0.83947835788293468</v>
      </c>
      <c r="K80" s="153">
        <v>0.80887041585705144</v>
      </c>
      <c r="L80" s="153">
        <v>2.5739725357002521</v>
      </c>
      <c r="M80" s="153">
        <v>0.81376588419229223</v>
      </c>
      <c r="N80" s="153">
        <v>0.91642185475122628</v>
      </c>
      <c r="O80" s="153">
        <v>0.86977854808089272</v>
      </c>
      <c r="P80" s="153">
        <v>0.83946649588673394</v>
      </c>
      <c r="Q80" s="153">
        <v>0.80888299862850599</v>
      </c>
      <c r="R80" s="153">
        <v>2.8018393808621882</v>
      </c>
      <c r="S80" s="153">
        <v>0.83497067497081068</v>
      </c>
      <c r="T80" s="153">
        <v>0.91640227162596144</v>
      </c>
      <c r="U80" s="153">
        <v>0.88431508277010096</v>
      </c>
      <c r="V80" s="153">
        <v>0.83949307710760213</v>
      </c>
      <c r="W80" s="153">
        <v>0.80885480224377693</v>
      </c>
    </row>
    <row r="81" spans="1:23" ht="12" hidden="1" x14ac:dyDescent="0.2">
      <c r="A81" s="75">
        <f t="shared" si="0"/>
        <v>65</v>
      </c>
      <c r="B81" s="113" t="s">
        <v>79</v>
      </c>
      <c r="C81" s="109"/>
      <c r="D81" s="109">
        <v>270</v>
      </c>
      <c r="E81" s="109" t="s">
        <v>31</v>
      </c>
      <c r="F81" s="153">
        <v>4.8964928014383808</v>
      </c>
      <c r="G81" s="153">
        <v>3.8055157576702623</v>
      </c>
      <c r="H81" s="153">
        <v>-6.6846192644164776E-2</v>
      </c>
      <c r="I81" s="153">
        <v>0.41974189826219671</v>
      </c>
      <c r="J81" s="153">
        <v>0.71664513319691792</v>
      </c>
      <c r="K81" s="153">
        <v>2.8055173784430867</v>
      </c>
      <c r="L81" s="153">
        <v>4.2604810204689993</v>
      </c>
      <c r="M81" s="153">
        <v>3.3765641201329437</v>
      </c>
      <c r="N81" s="153">
        <v>-0.18782976992975806</v>
      </c>
      <c r="O81" s="153">
        <v>0.38206970999783801</v>
      </c>
      <c r="P81" s="153">
        <v>0.68448011563713274</v>
      </c>
      <c r="Q81" s="153">
        <v>2.8048057783142268</v>
      </c>
      <c r="R81" s="153">
        <v>5.6819148608989867</v>
      </c>
      <c r="S81" s="153">
        <v>4.3050201411111395</v>
      </c>
      <c r="T81" s="153">
        <v>6.9920738151372105E-2</v>
      </c>
      <c r="U81" s="153">
        <v>0.4619707905041609</v>
      </c>
      <c r="V81" s="153">
        <v>0.75256757698073684</v>
      </c>
      <c r="W81" s="153">
        <v>2.8063107302012829</v>
      </c>
    </row>
    <row r="82" spans="1:23" ht="12" hidden="1" x14ac:dyDescent="0.2">
      <c r="A82" s="75">
        <f t="shared" si="0"/>
        <v>66</v>
      </c>
      <c r="B82" s="113" t="s">
        <v>80</v>
      </c>
      <c r="C82" s="109"/>
      <c r="D82" s="109">
        <v>288</v>
      </c>
      <c r="E82" s="109" t="s">
        <v>31</v>
      </c>
      <c r="F82" s="153">
        <v>8.5573815566938087</v>
      </c>
      <c r="G82" s="153">
        <v>-5.5499205744985343</v>
      </c>
      <c r="H82" s="153">
        <v>9.2609159941022874</v>
      </c>
      <c r="I82" s="153">
        <v>2.0334497949794521</v>
      </c>
      <c r="J82" s="153">
        <v>4.1505617647178497</v>
      </c>
      <c r="K82" s="153">
        <v>2.9549148043318723</v>
      </c>
      <c r="L82" s="153">
        <v>8.5662054464365873</v>
      </c>
      <c r="M82" s="153">
        <v>-5.3985824407202063</v>
      </c>
      <c r="N82" s="153">
        <v>9.5449530678055101</v>
      </c>
      <c r="O82" s="153">
        <v>2.7232604466570121</v>
      </c>
      <c r="P82" s="153">
        <v>4.1457305474763899</v>
      </c>
      <c r="Q82" s="153">
        <v>3.0017937201363596</v>
      </c>
      <c r="R82" s="153">
        <v>8.5484233022275546</v>
      </c>
      <c r="S82" s="153">
        <v>-5.7048127814748719</v>
      </c>
      <c r="T82" s="153">
        <v>8.9636865698982664</v>
      </c>
      <c r="U82" s="153">
        <v>1.2740186340607429</v>
      </c>
      <c r="V82" s="153">
        <v>4.1560754537946565</v>
      </c>
      <c r="W82" s="153">
        <v>2.9013198837640726</v>
      </c>
    </row>
    <row r="83" spans="1:23" ht="12" hidden="1" x14ac:dyDescent="0.2">
      <c r="A83" s="75">
        <f t="shared" ref="A83:A146" si="1">+A82+1</f>
        <v>67</v>
      </c>
      <c r="B83" s="113" t="s">
        <v>81</v>
      </c>
      <c r="C83" s="109"/>
      <c r="D83" s="109">
        <v>324</v>
      </c>
      <c r="E83" s="109" t="s">
        <v>75</v>
      </c>
      <c r="F83" s="153">
        <v>13.03495593547172</v>
      </c>
      <c r="G83" s="153">
        <v>-6.4830682456202631</v>
      </c>
      <c r="H83" s="153">
        <v>-17.833682612550703</v>
      </c>
      <c r="I83" s="153">
        <v>-5.0922851686310544</v>
      </c>
      <c r="J83" s="153">
        <v>-6.8486319637820952</v>
      </c>
      <c r="K83" s="153">
        <v>-1.1628308428308836</v>
      </c>
      <c r="L83" s="153">
        <v>13.052599797177539</v>
      </c>
      <c r="M83" s="153">
        <v>-6.512575813422643</v>
      </c>
      <c r="N83" s="153">
        <v>-18.308839170310161</v>
      </c>
      <c r="O83" s="153">
        <v>-3.692879273564281</v>
      </c>
      <c r="P83" s="153">
        <v>-4.5327461202748607</v>
      </c>
      <c r="Q83" s="153">
        <v>-1.1625181610415691</v>
      </c>
      <c r="R83" s="153">
        <v>13.017392617913545</v>
      </c>
      <c r="S83" s="153">
        <v>-6.4537127456061345</v>
      </c>
      <c r="T83" s="153">
        <v>-17.372589020629828</v>
      </c>
      <c r="U83" s="153">
        <v>-6.5158497810903011</v>
      </c>
      <c r="V83" s="153">
        <v>-9.7264381031213318</v>
      </c>
      <c r="W83" s="153">
        <v>-1.1632734060519669</v>
      </c>
    </row>
    <row r="84" spans="1:23" ht="12" hidden="1" x14ac:dyDescent="0.2">
      <c r="A84" s="75">
        <f t="shared" si="1"/>
        <v>68</v>
      </c>
      <c r="B84" s="113" t="s">
        <v>82</v>
      </c>
      <c r="C84" s="109"/>
      <c r="D84" s="109">
        <v>624</v>
      </c>
      <c r="E84" s="109" t="s">
        <v>29</v>
      </c>
      <c r="F84" s="153">
        <v>11.970465132778022</v>
      </c>
      <c r="G84" s="153">
        <v>-6.2565559923269189</v>
      </c>
      <c r="H84" s="153">
        <v>0.27776875362106962</v>
      </c>
      <c r="I84" s="153">
        <v>0.31103337578963924</v>
      </c>
      <c r="J84" s="153">
        <v>1.1728483255798279</v>
      </c>
      <c r="K84" s="153">
        <v>4.6663875021933512</v>
      </c>
      <c r="L84" s="153">
        <v>11.74532611685269</v>
      </c>
      <c r="M84" s="153">
        <v>-6.1818169372066043</v>
      </c>
      <c r="N84" s="153">
        <v>0.27967013183203299</v>
      </c>
      <c r="O84" s="153">
        <v>1.7471488614123464E-2</v>
      </c>
      <c r="P84" s="153">
        <v>0.98254744640261149</v>
      </c>
      <c r="Q84" s="153">
        <v>4.5557295576930494</v>
      </c>
      <c r="R84" s="153">
        <v>12.193386270263954</v>
      </c>
      <c r="S84" s="153">
        <v>-6.3300060676370302</v>
      </c>
      <c r="T84" s="153">
        <v>0.27589305482937465</v>
      </c>
      <c r="U84" s="153">
        <v>0.596495703325296</v>
      </c>
      <c r="V84" s="153">
        <v>1.3535553490767041</v>
      </c>
      <c r="W84" s="153">
        <v>4.7700512669758348</v>
      </c>
    </row>
    <row r="85" spans="1:23" ht="12" hidden="1" x14ac:dyDescent="0.2">
      <c r="A85" s="75">
        <f t="shared" si="1"/>
        <v>69</v>
      </c>
      <c r="B85" s="113" t="s">
        <v>83</v>
      </c>
      <c r="C85" s="109"/>
      <c r="D85" s="109">
        <v>430</v>
      </c>
      <c r="E85" s="109" t="s">
        <v>31</v>
      </c>
      <c r="F85" s="153">
        <v>15.734865629163968</v>
      </c>
      <c r="G85" s="153">
        <v>-6.3445886274797552</v>
      </c>
      <c r="H85" s="153">
        <v>-11.098900314627318</v>
      </c>
      <c r="I85" s="153">
        <v>2.5671065092823078</v>
      </c>
      <c r="J85" s="153">
        <v>2.7567187632531067</v>
      </c>
      <c r="K85" s="153">
        <v>-4.6552137973675825</v>
      </c>
      <c r="L85" s="153">
        <v>14.555329208286214</v>
      </c>
      <c r="M85" s="153">
        <v>-6.1410185276795426</v>
      </c>
      <c r="N85" s="153">
        <v>-9.4576747239653862</v>
      </c>
      <c r="O85" s="153">
        <v>2.1124848066159569</v>
      </c>
      <c r="P85" s="153">
        <v>2.6298462125282285</v>
      </c>
      <c r="Q85" s="153">
        <v>-4.6547902687201406</v>
      </c>
      <c r="R85" s="153">
        <v>17.185948461653368</v>
      </c>
      <c r="S85" s="153">
        <v>-6.5816984354762171</v>
      </c>
      <c r="T85" s="153">
        <v>-13.222037689410829</v>
      </c>
      <c r="U85" s="153">
        <v>3.1960902836679574</v>
      </c>
      <c r="V85" s="153">
        <v>2.9263012919319662</v>
      </c>
      <c r="W85" s="153">
        <v>-4.6557757330873448</v>
      </c>
    </row>
    <row r="86" spans="1:23" ht="12" hidden="1" x14ac:dyDescent="0.2">
      <c r="A86" s="75">
        <f t="shared" si="1"/>
        <v>70</v>
      </c>
      <c r="B86" s="113" t="s">
        <v>84</v>
      </c>
      <c r="C86" s="109"/>
      <c r="D86" s="109">
        <v>466</v>
      </c>
      <c r="E86" s="109" t="s">
        <v>29</v>
      </c>
      <c r="F86" s="153">
        <v>1.8356532683379043</v>
      </c>
      <c r="G86" s="153">
        <v>1.4542231742712677</v>
      </c>
      <c r="H86" s="153">
        <v>6.0805759961296948</v>
      </c>
      <c r="I86" s="153">
        <v>5.5763960236724488</v>
      </c>
      <c r="J86" s="153">
        <v>4.2869660232939237</v>
      </c>
      <c r="K86" s="153">
        <v>2.687640908318349</v>
      </c>
      <c r="L86" s="153">
        <v>2.0424857721468412</v>
      </c>
      <c r="M86" s="153">
        <v>1.4598548127096462</v>
      </c>
      <c r="N86" s="153">
        <v>6.0443008414992576</v>
      </c>
      <c r="O86" s="153">
        <v>5.2645884610490645</v>
      </c>
      <c r="P86" s="153">
        <v>4.2887398470716693</v>
      </c>
      <c r="Q86" s="153">
        <v>2.6887325780773614</v>
      </c>
      <c r="R86" s="153">
        <v>1.6176810528760504</v>
      </c>
      <c r="S86" s="153">
        <v>1.4482231103700398</v>
      </c>
      <c r="T86" s="153">
        <v>6.1191632486599019</v>
      </c>
      <c r="U86" s="153">
        <v>5.9022214798476655</v>
      </c>
      <c r="V86" s="153">
        <v>4.2851416013004036</v>
      </c>
      <c r="W86" s="153">
        <v>2.6865179479996963</v>
      </c>
    </row>
    <row r="87" spans="1:23" ht="12" hidden="1" x14ac:dyDescent="0.2">
      <c r="A87" s="75">
        <f t="shared" si="1"/>
        <v>71</v>
      </c>
      <c r="B87" s="113" t="s">
        <v>85</v>
      </c>
      <c r="C87" s="109"/>
      <c r="D87" s="109">
        <v>478</v>
      </c>
      <c r="E87" s="109" t="s">
        <v>43</v>
      </c>
      <c r="F87" s="153">
        <v>-4.4087571081401835</v>
      </c>
      <c r="G87" s="153">
        <v>-8.9095865909558736</v>
      </c>
      <c r="H87" s="153">
        <v>0.26081678883108922</v>
      </c>
      <c r="I87" s="153">
        <v>7.5275000852021181</v>
      </c>
      <c r="J87" s="153">
        <v>13.528798718808959</v>
      </c>
      <c r="K87" s="153">
        <v>0.94772185480364846</v>
      </c>
      <c r="L87" s="153">
        <v>-4.0503505729949323</v>
      </c>
      <c r="M87" s="153">
        <v>-8.2247041216458054</v>
      </c>
      <c r="N87" s="153">
        <v>0.89425257603290442</v>
      </c>
      <c r="O87" s="153">
        <v>7.9956456764927379</v>
      </c>
      <c r="P87" s="153">
        <v>13.206255594216554</v>
      </c>
      <c r="Q87" s="153">
        <v>0.96344205878716693</v>
      </c>
      <c r="R87" s="153">
        <v>-4.7974715088427669</v>
      </c>
      <c r="S87" s="153">
        <v>-9.6947087843417687</v>
      </c>
      <c r="T87" s="153">
        <v>-0.51961015876225813</v>
      </c>
      <c r="U87" s="153">
        <v>6.9135796831467378</v>
      </c>
      <c r="V87" s="153">
        <v>13.955317418499972</v>
      </c>
      <c r="W87" s="153">
        <v>0.92730480293570205</v>
      </c>
    </row>
    <row r="88" spans="1:23" ht="12" hidden="1" x14ac:dyDescent="0.2">
      <c r="A88" s="75">
        <f t="shared" si="1"/>
        <v>72</v>
      </c>
      <c r="B88" s="113" t="s">
        <v>86</v>
      </c>
      <c r="C88" s="109"/>
      <c r="D88" s="109">
        <v>562</v>
      </c>
      <c r="E88" s="109" t="s">
        <v>29</v>
      </c>
      <c r="F88" s="153">
        <v>4.6928195860909776</v>
      </c>
      <c r="G88" s="153">
        <v>-3.5489969553846383</v>
      </c>
      <c r="H88" s="153">
        <v>0.35684978436322728</v>
      </c>
      <c r="I88" s="153">
        <v>0.31930537733214603</v>
      </c>
      <c r="J88" s="153">
        <v>13.86847801745173</v>
      </c>
      <c r="K88" s="153">
        <v>3.7686413234943568</v>
      </c>
      <c r="L88" s="153">
        <v>4.6714066581764389</v>
      </c>
      <c r="M88" s="153">
        <v>-3.6236773854326372</v>
      </c>
      <c r="N88" s="153">
        <v>0.33333536887939091</v>
      </c>
      <c r="O88" s="153">
        <v>0.28959508677866791</v>
      </c>
      <c r="P88" s="153">
        <v>13.83777494869185</v>
      </c>
      <c r="Q88" s="153">
        <v>3.7687709025658092</v>
      </c>
      <c r="R88" s="153">
        <v>4.7124280432720704</v>
      </c>
      <c r="S88" s="153">
        <v>-3.4809233265855046</v>
      </c>
      <c r="T88" s="153">
        <v>0.37818364112813069</v>
      </c>
      <c r="U88" s="153">
        <v>0.34619227282205761</v>
      </c>
      <c r="V88" s="153">
        <v>13.89618357448022</v>
      </c>
      <c r="W88" s="153">
        <v>3.7685245651487516</v>
      </c>
    </row>
    <row r="89" spans="1:23" ht="12" hidden="1" x14ac:dyDescent="0.2">
      <c r="A89" s="75">
        <f t="shared" si="1"/>
        <v>73</v>
      </c>
      <c r="B89" s="113" t="s">
        <v>87</v>
      </c>
      <c r="C89" s="109"/>
      <c r="D89" s="109">
        <v>566</v>
      </c>
      <c r="E89" s="109" t="s">
        <v>43</v>
      </c>
      <c r="F89" s="153">
        <v>0.27742338205920603</v>
      </c>
      <c r="G89" s="153">
        <v>1.0469735815728911</v>
      </c>
      <c r="H89" s="153">
        <v>13.729887962200529</v>
      </c>
      <c r="I89" s="153">
        <v>0.39603474440038211</v>
      </c>
      <c r="J89" s="153">
        <v>3.8593871004760896</v>
      </c>
      <c r="K89" s="153">
        <v>1.1668267838488713</v>
      </c>
      <c r="L89" s="153">
        <v>0.14973128152872034</v>
      </c>
      <c r="M89" s="153">
        <v>0.91781798741911136</v>
      </c>
      <c r="N89" s="153">
        <v>14.73063471211514</v>
      </c>
      <c r="O89" s="153">
        <v>0.39602892133251916</v>
      </c>
      <c r="P89" s="153">
        <v>2.6699373420044497</v>
      </c>
      <c r="Q89" s="153">
        <v>1.1668467765641022</v>
      </c>
      <c r="R89" s="153">
        <v>0.43942630529600712</v>
      </c>
      <c r="S89" s="153">
        <v>1.2084730121608422</v>
      </c>
      <c r="T89" s="153">
        <v>12.413601433255138</v>
      </c>
      <c r="U89" s="153">
        <v>0.39604286088351914</v>
      </c>
      <c r="V89" s="153">
        <v>5.4074733721171127</v>
      </c>
      <c r="W89" s="153">
        <v>1.16680248178191</v>
      </c>
    </row>
    <row r="90" spans="1:23" ht="12" hidden="1" x14ac:dyDescent="0.2">
      <c r="A90" s="75">
        <f t="shared" si="1"/>
        <v>74</v>
      </c>
      <c r="B90" s="113" t="s">
        <v>88</v>
      </c>
      <c r="C90" s="109">
        <v>3</v>
      </c>
      <c r="D90" s="109">
        <v>654</v>
      </c>
      <c r="E90" s="109" t="s">
        <v>38</v>
      </c>
      <c r="F90" s="153">
        <v>-8.3921923098865783</v>
      </c>
      <c r="G90" s="153">
        <v>-1.6008541534707272</v>
      </c>
      <c r="H90" s="153">
        <v>8.2323794736508535</v>
      </c>
      <c r="I90" s="153">
        <v>8.3935709071643974</v>
      </c>
      <c r="J90" s="153">
        <v>8.3763288256605719</v>
      </c>
      <c r="K90" s="153">
        <v>3.4623135138619774</v>
      </c>
      <c r="L90" s="153">
        <v>-9.0397024748611461</v>
      </c>
      <c r="M90" s="153">
        <v>-2.7524275575209542</v>
      </c>
      <c r="N90" s="153">
        <v>6.6355478463401036</v>
      </c>
      <c r="O90" s="153">
        <v>9.400072584914712</v>
      </c>
      <c r="P90" s="153">
        <v>12.255961067914638</v>
      </c>
      <c r="Q90" s="153">
        <v>4.6243519560771444</v>
      </c>
      <c r="R90" s="153">
        <v>-7.3872020693209626</v>
      </c>
      <c r="S90" s="153">
        <v>0</v>
      </c>
      <c r="T90" s="153">
        <v>10.131224499590664</v>
      </c>
      <c r="U90" s="153">
        <v>7.2358008921100563</v>
      </c>
      <c r="V90" s="153">
        <v>2.3556607131276692</v>
      </c>
      <c r="W90" s="153">
        <v>0.97288540624184061</v>
      </c>
    </row>
    <row r="91" spans="1:23" ht="12" hidden="1" x14ac:dyDescent="0.2">
      <c r="A91" s="75">
        <f t="shared" si="1"/>
        <v>75</v>
      </c>
      <c r="B91" s="113" t="s">
        <v>89</v>
      </c>
      <c r="C91" s="109"/>
      <c r="D91" s="109">
        <v>686</v>
      </c>
      <c r="E91" s="109" t="s">
        <v>29</v>
      </c>
      <c r="F91" s="153">
        <v>1.2363808653479813</v>
      </c>
      <c r="G91" s="153">
        <v>-4.3089562509035577</v>
      </c>
      <c r="H91" s="153">
        <v>0.54422869663090001</v>
      </c>
      <c r="I91" s="153">
        <v>1.4402952726512934</v>
      </c>
      <c r="J91" s="153">
        <v>0.79644958385120401</v>
      </c>
      <c r="K91" s="153">
        <v>0.80701442556087044</v>
      </c>
      <c r="L91" s="153">
        <v>1.1646443057975673</v>
      </c>
      <c r="M91" s="153">
        <v>-3.8341197858409255</v>
      </c>
      <c r="N91" s="153">
        <v>0.54593275334559854</v>
      </c>
      <c r="O91" s="153">
        <v>1.6923945834361873</v>
      </c>
      <c r="P91" s="153">
        <v>0.79684227607012303</v>
      </c>
      <c r="Q91" s="153">
        <v>0.79930816096844026</v>
      </c>
      <c r="R91" s="153">
        <v>1.3118032903228567</v>
      </c>
      <c r="S91" s="153">
        <v>-4.8187508326896156</v>
      </c>
      <c r="T91" s="153">
        <v>0.54235341667290105</v>
      </c>
      <c r="U91" s="153">
        <v>1.1591169247626754</v>
      </c>
      <c r="V91" s="153">
        <v>0.79600570721573216</v>
      </c>
      <c r="W91" s="153">
        <v>0.81572246556459727</v>
      </c>
    </row>
    <row r="92" spans="1:23" ht="12" hidden="1" x14ac:dyDescent="0.2">
      <c r="A92" s="75">
        <f t="shared" si="1"/>
        <v>76</v>
      </c>
      <c r="B92" s="113" t="s">
        <v>90</v>
      </c>
      <c r="C92" s="109"/>
      <c r="D92" s="109">
        <v>694</v>
      </c>
      <c r="E92" s="109" t="s">
        <v>29</v>
      </c>
      <c r="F92" s="153">
        <v>-16.262497097611224</v>
      </c>
      <c r="G92" s="153">
        <v>-0.11033668373302605</v>
      </c>
      <c r="H92" s="153">
        <v>7.9849378297104465</v>
      </c>
      <c r="I92" s="153">
        <v>-12.276104321432832</v>
      </c>
      <c r="J92" s="153">
        <v>-5.9156178771719903</v>
      </c>
      <c r="K92" s="153">
        <v>-1.9812386735816152</v>
      </c>
      <c r="L92" s="153">
        <v>-15.742573711978691</v>
      </c>
      <c r="M92" s="153">
        <v>-0.63680791070072995</v>
      </c>
      <c r="N92" s="153">
        <v>6.9297105739467293</v>
      </c>
      <c r="O92" s="153">
        <v>-11.315309687369234</v>
      </c>
      <c r="P92" s="153">
        <v>-5.4907931770209562</v>
      </c>
      <c r="Q92" s="153">
        <v>-1.838048481349841</v>
      </c>
      <c r="R92" s="153">
        <v>-16.925614911641389</v>
      </c>
      <c r="S92" s="153">
        <v>0.56088613656153252</v>
      </c>
      <c r="T92" s="153">
        <v>9.2179833370465545</v>
      </c>
      <c r="U92" s="153">
        <v>-13.39291649878259</v>
      </c>
      <c r="V92" s="153">
        <v>-6.4483677845680125</v>
      </c>
      <c r="W92" s="153">
        <v>-2.1663698964366587</v>
      </c>
    </row>
    <row r="93" spans="1:23" ht="12" hidden="1" x14ac:dyDescent="0.2">
      <c r="A93" s="75">
        <f t="shared" si="1"/>
        <v>77</v>
      </c>
      <c r="B93" s="113" t="s">
        <v>91</v>
      </c>
      <c r="C93" s="109"/>
      <c r="D93" s="109">
        <v>768</v>
      </c>
      <c r="E93" s="109" t="s">
        <v>43</v>
      </c>
      <c r="F93" s="153">
        <v>3.6012384430547759</v>
      </c>
      <c r="G93" s="153">
        <v>6.1229115180052007</v>
      </c>
      <c r="H93" s="153">
        <v>7.8022487959054612</v>
      </c>
      <c r="I93" s="153">
        <v>4.5149525769193604</v>
      </c>
      <c r="J93" s="153">
        <v>1.6504196984674813</v>
      </c>
      <c r="K93" s="153">
        <v>0.15794462859390429</v>
      </c>
      <c r="L93" s="153">
        <v>3.3503311933098758</v>
      </c>
      <c r="M93" s="153">
        <v>6.1854012766436277</v>
      </c>
      <c r="N93" s="153">
        <v>7.9906889847735512</v>
      </c>
      <c r="O93" s="153">
        <v>4.5454908828450531</v>
      </c>
      <c r="P93" s="153">
        <v>1.5162785614715397</v>
      </c>
      <c r="Q93" s="153">
        <v>0.31087265747387716</v>
      </c>
      <c r="R93" s="153">
        <v>3.8546848171702437</v>
      </c>
      <c r="S93" s="153">
        <v>6.0603851542613132</v>
      </c>
      <c r="T93" s="153">
        <v>7.6113055671274381</v>
      </c>
      <c r="U93" s="153">
        <v>4.4836654216080145</v>
      </c>
      <c r="V93" s="153">
        <v>1.7871338833464312</v>
      </c>
      <c r="W93" s="153">
        <v>2.1762785650293365E-3</v>
      </c>
    </row>
    <row r="94" spans="1:23" hidden="1" x14ac:dyDescent="0.2">
      <c r="A94" s="78">
        <f t="shared" si="1"/>
        <v>78</v>
      </c>
      <c r="B94" s="122" t="s">
        <v>378</v>
      </c>
      <c r="C94" s="121"/>
      <c r="D94" s="121">
        <v>1833</v>
      </c>
      <c r="E94" s="121"/>
      <c r="F94" s="155">
        <v>1.4280601742380712</v>
      </c>
      <c r="G94" s="155">
        <v>1.4374869006878386</v>
      </c>
      <c r="H94" s="155">
        <v>2.7195192804526656</v>
      </c>
      <c r="I94" s="155">
        <v>6.7102522556335007</v>
      </c>
      <c r="J94" s="155">
        <v>5.1152566841920395</v>
      </c>
      <c r="K94" s="155">
        <v>3.6130143339207068</v>
      </c>
      <c r="L94" s="155">
        <v>1.7203473269680327</v>
      </c>
      <c r="M94" s="155">
        <v>1.7535317553952399</v>
      </c>
      <c r="N94" s="155">
        <v>3.4851516416975161</v>
      </c>
      <c r="O94" s="155">
        <v>7.7187224284640008</v>
      </c>
      <c r="P94" s="155">
        <v>4.9975742910000998</v>
      </c>
      <c r="Q94" s="155">
        <v>3.6145563618746519</v>
      </c>
      <c r="R94" s="155">
        <v>1.0245441781670308</v>
      </c>
      <c r="S94" s="155">
        <v>0.98490376637885113</v>
      </c>
      <c r="T94" s="155">
        <v>1.5464229207159885</v>
      </c>
      <c r="U94" s="155">
        <v>4.9733360464176712</v>
      </c>
      <c r="V94" s="155">
        <v>5.3305885446969956</v>
      </c>
      <c r="W94" s="155">
        <v>3.6102159160656386</v>
      </c>
    </row>
    <row r="95" spans="1:23" ht="12" x14ac:dyDescent="0.2">
      <c r="A95" s="78">
        <f t="shared" si="1"/>
        <v>79</v>
      </c>
      <c r="B95" s="123" t="s">
        <v>10</v>
      </c>
      <c r="C95" s="121"/>
      <c r="D95" s="121">
        <v>912</v>
      </c>
      <c r="E95" s="121"/>
      <c r="F95" s="155">
        <v>-2.8739430127435144</v>
      </c>
      <c r="G95" s="155">
        <v>-1.8213279345414162</v>
      </c>
      <c r="H95" s="155">
        <v>-1.6795683954172247</v>
      </c>
      <c r="I95" s="155">
        <v>2.176529300302255</v>
      </c>
      <c r="J95" s="155">
        <v>1.8672480119640484</v>
      </c>
      <c r="K95" s="155">
        <v>8.0871456385663905</v>
      </c>
      <c r="L95" s="155">
        <v>-2.1402989828674959</v>
      </c>
      <c r="M95" s="155">
        <v>-0.90852782709622171</v>
      </c>
      <c r="N95" s="155">
        <v>-0.22409571231562425</v>
      </c>
      <c r="O95" s="155">
        <v>1.9806851418020264</v>
      </c>
      <c r="P95" s="155">
        <v>1.9788080016729028</v>
      </c>
      <c r="Q95" s="155">
        <v>6.8454243691651468</v>
      </c>
      <c r="R95" s="155">
        <v>-3.6740227216994841</v>
      </c>
      <c r="S95" s="155">
        <v>-2.9087076689686646</v>
      </c>
      <c r="T95" s="155">
        <v>-3.6657874854575181</v>
      </c>
      <c r="U95" s="155">
        <v>2.4643557069274178</v>
      </c>
      <c r="V95" s="155">
        <v>1.7041455281666475</v>
      </c>
      <c r="W95" s="155">
        <v>9.8096900632498549</v>
      </c>
    </row>
    <row r="96" spans="1:23" ht="12" x14ac:dyDescent="0.2">
      <c r="A96" s="75">
        <f t="shared" si="1"/>
        <v>80</v>
      </c>
      <c r="B96" s="113" t="s">
        <v>63</v>
      </c>
      <c r="C96" s="109"/>
      <c r="D96" s="109">
        <v>12</v>
      </c>
      <c r="E96" s="109" t="s">
        <v>29</v>
      </c>
      <c r="F96" s="153">
        <v>-0.88987150749832178</v>
      </c>
      <c r="G96" s="153">
        <v>-0.93131625233759519</v>
      </c>
      <c r="H96" s="153">
        <v>-4.7311450293271475</v>
      </c>
      <c r="I96" s="153">
        <v>1.887757430719518</v>
      </c>
      <c r="J96" s="153">
        <v>1.9741846894273325</v>
      </c>
      <c r="K96" s="153">
        <v>0.98283450748258006</v>
      </c>
      <c r="L96" s="153">
        <v>-0.88988243263310085</v>
      </c>
      <c r="M96" s="153">
        <v>-0.93132821901660245</v>
      </c>
      <c r="N96" s="153">
        <v>-4.7308476802555379</v>
      </c>
      <c r="O96" s="153">
        <v>1.1592846231178944</v>
      </c>
      <c r="P96" s="153">
        <v>1.9572162593810296</v>
      </c>
      <c r="Q96" s="153">
        <v>0.98301043006410638</v>
      </c>
      <c r="R96" s="153">
        <v>-0.88985824104418487</v>
      </c>
      <c r="S96" s="153">
        <v>-0.9313017211487149</v>
      </c>
      <c r="T96" s="153">
        <v>-4.7315061072655489</v>
      </c>
      <c r="U96" s="153">
        <v>2.7381200626353479</v>
      </c>
      <c r="V96" s="153">
        <v>1.9932089774819119</v>
      </c>
      <c r="W96" s="153">
        <v>0.98263744643045015</v>
      </c>
    </row>
    <row r="97" spans="1:23" ht="12" x14ac:dyDescent="0.2">
      <c r="A97" s="75">
        <f t="shared" si="1"/>
        <v>81</v>
      </c>
      <c r="B97" s="113" t="s">
        <v>64</v>
      </c>
      <c r="C97" s="109"/>
      <c r="D97" s="109">
        <v>818</v>
      </c>
      <c r="E97" s="109" t="s">
        <v>29</v>
      </c>
      <c r="F97" s="153">
        <v>-0.80741506395171603</v>
      </c>
      <c r="G97" s="153">
        <v>2.0281828328200335</v>
      </c>
      <c r="H97" s="153">
        <v>8.6675355201974558</v>
      </c>
      <c r="I97" s="153">
        <v>1.6823380401331276</v>
      </c>
      <c r="J97" s="153">
        <v>2.6331027916548502</v>
      </c>
      <c r="K97" s="153">
        <v>8.8599786751177714</v>
      </c>
      <c r="L97" s="153">
        <v>-0.76446660770588626</v>
      </c>
      <c r="M97" s="153">
        <v>2.0747937464875617</v>
      </c>
      <c r="N97" s="153">
        <v>10.399457202828144</v>
      </c>
      <c r="O97" s="153">
        <v>1.0485875397043634</v>
      </c>
      <c r="P97" s="153">
        <v>3.5031114830403181</v>
      </c>
      <c r="Q97" s="153">
        <v>6.6871882750731899</v>
      </c>
      <c r="R97" s="153">
        <v>-0.85580426348531369</v>
      </c>
      <c r="S97" s="153">
        <v>1.9754162275877527</v>
      </c>
      <c r="T97" s="153">
        <v>6.5011933392221</v>
      </c>
      <c r="U97" s="153">
        <v>2.5246605314252979</v>
      </c>
      <c r="V97" s="153">
        <v>1.4603058045254529</v>
      </c>
      <c r="W97" s="153">
        <v>11.650741179551538</v>
      </c>
    </row>
    <row r="98" spans="1:23" ht="12" x14ac:dyDescent="0.2">
      <c r="A98" s="75">
        <f t="shared" si="1"/>
        <v>82</v>
      </c>
      <c r="B98" s="113" t="s">
        <v>65</v>
      </c>
      <c r="C98" s="109"/>
      <c r="D98" s="109">
        <v>434</v>
      </c>
      <c r="E98" s="109" t="s">
        <v>38</v>
      </c>
      <c r="F98" s="153">
        <v>2.1142932353712385</v>
      </c>
      <c r="G98" s="153">
        <v>2.2113162936483013</v>
      </c>
      <c r="H98" s="153">
        <v>1.9392564911108336</v>
      </c>
      <c r="I98" s="153">
        <v>1.7972840284116023</v>
      </c>
      <c r="J98" s="153">
        <v>2.3984545291242685</v>
      </c>
      <c r="K98" s="153">
        <v>1.4812160081803905</v>
      </c>
      <c r="L98" s="153">
        <v>4.2988593821604839</v>
      </c>
      <c r="M98" s="153">
        <v>4.077264197754344</v>
      </c>
      <c r="N98" s="153">
        <v>3.7750764518104738</v>
      </c>
      <c r="O98" s="153">
        <v>1.8890711244453482</v>
      </c>
      <c r="P98" s="153">
        <v>2.2901715778104159</v>
      </c>
      <c r="Q98" s="153">
        <v>1.4812261461456926</v>
      </c>
      <c r="R98" s="153">
        <v>-0.68646819440865792</v>
      </c>
      <c r="S98" s="153">
        <v>-0.85304371865436057</v>
      </c>
      <c r="T98" s="153">
        <v>-1.9980579472232189</v>
      </c>
      <c r="U98" s="153">
        <v>1.567738887790638</v>
      </c>
      <c r="V98" s="153">
        <v>2.6688646828508338</v>
      </c>
      <c r="W98" s="153">
        <v>1.4811909294707881</v>
      </c>
    </row>
    <row r="99" spans="1:23" ht="12" x14ac:dyDescent="0.2">
      <c r="A99" s="75">
        <f t="shared" si="1"/>
        <v>83</v>
      </c>
      <c r="B99" s="113" t="s">
        <v>66</v>
      </c>
      <c r="C99" s="109"/>
      <c r="D99" s="109">
        <v>504</v>
      </c>
      <c r="E99" s="109" t="s">
        <v>38</v>
      </c>
      <c r="F99" s="153">
        <v>-1.7245012102109869</v>
      </c>
      <c r="G99" s="153">
        <v>1.0347201626143878</v>
      </c>
      <c r="H99" s="153">
        <v>0.50089665229464542</v>
      </c>
      <c r="I99" s="153">
        <v>5.308386298231297</v>
      </c>
      <c r="J99" s="153">
        <v>5.2997864069510889</v>
      </c>
      <c r="K99" s="153">
        <v>1.6105212492884331</v>
      </c>
      <c r="L99" s="153">
        <v>-1.9984778746686898</v>
      </c>
      <c r="M99" s="153">
        <v>0.72460586043134068</v>
      </c>
      <c r="N99" s="153">
        <v>0.22637893217628413</v>
      </c>
      <c r="O99" s="153">
        <v>5.2093225725359371</v>
      </c>
      <c r="P99" s="153">
        <v>5.2160939821264778</v>
      </c>
      <c r="Q99" s="153">
        <v>1.6132272392832885</v>
      </c>
      <c r="R99" s="153">
        <v>-1.4215359729180175</v>
      </c>
      <c r="S99" s="153">
        <v>1.3673479849774748</v>
      </c>
      <c r="T99" s="153">
        <v>0.78662037668569373</v>
      </c>
      <c r="U99" s="153">
        <v>5.4095521940977145</v>
      </c>
      <c r="V99" s="153">
        <v>5.3844708319060341</v>
      </c>
      <c r="W99" s="153">
        <v>1.6077943905106096</v>
      </c>
    </row>
    <row r="100" spans="1:23" ht="12" x14ac:dyDescent="0.2">
      <c r="A100" s="75">
        <f t="shared" si="1"/>
        <v>84</v>
      </c>
      <c r="B100" s="113" t="s">
        <v>67</v>
      </c>
      <c r="C100" s="109">
        <v>4</v>
      </c>
      <c r="D100" s="109">
        <v>729</v>
      </c>
      <c r="E100" s="109" t="s">
        <v>29</v>
      </c>
      <c r="F100" s="153">
        <v>-5.7303888133976413</v>
      </c>
      <c r="G100" s="153">
        <v>-5.37650811607039</v>
      </c>
      <c r="H100" s="153">
        <v>-7.7512604659699145</v>
      </c>
      <c r="I100" s="153">
        <v>2.4849793669826385</v>
      </c>
      <c r="J100" s="153">
        <v>5.8552435561529961E-2</v>
      </c>
      <c r="K100" s="153">
        <v>16.96436717188962</v>
      </c>
      <c r="L100" s="153">
        <v>-5.623401165353159</v>
      </c>
      <c r="M100" s="153">
        <v>-5.2357839584308419</v>
      </c>
      <c r="N100" s="153">
        <v>-7.5004037160850832</v>
      </c>
      <c r="O100" s="153">
        <v>2.4645235592408801</v>
      </c>
      <c r="P100" s="153">
        <v>-0.17029748330896979</v>
      </c>
      <c r="Q100" s="153">
        <v>16.653574860448042</v>
      </c>
      <c r="R100" s="153">
        <v>-5.8364061285403501</v>
      </c>
      <c r="S100" s="153">
        <v>-5.5176920418962032</v>
      </c>
      <c r="T100" s="153">
        <v>-8.0079532656019268</v>
      </c>
      <c r="U100" s="153">
        <v>2.5061563110061895</v>
      </c>
      <c r="V100" s="153">
        <v>0.29250107266705994</v>
      </c>
      <c r="W100" s="153">
        <v>17.274552765766675</v>
      </c>
    </row>
    <row r="101" spans="1:23" ht="12" x14ac:dyDescent="0.2">
      <c r="A101" s="75">
        <f t="shared" si="1"/>
        <v>85</v>
      </c>
      <c r="B101" s="113" t="s">
        <v>68</v>
      </c>
      <c r="C101" s="109"/>
      <c r="D101" s="109">
        <v>788</v>
      </c>
      <c r="E101" s="109" t="s">
        <v>38</v>
      </c>
      <c r="F101" s="153">
        <v>-6.16999606031889E-2</v>
      </c>
      <c r="G101" s="153">
        <v>-0.61571376262209609</v>
      </c>
      <c r="H101" s="153">
        <v>-0.93608132395605248</v>
      </c>
      <c r="I101" s="153">
        <v>4.1740374178981821</v>
      </c>
      <c r="J101" s="153">
        <v>5.3922942508560912</v>
      </c>
      <c r="K101" s="153">
        <v>0.40487958009231539</v>
      </c>
      <c r="L101" s="153">
        <v>0.15285355729941433</v>
      </c>
      <c r="M101" s="153">
        <v>-0.38809403506802731</v>
      </c>
      <c r="N101" s="153">
        <v>-0.74056280562002574</v>
      </c>
      <c r="O101" s="153">
        <v>4.2268167839011674</v>
      </c>
      <c r="P101" s="153">
        <v>5.4853907085973725</v>
      </c>
      <c r="Q101" s="153">
        <v>0.41613246144991617</v>
      </c>
      <c r="R101" s="153">
        <v>-0.27647778434528891</v>
      </c>
      <c r="S101" s="153">
        <v>-0.84869767604237034</v>
      </c>
      <c r="T101" s="153">
        <v>-1.1405598646661583</v>
      </c>
      <c r="U101" s="153">
        <v>4.118132876533501</v>
      </c>
      <c r="V101" s="153">
        <v>5.292940203680816</v>
      </c>
      <c r="W101" s="153">
        <v>0.39280677166743211</v>
      </c>
    </row>
    <row r="102" spans="1:23" ht="12" x14ac:dyDescent="0.2">
      <c r="A102" s="75">
        <f t="shared" si="1"/>
        <v>86</v>
      </c>
      <c r="B102" s="113" t="s">
        <v>69</v>
      </c>
      <c r="C102" s="109"/>
      <c r="D102" s="109">
        <v>732</v>
      </c>
      <c r="E102" s="109" t="s">
        <v>34</v>
      </c>
      <c r="F102" s="153">
        <v>2.1228292128179551</v>
      </c>
      <c r="G102" s="153">
        <v>1.9128936781023804</v>
      </c>
      <c r="H102" s="153">
        <v>3.3616525359099327</v>
      </c>
      <c r="I102" s="153">
        <v>2.8770887217121266</v>
      </c>
      <c r="J102" s="153">
        <v>2.841827147074631</v>
      </c>
      <c r="K102" s="153">
        <v>0.97049012251680855</v>
      </c>
      <c r="L102" s="153">
        <v>2.3905184493792078</v>
      </c>
      <c r="M102" s="153">
        <v>2.1350528258999537</v>
      </c>
      <c r="N102" s="153">
        <v>3.823471403106947</v>
      </c>
      <c r="O102" s="153">
        <v>3.2161767005169741</v>
      </c>
      <c r="P102" s="153">
        <v>3.1594370750916352</v>
      </c>
      <c r="Q102" s="153">
        <v>0.97768868995601466</v>
      </c>
      <c r="R102" s="153">
        <v>1.7973821000200292</v>
      </c>
      <c r="S102" s="153">
        <v>1.6353190939313533</v>
      </c>
      <c r="T102" s="153">
        <v>2.7616737473210518</v>
      </c>
      <c r="U102" s="153">
        <v>2.4155589310047265</v>
      </c>
      <c r="V102" s="153">
        <v>2.3922507673005562</v>
      </c>
      <c r="W102" s="153">
        <v>0.96009947840712639</v>
      </c>
    </row>
    <row r="103" spans="1:23" ht="12" x14ac:dyDescent="0.2">
      <c r="A103" s="78">
        <f t="shared" si="1"/>
        <v>87</v>
      </c>
      <c r="B103" s="123" t="s">
        <v>17</v>
      </c>
      <c r="C103" s="121"/>
      <c r="D103" s="121">
        <v>922</v>
      </c>
      <c r="E103" s="121"/>
      <c r="F103" s="155">
        <v>2.0306935873836123</v>
      </c>
      <c r="G103" s="155">
        <v>1.8060069718797811</v>
      </c>
      <c r="H103" s="155">
        <v>3.1228237650258275</v>
      </c>
      <c r="I103" s="155">
        <v>7.0367437648231839</v>
      </c>
      <c r="J103" s="155">
        <v>5.305141133487183</v>
      </c>
      <c r="K103" s="155">
        <v>3.3490709520189328</v>
      </c>
      <c r="L103" s="155">
        <v>2.1996997326760739</v>
      </c>
      <c r="M103" s="155">
        <v>2.0288613400654611</v>
      </c>
      <c r="N103" s="155">
        <v>3.8076701847009566</v>
      </c>
      <c r="O103" s="155">
        <v>8.1065258029402205</v>
      </c>
      <c r="P103" s="155">
        <v>5.1588502753630232</v>
      </c>
      <c r="Q103" s="155">
        <v>3.4439608397705017</v>
      </c>
      <c r="R103" s="155">
        <v>1.7892652534562452</v>
      </c>
      <c r="S103" s="155">
        <v>1.4799286932855138</v>
      </c>
      <c r="T103" s="155">
        <v>2.0616565839967995</v>
      </c>
      <c r="U103" s="155">
        <v>5.1737575302775074</v>
      </c>
      <c r="V103" s="155">
        <v>5.5764987174942506</v>
      </c>
      <c r="W103" s="155">
        <v>3.1739422874164354</v>
      </c>
    </row>
    <row r="104" spans="1:23" ht="12" x14ac:dyDescent="0.2">
      <c r="A104" s="75">
        <f t="shared" si="1"/>
        <v>88</v>
      </c>
      <c r="B104" s="113" t="s">
        <v>121</v>
      </c>
      <c r="C104" s="109"/>
      <c r="D104" s="109">
        <v>51</v>
      </c>
      <c r="E104" s="109" t="s">
        <v>29</v>
      </c>
      <c r="F104" s="153">
        <v>1.0413443688876318</v>
      </c>
      <c r="G104" s="153">
        <v>-1.0683515098324803</v>
      </c>
      <c r="H104" s="153">
        <v>-6.7639295297348498</v>
      </c>
      <c r="I104" s="153">
        <v>-15.966037884705194</v>
      </c>
      <c r="J104" s="153">
        <v>-1.9847960578369837</v>
      </c>
      <c r="K104" s="153">
        <v>-0.13635515423701067</v>
      </c>
      <c r="L104" s="153">
        <v>1.0414031264050427</v>
      </c>
      <c r="M104" s="153">
        <v>-1.0684049152134829</v>
      </c>
      <c r="N104" s="153">
        <v>-6.8936137365765902</v>
      </c>
      <c r="O104" s="153">
        <v>-16.077593409106736</v>
      </c>
      <c r="P104" s="153">
        <v>-2.0207848893712534</v>
      </c>
      <c r="Q104" s="153">
        <v>0.18174645946318085</v>
      </c>
      <c r="R104" s="153">
        <v>1.0413034266060484</v>
      </c>
      <c r="S104" s="153">
        <v>-1.0683142969150552</v>
      </c>
      <c r="T104" s="153">
        <v>-6.6740602147819139</v>
      </c>
      <c r="U104" s="153">
        <v>-15.889515319216073</v>
      </c>
      <c r="V104" s="153">
        <v>-1.9602621477039111</v>
      </c>
      <c r="W104" s="153">
        <v>-0.35521863892452848</v>
      </c>
    </row>
    <row r="105" spans="1:23" ht="12" x14ac:dyDescent="0.2">
      <c r="A105" s="75">
        <f t="shared" si="1"/>
        <v>89</v>
      </c>
      <c r="B105" s="113" t="s">
        <v>122</v>
      </c>
      <c r="C105" s="109">
        <v>5</v>
      </c>
      <c r="D105" s="109">
        <v>31</v>
      </c>
      <c r="E105" s="109" t="s">
        <v>29</v>
      </c>
      <c r="F105" s="153">
        <v>-0.93848371449352275</v>
      </c>
      <c r="G105" s="153">
        <v>-0.98469880045639158</v>
      </c>
      <c r="H105" s="153">
        <v>-1.6090991207221419</v>
      </c>
      <c r="I105" s="153">
        <v>-1.7499037480631408</v>
      </c>
      <c r="J105" s="153">
        <v>-0.935969521373892</v>
      </c>
      <c r="K105" s="153">
        <v>-0.99930698435744658</v>
      </c>
      <c r="L105" s="153">
        <v>-1.0865326672735578</v>
      </c>
      <c r="M105" s="153">
        <v>-1.14911017491709</v>
      </c>
      <c r="N105" s="153">
        <v>-0.84281015537609572</v>
      </c>
      <c r="O105" s="153">
        <v>-0.87974068467571909</v>
      </c>
      <c r="P105" s="153">
        <v>-0.45482062458257771</v>
      </c>
      <c r="Q105" s="153">
        <v>-0.99916617252279871</v>
      </c>
      <c r="R105" s="153">
        <v>-0.82396721790936966</v>
      </c>
      <c r="S105" s="153">
        <v>-0.8592700721332216</v>
      </c>
      <c r="T105" s="153">
        <v>-2.2096654935217961</v>
      </c>
      <c r="U105" s="153">
        <v>-2.4844722035926519</v>
      </c>
      <c r="V105" s="153">
        <v>-1.3685300774421645</v>
      </c>
      <c r="W105" s="153">
        <v>-0.99943650154090524</v>
      </c>
    </row>
    <row r="106" spans="1:23" ht="12" x14ac:dyDescent="0.2">
      <c r="A106" s="75">
        <f t="shared" si="1"/>
        <v>90</v>
      </c>
      <c r="B106" s="113" t="s">
        <v>123</v>
      </c>
      <c r="C106" s="109"/>
      <c r="D106" s="109">
        <v>48</v>
      </c>
      <c r="E106" s="109" t="s">
        <v>38</v>
      </c>
      <c r="F106" s="153">
        <v>3.4651588810525031</v>
      </c>
      <c r="G106" s="153">
        <v>3.0039730147855375</v>
      </c>
      <c r="H106" s="153">
        <v>10.469731176784066</v>
      </c>
      <c r="I106" s="153">
        <v>9.7505326193276307</v>
      </c>
      <c r="J106" s="153">
        <v>1.3597375421549369</v>
      </c>
      <c r="K106" s="153">
        <v>1.2811234037858086</v>
      </c>
      <c r="L106" s="153">
        <v>3.2280325331748543</v>
      </c>
      <c r="M106" s="153">
        <v>2.7327940967322881</v>
      </c>
      <c r="N106" s="153">
        <v>11.141240062138642</v>
      </c>
      <c r="O106" s="153">
        <v>10.002561985381524</v>
      </c>
      <c r="P106" s="153">
        <v>1.3432592439248487</v>
      </c>
      <c r="Q106" s="153">
        <v>1.2811338226110991</v>
      </c>
      <c r="R106" s="153">
        <v>4.0301905309617139</v>
      </c>
      <c r="S106" s="153">
        <v>3.6233686580502624</v>
      </c>
      <c r="T106" s="153">
        <v>8.8828843793655832</v>
      </c>
      <c r="U106" s="153">
        <v>9.1059680908021914</v>
      </c>
      <c r="V106" s="153">
        <v>1.4027735461961797</v>
      </c>
      <c r="W106" s="153">
        <v>1.2810962336026273</v>
      </c>
    </row>
    <row r="107" spans="1:23" ht="12" x14ac:dyDescent="0.2">
      <c r="A107" s="75">
        <f t="shared" si="1"/>
        <v>91</v>
      </c>
      <c r="B107" s="113" t="s">
        <v>124</v>
      </c>
      <c r="C107" s="109">
        <v>6</v>
      </c>
      <c r="D107" s="109">
        <v>196</v>
      </c>
      <c r="E107" s="109" t="s">
        <v>31</v>
      </c>
      <c r="F107" s="153">
        <v>6.9286870590504952</v>
      </c>
      <c r="G107" s="153">
        <v>5.1358772927723564</v>
      </c>
      <c r="H107" s="153">
        <v>7.6121402804180098</v>
      </c>
      <c r="I107" s="153">
        <v>9.8642802794706572</v>
      </c>
      <c r="J107" s="153">
        <v>1.6046431311491284E-2</v>
      </c>
      <c r="K107" s="153">
        <v>-1.2762344589583139E-2</v>
      </c>
      <c r="L107" s="153">
        <v>5.9868462483532694</v>
      </c>
      <c r="M107" s="153">
        <v>4.6014997401587063</v>
      </c>
      <c r="N107" s="153">
        <v>7.4474415639249711</v>
      </c>
      <c r="O107" s="153">
        <v>10.19174555504063</v>
      </c>
      <c r="P107" s="153">
        <v>5.2830758213238106E-2</v>
      </c>
      <c r="Q107" s="153">
        <v>0.31146888789080035</v>
      </c>
      <c r="R107" s="153">
        <v>7.7193835397113952</v>
      </c>
      <c r="S107" s="153">
        <v>5.5553527035863821</v>
      </c>
      <c r="T107" s="153">
        <v>7.7374656088944507</v>
      </c>
      <c r="U107" s="153">
        <v>9.6132957697413417</v>
      </c>
      <c r="V107" s="153">
        <v>-1.2604146810610501E-2</v>
      </c>
      <c r="W107" s="153">
        <v>-0.26866570121403943</v>
      </c>
    </row>
    <row r="108" spans="1:23" ht="12" x14ac:dyDescent="0.2">
      <c r="A108" s="75">
        <f t="shared" si="1"/>
        <v>92</v>
      </c>
      <c r="B108" s="113" t="s">
        <v>125</v>
      </c>
      <c r="C108" s="109">
        <v>7</v>
      </c>
      <c r="D108" s="109">
        <v>268</v>
      </c>
      <c r="E108" s="109" t="s">
        <v>31</v>
      </c>
      <c r="F108" s="153">
        <v>-13.862943611198904</v>
      </c>
      <c r="G108" s="153">
        <v>-13.863074987463813</v>
      </c>
      <c r="H108" s="153">
        <v>-1.0259073751718508</v>
      </c>
      <c r="I108" s="153">
        <v>0.19897649412961604</v>
      </c>
      <c r="J108" s="153">
        <v>0.97562071918309168</v>
      </c>
      <c r="K108" s="153">
        <v>0.75461675566538955</v>
      </c>
      <c r="L108" s="153">
        <v>-13.862793557367093</v>
      </c>
      <c r="M108" s="153">
        <v>-13.863243719988347</v>
      </c>
      <c r="N108" s="153">
        <v>-1.0258342971400571</v>
      </c>
      <c r="O108" s="153">
        <v>0.1992881153536554</v>
      </c>
      <c r="P108" s="153">
        <v>0.97544582456341766</v>
      </c>
      <c r="Q108" s="153">
        <v>0.74323552125216064</v>
      </c>
      <c r="R108" s="153">
        <v>-13.863060444206567</v>
      </c>
      <c r="S108" s="153">
        <v>-13.862943611198904</v>
      </c>
      <c r="T108" s="153">
        <v>-1.0259642739710364</v>
      </c>
      <c r="U108" s="153">
        <v>0.19873386065528501</v>
      </c>
      <c r="V108" s="153">
        <v>0.97575689587430214</v>
      </c>
      <c r="W108" s="153">
        <v>0.76347477297780952</v>
      </c>
    </row>
    <row r="109" spans="1:23" ht="12" x14ac:dyDescent="0.2">
      <c r="A109" s="75">
        <f t="shared" si="1"/>
        <v>93</v>
      </c>
      <c r="B109" s="113" t="s">
        <v>126</v>
      </c>
      <c r="C109" s="109"/>
      <c r="D109" s="109">
        <v>368</v>
      </c>
      <c r="E109" s="109" t="s">
        <v>43</v>
      </c>
      <c r="F109" s="153">
        <v>17.382315054060228</v>
      </c>
      <c r="G109" s="153">
        <v>1.0798139188466787</v>
      </c>
      <c r="H109" s="153">
        <v>-9.1978916949736078</v>
      </c>
      <c r="I109" s="153">
        <v>-2.4843323985279611</v>
      </c>
      <c r="J109" s="153">
        <v>22.377798016468812</v>
      </c>
      <c r="K109" s="153">
        <v>0.59670737936285467</v>
      </c>
      <c r="L109" s="153">
        <v>14.449580931731459</v>
      </c>
      <c r="M109" s="153">
        <v>0.95953118244208979</v>
      </c>
      <c r="N109" s="153">
        <v>-7.9669457419062129</v>
      </c>
      <c r="O109" s="153">
        <v>-2.0604758378549337</v>
      </c>
      <c r="P109" s="153">
        <v>21.069371788333338</v>
      </c>
      <c r="Q109" s="153">
        <v>0.59681102770975847</v>
      </c>
      <c r="R109" s="153">
        <v>22.204690457544238</v>
      </c>
      <c r="S109" s="153">
        <v>1.2418413045005077</v>
      </c>
      <c r="T109" s="153">
        <v>-10.972566091901461</v>
      </c>
      <c r="U109" s="153">
        <v>-3.161580999720786</v>
      </c>
      <c r="V109" s="153">
        <v>24.356832207760021</v>
      </c>
      <c r="W109" s="153">
        <v>0.59656294345847938</v>
      </c>
    </row>
    <row r="110" spans="1:23" ht="12" x14ac:dyDescent="0.2">
      <c r="A110" s="75">
        <f t="shared" si="1"/>
        <v>94</v>
      </c>
      <c r="B110" s="113" t="s">
        <v>127</v>
      </c>
      <c r="C110" s="109"/>
      <c r="D110" s="109">
        <v>376</v>
      </c>
      <c r="E110" s="109" t="s">
        <v>29</v>
      </c>
      <c r="F110" s="153">
        <v>1.8639601950960927</v>
      </c>
      <c r="G110" s="153">
        <v>0.6491482123707778</v>
      </c>
      <c r="H110" s="153">
        <v>0.40841750155753714</v>
      </c>
      <c r="I110" s="153">
        <v>0.63661751880001938</v>
      </c>
      <c r="J110" s="153">
        <v>0.61697699357743885</v>
      </c>
      <c r="K110" s="153">
        <v>-0.69787773904870065</v>
      </c>
      <c r="L110" s="153">
        <v>1.4884823033429677</v>
      </c>
      <c r="M110" s="153">
        <v>0.55541376487197891</v>
      </c>
      <c r="N110" s="153">
        <v>0.32746269332621464</v>
      </c>
      <c r="O110" s="153">
        <v>0.51299710217074146</v>
      </c>
      <c r="P110" s="153">
        <v>0.50016720015543525</v>
      </c>
      <c r="Q110" s="153">
        <v>-0.69787006409909902</v>
      </c>
      <c r="R110" s="153">
        <v>2.1938626270360246</v>
      </c>
      <c r="S110" s="153">
        <v>0.72971350979117078</v>
      </c>
      <c r="T110" s="153">
        <v>0.47743681859402348</v>
      </c>
      <c r="U110" s="153">
        <v>0.74102082929967561</v>
      </c>
      <c r="V110" s="153">
        <v>0.71454333404313064</v>
      </c>
      <c r="W110" s="153">
        <v>-0.69788411534761519</v>
      </c>
    </row>
    <row r="111" spans="1:23" ht="12" x14ac:dyDescent="0.2">
      <c r="A111" s="75">
        <f t="shared" si="1"/>
        <v>95</v>
      </c>
      <c r="B111" s="113" t="s">
        <v>128</v>
      </c>
      <c r="C111" s="109"/>
      <c r="D111" s="109">
        <v>400</v>
      </c>
      <c r="E111" s="109" t="s">
        <v>43</v>
      </c>
      <c r="F111" s="153">
        <v>5.8662692613468392</v>
      </c>
      <c r="G111" s="153">
        <v>4.530144524922604</v>
      </c>
      <c r="H111" s="153">
        <v>3.7499057787629622</v>
      </c>
      <c r="I111" s="153">
        <v>3.156597657081551</v>
      </c>
      <c r="J111" s="153">
        <v>2.6709198095821303</v>
      </c>
      <c r="K111" s="153">
        <v>1.8175430268304524</v>
      </c>
      <c r="L111" s="153">
        <v>5.8241341341399488</v>
      </c>
      <c r="M111" s="153">
        <v>4.5050476835252162</v>
      </c>
      <c r="N111" s="153">
        <v>3.7153643458612615</v>
      </c>
      <c r="O111" s="153">
        <v>3.1321065454601129</v>
      </c>
      <c r="P111" s="153">
        <v>2.4814384798012261</v>
      </c>
      <c r="Q111" s="153">
        <v>1.8175523114953807</v>
      </c>
      <c r="R111" s="153">
        <v>5.9103110369565375</v>
      </c>
      <c r="S111" s="153">
        <v>4.556287054217564</v>
      </c>
      <c r="T111" s="153">
        <v>3.7857771570037348</v>
      </c>
      <c r="U111" s="153">
        <v>3.18195539384927</v>
      </c>
      <c r="V111" s="153">
        <v>2.864991743749564</v>
      </c>
      <c r="W111" s="153">
        <v>1.8175336079689484</v>
      </c>
    </row>
    <row r="112" spans="1:23" ht="12" x14ac:dyDescent="0.2">
      <c r="A112" s="75">
        <f t="shared" si="1"/>
        <v>96</v>
      </c>
      <c r="B112" s="113" t="s">
        <v>129</v>
      </c>
      <c r="C112" s="109"/>
      <c r="D112" s="109">
        <v>414</v>
      </c>
      <c r="E112" s="109" t="s">
        <v>43</v>
      </c>
      <c r="F112" s="153">
        <v>-3.0602787526734834</v>
      </c>
      <c r="G112" s="153">
        <v>4.0277380282226902</v>
      </c>
      <c r="H112" s="153">
        <v>3.3510073847932551</v>
      </c>
      <c r="I112" s="153">
        <v>6.7816539192839116</v>
      </c>
      <c r="J112" s="153">
        <v>8.524095255429085</v>
      </c>
      <c r="K112" s="153">
        <v>1.4298892797738667</v>
      </c>
      <c r="L112" s="153">
        <v>-2.0373685647756523</v>
      </c>
      <c r="M112" s="153">
        <v>5.0545080015333577</v>
      </c>
      <c r="N112" s="153">
        <v>3.750461376196927</v>
      </c>
      <c r="O112" s="153">
        <v>7.0962284397810107</v>
      </c>
      <c r="P112" s="153">
        <v>7.4588916655227493</v>
      </c>
      <c r="Q112" s="153">
        <v>1.4298812135901651</v>
      </c>
      <c r="R112" s="153">
        <v>-4.7696360797879969</v>
      </c>
      <c r="S112" s="153">
        <v>2.0474057665304137</v>
      </c>
      <c r="T112" s="153">
        <v>2.4937139346833908</v>
      </c>
      <c r="U112" s="153">
        <v>6.0668030010707712</v>
      </c>
      <c r="V112" s="153">
        <v>10.807478001710932</v>
      </c>
      <c r="W112" s="153">
        <v>1.4299051887303318</v>
      </c>
    </row>
    <row r="113" spans="1:23" ht="12" x14ac:dyDescent="0.2">
      <c r="A113" s="75">
        <f t="shared" si="1"/>
        <v>97</v>
      </c>
      <c r="B113" s="113" t="s">
        <v>130</v>
      </c>
      <c r="C113" s="109"/>
      <c r="D113" s="109">
        <v>422</v>
      </c>
      <c r="E113" s="109" t="s">
        <v>29</v>
      </c>
      <c r="F113" s="153">
        <v>2.9953495665326919</v>
      </c>
      <c r="G113" s="153">
        <v>2.6046267418366664</v>
      </c>
      <c r="H113" s="153">
        <v>1.7634685136343322</v>
      </c>
      <c r="I113" s="153">
        <v>1.6204985205124689</v>
      </c>
      <c r="J113" s="153">
        <v>17.54622189261541</v>
      </c>
      <c r="K113" s="153">
        <v>-1.4250509161090346</v>
      </c>
      <c r="L113" s="153">
        <v>2.957037418818703</v>
      </c>
      <c r="M113" s="153">
        <v>2.575678844591041</v>
      </c>
      <c r="N113" s="153">
        <v>1.9932678114302353</v>
      </c>
      <c r="O113" s="153">
        <v>1.8125394468108804</v>
      </c>
      <c r="P113" s="153">
        <v>15.943612891477457</v>
      </c>
      <c r="Q113" s="153">
        <v>-1.4250454928829805</v>
      </c>
      <c r="R113" s="153">
        <v>3.0354032739306644</v>
      </c>
      <c r="S113" s="153">
        <v>2.6347866938299664</v>
      </c>
      <c r="T113" s="153">
        <v>1.5215652341668351</v>
      </c>
      <c r="U113" s="153">
        <v>1.4138955729901541</v>
      </c>
      <c r="V113" s="153">
        <v>19.153344138513571</v>
      </c>
      <c r="W113" s="153">
        <v>-1.4250559352636456</v>
      </c>
    </row>
    <row r="114" spans="1:23" ht="12" x14ac:dyDescent="0.2">
      <c r="A114" s="75">
        <f t="shared" si="1"/>
        <v>98</v>
      </c>
      <c r="B114" s="113" t="s">
        <v>132</v>
      </c>
      <c r="C114" s="109"/>
      <c r="D114" s="109">
        <v>512</v>
      </c>
      <c r="E114" s="109" t="s">
        <v>38</v>
      </c>
      <c r="F114" s="153">
        <v>11.477602168213441</v>
      </c>
      <c r="G114" s="153">
        <v>2.8922831204161925</v>
      </c>
      <c r="H114" s="153">
        <v>1.3201583217972113</v>
      </c>
      <c r="I114" s="153">
        <v>4.0631053940229966</v>
      </c>
      <c r="J114" s="153">
        <v>16.432310430915653</v>
      </c>
      <c r="K114" s="153">
        <v>5.2089257233960096</v>
      </c>
      <c r="L114" s="153">
        <v>10.864870860786198</v>
      </c>
      <c r="M114" s="153">
        <v>3.1392363180494787</v>
      </c>
      <c r="N114" s="153">
        <v>1.5536955407935917</v>
      </c>
      <c r="O114" s="153">
        <v>4.4308206246160822</v>
      </c>
      <c r="P114" s="153">
        <v>17.139233460245784</v>
      </c>
      <c r="Q114" s="153">
        <v>5.2089363546034075</v>
      </c>
      <c r="R114" s="153">
        <v>13.724795495202684</v>
      </c>
      <c r="S114" s="153">
        <v>2.0248964576302737</v>
      </c>
      <c r="T114" s="153">
        <v>0.45319391532088982</v>
      </c>
      <c r="U114" s="153">
        <v>2.5942266692495748</v>
      </c>
      <c r="V114" s="153">
        <v>13.170082615006203</v>
      </c>
      <c r="W114" s="153">
        <v>5.2088714885334699</v>
      </c>
    </row>
    <row r="115" spans="1:23" ht="12" x14ac:dyDescent="0.2">
      <c r="A115" s="75">
        <f t="shared" si="1"/>
        <v>99</v>
      </c>
      <c r="B115" s="113" t="s">
        <v>133</v>
      </c>
      <c r="C115" s="109"/>
      <c r="D115" s="109">
        <v>634</v>
      </c>
      <c r="E115" s="109" t="s">
        <v>38</v>
      </c>
      <c r="F115" s="153">
        <v>3.0993056596297652</v>
      </c>
      <c r="G115" s="153">
        <v>-0.10956956581268798</v>
      </c>
      <c r="H115" s="153">
        <v>11.711554805349522</v>
      </c>
      <c r="I115" s="153">
        <v>16.25784183459869</v>
      </c>
      <c r="J115" s="153">
        <v>2.9470907977554543</v>
      </c>
      <c r="K115" s="153">
        <v>6.9632640520872622</v>
      </c>
      <c r="L115" s="153">
        <v>3.5616836175099351</v>
      </c>
      <c r="M115" s="153">
        <v>0.3138535669579775</v>
      </c>
      <c r="N115" s="153">
        <v>11.948964348110616</v>
      </c>
      <c r="O115" s="153">
        <v>17.68157171140572</v>
      </c>
      <c r="P115" s="153">
        <v>3.2061690804626339</v>
      </c>
      <c r="Q115" s="153">
        <v>6.6188945845347043</v>
      </c>
      <c r="R115" s="153">
        <v>1.7969942315143417</v>
      </c>
      <c r="S115" s="153">
        <v>-1.4108672545579815</v>
      </c>
      <c r="T115" s="153">
        <v>10.930048806771964</v>
      </c>
      <c r="U115" s="153">
        <v>10.526727122539887</v>
      </c>
      <c r="V115" s="153">
        <v>1.6463818703255317</v>
      </c>
      <c r="W115" s="153">
        <v>8.6880195583244344</v>
      </c>
    </row>
    <row r="116" spans="1:23" ht="12" x14ac:dyDescent="0.2">
      <c r="A116" s="75">
        <f t="shared" si="1"/>
        <v>100</v>
      </c>
      <c r="B116" s="113" t="s">
        <v>134</v>
      </c>
      <c r="C116" s="109"/>
      <c r="D116" s="109">
        <v>682</v>
      </c>
      <c r="E116" s="109" t="s">
        <v>43</v>
      </c>
      <c r="F116" s="153">
        <v>0.49110340320065005</v>
      </c>
      <c r="G116" s="153">
        <v>0.54185403301288582</v>
      </c>
      <c r="H116" s="153">
        <v>4.2261449606311698</v>
      </c>
      <c r="I116" s="153">
        <v>5.1941913728001294</v>
      </c>
      <c r="J116" s="153">
        <v>4.9019952875468835</v>
      </c>
      <c r="K116" s="153">
        <v>4.9356162984086707</v>
      </c>
      <c r="L116" s="153">
        <v>0.54361533762714609</v>
      </c>
      <c r="M116" s="153">
        <v>0.58428905618527838</v>
      </c>
      <c r="N116" s="153">
        <v>4.790361718651833</v>
      </c>
      <c r="O116" s="153">
        <v>5.6646512970694012</v>
      </c>
      <c r="P116" s="153">
        <v>4.5835877213131253</v>
      </c>
      <c r="Q116" s="153">
        <v>4.6899791903529264</v>
      </c>
      <c r="R116" s="153">
        <v>0.38636749515553687</v>
      </c>
      <c r="S116" s="153">
        <v>0.45661162884596956</v>
      </c>
      <c r="T116" s="153">
        <v>3.0383639781844578</v>
      </c>
      <c r="U116" s="153">
        <v>4.1186485436575797</v>
      </c>
      <c r="V116" s="153">
        <v>5.638945085847995</v>
      </c>
      <c r="W116" s="153">
        <v>5.4806651399558159</v>
      </c>
    </row>
    <row r="117" spans="1:23" ht="12" x14ac:dyDescent="0.2">
      <c r="A117" s="75">
        <f t="shared" si="1"/>
        <v>101</v>
      </c>
      <c r="B117" s="113" t="s">
        <v>131</v>
      </c>
      <c r="C117" s="109">
        <v>8</v>
      </c>
      <c r="D117" s="109">
        <v>275</v>
      </c>
      <c r="E117" s="109" t="s">
        <v>31</v>
      </c>
      <c r="F117" s="153">
        <v>-0.46064211395200028</v>
      </c>
      <c r="G117" s="153">
        <v>-0.47150229606759286</v>
      </c>
      <c r="H117" s="153">
        <v>-0.63384403643017739</v>
      </c>
      <c r="I117" s="153">
        <v>-0.65459126829945069</v>
      </c>
      <c r="J117" s="153">
        <v>-0.19667603418849752</v>
      </c>
      <c r="K117" s="153">
        <v>-0.17398478051226454</v>
      </c>
      <c r="L117" s="153">
        <v>-0.57954590415594076</v>
      </c>
      <c r="M117" s="153">
        <v>-0.59684201783694779</v>
      </c>
      <c r="N117" s="153">
        <v>-0.80837948070344501</v>
      </c>
      <c r="O117" s="153">
        <v>-0.84226026950219757</v>
      </c>
      <c r="P117" s="153">
        <v>-0.25464860850304188</v>
      </c>
      <c r="Q117" s="153">
        <v>-0.17391258893928924</v>
      </c>
      <c r="R117" s="153">
        <v>-0.36065174628325641</v>
      </c>
      <c r="S117" s="153">
        <v>-0.36727484475414923</v>
      </c>
      <c r="T117" s="153">
        <v>-0.49067952293202938</v>
      </c>
      <c r="U117" s="153">
        <v>-0.50316079337874176</v>
      </c>
      <c r="V117" s="153">
        <v>-0.15041350384294028</v>
      </c>
      <c r="W117" s="153">
        <v>-0.17404224011967331</v>
      </c>
    </row>
    <row r="118" spans="1:23" ht="12" x14ac:dyDescent="0.2">
      <c r="A118" s="75">
        <f t="shared" si="1"/>
        <v>102</v>
      </c>
      <c r="B118" s="113" t="s">
        <v>135</v>
      </c>
      <c r="C118" s="109"/>
      <c r="D118" s="109">
        <v>760</v>
      </c>
      <c r="E118" s="109" t="s">
        <v>43</v>
      </c>
      <c r="F118" s="153">
        <v>3.0216269812722176</v>
      </c>
      <c r="G118" s="153">
        <v>0.10341500748713324</v>
      </c>
      <c r="H118" s="153">
        <v>1.013324167971895</v>
      </c>
      <c r="I118" s="153">
        <v>14.212201409467159</v>
      </c>
      <c r="J118" s="153">
        <v>-14.375313451601631</v>
      </c>
      <c r="K118" s="153">
        <v>-9.562857903534519E-2</v>
      </c>
      <c r="L118" s="153">
        <v>3.005572519641897</v>
      </c>
      <c r="M118" s="153">
        <v>0.2286958472757312</v>
      </c>
      <c r="N118" s="153">
        <v>1.0228328128580424</v>
      </c>
      <c r="O118" s="153">
        <v>14.130396380608431</v>
      </c>
      <c r="P118" s="153">
        <v>-14.371072526828769</v>
      </c>
      <c r="Q118" s="153">
        <v>-1.9106276779633266E-2</v>
      </c>
      <c r="R118" s="153">
        <v>3.0383104876317559</v>
      </c>
      <c r="S118" s="153">
        <v>-2.7503902766557609E-2</v>
      </c>
      <c r="T118" s="153">
        <v>1.0033188719510253</v>
      </c>
      <c r="U118" s="153">
        <v>14.297961226224556</v>
      </c>
      <c r="V118" s="153">
        <v>-14.379741774227492</v>
      </c>
      <c r="W118" s="153">
        <v>-0.1758004187526325</v>
      </c>
    </row>
    <row r="119" spans="1:23" ht="12" x14ac:dyDescent="0.2">
      <c r="A119" s="75">
        <f t="shared" si="1"/>
        <v>103</v>
      </c>
      <c r="B119" s="113" t="s">
        <v>136</v>
      </c>
      <c r="C119" s="109"/>
      <c r="D119" s="109">
        <v>792</v>
      </c>
      <c r="E119" s="109" t="s">
        <v>29</v>
      </c>
      <c r="F119" s="153">
        <v>0.8823297938797815</v>
      </c>
      <c r="G119" s="153">
        <v>1.0380619130279187</v>
      </c>
      <c r="H119" s="153">
        <v>0.5888128468858933</v>
      </c>
      <c r="I119" s="153">
        <v>0.71181296515648906</v>
      </c>
      <c r="J119" s="153">
        <v>23.133155608603019</v>
      </c>
      <c r="K119" s="153">
        <v>7.5429030221075957</v>
      </c>
      <c r="L119" s="153">
        <v>0.56725284316336932</v>
      </c>
      <c r="M119" s="153">
        <v>0.72966780589438107</v>
      </c>
      <c r="N119" s="153">
        <v>9.4935580237732034E-2</v>
      </c>
      <c r="O119" s="153">
        <v>0.22562730355533503</v>
      </c>
      <c r="P119" s="153">
        <v>26.796632545711397</v>
      </c>
      <c r="Q119" s="153">
        <v>7.7453939764976862</v>
      </c>
      <c r="R119" s="153">
        <v>1.1877803158501778</v>
      </c>
      <c r="S119" s="153">
        <v>1.3280607632568133</v>
      </c>
      <c r="T119" s="153">
        <v>1.0357017137041842</v>
      </c>
      <c r="U119" s="153">
        <v>1.1318905323727315</v>
      </c>
      <c r="V119" s="153">
        <v>19.411444275655839</v>
      </c>
      <c r="W119" s="153">
        <v>7.2932223912821339</v>
      </c>
    </row>
    <row r="120" spans="1:23" ht="12" x14ac:dyDescent="0.2">
      <c r="A120" s="75">
        <f t="shared" si="1"/>
        <v>104</v>
      </c>
      <c r="B120" s="113" t="s">
        <v>137</v>
      </c>
      <c r="C120" s="109"/>
      <c r="D120" s="109">
        <v>784</v>
      </c>
      <c r="E120" s="109" t="s">
        <v>43</v>
      </c>
      <c r="F120" s="153">
        <v>6.6737627658001371</v>
      </c>
      <c r="G120" s="153">
        <v>5.8754057709357452</v>
      </c>
      <c r="H120" s="153">
        <v>5.8663286513076232</v>
      </c>
      <c r="I120" s="153">
        <v>16.039513859521808</v>
      </c>
      <c r="J120" s="153">
        <v>1.7734621876256937</v>
      </c>
      <c r="K120" s="153">
        <v>1.7861784435400898</v>
      </c>
      <c r="L120" s="153">
        <v>6.8078565091563767</v>
      </c>
      <c r="M120" s="153">
        <v>5.8759052868434845</v>
      </c>
      <c r="N120" s="153">
        <v>6.1371952790612516</v>
      </c>
      <c r="O120" s="153">
        <v>16.549966582662616</v>
      </c>
      <c r="P120" s="153">
        <v>1.5041026704015792</v>
      </c>
      <c r="Q120" s="153">
        <v>1.7846606677046257</v>
      </c>
      <c r="R120" s="153">
        <v>6.3362139322508</v>
      </c>
      <c r="S120" s="153">
        <v>5.8741333764046679</v>
      </c>
      <c r="T120" s="153">
        <v>5.159286305202361</v>
      </c>
      <c r="U120" s="153">
        <v>14.606323210317465</v>
      </c>
      <c r="V120" s="153">
        <v>2.5470634031180293</v>
      </c>
      <c r="W120" s="153">
        <v>1.7904250534813426</v>
      </c>
    </row>
    <row r="121" spans="1:23" ht="12" x14ac:dyDescent="0.2">
      <c r="A121" s="75">
        <f t="shared" si="1"/>
        <v>105</v>
      </c>
      <c r="B121" s="113" t="s">
        <v>138</v>
      </c>
      <c r="C121" s="109"/>
      <c r="D121" s="109">
        <v>887</v>
      </c>
      <c r="E121" s="109" t="s">
        <v>366</v>
      </c>
      <c r="F121" s="153">
        <v>2.7692585859908387</v>
      </c>
      <c r="G121" s="153">
        <v>1.1977072996741336</v>
      </c>
      <c r="H121" s="153">
        <v>3.4084866348322715</v>
      </c>
      <c r="I121" s="153">
        <v>10.351668106666994</v>
      </c>
      <c r="J121" s="153">
        <v>5.510661548505273</v>
      </c>
      <c r="K121" s="153">
        <v>0.3753124006658855</v>
      </c>
      <c r="L121" s="153">
        <v>2.994215913760943</v>
      </c>
      <c r="M121" s="153">
        <v>0.67756849347498349</v>
      </c>
      <c r="N121" s="153">
        <v>4.1093159608551391</v>
      </c>
      <c r="O121" s="153">
        <v>9.1349455545171701</v>
      </c>
      <c r="P121" s="153">
        <v>4.892370954066334</v>
      </c>
      <c r="Q121" s="153">
        <v>0.37630997907113384</v>
      </c>
      <c r="R121" s="153">
        <v>2.4747456900263551</v>
      </c>
      <c r="S121" s="153">
        <v>1.8673440326070303</v>
      </c>
      <c r="T121" s="153">
        <v>2.4966513551858771</v>
      </c>
      <c r="U121" s="153">
        <v>11.890060044014779</v>
      </c>
      <c r="V121" s="153">
        <v>6.2166721431672016</v>
      </c>
      <c r="W121" s="153">
        <v>0.37421032682819183</v>
      </c>
    </row>
    <row r="122" spans="1:23" x14ac:dyDescent="0.2">
      <c r="A122" s="78">
        <f t="shared" si="1"/>
        <v>106</v>
      </c>
      <c r="B122" s="122" t="s">
        <v>379</v>
      </c>
      <c r="C122" s="121"/>
      <c r="D122" s="121">
        <v>921</v>
      </c>
      <c r="E122" s="121"/>
      <c r="F122" s="155">
        <v>-4.1661415633220251</v>
      </c>
      <c r="G122" s="155">
        <v>-0.7486464040576073</v>
      </c>
      <c r="H122" s="155">
        <v>-1.5317123681050819</v>
      </c>
      <c r="I122" s="155">
        <v>0.64170204984303225</v>
      </c>
      <c r="J122" s="155">
        <v>-0.13585654666407926</v>
      </c>
      <c r="K122" s="155">
        <v>0.23447717543024468</v>
      </c>
      <c r="L122" s="155">
        <v>-4.3466869613745036</v>
      </c>
      <c r="M122" s="155">
        <v>-0.59353780596489303</v>
      </c>
      <c r="N122" s="155">
        <v>-1.718178843881486</v>
      </c>
      <c r="O122" s="155">
        <v>0.86190571388320703</v>
      </c>
      <c r="P122" s="155">
        <v>-0.27650315468616171</v>
      </c>
      <c r="Q122" s="155">
        <v>0.19240278401841457</v>
      </c>
      <c r="R122" s="155">
        <v>-3.9800234749096353</v>
      </c>
      <c r="S122" s="155">
        <v>-0.90833537896230443</v>
      </c>
      <c r="T122" s="155">
        <v>-1.3400432627681078</v>
      </c>
      <c r="U122" s="155">
        <v>0.41496478914748836</v>
      </c>
      <c r="V122" s="155">
        <v>9.5468455811202457E-3</v>
      </c>
      <c r="W122" s="155">
        <v>0.27759109359788847</v>
      </c>
    </row>
    <row r="123" spans="1:23" ht="12" x14ac:dyDescent="0.2">
      <c r="A123" s="78">
        <f t="shared" si="1"/>
        <v>107</v>
      </c>
      <c r="B123" s="123" t="s">
        <v>13</v>
      </c>
      <c r="C123" s="121"/>
      <c r="D123" s="121">
        <v>5500</v>
      </c>
      <c r="E123" s="121"/>
      <c r="F123" s="155">
        <v>-2.3188616555712369</v>
      </c>
      <c r="G123" s="155">
        <v>-2.5841585956880526</v>
      </c>
      <c r="H123" s="155">
        <v>0.17955107273698034</v>
      </c>
      <c r="I123" s="155">
        <v>0.1107002616219419</v>
      </c>
      <c r="J123" s="155">
        <v>0.47987754916808367</v>
      </c>
      <c r="K123" s="155">
        <v>0.68861057591451869</v>
      </c>
      <c r="L123" s="155">
        <v>-2.2536125165804823</v>
      </c>
      <c r="M123" s="155">
        <v>-2.6406640695566286</v>
      </c>
      <c r="N123" s="155">
        <v>0.72625800534937091</v>
      </c>
      <c r="O123" s="155">
        <v>0.63102444841108762</v>
      </c>
      <c r="P123" s="155">
        <v>0.83199349380343213</v>
      </c>
      <c r="Q123" s="155">
        <v>0.73062933304005884</v>
      </c>
      <c r="R123" s="155">
        <v>-2.3720327629045737</v>
      </c>
      <c r="S123" s="155">
        <v>-2.5380943970530527</v>
      </c>
      <c r="T123" s="155">
        <v>-0.27627894745732667</v>
      </c>
      <c r="U123" s="155">
        <v>-0.34513137848263253</v>
      </c>
      <c r="V123" s="155">
        <v>0.15841827651975021</v>
      </c>
      <c r="W123" s="155">
        <v>0.64953547001781542</v>
      </c>
    </row>
    <row r="124" spans="1:23" ht="12" x14ac:dyDescent="0.2">
      <c r="A124" s="75">
        <f t="shared" si="1"/>
        <v>108</v>
      </c>
      <c r="B124" s="114" t="s">
        <v>92</v>
      </c>
      <c r="C124" s="109"/>
      <c r="D124" s="109">
        <v>398</v>
      </c>
      <c r="E124" s="109" t="s">
        <v>31</v>
      </c>
      <c r="F124" s="153">
        <v>-2.1398531080183028</v>
      </c>
      <c r="G124" s="153">
        <v>-2.4697612884064051</v>
      </c>
      <c r="H124" s="153">
        <v>1.5321159913361373</v>
      </c>
      <c r="I124" s="153">
        <v>1.4415140389840009</v>
      </c>
      <c r="J124" s="153">
        <v>1.2276667869640827</v>
      </c>
      <c r="K124" s="153">
        <v>1.0999046745699104</v>
      </c>
      <c r="L124" s="153">
        <v>-2.1351395560616342</v>
      </c>
      <c r="M124" s="153">
        <v>-2.4685362765310406</v>
      </c>
      <c r="N124" s="153">
        <v>2.1367748754983333</v>
      </c>
      <c r="O124" s="153">
        <v>1.9684853085483109</v>
      </c>
      <c r="P124" s="153">
        <v>1.5695152035088418</v>
      </c>
      <c r="Q124" s="153">
        <v>1.0999150342693509</v>
      </c>
      <c r="R124" s="153">
        <v>-2.1438751874462554</v>
      </c>
      <c r="S124" s="153">
        <v>-2.4708068801408336</v>
      </c>
      <c r="T124" s="153">
        <v>1.0011203819128278</v>
      </c>
      <c r="U124" s="153">
        <v>0.95317752773672515</v>
      </c>
      <c r="V124" s="153">
        <v>0.89723090483000645</v>
      </c>
      <c r="W124" s="153">
        <v>1.0998944910046689</v>
      </c>
    </row>
    <row r="125" spans="1:23" ht="12" x14ac:dyDescent="0.2">
      <c r="A125" s="75">
        <f t="shared" si="1"/>
        <v>109</v>
      </c>
      <c r="B125" s="114" t="s">
        <v>93</v>
      </c>
      <c r="C125" s="109"/>
      <c r="D125" s="109">
        <v>417</v>
      </c>
      <c r="E125" s="109" t="s">
        <v>31</v>
      </c>
      <c r="F125" s="153">
        <v>-3.6810439423544374</v>
      </c>
      <c r="G125" s="153">
        <v>-5.6986436781222158</v>
      </c>
      <c r="H125" s="153">
        <v>-4.6212729828466488</v>
      </c>
      <c r="I125" s="153">
        <v>-5.7522840246509093</v>
      </c>
      <c r="J125" s="153">
        <v>-2.5405342601928367</v>
      </c>
      <c r="K125" s="153">
        <v>-0.5093567387460769</v>
      </c>
      <c r="L125" s="153">
        <v>-3.6810518920678845</v>
      </c>
      <c r="M125" s="153">
        <v>-5.6985102009160871</v>
      </c>
      <c r="N125" s="153">
        <v>-4.8154421753751588</v>
      </c>
      <c r="O125" s="153">
        <v>-6.0582989419099356</v>
      </c>
      <c r="P125" s="153">
        <v>-2.7082365099333741</v>
      </c>
      <c r="Q125" s="153">
        <v>-0.51083636689084377</v>
      </c>
      <c r="R125" s="153">
        <v>-3.6810382339997503</v>
      </c>
      <c r="S125" s="153">
        <v>-5.6987395230037521</v>
      </c>
      <c r="T125" s="153">
        <v>-4.4830004138552564</v>
      </c>
      <c r="U125" s="153">
        <v>-5.5389542435918013</v>
      </c>
      <c r="V125" s="153">
        <v>-2.4259453395285906</v>
      </c>
      <c r="W125" s="153">
        <v>-0.5083528880216408</v>
      </c>
    </row>
    <row r="126" spans="1:23" ht="12" x14ac:dyDescent="0.2">
      <c r="A126" s="75">
        <f t="shared" si="1"/>
        <v>110</v>
      </c>
      <c r="B126" s="114" t="s">
        <v>94</v>
      </c>
      <c r="C126" s="109"/>
      <c r="D126" s="109">
        <v>762</v>
      </c>
      <c r="E126" s="109" t="s">
        <v>31</v>
      </c>
      <c r="F126" s="153">
        <v>-4.160493642238464</v>
      </c>
      <c r="G126" s="153">
        <v>-3.0217606151829042</v>
      </c>
      <c r="H126" s="153">
        <v>-1.3131714631402045</v>
      </c>
      <c r="I126" s="153">
        <v>-4.6977036415841271E-2</v>
      </c>
      <c r="J126" s="153">
        <v>-0.33930701416477693</v>
      </c>
      <c r="K126" s="153">
        <v>-9.3777651422785727E-2</v>
      </c>
      <c r="L126" s="153">
        <v>-4.2622021283377034</v>
      </c>
      <c r="M126" s="153">
        <v>-2.8602647154686172</v>
      </c>
      <c r="N126" s="153">
        <v>-1.6210816672077788</v>
      </c>
      <c r="O126" s="153">
        <v>6.2010963269784843E-2</v>
      </c>
      <c r="P126" s="153">
        <v>-0.52261738493385002</v>
      </c>
      <c r="Q126" s="153">
        <v>-9.1198601426610737E-2</v>
      </c>
      <c r="R126" s="153">
        <v>-4.0814983343701137</v>
      </c>
      <c r="S126" s="153">
        <v>-3.1475264921686188</v>
      </c>
      <c r="T126" s="153">
        <v>-1.0749308436481246</v>
      </c>
      <c r="U126" s="153">
        <v>-0.13056235284571133</v>
      </c>
      <c r="V126" s="153">
        <v>-0.19918127041916658</v>
      </c>
      <c r="W126" s="153">
        <v>-9.5733421288474549E-2</v>
      </c>
    </row>
    <row r="127" spans="1:23" ht="12" x14ac:dyDescent="0.2">
      <c r="A127" s="75">
        <f t="shared" si="1"/>
        <v>111</v>
      </c>
      <c r="B127" s="114" t="s">
        <v>95</v>
      </c>
      <c r="C127" s="109"/>
      <c r="D127" s="109">
        <v>795</v>
      </c>
      <c r="E127" s="109" t="s">
        <v>31</v>
      </c>
      <c r="F127" s="153">
        <v>-2.2735700357489734</v>
      </c>
      <c r="G127" s="153">
        <v>-4.4432326897630992</v>
      </c>
      <c r="H127" s="153">
        <v>-0.55673316104569526</v>
      </c>
      <c r="I127" s="153">
        <v>-1.4675999316945376</v>
      </c>
      <c r="J127" s="153">
        <v>-0.1625955120586374</v>
      </c>
      <c r="K127" s="153">
        <v>-0.15951400594514464</v>
      </c>
      <c r="L127" s="153">
        <v>-0.30823453840629611</v>
      </c>
      <c r="M127" s="153">
        <v>-5.0168622721388907</v>
      </c>
      <c r="N127" s="153">
        <v>-0.31291074696795534</v>
      </c>
      <c r="O127" s="153">
        <v>-2.2081533723501758</v>
      </c>
      <c r="P127" s="153">
        <v>0.19696588255885367</v>
      </c>
      <c r="Q127" s="153">
        <v>0.19290408110350352</v>
      </c>
      <c r="R127" s="153">
        <v>-3.9498244534356344</v>
      </c>
      <c r="S127" s="153">
        <v>-3.9218710272652024</v>
      </c>
      <c r="T127" s="153">
        <v>-0.7748584121525538</v>
      </c>
      <c r="U127" s="153">
        <v>-0.82024780958439392</v>
      </c>
      <c r="V127" s="153">
        <v>-0.47129755165638521</v>
      </c>
      <c r="W127" s="153">
        <v>-0.47129426071465857</v>
      </c>
    </row>
    <row r="128" spans="1:23" ht="12" x14ac:dyDescent="0.2">
      <c r="A128" s="75">
        <f t="shared" si="1"/>
        <v>112</v>
      </c>
      <c r="B128" s="114" t="s">
        <v>96</v>
      </c>
      <c r="C128" s="109"/>
      <c r="D128" s="109">
        <v>860</v>
      </c>
      <c r="E128" s="109" t="s">
        <v>31</v>
      </c>
      <c r="F128" s="153">
        <v>-1.7755400024188472</v>
      </c>
      <c r="G128" s="153">
        <v>-1.4542378348121781</v>
      </c>
      <c r="H128" s="153">
        <v>-1.119502277405876</v>
      </c>
      <c r="I128" s="153">
        <v>-1.7230966134347456</v>
      </c>
      <c r="J128" s="153">
        <v>-0.82446716027744171</v>
      </c>
      <c r="K128" s="153">
        <v>-5.3200673104451521E-2</v>
      </c>
      <c r="L128" s="153">
        <v>-1.9166814804570613</v>
      </c>
      <c r="M128" s="153">
        <v>-1.6256125602316107</v>
      </c>
      <c r="N128" s="153">
        <v>-0.55103903423340017</v>
      </c>
      <c r="O128" s="153">
        <v>-1.0911806359281155</v>
      </c>
      <c r="P128" s="153">
        <v>-0.45860174313177166</v>
      </c>
      <c r="Q128" s="153">
        <v>-3.0849798875844815E-2</v>
      </c>
      <c r="R128" s="153">
        <v>-1.6663326196693256</v>
      </c>
      <c r="S128" s="153">
        <v>-1.3234565625896841</v>
      </c>
      <c r="T128" s="153">
        <v>-1.5610646050610995</v>
      </c>
      <c r="U128" s="153">
        <v>-2.2411819243841857</v>
      </c>
      <c r="V128" s="153">
        <v>-1.1384648675254971</v>
      </c>
      <c r="W128" s="153">
        <v>-7.272802304593573E-2</v>
      </c>
    </row>
    <row r="129" spans="1:23" ht="12" x14ac:dyDescent="0.2">
      <c r="A129" s="78">
        <f t="shared" si="1"/>
        <v>113</v>
      </c>
      <c r="B129" s="123" t="s">
        <v>16</v>
      </c>
      <c r="C129" s="121"/>
      <c r="D129" s="121">
        <v>5501</v>
      </c>
      <c r="E129" s="121"/>
      <c r="F129" s="155">
        <v>-4.8339526795062788</v>
      </c>
      <c r="G129" s="155">
        <v>-8.4830527447198267E-2</v>
      </c>
      <c r="H129" s="155">
        <v>-2.1479157794224504</v>
      </c>
      <c r="I129" s="155">
        <v>0.8406519300411478</v>
      </c>
      <c r="J129" s="155">
        <v>-0.36723168307090076</v>
      </c>
      <c r="K129" s="155">
        <v>5.796594179024616E-2</v>
      </c>
      <c r="L129" s="155">
        <v>-4.9893069642871639</v>
      </c>
      <c r="M129" s="155">
        <v>3.5893614126167726E-2</v>
      </c>
      <c r="N129" s="155">
        <v>-2.4799161673926906</v>
      </c>
      <c r="O129" s="155">
        <v>0.93921606796223478</v>
      </c>
      <c r="P129" s="155">
        <v>-0.65886169130785999</v>
      </c>
      <c r="Q129" s="155">
        <v>-3.1301597690987885E-3</v>
      </c>
      <c r="R129" s="155">
        <v>-4.6596434883832885</v>
      </c>
      <c r="S129" s="155">
        <v>-0.22003489638587567</v>
      </c>
      <c r="T129" s="155">
        <v>-1.7801969815606382</v>
      </c>
      <c r="U129" s="155">
        <v>0.73282158187835467</v>
      </c>
      <c r="V129" s="155">
        <v>-5.1368623470878429E-2</v>
      </c>
      <c r="W129" s="155">
        <v>0.12297736157953584</v>
      </c>
    </row>
    <row r="130" spans="1:23" ht="12" x14ac:dyDescent="0.2">
      <c r="A130" s="75">
        <f t="shared" si="1"/>
        <v>114</v>
      </c>
      <c r="B130" s="114" t="s">
        <v>112</v>
      </c>
      <c r="C130" s="109"/>
      <c r="D130" s="109">
        <v>4</v>
      </c>
      <c r="E130" s="109" t="s">
        <v>31</v>
      </c>
      <c r="F130" s="153">
        <v>4.2998116984384511</v>
      </c>
      <c r="G130" s="153">
        <v>1.1927108712319545</v>
      </c>
      <c r="H130" s="153">
        <v>2.7941964920774924</v>
      </c>
      <c r="I130" s="153">
        <v>3.1606242301550811</v>
      </c>
      <c r="J130" s="153">
        <v>31.330226812223277</v>
      </c>
      <c r="K130" s="153">
        <v>-29.621141190587785</v>
      </c>
      <c r="L130" s="153">
        <v>3.6645444373451332</v>
      </c>
      <c r="M130" s="153">
        <v>1.8281726691037461</v>
      </c>
      <c r="N130" s="153">
        <v>2.7947517811444174</v>
      </c>
      <c r="O130" s="153">
        <v>3.1603316397470569</v>
      </c>
      <c r="P130" s="153">
        <v>29.177401583096096</v>
      </c>
      <c r="Q130" s="153">
        <v>-29.928545823531916</v>
      </c>
      <c r="R130" s="153">
        <v>5.0940042863516553</v>
      </c>
      <c r="S130" s="153">
        <v>0.39826622190719607</v>
      </c>
      <c r="T130" s="153">
        <v>2.7934769727621251</v>
      </c>
      <c r="U130" s="153">
        <v>3.1610033617403084</v>
      </c>
      <c r="V130" s="153">
        <v>33.814047321852634</v>
      </c>
      <c r="W130" s="153">
        <v>-29.309130654100336</v>
      </c>
    </row>
    <row r="131" spans="1:23" ht="12" x14ac:dyDescent="0.2">
      <c r="A131" s="75">
        <f t="shared" si="1"/>
        <v>115</v>
      </c>
      <c r="B131" s="114" t="s">
        <v>113</v>
      </c>
      <c r="C131" s="109"/>
      <c r="D131" s="109">
        <v>50</v>
      </c>
      <c r="E131" s="109" t="s">
        <v>29</v>
      </c>
      <c r="F131" s="153">
        <v>1.1701069064545566</v>
      </c>
      <c r="G131" s="153">
        <v>1.1054166919211827</v>
      </c>
      <c r="H131" s="153">
        <v>3.3280125715338822</v>
      </c>
      <c r="I131" s="153">
        <v>2.852412555738796</v>
      </c>
      <c r="J131" s="153">
        <v>1.1166079329746341</v>
      </c>
      <c r="K131" s="153">
        <v>10.731651577918123</v>
      </c>
      <c r="L131" s="153">
        <v>1.1386565490594553</v>
      </c>
      <c r="M131" s="153">
        <v>1.0782843918759919</v>
      </c>
      <c r="N131" s="153">
        <v>3.1045900455757511</v>
      </c>
      <c r="O131" s="153">
        <v>2.6867667800793074</v>
      </c>
      <c r="P131" s="153">
        <v>1.1349272421408405</v>
      </c>
      <c r="Q131" s="153">
        <v>10.053170180503344</v>
      </c>
      <c r="R131" s="153">
        <v>1.206967901439675</v>
      </c>
      <c r="S131" s="153">
        <v>1.1371158442670068</v>
      </c>
      <c r="T131" s="153">
        <v>3.5855418690080882</v>
      </c>
      <c r="U131" s="153">
        <v>3.039407487631999</v>
      </c>
      <c r="V131" s="153">
        <v>1.0960891389677878</v>
      </c>
      <c r="W131" s="153">
        <v>11.471059729333973</v>
      </c>
    </row>
    <row r="132" spans="1:23" ht="12" x14ac:dyDescent="0.2">
      <c r="A132" s="75">
        <f t="shared" si="1"/>
        <v>116</v>
      </c>
      <c r="B132" s="114" t="s">
        <v>114</v>
      </c>
      <c r="C132" s="109"/>
      <c r="D132" s="109">
        <v>64</v>
      </c>
      <c r="E132" s="109" t="s">
        <v>31</v>
      </c>
      <c r="F132" s="153">
        <v>3.2244870952249753</v>
      </c>
      <c r="G132" s="153">
        <v>2.7760800896155575</v>
      </c>
      <c r="H132" s="153">
        <v>4.5164445400660602</v>
      </c>
      <c r="I132" s="153">
        <v>3.681654203684221</v>
      </c>
      <c r="J132" s="153">
        <v>1.0797791127335121</v>
      </c>
      <c r="K132" s="153">
        <v>1.0292752998167531</v>
      </c>
      <c r="L132" s="153">
        <v>3.2239816630149067</v>
      </c>
      <c r="M132" s="153">
        <v>2.7764690319543153</v>
      </c>
      <c r="N132" s="153">
        <v>4.4579849333019741</v>
      </c>
      <c r="O132" s="153">
        <v>3.6426639576626076</v>
      </c>
      <c r="P132" s="153">
        <v>1.9915083128984781</v>
      </c>
      <c r="Q132" s="153">
        <v>1.0293048972404872</v>
      </c>
      <c r="R132" s="153">
        <v>3.2267174869546236</v>
      </c>
      <c r="S132" s="153">
        <v>2.7743637761647526</v>
      </c>
      <c r="T132" s="153">
        <v>4.7724053914558899</v>
      </c>
      <c r="U132" s="153">
        <v>3.8501575831030124</v>
      </c>
      <c r="V132" s="153">
        <v>-3.3962783288249074</v>
      </c>
      <c r="W132" s="153">
        <v>1.0291087090463102</v>
      </c>
    </row>
    <row r="133" spans="1:23" ht="12" x14ac:dyDescent="0.2">
      <c r="A133" s="75">
        <f t="shared" si="1"/>
        <v>117</v>
      </c>
      <c r="B133" s="114" t="s">
        <v>115</v>
      </c>
      <c r="C133" s="109"/>
      <c r="D133" s="109">
        <v>356</v>
      </c>
      <c r="E133" s="109" t="s">
        <v>29</v>
      </c>
      <c r="F133" s="153">
        <v>-1.7680062425293321</v>
      </c>
      <c r="G133" s="153">
        <v>-1.6199345689285702</v>
      </c>
      <c r="H133" s="153">
        <v>-1.5812856317637907</v>
      </c>
      <c r="I133" s="153">
        <v>-1.705360750216655</v>
      </c>
      <c r="J133" s="153">
        <v>-0.7445977384920377</v>
      </c>
      <c r="K133" s="153">
        <v>-0.41471474802256841</v>
      </c>
      <c r="L133" s="153">
        <v>-1.8940796436505445</v>
      </c>
      <c r="M133" s="153">
        <v>-1.7682914224137587</v>
      </c>
      <c r="N133" s="153">
        <v>-1.6246075723308322</v>
      </c>
      <c r="O133" s="153">
        <v>-1.7565682172022083</v>
      </c>
      <c r="P133" s="153">
        <v>-0.76779457896388559</v>
      </c>
      <c r="Q133" s="153">
        <v>-0.41470809405986009</v>
      </c>
      <c r="R133" s="153">
        <v>-1.631014745270849</v>
      </c>
      <c r="S133" s="153">
        <v>-1.4610120989060871</v>
      </c>
      <c r="T133" s="153">
        <v>-1.5353361903207203</v>
      </c>
      <c r="U133" s="153">
        <v>-1.6513110166102345</v>
      </c>
      <c r="V133" s="153">
        <v>-0.72020673788974032</v>
      </c>
      <c r="W133" s="153">
        <v>-0.41472173621066988</v>
      </c>
    </row>
    <row r="134" spans="1:23" ht="12" x14ac:dyDescent="0.2">
      <c r="A134" s="75">
        <f t="shared" si="1"/>
        <v>118</v>
      </c>
      <c r="B134" s="114" t="s">
        <v>116</v>
      </c>
      <c r="C134" s="109"/>
      <c r="D134" s="109">
        <v>364</v>
      </c>
      <c r="E134" s="109" t="s">
        <v>29</v>
      </c>
      <c r="F134" s="153">
        <v>-7.5808757493897438</v>
      </c>
      <c r="G134" s="153">
        <v>-0.93277292158917835</v>
      </c>
      <c r="H134" s="153">
        <v>-1.7497590688939659</v>
      </c>
      <c r="I134" s="153">
        <v>1.4461325951833728</v>
      </c>
      <c r="J134" s="153">
        <v>-0.25613412505149891</v>
      </c>
      <c r="K134" s="153">
        <v>-0.40867051074424865</v>
      </c>
      <c r="L134" s="153">
        <v>-7.2936789937702553</v>
      </c>
      <c r="M134" s="153">
        <v>-0.51909015378993761</v>
      </c>
      <c r="N134" s="153">
        <v>-3.2872921729588596</v>
      </c>
      <c r="O134" s="153">
        <v>2.1671309978576891</v>
      </c>
      <c r="P134" s="153">
        <v>-1.6779967960179325</v>
      </c>
      <c r="Q134" s="153">
        <v>-0.40865355459133118</v>
      </c>
      <c r="R134" s="153">
        <v>-7.9719689536293341</v>
      </c>
      <c r="S134" s="153">
        <v>-1.5202595484216344</v>
      </c>
      <c r="T134" s="153">
        <v>0.29685539715147607</v>
      </c>
      <c r="U134" s="153">
        <v>0.5319057910009013</v>
      </c>
      <c r="V134" s="153">
        <v>1.4793497396027986</v>
      </c>
      <c r="W134" s="153">
        <v>-0.40868963809855646</v>
      </c>
    </row>
    <row r="135" spans="1:23" ht="12" x14ac:dyDescent="0.2">
      <c r="A135" s="75">
        <f t="shared" si="1"/>
        <v>119</v>
      </c>
      <c r="B135" s="114" t="s">
        <v>117</v>
      </c>
      <c r="C135" s="109"/>
      <c r="D135" s="109">
        <v>462</v>
      </c>
      <c r="E135" s="109" t="s">
        <v>38</v>
      </c>
      <c r="F135" s="153">
        <v>15.125065374566745</v>
      </c>
      <c r="G135" s="153">
        <v>7.6185470953450212</v>
      </c>
      <c r="H135" s="153">
        <v>10.168470175014921</v>
      </c>
      <c r="I135" s="153">
        <v>3.869037906303014</v>
      </c>
      <c r="J135" s="153">
        <v>3.2405150190423297</v>
      </c>
      <c r="K135" s="153">
        <v>1.8642267039825065</v>
      </c>
      <c r="L135" s="153">
        <v>13.201075477496316</v>
      </c>
      <c r="M135" s="153">
        <v>9.559287860113054</v>
      </c>
      <c r="N135" s="153">
        <v>11.938552369041568</v>
      </c>
      <c r="O135" s="153">
        <v>8.6406067490154843</v>
      </c>
      <c r="P135" s="153">
        <v>6.0140929642633347</v>
      </c>
      <c r="Q135" s="153">
        <v>1.8649612962855526</v>
      </c>
      <c r="R135" s="153">
        <v>17.248219008639669</v>
      </c>
      <c r="S135" s="153">
        <v>5.4749196894523049</v>
      </c>
      <c r="T135" s="153">
        <v>7.765507914596907</v>
      </c>
      <c r="U135" s="153">
        <v>-6.5523396346100942</v>
      </c>
      <c r="V135" s="153">
        <v>-9.8092660809764656</v>
      </c>
      <c r="W135" s="153">
        <v>1.8590052693197912</v>
      </c>
    </row>
    <row r="136" spans="1:23" ht="12" x14ac:dyDescent="0.2">
      <c r="A136" s="75">
        <f t="shared" si="1"/>
        <v>120</v>
      </c>
      <c r="B136" s="114" t="s">
        <v>118</v>
      </c>
      <c r="C136" s="109"/>
      <c r="D136" s="109">
        <v>524</v>
      </c>
      <c r="E136" s="109" t="s">
        <v>29</v>
      </c>
      <c r="F136" s="153">
        <v>9.4658577929958021</v>
      </c>
      <c r="G136" s="153">
        <v>0.78625304378814187</v>
      </c>
      <c r="H136" s="153">
        <v>-1.1007266763697867</v>
      </c>
      <c r="I136" s="153">
        <v>-3.2116809684083565</v>
      </c>
      <c r="J136" s="153">
        <v>-2.5467393769653679</v>
      </c>
      <c r="K136" s="153">
        <v>-0.93330361717957577</v>
      </c>
      <c r="L136" s="153">
        <v>10.88581544042796</v>
      </c>
      <c r="M136" s="153">
        <v>2.1693097805262624</v>
      </c>
      <c r="N136" s="153">
        <v>-0.56638638540949227</v>
      </c>
      <c r="O136" s="153">
        <v>-4.3192992845251865</v>
      </c>
      <c r="P136" s="153">
        <v>-3.8463314083407014</v>
      </c>
      <c r="Q136" s="153">
        <v>-1.2917506019673151</v>
      </c>
      <c r="R136" s="153">
        <v>8.8466194059343888</v>
      </c>
      <c r="S136" s="153">
        <v>0.11817819646086998</v>
      </c>
      <c r="T136" s="153">
        <v>-1.377948520715103</v>
      </c>
      <c r="U136" s="153">
        <v>-2.6491972932551104</v>
      </c>
      <c r="V136" s="153">
        <v>-1.9431396629660944</v>
      </c>
      <c r="W136" s="153">
        <v>-0.77620643342262019</v>
      </c>
    </row>
    <row r="137" spans="1:23" ht="12" x14ac:dyDescent="0.2">
      <c r="A137" s="75">
        <f t="shared" si="1"/>
        <v>121</v>
      </c>
      <c r="B137" s="114" t="s">
        <v>119</v>
      </c>
      <c r="C137" s="109"/>
      <c r="D137" s="109">
        <v>586</v>
      </c>
      <c r="E137" s="109" t="s">
        <v>29</v>
      </c>
      <c r="F137" s="153">
        <v>-10.517371094729548</v>
      </c>
      <c r="G137" s="153">
        <v>2.6153093958479938</v>
      </c>
      <c r="H137" s="153">
        <v>-5.5335987256986279</v>
      </c>
      <c r="I137" s="153">
        <v>4.3498911689489752</v>
      </c>
      <c r="J137" s="153">
        <v>-2.3391817542498217</v>
      </c>
      <c r="K137" s="153">
        <v>-1.8379333780902876</v>
      </c>
      <c r="L137" s="153">
        <v>-10.292269928520939</v>
      </c>
      <c r="M137" s="153">
        <v>2.8491216562509654</v>
      </c>
      <c r="N137" s="153">
        <v>-5.5057690283676619</v>
      </c>
      <c r="O137" s="153">
        <v>3.8813739410159345</v>
      </c>
      <c r="P137" s="153">
        <v>-2.3391739262879101</v>
      </c>
      <c r="Q137" s="153">
        <v>-1.8379356936826579</v>
      </c>
      <c r="R137" s="153">
        <v>-10.769982359953637</v>
      </c>
      <c r="S137" s="153">
        <v>2.3464118457598699</v>
      </c>
      <c r="T137" s="153">
        <v>-5.5660582026279091</v>
      </c>
      <c r="U137" s="153">
        <v>4.8836294892421934</v>
      </c>
      <c r="V137" s="153">
        <v>-2.3391904513166821</v>
      </c>
      <c r="W137" s="153">
        <v>-1.8379308054068462</v>
      </c>
    </row>
    <row r="138" spans="1:23" ht="12" x14ac:dyDescent="0.2">
      <c r="A138" s="75">
        <f t="shared" si="1"/>
        <v>122</v>
      </c>
      <c r="B138" s="114" t="s">
        <v>120</v>
      </c>
      <c r="C138" s="109"/>
      <c r="D138" s="109">
        <v>144</v>
      </c>
      <c r="E138" s="109" t="s">
        <v>29</v>
      </c>
      <c r="F138" s="153">
        <v>-0.34951497488623195</v>
      </c>
      <c r="G138" s="153">
        <v>-0.35024915463126494</v>
      </c>
      <c r="H138" s="153">
        <v>-0.30430675690247416</v>
      </c>
      <c r="I138" s="153">
        <v>-0.28897744248899621</v>
      </c>
      <c r="J138" s="153">
        <v>0.37984997362188549</v>
      </c>
      <c r="K138" s="153">
        <v>0.1956760779853487</v>
      </c>
      <c r="L138" s="153">
        <v>-0.63676440137541201</v>
      </c>
      <c r="M138" s="153">
        <v>-0.64313647135537944</v>
      </c>
      <c r="N138" s="153">
        <v>-0.60343231414576226</v>
      </c>
      <c r="O138" s="153">
        <v>-0.59415966168372436</v>
      </c>
      <c r="P138" s="153">
        <v>4.9229012041447674E-2</v>
      </c>
      <c r="Q138" s="153">
        <v>0.19686086261137284</v>
      </c>
      <c r="R138" s="153">
        <v>1.5431249043291377E-2</v>
      </c>
      <c r="S138" s="153">
        <v>9.913805176419474E-3</v>
      </c>
      <c r="T138" s="153">
        <v>5.1692404151177922E-2</v>
      </c>
      <c r="U138" s="153">
        <v>6.2512046066507773E-2</v>
      </c>
      <c r="V138" s="153">
        <v>0.74795155609641428</v>
      </c>
      <c r="W138" s="153">
        <v>0.19437975517918846</v>
      </c>
    </row>
    <row r="139" spans="1:23" x14ac:dyDescent="0.2">
      <c r="A139" s="78">
        <f t="shared" si="1"/>
        <v>123</v>
      </c>
      <c r="B139" s="122" t="s">
        <v>380</v>
      </c>
      <c r="C139" s="121"/>
      <c r="D139" s="121">
        <v>1832</v>
      </c>
      <c r="E139" s="121"/>
      <c r="F139" s="155">
        <v>3.9770890232264273</v>
      </c>
      <c r="G139" s="155">
        <v>4.6185349312864883</v>
      </c>
      <c r="H139" s="155">
        <v>4.1782368639817307</v>
      </c>
      <c r="I139" s="155">
        <v>3.9168121420744764</v>
      </c>
      <c r="J139" s="155">
        <v>2.5326538187083321</v>
      </c>
      <c r="K139" s="155">
        <v>0.58412755066917166</v>
      </c>
      <c r="L139" s="155">
        <v>3.55780435936799</v>
      </c>
      <c r="M139" s="155">
        <v>4.1834414470922026</v>
      </c>
      <c r="N139" s="155">
        <v>4.3471551829761292</v>
      </c>
      <c r="O139" s="155">
        <v>4.0704222651038648</v>
      </c>
      <c r="P139" s="155">
        <v>2.7192548137245853</v>
      </c>
      <c r="Q139" s="155">
        <v>0.72208881775193734</v>
      </c>
      <c r="R139" s="155">
        <v>4.4097291752315817</v>
      </c>
      <c r="S139" s="155">
        <v>5.048623484816992</v>
      </c>
      <c r="T139" s="155">
        <v>4.0134656597683813</v>
      </c>
      <c r="U139" s="155">
        <v>3.7645583137024734</v>
      </c>
      <c r="V139" s="155">
        <v>2.3445265582750614</v>
      </c>
      <c r="W139" s="155">
        <v>0.44294268561133715</v>
      </c>
    </row>
    <row r="140" spans="1:23" ht="12" x14ac:dyDescent="0.2">
      <c r="A140" s="78">
        <f t="shared" si="1"/>
        <v>124</v>
      </c>
      <c r="B140" s="123" t="s">
        <v>14</v>
      </c>
      <c r="C140" s="121"/>
      <c r="D140" s="121">
        <v>906</v>
      </c>
      <c r="E140" s="121"/>
      <c r="F140" s="155">
        <v>3.1720323079290722</v>
      </c>
      <c r="G140" s="155">
        <v>3.0088457621924332</v>
      </c>
      <c r="H140" s="155">
        <v>2.8812503294765497</v>
      </c>
      <c r="I140" s="155">
        <v>2.5127568988650455</v>
      </c>
      <c r="J140" s="155">
        <v>1.5624595121783333</v>
      </c>
      <c r="K140" s="155">
        <v>1.491237961572583</v>
      </c>
      <c r="L140" s="155">
        <v>2.6021112870649881</v>
      </c>
      <c r="M140" s="155">
        <v>2.3008591348313745</v>
      </c>
      <c r="N140" s="155">
        <v>2.8224125141587999</v>
      </c>
      <c r="O140" s="155">
        <v>2.5104771200960716</v>
      </c>
      <c r="P140" s="155">
        <v>1.6822539998321298</v>
      </c>
      <c r="Q140" s="155">
        <v>1.5867306968952586</v>
      </c>
      <c r="R140" s="155">
        <v>3.73572279771866</v>
      </c>
      <c r="S140" s="155">
        <v>3.6666802244756234</v>
      </c>
      <c r="T140" s="155">
        <v>2.9339375097292426</v>
      </c>
      <c r="U140" s="155">
        <v>2.5147924563476809</v>
      </c>
      <c r="V140" s="155">
        <v>1.4548998971743536</v>
      </c>
      <c r="W140" s="155">
        <v>1.4046948973439644</v>
      </c>
    </row>
    <row r="141" spans="1:23" ht="12" x14ac:dyDescent="0.2">
      <c r="A141" s="75">
        <f t="shared" si="1"/>
        <v>125</v>
      </c>
      <c r="B141" s="113" t="s">
        <v>97</v>
      </c>
      <c r="C141" s="109">
        <v>9</v>
      </c>
      <c r="D141" s="109">
        <v>156</v>
      </c>
      <c r="E141" s="109" t="s">
        <v>38</v>
      </c>
      <c r="F141" s="153">
        <v>3.2241791281447294</v>
      </c>
      <c r="G141" s="153">
        <v>2.7758125779982286</v>
      </c>
      <c r="H141" s="153">
        <v>5.799893881496625</v>
      </c>
      <c r="I141" s="153">
        <v>4.4905947630537675</v>
      </c>
      <c r="J141" s="153">
        <v>2.8096779398667682</v>
      </c>
      <c r="K141" s="153">
        <v>1.3150662813396921</v>
      </c>
      <c r="L141" s="153">
        <v>2.9999345140330052</v>
      </c>
      <c r="M141" s="153">
        <v>2.6080912774577545</v>
      </c>
      <c r="N141" s="153">
        <v>8.0460730935310387</v>
      </c>
      <c r="O141" s="153">
        <v>5.721951795476528</v>
      </c>
      <c r="P141" s="153">
        <v>3.4219600436622493</v>
      </c>
      <c r="Q141" s="153">
        <v>1.3150743165718293</v>
      </c>
      <c r="R141" s="153">
        <v>3.4549607735760919</v>
      </c>
      <c r="S141" s="153">
        <v>2.9450392549410407</v>
      </c>
      <c r="T141" s="153">
        <v>3.2677719506968526</v>
      </c>
      <c r="U141" s="153">
        <v>2.8081432168820828</v>
      </c>
      <c r="V141" s="153">
        <v>1.874300817421527</v>
      </c>
      <c r="W141" s="153">
        <v>1.3150535210685119</v>
      </c>
    </row>
    <row r="142" spans="1:23" ht="12" x14ac:dyDescent="0.2">
      <c r="A142" s="75">
        <f t="shared" si="1"/>
        <v>126</v>
      </c>
      <c r="B142" s="113" t="s">
        <v>347</v>
      </c>
      <c r="C142" s="109">
        <v>10</v>
      </c>
      <c r="D142" s="109">
        <v>344</v>
      </c>
      <c r="E142" s="109" t="s">
        <v>31</v>
      </c>
      <c r="F142" s="153">
        <v>1.9346853025000099</v>
      </c>
      <c r="G142" s="153">
        <v>1.7639238575818215</v>
      </c>
      <c r="H142" s="153">
        <v>0.38672483994499968</v>
      </c>
      <c r="I142" s="153">
        <v>0.42694241101157249</v>
      </c>
      <c r="J142" s="153">
        <v>0.41801858607102332</v>
      </c>
      <c r="K142" s="153">
        <v>0.89605207614121829</v>
      </c>
      <c r="L142" s="153">
        <v>0.87929134510018936</v>
      </c>
      <c r="M142" s="153">
        <v>0.84223988391696514</v>
      </c>
      <c r="N142" s="153">
        <v>-0.67218605050505409</v>
      </c>
      <c r="O142" s="153">
        <v>-0.64450459551539174</v>
      </c>
      <c r="P142" s="153">
        <v>-0.48658715180578838</v>
      </c>
      <c r="Q142" s="153">
        <v>0.5163472675564299</v>
      </c>
      <c r="R142" s="153">
        <v>2.9645124395415836</v>
      </c>
      <c r="S142" s="153">
        <v>2.5812889273056463</v>
      </c>
      <c r="T142" s="153">
        <v>1.2437995987373798</v>
      </c>
      <c r="U142" s="153">
        <v>1.2160442469975778</v>
      </c>
      <c r="V142" s="153">
        <v>1.0302956539850243</v>
      </c>
      <c r="W142" s="153">
        <v>1.1404104625283418</v>
      </c>
    </row>
    <row r="143" spans="1:23" ht="12" x14ac:dyDescent="0.2">
      <c r="A143" s="75">
        <f t="shared" si="1"/>
        <v>127</v>
      </c>
      <c r="B143" s="113" t="s">
        <v>348</v>
      </c>
      <c r="C143" s="109">
        <v>11</v>
      </c>
      <c r="D143" s="109">
        <v>446</v>
      </c>
      <c r="E143" s="109" t="s">
        <v>31</v>
      </c>
      <c r="F143" s="153">
        <v>1.85091151395203</v>
      </c>
      <c r="G143" s="153">
        <v>1.3628908094034302</v>
      </c>
      <c r="H143" s="153">
        <v>2.9677155651236742</v>
      </c>
      <c r="I143" s="153">
        <v>2.6265239512448586</v>
      </c>
      <c r="J143" s="153">
        <v>3.3224669352306426</v>
      </c>
      <c r="K143" s="153">
        <v>1.5157328587110568</v>
      </c>
      <c r="L143" s="153">
        <v>1.4565595439959482</v>
      </c>
      <c r="M143" s="153">
        <v>1.0762461386358408</v>
      </c>
      <c r="N143" s="153">
        <v>3.5115666315592784</v>
      </c>
      <c r="O143" s="153">
        <v>2.3176692664096477</v>
      </c>
      <c r="P143" s="153">
        <v>3.5208845136714446</v>
      </c>
      <c r="Q143" s="153">
        <v>1.5157755846289027</v>
      </c>
      <c r="R143" s="153">
        <v>2.1942771202044642</v>
      </c>
      <c r="S143" s="153">
        <v>1.6046977495662758</v>
      </c>
      <c r="T143" s="153">
        <v>2.5033971589246686</v>
      </c>
      <c r="U143" s="153">
        <v>2.8930785725724339</v>
      </c>
      <c r="V143" s="153">
        <v>3.1521067665172762</v>
      </c>
      <c r="W143" s="153">
        <v>1.5156958346975511</v>
      </c>
    </row>
    <row r="144" spans="1:23" ht="12" x14ac:dyDescent="0.2">
      <c r="A144" s="75">
        <f t="shared" si="1"/>
        <v>128</v>
      </c>
      <c r="B144" s="113" t="s">
        <v>349</v>
      </c>
      <c r="C144" s="109"/>
      <c r="D144" s="109">
        <v>408</v>
      </c>
      <c r="E144" s="109" t="s">
        <v>34</v>
      </c>
      <c r="F144" s="153">
        <v>0.60080189900171677</v>
      </c>
      <c r="G144" s="153">
        <v>0.58327886719555833</v>
      </c>
      <c r="H144" s="153">
        <v>2.054242465541944</v>
      </c>
      <c r="I144" s="153">
        <v>1.8623072455337446</v>
      </c>
      <c r="J144" s="153">
        <v>1.9256112512447414</v>
      </c>
      <c r="K144" s="153">
        <v>0.47778175908326537</v>
      </c>
      <c r="L144" s="153">
        <v>0.19339301023575256</v>
      </c>
      <c r="M144" s="153">
        <v>0.19154086274095541</v>
      </c>
      <c r="N144" s="153">
        <v>2.1557667415799568</v>
      </c>
      <c r="O144" s="153">
        <v>1.9449252424004126</v>
      </c>
      <c r="P144" s="153">
        <v>2.0455514583841961</v>
      </c>
      <c r="Q144" s="153">
        <v>0.47859161930454791</v>
      </c>
      <c r="R144" s="153">
        <v>1.0162286170670023</v>
      </c>
      <c r="S144" s="153">
        <v>0.96707984469842911</v>
      </c>
      <c r="T144" s="153">
        <v>1.9561972252988884</v>
      </c>
      <c r="U144" s="153">
        <v>1.7817936472959781</v>
      </c>
      <c r="V144" s="153">
        <v>1.8075480261272092</v>
      </c>
      <c r="W144" s="153">
        <v>0.47697978933673063</v>
      </c>
    </row>
    <row r="145" spans="1:23" ht="12" x14ac:dyDescent="0.2">
      <c r="A145" s="75">
        <f t="shared" si="1"/>
        <v>129</v>
      </c>
      <c r="B145" s="113" t="s">
        <v>98</v>
      </c>
      <c r="C145" s="109"/>
      <c r="D145" s="109">
        <v>392</v>
      </c>
      <c r="E145" s="109" t="s">
        <v>38</v>
      </c>
      <c r="F145" s="153">
        <v>4.7322212468590461</v>
      </c>
      <c r="G145" s="153">
        <v>4.2679121186456825</v>
      </c>
      <c r="H145" s="153">
        <v>3.5257176941357162</v>
      </c>
      <c r="I145" s="153">
        <v>1.1832170940220375</v>
      </c>
      <c r="J145" s="153">
        <v>0.8982761767893529</v>
      </c>
      <c r="K145" s="153">
        <v>2.8216078775269731</v>
      </c>
      <c r="L145" s="153">
        <v>4.6625006205953836</v>
      </c>
      <c r="M145" s="153">
        <v>3.1671964330303268</v>
      </c>
      <c r="N145" s="153">
        <v>3.1141518653902067</v>
      </c>
      <c r="O145" s="153">
        <v>0.86757217636276374</v>
      </c>
      <c r="P145" s="153">
        <v>1.5352313913886033</v>
      </c>
      <c r="Q145" s="153">
        <v>3.5062083519149549</v>
      </c>
      <c r="R145" s="153">
        <v>4.8019857323275925</v>
      </c>
      <c r="S145" s="153">
        <v>5.308294521532857</v>
      </c>
      <c r="T145" s="153">
        <v>3.8873865294950711</v>
      </c>
      <c r="U145" s="153">
        <v>1.4513416582097376</v>
      </c>
      <c r="V145" s="153">
        <v>0.34899931509133353</v>
      </c>
      <c r="W145" s="153">
        <v>2.1973483938165006</v>
      </c>
    </row>
    <row r="146" spans="1:23" ht="12" x14ac:dyDescent="0.2">
      <c r="A146" s="75">
        <f t="shared" si="1"/>
        <v>130</v>
      </c>
      <c r="B146" s="113" t="s">
        <v>99</v>
      </c>
      <c r="C146" s="109"/>
      <c r="D146" s="109">
        <v>496</v>
      </c>
      <c r="E146" s="109" t="s">
        <v>38</v>
      </c>
      <c r="F146" s="153">
        <v>1.9985500858759677</v>
      </c>
      <c r="G146" s="153">
        <v>2.0029519707218975</v>
      </c>
      <c r="H146" s="153">
        <v>6.7095887735707391</v>
      </c>
      <c r="I146" s="153">
        <v>6.7222240213547853</v>
      </c>
      <c r="J146" s="153">
        <v>4.2711946558322289</v>
      </c>
      <c r="K146" s="153">
        <v>1.5145802109237321</v>
      </c>
      <c r="L146" s="153">
        <v>2.9328671493365883</v>
      </c>
      <c r="M146" s="153">
        <v>2.844159277516713</v>
      </c>
      <c r="N146" s="153">
        <v>10.138358218988142</v>
      </c>
      <c r="O146" s="153">
        <v>8.9947794197052513</v>
      </c>
      <c r="P146" s="153">
        <v>2.234079791600025</v>
      </c>
      <c r="Q146" s="153">
        <v>1.5151727266034603</v>
      </c>
      <c r="R146" s="153">
        <v>0.98186480790844499</v>
      </c>
      <c r="S146" s="153">
        <v>0.99640697327099281</v>
      </c>
      <c r="T146" s="153">
        <v>1.3688714366036889</v>
      </c>
      <c r="U146" s="153">
        <v>1.3962609574168237</v>
      </c>
      <c r="V146" s="153">
        <v>9.131660648491188</v>
      </c>
      <c r="W146" s="153">
        <v>1.5133879571746289</v>
      </c>
    </row>
    <row r="147" spans="1:23" ht="12" x14ac:dyDescent="0.2">
      <c r="A147" s="75">
        <f t="shared" ref="A147:A210" si="2">+A146+1</f>
        <v>131</v>
      </c>
      <c r="B147" s="113" t="s">
        <v>100</v>
      </c>
      <c r="C147" s="109"/>
      <c r="D147" s="109">
        <v>410</v>
      </c>
      <c r="E147" s="109" t="s">
        <v>38</v>
      </c>
      <c r="F147" s="153">
        <v>21.048678421804755</v>
      </c>
      <c r="G147" s="153">
        <v>13.574480980904804</v>
      </c>
      <c r="H147" s="153">
        <v>13.765130457354061</v>
      </c>
      <c r="I147" s="153">
        <v>12.760343593901059</v>
      </c>
      <c r="J147" s="153">
        <v>4.3425647375054108</v>
      </c>
      <c r="K147" s="153">
        <v>0.44583540555877199</v>
      </c>
      <c r="L147" s="153">
        <v>21.335496468247996</v>
      </c>
      <c r="M147" s="153">
        <v>14.101208911248172</v>
      </c>
      <c r="N147" s="153">
        <v>13.714431113198678</v>
      </c>
      <c r="O147" s="153">
        <v>12.282055101782278</v>
      </c>
      <c r="P147" s="153">
        <v>3.9900585322342015</v>
      </c>
      <c r="Q147" s="153">
        <v>0.43836980952677446</v>
      </c>
      <c r="R147" s="153">
        <v>20.672959997559566</v>
      </c>
      <c r="S147" s="153">
        <v>12.850704508529248</v>
      </c>
      <c r="T147" s="153">
        <v>13.836791011034686</v>
      </c>
      <c r="U147" s="153">
        <v>13.41546894943021</v>
      </c>
      <c r="V147" s="153">
        <v>4.802481991336534</v>
      </c>
      <c r="W147" s="153">
        <v>0.45537682246151406</v>
      </c>
    </row>
    <row r="148" spans="1:23" ht="12" x14ac:dyDescent="0.2">
      <c r="A148" s="78">
        <f t="shared" si="2"/>
        <v>132</v>
      </c>
      <c r="B148" s="123" t="s">
        <v>15</v>
      </c>
      <c r="C148" s="121"/>
      <c r="D148" s="121">
        <v>920</v>
      </c>
      <c r="E148" s="121"/>
      <c r="F148" s="155">
        <v>5.0346724328557872</v>
      </c>
      <c r="G148" s="155">
        <v>6.4695754190307735</v>
      </c>
      <c r="H148" s="155">
        <v>5.4607673194601984</v>
      </c>
      <c r="I148" s="155">
        <v>5.1359395054813239</v>
      </c>
      <c r="J148" s="155">
        <v>3.2882675611018501</v>
      </c>
      <c r="K148" s="155">
        <v>-0.11459470400678796</v>
      </c>
      <c r="L148" s="155">
        <v>4.7544541701257579</v>
      </c>
      <c r="M148" s="155">
        <v>6.2092445539240186</v>
      </c>
      <c r="N148" s="155">
        <v>5.7309443857217088</v>
      </c>
      <c r="O148" s="155">
        <v>5.2983096849260356</v>
      </c>
      <c r="P148" s="155">
        <v>3.4476631316330488</v>
      </c>
      <c r="Q148" s="155">
        <v>0.12373448817320858</v>
      </c>
      <c r="R148" s="155">
        <v>5.3402590301727857</v>
      </c>
      <c r="S148" s="155">
        <v>6.7456204262167061</v>
      </c>
      <c r="T148" s="155">
        <v>5.174135412633933</v>
      </c>
      <c r="U148" s="155">
        <v>4.9597810353417522</v>
      </c>
      <c r="V148" s="155">
        <v>3.1123986457195616</v>
      </c>
      <c r="W148" s="155">
        <v>-0.38246637524199567</v>
      </c>
    </row>
    <row r="149" spans="1:23" ht="12" x14ac:dyDescent="0.2">
      <c r="A149" s="75">
        <f t="shared" si="2"/>
        <v>133</v>
      </c>
      <c r="B149" s="113" t="s">
        <v>101</v>
      </c>
      <c r="C149" s="109"/>
      <c r="D149" s="109">
        <v>96</v>
      </c>
      <c r="E149" s="109" t="s">
        <v>31</v>
      </c>
      <c r="F149" s="153">
        <v>2.9297345238955641</v>
      </c>
      <c r="G149" s="153">
        <v>2.5548926783077897</v>
      </c>
      <c r="H149" s="153">
        <v>0.44061205731980413</v>
      </c>
      <c r="I149" s="153">
        <v>0.43131281439805264</v>
      </c>
      <c r="J149" s="153">
        <v>0.4222072980596312</v>
      </c>
      <c r="K149" s="153">
        <v>1.8539334017959122</v>
      </c>
      <c r="L149" s="153">
        <v>2.6691943148773962</v>
      </c>
      <c r="M149" s="153">
        <v>2.354173972990576</v>
      </c>
      <c r="N149" s="153">
        <v>0.53472453069573234</v>
      </c>
      <c r="O149" s="153">
        <v>0.52079950917171125</v>
      </c>
      <c r="P149" s="153">
        <v>0.50758137469929421</v>
      </c>
      <c r="Q149" s="153">
        <v>1.8541111141894142</v>
      </c>
      <c r="R149" s="153">
        <v>3.272444004022907</v>
      </c>
      <c r="S149" s="153">
        <v>2.8120031499407738</v>
      </c>
      <c r="T149" s="153">
        <v>0.32079132831945345</v>
      </c>
      <c r="U149" s="153">
        <v>0.31618305570811228</v>
      </c>
      <c r="V149" s="153">
        <v>0.31126216371240334</v>
      </c>
      <c r="W149" s="153">
        <v>1.8537013231124111</v>
      </c>
    </row>
    <row r="150" spans="1:23" ht="12" x14ac:dyDescent="0.2">
      <c r="A150" s="75">
        <f t="shared" si="2"/>
        <v>134</v>
      </c>
      <c r="B150" s="113" t="s">
        <v>102</v>
      </c>
      <c r="C150" s="109"/>
      <c r="D150" s="109">
        <v>116</v>
      </c>
      <c r="E150" s="109" t="s">
        <v>31</v>
      </c>
      <c r="F150" s="153">
        <v>17.537585026805324</v>
      </c>
      <c r="G150" s="153">
        <v>9.1980637366728946</v>
      </c>
      <c r="H150" s="153">
        <v>-4.9543660565685759</v>
      </c>
      <c r="I150" s="153">
        <v>-6.6006324227505981</v>
      </c>
      <c r="J150" s="153">
        <v>-2.0574750390565226</v>
      </c>
      <c r="K150" s="153">
        <v>1.5357486675699905</v>
      </c>
      <c r="L150" s="153">
        <v>17.31604834756018</v>
      </c>
      <c r="M150" s="153">
        <v>9.1394590881268769</v>
      </c>
      <c r="N150" s="153">
        <v>-4.3929885116685181</v>
      </c>
      <c r="O150" s="153">
        <v>-5.6372494921866894</v>
      </c>
      <c r="P150" s="153">
        <v>-1.6978196527012119</v>
      </c>
      <c r="Q150" s="153">
        <v>1.5357544978875965</v>
      </c>
      <c r="R150" s="153">
        <v>17.75435620384247</v>
      </c>
      <c r="S150" s="153">
        <v>9.2546197343984193</v>
      </c>
      <c r="T150" s="153">
        <v>-5.5098581000294011</v>
      </c>
      <c r="U150" s="153">
        <v>-7.6309911342321302</v>
      </c>
      <c r="V150" s="153">
        <v>-2.4696744403955093</v>
      </c>
      <c r="W150" s="153">
        <v>1.5357418552466549</v>
      </c>
    </row>
    <row r="151" spans="1:23" ht="12" x14ac:dyDescent="0.2">
      <c r="A151" s="75">
        <f t="shared" si="2"/>
        <v>135</v>
      </c>
      <c r="B151" s="113" t="s">
        <v>103</v>
      </c>
      <c r="C151" s="109"/>
      <c r="D151" s="109">
        <v>360</v>
      </c>
      <c r="E151" s="109" t="s">
        <v>29</v>
      </c>
      <c r="F151" s="153">
        <v>-4.1184402133096976</v>
      </c>
      <c r="G151" s="153">
        <v>-5.1925207757282656</v>
      </c>
      <c r="H151" s="153">
        <v>-0.18828925320720688</v>
      </c>
      <c r="I151" s="153">
        <v>1.0656924910255621</v>
      </c>
      <c r="J151" s="153">
        <v>2.0347582078046975</v>
      </c>
      <c r="K151" s="153">
        <v>1.085943199339422</v>
      </c>
      <c r="L151" s="153">
        <v>-3.6433863668950588</v>
      </c>
      <c r="M151" s="153">
        <v>-4.4583047417522188</v>
      </c>
      <c r="N151" s="153">
        <v>1.5286853880191349</v>
      </c>
      <c r="O151" s="153">
        <v>1.101592621684236</v>
      </c>
      <c r="P151" s="153">
        <v>2.3551523751133621</v>
      </c>
      <c r="Q151" s="153">
        <v>1.0860353747977427</v>
      </c>
      <c r="R151" s="153">
        <v>-4.5928491185833682</v>
      </c>
      <c r="S151" s="153">
        <v>-5.9723104466368495</v>
      </c>
      <c r="T151" s="153">
        <v>-2.2706031208812041</v>
      </c>
      <c r="U151" s="153">
        <v>1.0177078671025792</v>
      </c>
      <c r="V151" s="153">
        <v>1.5974128471800848</v>
      </c>
      <c r="W151" s="153">
        <v>1.0858149697640549</v>
      </c>
    </row>
    <row r="152" spans="1:23" ht="12" x14ac:dyDescent="0.2">
      <c r="A152" s="75">
        <f t="shared" si="2"/>
        <v>136</v>
      </c>
      <c r="B152" s="113" t="s">
        <v>104</v>
      </c>
      <c r="C152" s="109"/>
      <c r="D152" s="109">
        <v>418</v>
      </c>
      <c r="E152" s="109" t="s">
        <v>43</v>
      </c>
      <c r="F152" s="153">
        <v>0.56910202836942969</v>
      </c>
      <c r="G152" s="153">
        <v>-1.3886034668304121</v>
      </c>
      <c r="H152" s="153">
        <v>-1.4912739672261695</v>
      </c>
      <c r="I152" s="153">
        <v>9.6206134733852569</v>
      </c>
      <c r="J152" s="153">
        <v>6.4680829546257952</v>
      </c>
      <c r="K152" s="153">
        <v>1.459167151965127</v>
      </c>
      <c r="L152" s="153">
        <v>0.654922086962059</v>
      </c>
      <c r="M152" s="153">
        <v>-1.0691431402500169</v>
      </c>
      <c r="N152" s="153">
        <v>-1.1277104393130477</v>
      </c>
      <c r="O152" s="153">
        <v>12.216979153115295</v>
      </c>
      <c r="P152" s="153">
        <v>7.5284216506722235</v>
      </c>
      <c r="Q152" s="153">
        <v>1.459858048739185</v>
      </c>
      <c r="R152" s="153">
        <v>0.47708520248775765</v>
      </c>
      <c r="S152" s="153">
        <v>-1.7384619251368478</v>
      </c>
      <c r="T152" s="153">
        <v>-1.9040850642270921</v>
      </c>
      <c r="U152" s="153">
        <v>6.1220107762937204</v>
      </c>
      <c r="V152" s="153">
        <v>4.6806792942759632</v>
      </c>
      <c r="W152" s="153">
        <v>1.4579162574404032</v>
      </c>
    </row>
    <row r="153" spans="1:23" ht="12" x14ac:dyDescent="0.2">
      <c r="A153" s="75">
        <f t="shared" si="2"/>
        <v>137</v>
      </c>
      <c r="B153" s="113" t="s">
        <v>105</v>
      </c>
      <c r="C153" s="109">
        <v>12</v>
      </c>
      <c r="D153" s="109">
        <v>458</v>
      </c>
      <c r="E153" s="109" t="s">
        <v>43</v>
      </c>
      <c r="F153" s="153">
        <v>5.9568247346406018</v>
      </c>
      <c r="G153" s="153">
        <v>8.9115423743845046</v>
      </c>
      <c r="H153" s="153">
        <v>5.4129585599300576</v>
      </c>
      <c r="I153" s="153">
        <v>4.6228959687658042</v>
      </c>
      <c r="J153" s="153">
        <v>6.1072101738724092</v>
      </c>
      <c r="K153" s="153">
        <v>1.1155004854149306</v>
      </c>
      <c r="L153" s="153">
        <v>5.5263862714006722</v>
      </c>
      <c r="M153" s="153">
        <v>8.6073326645747592</v>
      </c>
      <c r="N153" s="153">
        <v>6.4107110460732208</v>
      </c>
      <c r="O153" s="153">
        <v>5.1980078589430008</v>
      </c>
      <c r="P153" s="153">
        <v>6.1201727569317983</v>
      </c>
      <c r="Q153" s="153">
        <v>1.2332044848196653</v>
      </c>
      <c r="R153" s="153">
        <v>6.5437900755118639</v>
      </c>
      <c r="S153" s="153">
        <v>9.308930495747088</v>
      </c>
      <c r="T153" s="153">
        <v>4.0546699806456905</v>
      </c>
      <c r="U153" s="153">
        <v>3.7620761352447469</v>
      </c>
      <c r="V153" s="153">
        <v>6.0870812880917189</v>
      </c>
      <c r="W153" s="153">
        <v>0.93146609510619749</v>
      </c>
    </row>
    <row r="154" spans="1:23" ht="12" x14ac:dyDescent="0.2">
      <c r="A154" s="75">
        <f t="shared" si="2"/>
        <v>138</v>
      </c>
      <c r="B154" s="113" t="s">
        <v>106</v>
      </c>
      <c r="C154" s="109"/>
      <c r="D154" s="109">
        <v>104</v>
      </c>
      <c r="E154" s="109" t="s">
        <v>38</v>
      </c>
      <c r="F154" s="153">
        <v>-3.2240113932631154</v>
      </c>
      <c r="G154" s="153">
        <v>-2.9631642552208892</v>
      </c>
      <c r="H154" s="153">
        <v>-3.3187590001346736</v>
      </c>
      <c r="I154" s="153">
        <v>-1.6595168360909591</v>
      </c>
      <c r="J154" s="153">
        <v>-0.82965082039325477</v>
      </c>
      <c r="K154" s="153">
        <v>0.9005909927997815</v>
      </c>
      <c r="L154" s="153">
        <v>-3.2420827032136708</v>
      </c>
      <c r="M154" s="153">
        <v>-3.29468231158791</v>
      </c>
      <c r="N154" s="153">
        <v>-3.1700033980571454</v>
      </c>
      <c r="O154" s="153">
        <v>-1.3629807934125011</v>
      </c>
      <c r="P154" s="153">
        <v>-0.68310779466683336</v>
      </c>
      <c r="Q154" s="153">
        <v>0.900745113192296</v>
      </c>
      <c r="R154" s="153">
        <v>-3.2026926992206177</v>
      </c>
      <c r="S154" s="153">
        <v>-2.5793840765042608</v>
      </c>
      <c r="T154" s="153">
        <v>-3.4892691326808367</v>
      </c>
      <c r="U154" s="153">
        <v>-2.0077094813732579</v>
      </c>
      <c r="V154" s="153">
        <v>-1.0059350400975571</v>
      </c>
      <c r="W154" s="153">
        <v>0.90040408955615381</v>
      </c>
    </row>
    <row r="155" spans="1:23" ht="12" x14ac:dyDescent="0.2">
      <c r="A155" s="75">
        <f t="shared" si="2"/>
        <v>139</v>
      </c>
      <c r="B155" s="113" t="s">
        <v>107</v>
      </c>
      <c r="C155" s="109"/>
      <c r="D155" s="109">
        <v>608</v>
      </c>
      <c r="E155" s="109" t="s">
        <v>43</v>
      </c>
      <c r="F155" s="153">
        <v>5.9394107491113921</v>
      </c>
      <c r="G155" s="153">
        <v>8.559320154391278</v>
      </c>
      <c r="H155" s="153">
        <v>-4.2290927953449815</v>
      </c>
      <c r="I155" s="153">
        <v>-4.2096338369083579</v>
      </c>
      <c r="J155" s="153">
        <v>0.31042741257640988</v>
      </c>
      <c r="K155" s="153">
        <v>0.77470463904783293</v>
      </c>
      <c r="L155" s="153">
        <v>5.5798024633550085</v>
      </c>
      <c r="M155" s="153">
        <v>8.1857897704720735</v>
      </c>
      <c r="N155" s="153">
        <v>-3.9296304277179019</v>
      </c>
      <c r="O155" s="153">
        <v>-4.1802276271396002</v>
      </c>
      <c r="P155" s="153">
        <v>0.33990051771729868</v>
      </c>
      <c r="Q155" s="153">
        <v>0.77487348181191318</v>
      </c>
      <c r="R155" s="153">
        <v>6.3341425633343009</v>
      </c>
      <c r="S155" s="153">
        <v>8.9540207056787615</v>
      </c>
      <c r="T155" s="153">
        <v>-4.5443153215801866</v>
      </c>
      <c r="U155" s="153">
        <v>-4.2411149012079115</v>
      </c>
      <c r="V155" s="153">
        <v>0.27877834283954095</v>
      </c>
      <c r="W155" s="153">
        <v>0.77452305228580243</v>
      </c>
    </row>
    <row r="156" spans="1:23" ht="12" x14ac:dyDescent="0.2">
      <c r="A156" s="75">
        <f t="shared" si="2"/>
        <v>140</v>
      </c>
      <c r="B156" s="113" t="s">
        <v>108</v>
      </c>
      <c r="C156" s="109"/>
      <c r="D156" s="109">
        <v>702</v>
      </c>
      <c r="E156" s="109" t="s">
        <v>31</v>
      </c>
      <c r="F156" s="153">
        <v>6.1984816317904832</v>
      </c>
      <c r="G156" s="153">
        <v>6.1980160168221623</v>
      </c>
      <c r="H156" s="153">
        <v>4.709685548277279</v>
      </c>
      <c r="I156" s="153">
        <v>4.7096905638948225</v>
      </c>
      <c r="J156" s="153">
        <v>3.225402658869843</v>
      </c>
      <c r="K156" s="153">
        <v>-4.1375411464637804</v>
      </c>
      <c r="L156" s="153">
        <v>5.5482339199796229</v>
      </c>
      <c r="M156" s="153">
        <v>5.5263412985263241</v>
      </c>
      <c r="N156" s="153">
        <v>4.6395474689127791</v>
      </c>
      <c r="O156" s="153">
        <v>4.6392950435419618</v>
      </c>
      <c r="P156" s="153">
        <v>3.2018715628338628</v>
      </c>
      <c r="Q156" s="153">
        <v>-4.1770604654051366</v>
      </c>
      <c r="R156" s="153">
        <v>6.7703401425737342</v>
      </c>
      <c r="S156" s="153">
        <v>6.7536347107282886</v>
      </c>
      <c r="T156" s="153">
        <v>4.7657735157778029</v>
      </c>
      <c r="U156" s="153">
        <v>4.7656300808787613</v>
      </c>
      <c r="V156" s="153">
        <v>3.2440229494242683</v>
      </c>
      <c r="W156" s="153">
        <v>-4.1063463692223738</v>
      </c>
    </row>
    <row r="157" spans="1:23" ht="12" x14ac:dyDescent="0.2">
      <c r="A157" s="75">
        <f t="shared" si="2"/>
        <v>141</v>
      </c>
      <c r="B157" s="113" t="s">
        <v>109</v>
      </c>
      <c r="C157" s="109"/>
      <c r="D157" s="109">
        <v>764</v>
      </c>
      <c r="E157" s="109" t="s">
        <v>29</v>
      </c>
      <c r="F157" s="153">
        <v>8.5256117152463808</v>
      </c>
      <c r="G157" s="153">
        <v>8.8089525778949564</v>
      </c>
      <c r="H157" s="153">
        <v>10.846438484689616</v>
      </c>
      <c r="I157" s="153">
        <v>7.9792134706553632</v>
      </c>
      <c r="J157" s="153">
        <v>1.5648473682664577</v>
      </c>
      <c r="K157" s="153">
        <v>1.0431667373610161</v>
      </c>
      <c r="L157" s="153">
        <v>8.1591425320942577</v>
      </c>
      <c r="M157" s="153">
        <v>8.3670197861552804</v>
      </c>
      <c r="N157" s="153">
        <v>10.338769763598455</v>
      </c>
      <c r="O157" s="153">
        <v>8.0540594168290998</v>
      </c>
      <c r="P157" s="153">
        <v>1.4987361706762372</v>
      </c>
      <c r="Q157" s="153">
        <v>1.0390704341876575</v>
      </c>
      <c r="R157" s="153">
        <v>8.9410864606637155</v>
      </c>
      <c r="S157" s="153">
        <v>9.2890865950264612</v>
      </c>
      <c r="T157" s="153">
        <v>11.371682969945192</v>
      </c>
      <c r="U157" s="153">
        <v>7.9034655819555679</v>
      </c>
      <c r="V157" s="153">
        <v>1.6317846037180592</v>
      </c>
      <c r="W157" s="153">
        <v>1.0472997697639761</v>
      </c>
    </row>
    <row r="158" spans="1:23" ht="12" x14ac:dyDescent="0.2">
      <c r="A158" s="75">
        <f t="shared" si="2"/>
        <v>142</v>
      </c>
      <c r="B158" s="113" t="s">
        <v>110</v>
      </c>
      <c r="C158" s="109"/>
      <c r="D158" s="109">
        <v>626</v>
      </c>
      <c r="E158" s="109" t="s">
        <v>31</v>
      </c>
      <c r="F158" s="153">
        <v>1.6889743724886102</v>
      </c>
      <c r="G158" s="153">
        <v>1.689871682448205</v>
      </c>
      <c r="H158" s="153">
        <v>1.2504071396266785</v>
      </c>
      <c r="I158" s="153">
        <v>0.44512483066010289</v>
      </c>
      <c r="J158" s="153">
        <v>-6.0680584047745834</v>
      </c>
      <c r="K158" s="153">
        <v>-0.30407176529463298</v>
      </c>
      <c r="L158" s="153">
        <v>1.3594725128114915</v>
      </c>
      <c r="M158" s="153">
        <v>1.3476388971192961</v>
      </c>
      <c r="N158" s="153">
        <v>1.81141245061218</v>
      </c>
      <c r="O158" s="153">
        <v>0.90773354032713349</v>
      </c>
      <c r="P158" s="153">
        <v>-2.5121735297554753</v>
      </c>
      <c r="Q158" s="153">
        <v>-0.30291556834880884</v>
      </c>
      <c r="R158" s="153">
        <v>2.0092800039834482</v>
      </c>
      <c r="S158" s="153">
        <v>2.0118023848756583</v>
      </c>
      <c r="T158" s="153">
        <v>0.71697378668491085</v>
      </c>
      <c r="U158" s="153">
        <v>-1.7526948803764038E-2</v>
      </c>
      <c r="V158" s="153">
        <v>-10.509726240695853</v>
      </c>
      <c r="W158" s="153">
        <v>-0.30583702320166167</v>
      </c>
    </row>
    <row r="159" spans="1:23" ht="12" x14ac:dyDescent="0.2">
      <c r="A159" s="75">
        <f t="shared" si="2"/>
        <v>143</v>
      </c>
      <c r="B159" s="113" t="s">
        <v>111</v>
      </c>
      <c r="C159" s="109"/>
      <c r="D159" s="109">
        <v>704</v>
      </c>
      <c r="E159" s="109" t="s">
        <v>43</v>
      </c>
      <c r="F159" s="153">
        <v>12.01079592588578</v>
      </c>
      <c r="G159" s="153">
        <v>2.0355280301416752</v>
      </c>
      <c r="H159" s="153">
        <v>-1.8390788140824701</v>
      </c>
      <c r="I159" s="153">
        <v>3.5283787804943052</v>
      </c>
      <c r="J159" s="153">
        <v>3.2885731990745777</v>
      </c>
      <c r="K159" s="153">
        <v>1.1120257292686717</v>
      </c>
      <c r="L159" s="153">
        <v>12.311874236785966</v>
      </c>
      <c r="M159" s="153">
        <v>3.0465908288498205</v>
      </c>
      <c r="N159" s="153">
        <v>-1.0757938713298314</v>
      </c>
      <c r="O159" s="153">
        <v>2.9062466328791436</v>
      </c>
      <c r="P159" s="153">
        <v>3.1789716257316032</v>
      </c>
      <c r="Q159" s="153">
        <v>1.112582871547015</v>
      </c>
      <c r="R159" s="153">
        <v>11.649062690284854</v>
      </c>
      <c r="S159" s="153">
        <v>0.72682664216526072</v>
      </c>
      <c r="T159" s="153">
        <v>-2.9358969613985044</v>
      </c>
      <c r="U159" s="153">
        <v>4.4299332615133702</v>
      </c>
      <c r="V159" s="153">
        <v>3.4404748272393766</v>
      </c>
      <c r="W159" s="153">
        <v>1.1112585717878012</v>
      </c>
    </row>
    <row r="160" spans="1:23" x14ac:dyDescent="0.2">
      <c r="A160" s="78">
        <f t="shared" si="2"/>
        <v>144</v>
      </c>
      <c r="B160" s="122" t="s">
        <v>353</v>
      </c>
      <c r="C160" s="121"/>
      <c r="D160" s="121">
        <v>1830</v>
      </c>
      <c r="E160" s="121"/>
      <c r="F160" s="155">
        <v>-1.3656082530912665</v>
      </c>
      <c r="G160" s="155">
        <v>-0.35592490379464881</v>
      </c>
      <c r="H160" s="155">
        <v>1.8982884207893638</v>
      </c>
      <c r="I160" s="155">
        <v>2.6835977986888859</v>
      </c>
      <c r="J160" s="155">
        <v>2.6682945658519759</v>
      </c>
      <c r="K160" s="155">
        <v>5.3042332543813391</v>
      </c>
      <c r="L160" s="155">
        <v>-1.4212427223195887</v>
      </c>
      <c r="M160" s="155">
        <v>-0.40721695884477355</v>
      </c>
      <c r="N160" s="155">
        <v>1.8142933159986738</v>
      </c>
      <c r="O160" s="155">
        <v>2.6853578247331207</v>
      </c>
      <c r="P160" s="155">
        <v>2.7937382198531999</v>
      </c>
      <c r="Q160" s="155">
        <v>5.343798302519299</v>
      </c>
      <c r="R160" s="155">
        <v>-1.3097495243905906</v>
      </c>
      <c r="S160" s="155">
        <v>-0.30470088793925504</v>
      </c>
      <c r="T160" s="155">
        <v>1.9816081505613914</v>
      </c>
      <c r="U160" s="155">
        <v>2.6818590598493142</v>
      </c>
      <c r="V160" s="155">
        <v>2.5435797604217258</v>
      </c>
      <c r="W160" s="155">
        <v>5.2645885598718962</v>
      </c>
    </row>
    <row r="161" spans="1:23" ht="12" x14ac:dyDescent="0.2">
      <c r="A161" s="78">
        <f t="shared" si="2"/>
        <v>145</v>
      </c>
      <c r="B161" s="123" t="s">
        <v>22</v>
      </c>
      <c r="C161" s="121"/>
      <c r="D161" s="121">
        <v>915</v>
      </c>
      <c r="E161" s="121"/>
      <c r="F161" s="155">
        <v>1.6740562385107307</v>
      </c>
      <c r="G161" s="155">
        <v>1.6556841855287836</v>
      </c>
      <c r="H161" s="155">
        <v>0.99266081829469488</v>
      </c>
      <c r="I161" s="155">
        <v>0.23528077755319105</v>
      </c>
      <c r="J161" s="155">
        <v>2.3178034891289272</v>
      </c>
      <c r="K161" s="155">
        <v>0.57847301529991546</v>
      </c>
      <c r="L161" s="155">
        <v>1.5292911953473896</v>
      </c>
      <c r="M161" s="155">
        <v>1.5284272059799662</v>
      </c>
      <c r="N161" s="155">
        <v>0.93148620473554344</v>
      </c>
      <c r="O161" s="155">
        <v>0.20890248763805741</v>
      </c>
      <c r="P161" s="155">
        <v>3.195715945350778</v>
      </c>
      <c r="Q161" s="155">
        <v>0.6095591389926267</v>
      </c>
      <c r="R161" s="155">
        <v>1.8298655678743205</v>
      </c>
      <c r="S161" s="155">
        <v>1.7907358676667424</v>
      </c>
      <c r="T161" s="155">
        <v>1.0569561503419569</v>
      </c>
      <c r="U161" s="155">
        <v>0.26288061524659112</v>
      </c>
      <c r="V161" s="155">
        <v>1.3573462695721148</v>
      </c>
      <c r="W161" s="155">
        <v>0.54281642541089492</v>
      </c>
    </row>
    <row r="162" spans="1:23" ht="12" x14ac:dyDescent="0.2">
      <c r="A162" s="75">
        <f t="shared" si="2"/>
        <v>146</v>
      </c>
      <c r="B162" s="113" t="s">
        <v>183</v>
      </c>
      <c r="C162" s="109"/>
      <c r="D162" s="109">
        <v>660</v>
      </c>
      <c r="E162" s="109" t="s">
        <v>31</v>
      </c>
      <c r="F162" s="153">
        <v>5.1030972211557408</v>
      </c>
      <c r="G162" s="153">
        <v>4.0572171408134876</v>
      </c>
      <c r="H162" s="153">
        <v>2.8446165745976226</v>
      </c>
      <c r="I162" s="153">
        <v>1.7135231269272713</v>
      </c>
      <c r="J162" s="153">
        <v>1.3890002870411078</v>
      </c>
      <c r="K162" s="153">
        <v>0.93741361153514247</v>
      </c>
      <c r="L162" s="153">
        <v>4.6086027022797067</v>
      </c>
      <c r="M162" s="153">
        <v>3.7429989733260891</v>
      </c>
      <c r="N162" s="153">
        <v>2.9177854694224599</v>
      </c>
      <c r="O162" s="153">
        <v>1.7741354314974891</v>
      </c>
      <c r="P162" s="153">
        <v>1.4223243890398247</v>
      </c>
      <c r="Q162" s="153">
        <v>0.95528928579112371</v>
      </c>
      <c r="R162" s="153">
        <v>5.5660264042314331</v>
      </c>
      <c r="S162" s="153">
        <v>4.3401641529751389</v>
      </c>
      <c r="T162" s="153">
        <v>2.7794811117614033</v>
      </c>
      <c r="U162" s="153">
        <v>1.6592229738121387</v>
      </c>
      <c r="V162" s="153">
        <v>1.359013238170155</v>
      </c>
      <c r="W162" s="153">
        <v>0.92129155687886255</v>
      </c>
    </row>
    <row r="163" spans="1:23" ht="12" x14ac:dyDescent="0.2">
      <c r="A163" s="75">
        <f t="shared" si="2"/>
        <v>147</v>
      </c>
      <c r="B163" s="113" t="s">
        <v>184</v>
      </c>
      <c r="C163" s="109"/>
      <c r="D163" s="109">
        <v>28</v>
      </c>
      <c r="E163" s="109" t="s">
        <v>31</v>
      </c>
      <c r="F163" s="153">
        <v>7.5546709779987866</v>
      </c>
      <c r="G163" s="153">
        <v>5.4704493534319329</v>
      </c>
      <c r="H163" s="153">
        <v>1.3977073787171324</v>
      </c>
      <c r="I163" s="153">
        <v>1.3071333162599392</v>
      </c>
      <c r="J163" s="153">
        <v>1.2269191745078458</v>
      </c>
      <c r="K163" s="153">
        <v>0.98109988785558544</v>
      </c>
      <c r="L163" s="153">
        <v>6.6327363423947832</v>
      </c>
      <c r="M163" s="153">
        <v>4.9704202898300363</v>
      </c>
      <c r="N163" s="153">
        <v>1.3783063808414331</v>
      </c>
      <c r="O163" s="153">
        <v>1.2894131562855644</v>
      </c>
      <c r="P163" s="153">
        <v>1.2112947717742197</v>
      </c>
      <c r="Q163" s="153">
        <v>0.98251391650126108</v>
      </c>
      <c r="R163" s="153">
        <v>8.3698300716927925</v>
      </c>
      <c r="S163" s="153">
        <v>5.8842117794697115</v>
      </c>
      <c r="T163" s="153">
        <v>1.4133847803920094</v>
      </c>
      <c r="U163" s="153">
        <v>1.3214284819683804</v>
      </c>
      <c r="V163" s="153">
        <v>1.2395046924206279</v>
      </c>
      <c r="W163" s="153">
        <v>0.97996162712113211</v>
      </c>
    </row>
    <row r="164" spans="1:23" ht="12" x14ac:dyDescent="0.2">
      <c r="A164" s="75">
        <f t="shared" si="2"/>
        <v>148</v>
      </c>
      <c r="B164" s="113" t="s">
        <v>185</v>
      </c>
      <c r="C164" s="109"/>
      <c r="D164" s="109">
        <v>533</v>
      </c>
      <c r="E164" s="109" t="s">
        <v>31</v>
      </c>
      <c r="F164" s="153">
        <v>8.662819511113943</v>
      </c>
      <c r="G164" s="153">
        <v>6.0247594864045535</v>
      </c>
      <c r="H164" s="153">
        <v>1.556240969995113</v>
      </c>
      <c r="I164" s="153">
        <v>1.0692422947053621</v>
      </c>
      <c r="J164" s="153">
        <v>1.014967705350579</v>
      </c>
      <c r="K164" s="153">
        <v>0.28769967589359285</v>
      </c>
      <c r="L164" s="153">
        <v>8.7832540392876215</v>
      </c>
      <c r="M164" s="153">
        <v>6.0822879251667503</v>
      </c>
      <c r="N164" s="153">
        <v>1.48226511417841</v>
      </c>
      <c r="O164" s="153">
        <v>1.0072433046353861</v>
      </c>
      <c r="P164" s="153">
        <v>1.014890373324995</v>
      </c>
      <c r="Q164" s="153">
        <v>0.2885567325079289</v>
      </c>
      <c r="R164" s="153">
        <v>8.565689526337108</v>
      </c>
      <c r="S164" s="153">
        <v>5.977988200412879</v>
      </c>
      <c r="T164" s="153">
        <v>1.6163394490096978</v>
      </c>
      <c r="U164" s="153">
        <v>1.1193017041678455</v>
      </c>
      <c r="V164" s="153">
        <v>1.0150299701019219</v>
      </c>
      <c r="W164" s="153">
        <v>0.28700958816333266</v>
      </c>
    </row>
    <row r="165" spans="1:23" ht="12" x14ac:dyDescent="0.2">
      <c r="A165" s="75">
        <f t="shared" si="2"/>
        <v>149</v>
      </c>
      <c r="B165" s="113" t="s">
        <v>186</v>
      </c>
      <c r="C165" s="109"/>
      <c r="D165" s="109">
        <v>44</v>
      </c>
      <c r="E165" s="109" t="s">
        <v>31</v>
      </c>
      <c r="F165" s="153">
        <v>3.2882499910733753</v>
      </c>
      <c r="G165" s="153">
        <v>2.823733377833006</v>
      </c>
      <c r="H165" s="153">
        <v>4.4749373916577424</v>
      </c>
      <c r="I165" s="153">
        <v>3.6544713369923993</v>
      </c>
      <c r="J165" s="153">
        <v>1.6037770617696825</v>
      </c>
      <c r="K165" s="153">
        <v>1.4955222120410541</v>
      </c>
      <c r="L165" s="153">
        <v>3.6796717404164236</v>
      </c>
      <c r="M165" s="153">
        <v>3.1077533172546503</v>
      </c>
      <c r="N165" s="153">
        <v>3.9439902430177423</v>
      </c>
      <c r="O165" s="153">
        <v>3.29287759733546</v>
      </c>
      <c r="P165" s="153">
        <v>1.4631902870358722</v>
      </c>
      <c r="Q165" s="153">
        <v>1.4962904891710855</v>
      </c>
      <c r="R165" s="153">
        <v>2.8642683068258004</v>
      </c>
      <c r="S165" s="153">
        <v>2.504984372917852</v>
      </c>
      <c r="T165" s="153">
        <v>5.0631611799129823</v>
      </c>
      <c r="U165" s="153">
        <v>4.0368429552432943</v>
      </c>
      <c r="V165" s="153">
        <v>1.7486652066547228</v>
      </c>
      <c r="W165" s="153">
        <v>1.4947360350262835</v>
      </c>
    </row>
    <row r="166" spans="1:23" ht="12" x14ac:dyDescent="0.2">
      <c r="A166" s="75">
        <f t="shared" si="2"/>
        <v>150</v>
      </c>
      <c r="B166" s="113" t="s">
        <v>187</v>
      </c>
      <c r="C166" s="109"/>
      <c r="D166" s="109">
        <v>52</v>
      </c>
      <c r="E166" s="109" t="s">
        <v>31</v>
      </c>
      <c r="F166" s="153">
        <v>1.7524338264088926</v>
      </c>
      <c r="G166" s="153">
        <v>1.6111767343450407</v>
      </c>
      <c r="H166" s="153">
        <v>1.4910031310363563</v>
      </c>
      <c r="I166" s="153">
        <v>1.3881280983663244</v>
      </c>
      <c r="J166" s="153">
        <v>0.98088006981011266</v>
      </c>
      <c r="K166" s="153">
        <v>0.23960230746293276</v>
      </c>
      <c r="L166" s="153">
        <v>2.1993969309107535</v>
      </c>
      <c r="M166" s="153">
        <v>1.9813142301294349</v>
      </c>
      <c r="N166" s="153">
        <v>1.8026049735246967</v>
      </c>
      <c r="O166" s="153">
        <v>1.6548398749491946</v>
      </c>
      <c r="P166" s="153">
        <v>0.98187341933524841</v>
      </c>
      <c r="Q166" s="153">
        <v>0.24095797920252704</v>
      </c>
      <c r="R166" s="153">
        <v>1.423842744356751</v>
      </c>
      <c r="S166" s="153">
        <v>1.3291783794177554</v>
      </c>
      <c r="T166" s="153">
        <v>1.2463206652749561</v>
      </c>
      <c r="U166" s="153">
        <v>1.1731898543356669</v>
      </c>
      <c r="V166" s="153">
        <v>0.98006981522801262</v>
      </c>
      <c r="W166" s="153">
        <v>0.2384964098686308</v>
      </c>
    </row>
    <row r="167" spans="1:23" ht="12" x14ac:dyDescent="0.2">
      <c r="A167" s="75">
        <f t="shared" si="2"/>
        <v>151</v>
      </c>
      <c r="B167" s="113" t="s">
        <v>188</v>
      </c>
      <c r="C167" s="109"/>
      <c r="D167" s="109">
        <v>92</v>
      </c>
      <c r="E167" s="109" t="s">
        <v>31</v>
      </c>
      <c r="F167" s="153">
        <v>4.4673509227675421</v>
      </c>
      <c r="G167" s="153">
        <v>5.0907762539982526</v>
      </c>
      <c r="H167" s="153">
        <v>2.9480588251288418</v>
      </c>
      <c r="I167" s="153">
        <v>2.5688107860781395</v>
      </c>
      <c r="J167" s="153">
        <v>2.2761097445987173</v>
      </c>
      <c r="K167" s="153">
        <v>2.0633102207572369</v>
      </c>
      <c r="L167" s="153">
        <v>3.9781296412812792</v>
      </c>
      <c r="M167" s="153">
        <v>4.7578639515893215</v>
      </c>
      <c r="N167" s="153">
        <v>2.9501406384547808</v>
      </c>
      <c r="O167" s="153">
        <v>2.5680140285487991</v>
      </c>
      <c r="P167" s="153">
        <v>2.2776053800519342</v>
      </c>
      <c r="Q167" s="153">
        <v>2.0650204098748115</v>
      </c>
      <c r="R167" s="153">
        <v>4.971069004460082</v>
      </c>
      <c r="S167" s="153">
        <v>5.4196632628239971</v>
      </c>
      <c r="T167" s="153">
        <v>2.9460357234420713</v>
      </c>
      <c r="U167" s="153">
        <v>2.5695851223707789</v>
      </c>
      <c r="V167" s="153">
        <v>2.2746561471472133</v>
      </c>
      <c r="W167" s="153">
        <v>2.0616478654488795</v>
      </c>
    </row>
    <row r="168" spans="1:23" ht="12" x14ac:dyDescent="0.2">
      <c r="A168" s="75">
        <f t="shared" si="2"/>
        <v>152</v>
      </c>
      <c r="B168" s="113" t="s">
        <v>381</v>
      </c>
      <c r="C168" s="109">
        <v>13</v>
      </c>
      <c r="D168" s="109">
        <v>535</v>
      </c>
      <c r="E168" s="109" t="s">
        <v>31</v>
      </c>
      <c r="F168" s="153">
        <v>1.9095168526702986</v>
      </c>
      <c r="G168" s="153">
        <v>1.7425543799955243</v>
      </c>
      <c r="H168" s="153">
        <v>5.9902795675069953</v>
      </c>
      <c r="I168" s="153">
        <v>3.000027930915881</v>
      </c>
      <c r="J168" s="153">
        <v>2.5510047675549408</v>
      </c>
      <c r="K168" s="153">
        <v>4.3676010233281151</v>
      </c>
      <c r="L168" s="153">
        <v>1.7446696880723822</v>
      </c>
      <c r="M168" s="153">
        <v>1.6036318518253232</v>
      </c>
      <c r="N168" s="153">
        <v>6.3421429151384139</v>
      </c>
      <c r="O168" s="153">
        <v>6.3421429151384139</v>
      </c>
      <c r="P168" s="153">
        <v>2.5818233932357577</v>
      </c>
      <c r="Q168" s="153">
        <v>4.3705928793866082</v>
      </c>
      <c r="R168" s="153">
        <v>2.0430029764504525</v>
      </c>
      <c r="S168" s="153">
        <v>1.8535165675710932</v>
      </c>
      <c r="T168" s="153">
        <v>5.7065097409023897</v>
      </c>
      <c r="U168" s="153">
        <v>1.8535165675710932</v>
      </c>
      <c r="V168" s="153">
        <v>2.5221490710648076</v>
      </c>
      <c r="W168" s="153">
        <v>4.3647952198648241</v>
      </c>
    </row>
    <row r="169" spans="1:23" ht="12" x14ac:dyDescent="0.2">
      <c r="A169" s="75">
        <f t="shared" si="2"/>
        <v>153</v>
      </c>
      <c r="B169" s="113" t="s">
        <v>189</v>
      </c>
      <c r="C169" s="109"/>
      <c r="D169" s="109">
        <v>136</v>
      </c>
      <c r="E169" s="109" t="s">
        <v>38</v>
      </c>
      <c r="F169" s="153">
        <v>6.145904680813735</v>
      </c>
      <c r="G169" s="153">
        <v>8.2947651807568938</v>
      </c>
      <c r="H169" s="153">
        <v>1.5091839087908256</v>
      </c>
      <c r="I169" s="153">
        <v>3.0261464384275389</v>
      </c>
      <c r="J169" s="153">
        <v>1.6891029626321405</v>
      </c>
      <c r="K169" s="153">
        <v>2.5474323041771942</v>
      </c>
      <c r="L169" s="153">
        <v>6.4698962337398873</v>
      </c>
      <c r="M169" s="153">
        <v>8.4482137886559361</v>
      </c>
      <c r="N169" s="153">
        <v>1.6734218483967389</v>
      </c>
      <c r="O169" s="153">
        <v>3.1521826208339805</v>
      </c>
      <c r="P169" s="153">
        <v>1.6938700377942755</v>
      </c>
      <c r="Q169" s="153">
        <v>2.5521503920314581</v>
      </c>
      <c r="R169" s="153">
        <v>5.8264782012190031</v>
      </c>
      <c r="S169" s="153">
        <v>8.1398357155129037</v>
      </c>
      <c r="T169" s="153">
        <v>1.3406817903505039</v>
      </c>
      <c r="U169" s="153">
        <v>2.8949164676766235</v>
      </c>
      <c r="V169" s="153">
        <v>1.684106195696347</v>
      </c>
      <c r="W169" s="153">
        <v>2.542484721255776</v>
      </c>
    </row>
    <row r="170" spans="1:23" ht="12" x14ac:dyDescent="0.2">
      <c r="A170" s="75">
        <f t="shared" si="2"/>
        <v>154</v>
      </c>
      <c r="B170" s="113" t="s">
        <v>190</v>
      </c>
      <c r="C170" s="109"/>
      <c r="D170" s="109">
        <v>192</v>
      </c>
      <c r="E170" s="109" t="s">
        <v>31</v>
      </c>
      <c r="F170" s="153">
        <v>-5.5457830624407052</v>
      </c>
      <c r="G170" s="153">
        <v>-7.7010784424574066</v>
      </c>
      <c r="H170" s="153">
        <v>-8.0146784501531734</v>
      </c>
      <c r="I170" s="153">
        <v>-11.727265926049018</v>
      </c>
      <c r="J170" s="153">
        <v>-4.4628710262841942</v>
      </c>
      <c r="K170" s="153">
        <v>-2.0898609834646016</v>
      </c>
      <c r="L170" s="153">
        <v>-6.3799295180140536</v>
      </c>
      <c r="M170" s="153">
        <v>-9.4239741134734629</v>
      </c>
      <c r="N170" s="153">
        <v>-8.0125975584353348</v>
      </c>
      <c r="O170" s="153">
        <v>-11.850397189560002</v>
      </c>
      <c r="P170" s="153">
        <v>-4.7158415651074135</v>
      </c>
      <c r="Q170" s="153">
        <v>-2.2447316696849002</v>
      </c>
      <c r="R170" s="153">
        <v>-4.7449927478784977</v>
      </c>
      <c r="S170" s="153">
        <v>-6.2348766071974904</v>
      </c>
      <c r="T170" s="153">
        <v>-8.0163136181982502</v>
      </c>
      <c r="U170" s="153">
        <v>-11.631029363246739</v>
      </c>
      <c r="V170" s="153">
        <v>-4.2684232004187814</v>
      </c>
      <c r="W170" s="153">
        <v>-1.9727812925076322</v>
      </c>
    </row>
    <row r="171" spans="1:23" ht="12" x14ac:dyDescent="0.2">
      <c r="A171" s="75">
        <f t="shared" si="2"/>
        <v>155</v>
      </c>
      <c r="B171" s="113" t="s">
        <v>191</v>
      </c>
      <c r="C171" s="109"/>
      <c r="D171" s="109">
        <v>531</v>
      </c>
      <c r="E171" s="109" t="s">
        <v>31</v>
      </c>
      <c r="F171" s="153" t="s">
        <v>261</v>
      </c>
      <c r="G171" s="153" t="s">
        <v>261</v>
      </c>
      <c r="H171" s="153" t="s">
        <v>261</v>
      </c>
      <c r="I171" s="153" t="s">
        <v>261</v>
      </c>
      <c r="J171" s="153">
        <v>1.6532567245957579</v>
      </c>
      <c r="K171" s="153">
        <v>2.0854441979864222</v>
      </c>
      <c r="L171" s="153" t="s">
        <v>261</v>
      </c>
      <c r="M171" s="153" t="s">
        <v>261</v>
      </c>
      <c r="N171" s="153" t="s">
        <v>261</v>
      </c>
      <c r="O171" s="153" t="s">
        <v>261</v>
      </c>
      <c r="P171" s="153">
        <v>1.7163786426213652</v>
      </c>
      <c r="Q171" s="153">
        <v>2.086091866019709</v>
      </c>
      <c r="R171" s="153" t="s">
        <v>261</v>
      </c>
      <c r="S171" s="153" t="s">
        <v>261</v>
      </c>
      <c r="T171" s="153" t="s">
        <v>261</v>
      </c>
      <c r="U171" s="153" t="s">
        <v>261</v>
      </c>
      <c r="V171" s="153">
        <v>1.6092856029015117</v>
      </c>
      <c r="W171" s="153">
        <v>2.0849918089930406</v>
      </c>
    </row>
    <row r="172" spans="1:23" ht="12" x14ac:dyDescent="0.2">
      <c r="A172" s="75">
        <f t="shared" si="2"/>
        <v>156</v>
      </c>
      <c r="B172" s="113" t="s">
        <v>192</v>
      </c>
      <c r="C172" s="109"/>
      <c r="D172" s="109">
        <v>212</v>
      </c>
      <c r="E172" s="109" t="s">
        <v>31</v>
      </c>
      <c r="F172" s="153">
        <v>4.2858293183633833</v>
      </c>
      <c r="G172" s="153">
        <v>3.5275266320387488</v>
      </c>
      <c r="H172" s="153">
        <v>4.8470173360968909</v>
      </c>
      <c r="I172" s="153">
        <v>10.724344128637945</v>
      </c>
      <c r="J172" s="153">
        <v>-4.196755227513331E-2</v>
      </c>
      <c r="K172" s="153">
        <v>0.52273103259431497</v>
      </c>
      <c r="L172" s="153">
        <v>4.3002560320938255</v>
      </c>
      <c r="M172" s="153">
        <v>3.7222780980974988</v>
      </c>
      <c r="N172" s="153">
        <v>4.8458808568542855</v>
      </c>
      <c r="O172" s="153">
        <v>10.448005780185584</v>
      </c>
      <c r="P172" s="153">
        <v>7.1301323289922891E-2</v>
      </c>
      <c r="Q172" s="153">
        <v>0.51657156006609461</v>
      </c>
      <c r="R172" s="153">
        <v>4.2702105097275584</v>
      </c>
      <c r="S172" s="153">
        <v>3.3143615824084782</v>
      </c>
      <c r="T172" s="153">
        <v>4.848273944693112</v>
      </c>
      <c r="U172" s="153">
        <v>11.025494250943343</v>
      </c>
      <c r="V172" s="153">
        <v>-0.1643563435362865</v>
      </c>
      <c r="W172" s="153">
        <v>0.52942404548298716</v>
      </c>
    </row>
    <row r="173" spans="1:23" ht="12" x14ac:dyDescent="0.2">
      <c r="A173" s="75">
        <f t="shared" si="2"/>
        <v>157</v>
      </c>
      <c r="B173" s="113" t="s">
        <v>193</v>
      </c>
      <c r="C173" s="109"/>
      <c r="D173" s="109">
        <v>214</v>
      </c>
      <c r="E173" s="109" t="s">
        <v>31</v>
      </c>
      <c r="F173" s="153">
        <v>2.0997832342233904</v>
      </c>
      <c r="G173" s="153">
        <v>1.9001248430106927</v>
      </c>
      <c r="H173" s="153">
        <v>1.115087323324313</v>
      </c>
      <c r="I173" s="153">
        <v>0.92096387600369245</v>
      </c>
      <c r="J173" s="153">
        <v>6.6596943580013601</v>
      </c>
      <c r="K173" s="153">
        <v>0.82191984113626193</v>
      </c>
      <c r="L173" s="153">
        <v>1.8056030880563587</v>
      </c>
      <c r="M173" s="153">
        <v>1.6560980904219667</v>
      </c>
      <c r="N173" s="153">
        <v>1.0963869426575095</v>
      </c>
      <c r="O173" s="153">
        <v>0.90497359555624879</v>
      </c>
      <c r="P173" s="153">
        <v>7.8470580629186966</v>
      </c>
      <c r="Q173" s="153">
        <v>0.82189481110020235</v>
      </c>
      <c r="R173" s="153">
        <v>2.5786368344636426</v>
      </c>
      <c r="S173" s="153">
        <v>2.2836752041076611</v>
      </c>
      <c r="T173" s="153">
        <v>1.1439880449917217</v>
      </c>
      <c r="U173" s="153">
        <v>0.94562178086565507</v>
      </c>
      <c r="V173" s="153">
        <v>4.680398683169865</v>
      </c>
      <c r="W173" s="153">
        <v>0.82196501453592785</v>
      </c>
    </row>
    <row r="174" spans="1:23" ht="12" x14ac:dyDescent="0.2">
      <c r="A174" s="75">
        <f t="shared" si="2"/>
        <v>158</v>
      </c>
      <c r="B174" s="113" t="s">
        <v>194</v>
      </c>
      <c r="C174" s="109"/>
      <c r="D174" s="109">
        <v>308</v>
      </c>
      <c r="E174" s="109" t="s">
        <v>31</v>
      </c>
      <c r="F174" s="153">
        <v>5.2548624820905765</v>
      </c>
      <c r="G174" s="153">
        <v>4.1575215836684247</v>
      </c>
      <c r="H174" s="153">
        <v>0.2243776720957649</v>
      </c>
      <c r="I174" s="153">
        <v>0.2247538419693888</v>
      </c>
      <c r="J174" s="153">
        <v>0.21942230488824324</v>
      </c>
      <c r="K174" s="153">
        <v>0.23623333521805234</v>
      </c>
      <c r="L174" s="153">
        <v>5.3070978726799094</v>
      </c>
      <c r="M174" s="153">
        <v>4.1900795273032854</v>
      </c>
      <c r="N174" s="153">
        <v>0.22320349137104034</v>
      </c>
      <c r="O174" s="153">
        <v>0.22651614281578558</v>
      </c>
      <c r="P174" s="153">
        <v>0.22397936886750452</v>
      </c>
      <c r="Q174" s="153">
        <v>0.24154777279342227</v>
      </c>
      <c r="R174" s="153">
        <v>5.2037301767254007</v>
      </c>
      <c r="S174" s="153">
        <v>4.1255171041367955</v>
      </c>
      <c r="T174" s="153">
        <v>0.22553368963924292</v>
      </c>
      <c r="U174" s="153">
        <v>0.22301875119508202</v>
      </c>
      <c r="V174" s="153">
        <v>0.21493419526717783</v>
      </c>
      <c r="W174" s="153">
        <v>0.23099702353363652</v>
      </c>
    </row>
    <row r="175" spans="1:23" ht="12" x14ac:dyDescent="0.2">
      <c r="A175" s="75">
        <f t="shared" si="2"/>
        <v>159</v>
      </c>
      <c r="B175" s="113" t="s">
        <v>195</v>
      </c>
      <c r="C175" s="109">
        <v>14</v>
      </c>
      <c r="D175" s="109">
        <v>312</v>
      </c>
      <c r="E175" s="109" t="s">
        <v>31</v>
      </c>
      <c r="F175" s="153">
        <v>2.4575748446341548</v>
      </c>
      <c r="G175" s="153">
        <v>2.1883693482608102</v>
      </c>
      <c r="H175" s="153">
        <v>1.3652666717754753</v>
      </c>
      <c r="I175" s="153">
        <v>1.2779947718644162</v>
      </c>
      <c r="J175" s="153">
        <v>0.73722865610308019</v>
      </c>
      <c r="K175" s="153">
        <v>0.38356323385665625</v>
      </c>
      <c r="L175" s="153">
        <v>2.0491764438571516</v>
      </c>
      <c r="M175" s="153">
        <v>1.8585957655243532</v>
      </c>
      <c r="N175" s="153">
        <v>0.73789075019211703</v>
      </c>
      <c r="O175" s="153">
        <v>0.71163252491805107</v>
      </c>
      <c r="P175" s="153">
        <v>0.50333965836562133</v>
      </c>
      <c r="Q175" s="153">
        <v>0.38407905148913812</v>
      </c>
      <c r="R175" s="153">
        <v>2.8517411541902735</v>
      </c>
      <c r="S175" s="153">
        <v>2.4954013927540322</v>
      </c>
      <c r="T175" s="153">
        <v>1.9233686432450345</v>
      </c>
      <c r="U175" s="153">
        <v>1.7545205007693168</v>
      </c>
      <c r="V175" s="153">
        <v>0.92693259362494929</v>
      </c>
      <c r="W175" s="153">
        <v>0.38314926195566928</v>
      </c>
    </row>
    <row r="176" spans="1:23" ht="12" x14ac:dyDescent="0.2">
      <c r="A176" s="75">
        <f t="shared" si="2"/>
        <v>160</v>
      </c>
      <c r="B176" s="113" t="s">
        <v>196</v>
      </c>
      <c r="C176" s="109"/>
      <c r="D176" s="109">
        <v>332</v>
      </c>
      <c r="E176" s="109" t="s">
        <v>31</v>
      </c>
      <c r="F176" s="153">
        <v>-1.0267484321265872</v>
      </c>
      <c r="G176" s="153">
        <v>-1.0265045954711554</v>
      </c>
      <c r="H176" s="153">
        <v>-1.0269661019874496</v>
      </c>
      <c r="I176" s="153">
        <v>0.97580328338864097</v>
      </c>
      <c r="J176" s="153">
        <v>0.97480530429609624</v>
      </c>
      <c r="K176" s="153">
        <v>0.97859851671255171</v>
      </c>
      <c r="L176" s="153">
        <v>-1.0252704044914907</v>
      </c>
      <c r="M176" s="153">
        <v>-1.0262837688847377</v>
      </c>
      <c r="N176" s="153">
        <v>-1.0267456660470227</v>
      </c>
      <c r="O176" s="153">
        <v>0.97653643465615736</v>
      </c>
      <c r="P176" s="153">
        <v>0.97500529432098226</v>
      </c>
      <c r="Q176" s="153">
        <v>0.9805178288320332</v>
      </c>
      <c r="R176" s="153">
        <v>-1.0285976023407504</v>
      </c>
      <c r="S176" s="153">
        <v>-1.0267808994992678</v>
      </c>
      <c r="T176" s="153">
        <v>-1.027241924078913</v>
      </c>
      <c r="U176" s="153">
        <v>0.97488587323733733</v>
      </c>
      <c r="V176" s="153">
        <v>0.97455503873228422</v>
      </c>
      <c r="W176" s="153">
        <v>0.97619647364428841</v>
      </c>
    </row>
    <row r="177" spans="1:23" ht="12" x14ac:dyDescent="0.2">
      <c r="A177" s="75">
        <f t="shared" si="2"/>
        <v>161</v>
      </c>
      <c r="B177" s="113" t="s">
        <v>197</v>
      </c>
      <c r="C177" s="109"/>
      <c r="D177" s="109">
        <v>388</v>
      </c>
      <c r="E177" s="109" t="s">
        <v>31</v>
      </c>
      <c r="F177" s="153">
        <v>2.0746563610029223</v>
      </c>
      <c r="G177" s="153">
        <v>1.8803306303244574</v>
      </c>
      <c r="H177" s="153">
        <v>-0.51803326343799894</v>
      </c>
      <c r="I177" s="153">
        <v>-0.53096406665479379</v>
      </c>
      <c r="J177" s="153">
        <v>-0.43550521025060945</v>
      </c>
      <c r="K177" s="153">
        <v>0.32272346938203494</v>
      </c>
      <c r="L177" s="153">
        <v>2.3794695775086767</v>
      </c>
      <c r="M177" s="153">
        <v>2.1262370186595865</v>
      </c>
      <c r="N177" s="153">
        <v>-0.38764033465947279</v>
      </c>
      <c r="O177" s="153">
        <v>-0.39363892658431288</v>
      </c>
      <c r="P177" s="153">
        <v>-0.43381272016818195</v>
      </c>
      <c r="Q177" s="153">
        <v>0.32509112987348943</v>
      </c>
      <c r="R177" s="153">
        <v>1.7803689206922102</v>
      </c>
      <c r="S177" s="153">
        <v>1.6363637420103641</v>
      </c>
      <c r="T177" s="153">
        <v>-0.64985308708788025</v>
      </c>
      <c r="U177" s="153">
        <v>-0.67167972908257056</v>
      </c>
      <c r="V177" s="153">
        <v>-0.43725173479087048</v>
      </c>
      <c r="W177" s="153">
        <v>0.32027977372764849</v>
      </c>
    </row>
    <row r="178" spans="1:23" ht="12" x14ac:dyDescent="0.2">
      <c r="A178" s="75">
        <f t="shared" si="2"/>
        <v>162</v>
      </c>
      <c r="B178" s="113" t="s">
        <v>198</v>
      </c>
      <c r="C178" s="109"/>
      <c r="D178" s="109">
        <v>474</v>
      </c>
      <c r="E178" s="109" t="s">
        <v>31</v>
      </c>
      <c r="F178" s="153">
        <v>3.7122058203440611</v>
      </c>
      <c r="G178" s="153">
        <v>3.1294964045986902</v>
      </c>
      <c r="H178" s="153">
        <v>0.91187358657251938</v>
      </c>
      <c r="I178" s="153">
        <v>0.87176883504730929</v>
      </c>
      <c r="J178" s="153">
        <v>0.71100425737195938</v>
      </c>
      <c r="K178" s="153">
        <v>-3.4041730689022061E-2</v>
      </c>
      <c r="L178" s="153">
        <v>3.0813672781238051</v>
      </c>
      <c r="M178" s="153">
        <v>2.6693930247345001</v>
      </c>
      <c r="N178" s="153">
        <v>0.34280766027606779</v>
      </c>
      <c r="O178" s="153">
        <v>0.33627111077954425</v>
      </c>
      <c r="P178" s="153">
        <v>0.49440804151516837</v>
      </c>
      <c r="Q178" s="153">
        <v>-3.336917925254055E-2</v>
      </c>
      <c r="R178" s="153">
        <v>4.3076870680986987</v>
      </c>
      <c r="S178" s="153">
        <v>3.5416134850071961</v>
      </c>
      <c r="T178" s="153">
        <v>1.3976175250758944</v>
      </c>
      <c r="U178" s="153">
        <v>1.3062975795040046</v>
      </c>
      <c r="V178" s="153">
        <v>0.88089899650626757</v>
      </c>
      <c r="W178" s="153">
        <v>-3.4564208512860885E-2</v>
      </c>
    </row>
    <row r="179" spans="1:23" ht="12" x14ac:dyDescent="0.2">
      <c r="A179" s="75">
        <f t="shared" si="2"/>
        <v>163</v>
      </c>
      <c r="B179" s="113" t="s">
        <v>199</v>
      </c>
      <c r="C179" s="109"/>
      <c r="D179" s="109">
        <v>500</v>
      </c>
      <c r="E179" s="109" t="s">
        <v>31</v>
      </c>
      <c r="F179" s="153">
        <v>-4.4430100514643565</v>
      </c>
      <c r="G179" s="153">
        <v>-5.7205835902696274</v>
      </c>
      <c r="H179" s="153">
        <v>0.53771059492064988</v>
      </c>
      <c r="I179" s="153">
        <v>0.74170235095035297</v>
      </c>
      <c r="J179" s="153">
        <v>0.9085589422711291</v>
      </c>
      <c r="K179" s="153">
        <v>0.44021680351181947</v>
      </c>
      <c r="L179" s="153">
        <v>-4.4191869899873737</v>
      </c>
      <c r="M179" s="153">
        <v>-5.648865871910032</v>
      </c>
      <c r="N179" s="153">
        <v>0.53928723276710833</v>
      </c>
      <c r="O179" s="153">
        <v>0.7675539019779789</v>
      </c>
      <c r="P179" s="153">
        <v>0.94135021715971468</v>
      </c>
      <c r="Q179" s="153">
        <v>0.46264665494269885</v>
      </c>
      <c r="R179" s="153">
        <v>-4.4679529726970033</v>
      </c>
      <c r="S179" s="153">
        <v>-5.7960412953163303</v>
      </c>
      <c r="T179" s="153">
        <v>0.53604548758509585</v>
      </c>
      <c r="U179" s="153">
        <v>0.71436165204158497</v>
      </c>
      <c r="V179" s="153">
        <v>0.87377390004662325</v>
      </c>
      <c r="W179" s="153">
        <v>0.4163608726284328</v>
      </c>
    </row>
    <row r="180" spans="1:23" ht="12" x14ac:dyDescent="0.2">
      <c r="A180" s="75">
        <f t="shared" si="2"/>
        <v>164</v>
      </c>
      <c r="B180" s="113" t="s">
        <v>200</v>
      </c>
      <c r="C180" s="109"/>
      <c r="D180" s="109">
        <v>630</v>
      </c>
      <c r="E180" s="109" t="s">
        <v>31</v>
      </c>
      <c r="F180" s="153">
        <v>0.97950407567492548</v>
      </c>
      <c r="G180" s="153">
        <v>0.97961450618368096</v>
      </c>
      <c r="H180" s="153">
        <v>-0.16369286296014823</v>
      </c>
      <c r="I180" s="153">
        <v>-2.8766010150959023</v>
      </c>
      <c r="J180" s="153">
        <v>-1.6731559547575814</v>
      </c>
      <c r="K180" s="153">
        <v>-1.2487019574635743</v>
      </c>
      <c r="L180" s="153">
        <v>0.94065914394055217</v>
      </c>
      <c r="M180" s="153">
        <v>0.94070233694541883</v>
      </c>
      <c r="N180" s="153">
        <v>-0.2028293945365211</v>
      </c>
      <c r="O180" s="153">
        <v>-3.0851522566766327</v>
      </c>
      <c r="P180" s="153">
        <v>-1.7572413933650413</v>
      </c>
      <c r="Q180" s="153">
        <v>-1.3608908470745582</v>
      </c>
      <c r="R180" s="153">
        <v>1.0147803801064388</v>
      </c>
      <c r="S180" s="153">
        <v>1.0148211531940485</v>
      </c>
      <c r="T180" s="153">
        <v>-0.12841446345770866</v>
      </c>
      <c r="U180" s="153">
        <v>-2.6907991249440979</v>
      </c>
      <c r="V180" s="153">
        <v>-1.5992701474054209</v>
      </c>
      <c r="W180" s="153">
        <v>-1.1509217005975523</v>
      </c>
    </row>
    <row r="181" spans="1:23" ht="12" x14ac:dyDescent="0.2">
      <c r="A181" s="75">
        <f t="shared" si="2"/>
        <v>165</v>
      </c>
      <c r="B181" s="113" t="s">
        <v>201</v>
      </c>
      <c r="C181" s="109"/>
      <c r="D181" s="109">
        <v>659</v>
      </c>
      <c r="E181" s="109" t="s">
        <v>31</v>
      </c>
      <c r="F181" s="153">
        <v>5.6035469359542658</v>
      </c>
      <c r="G181" s="153">
        <v>6.4715338628482222</v>
      </c>
      <c r="H181" s="153">
        <v>2.5878473370503179</v>
      </c>
      <c r="I181" s="153">
        <v>1.6178846367616166</v>
      </c>
      <c r="J181" s="153">
        <v>0.53924835210256072</v>
      </c>
      <c r="K181" s="153">
        <v>0.47905657445410532</v>
      </c>
      <c r="L181" s="153">
        <v>5.8144502523409543</v>
      </c>
      <c r="M181" s="153">
        <v>6.6877671971545123</v>
      </c>
      <c r="N181" s="153">
        <v>2.6404551693503762</v>
      </c>
      <c r="O181" s="153">
        <v>1.6706025380285845</v>
      </c>
      <c r="P181" s="153">
        <v>0.5698391158861249</v>
      </c>
      <c r="Q181" s="153">
        <v>0.48054084452384144</v>
      </c>
      <c r="R181" s="153">
        <v>5.3802801076061408</v>
      </c>
      <c r="S181" s="153">
        <v>6.2375068974825618</v>
      </c>
      <c r="T181" s="153">
        <v>2.5301068116871153</v>
      </c>
      <c r="U181" s="153">
        <v>1.5597023736624405</v>
      </c>
      <c r="V181" s="153">
        <v>0.5053383960757154</v>
      </c>
      <c r="W181" s="153">
        <v>0.47740849797737611</v>
      </c>
    </row>
    <row r="182" spans="1:23" ht="12" x14ac:dyDescent="0.2">
      <c r="A182" s="75">
        <f t="shared" si="2"/>
        <v>166</v>
      </c>
      <c r="B182" s="113" t="s">
        <v>202</v>
      </c>
      <c r="C182" s="109"/>
      <c r="D182" s="109">
        <v>662</v>
      </c>
      <c r="E182" s="109" t="s">
        <v>31</v>
      </c>
      <c r="F182" s="153">
        <v>5.9832328188493555</v>
      </c>
      <c r="G182" s="153">
        <v>6.4357950485467335</v>
      </c>
      <c r="H182" s="153">
        <v>-5.8844459839289064E-2</v>
      </c>
      <c r="I182" s="153">
        <v>-1.6756738719750541</v>
      </c>
      <c r="J182" s="153">
        <v>-0.85320994285430118</v>
      </c>
      <c r="K182" s="153">
        <v>-0.85022265116495821</v>
      </c>
      <c r="L182" s="153">
        <v>6.1638443827198168</v>
      </c>
      <c r="M182" s="153">
        <v>6.6160570822627429</v>
      </c>
      <c r="N182" s="153">
        <v>-0.4774275463148801</v>
      </c>
      <c r="O182" s="153">
        <v>-2.0234161042466763</v>
      </c>
      <c r="P182" s="153">
        <v>-0.92583149485959948</v>
      </c>
      <c r="Q182" s="153">
        <v>-0.93246640620446486</v>
      </c>
      <c r="R182" s="153">
        <v>5.8056764161319796</v>
      </c>
      <c r="S182" s="153">
        <v>6.2553687323430864</v>
      </c>
      <c r="T182" s="153">
        <v>0.35520610748651521</v>
      </c>
      <c r="U182" s="153">
        <v>-1.3444531262953423</v>
      </c>
      <c r="V182" s="153">
        <v>-0.78544124707057539</v>
      </c>
      <c r="W182" s="153">
        <v>-0.77398566569580907</v>
      </c>
    </row>
    <row r="183" spans="1:23" ht="12" x14ac:dyDescent="0.2">
      <c r="A183" s="75">
        <f t="shared" si="2"/>
        <v>167</v>
      </c>
      <c r="B183" s="113" t="s">
        <v>203</v>
      </c>
      <c r="C183" s="109"/>
      <c r="D183" s="109">
        <v>670</v>
      </c>
      <c r="E183" s="109" t="s">
        <v>31</v>
      </c>
      <c r="F183" s="153">
        <v>0.81442467553111342</v>
      </c>
      <c r="G183" s="153">
        <v>0.81508555192637733</v>
      </c>
      <c r="H183" s="153">
        <v>0.59022926832294154</v>
      </c>
      <c r="I183" s="153">
        <v>0.59082586186027708</v>
      </c>
      <c r="J183" s="153">
        <v>0.29546485656378801</v>
      </c>
      <c r="K183" s="153">
        <v>0.29478313454763233</v>
      </c>
      <c r="L183" s="153">
        <v>0.84297829204322372</v>
      </c>
      <c r="M183" s="153">
        <v>0.85657860095962068</v>
      </c>
      <c r="N183" s="153">
        <v>0.92173630285867281</v>
      </c>
      <c r="O183" s="153">
        <v>0.92460908636522487</v>
      </c>
      <c r="P183" s="153">
        <v>0.45524834337380155</v>
      </c>
      <c r="Q183" s="153">
        <v>0.45235822842353568</v>
      </c>
      <c r="R183" s="153">
        <v>0.78742767274437164</v>
      </c>
      <c r="S183" s="153">
        <v>0.77572050070312903</v>
      </c>
      <c r="T183" s="153">
        <v>0.26990962949769015</v>
      </c>
      <c r="U183" s="153">
        <v>0.25749523271316993</v>
      </c>
      <c r="V183" s="153">
        <v>0.13189759828983982</v>
      </c>
      <c r="W183" s="153">
        <v>0.1311191816823771</v>
      </c>
    </row>
    <row r="184" spans="1:23" ht="12" x14ac:dyDescent="0.2">
      <c r="A184" s="75">
        <f t="shared" si="2"/>
        <v>168</v>
      </c>
      <c r="B184" s="113" t="s">
        <v>204</v>
      </c>
      <c r="C184" s="109"/>
      <c r="D184" s="109">
        <v>534</v>
      </c>
      <c r="E184" s="109" t="s">
        <v>31</v>
      </c>
      <c r="F184" s="153" t="s">
        <v>261</v>
      </c>
      <c r="G184" s="153" t="s">
        <v>261</v>
      </c>
      <c r="H184" s="153" t="s">
        <v>261</v>
      </c>
      <c r="I184" s="153" t="s">
        <v>261</v>
      </c>
      <c r="J184" s="153">
        <v>0.81888248933339525</v>
      </c>
      <c r="K184" s="153">
        <v>0.86859605056651346</v>
      </c>
      <c r="L184" s="153" t="s">
        <v>261</v>
      </c>
      <c r="M184" s="153" t="s">
        <v>261</v>
      </c>
      <c r="N184" s="153" t="s">
        <v>261</v>
      </c>
      <c r="O184" s="153" t="s">
        <v>261</v>
      </c>
      <c r="P184" s="153">
        <v>0.79083878644418504</v>
      </c>
      <c r="Q184" s="153">
        <v>0.86983263899409247</v>
      </c>
      <c r="R184" s="153" t="s">
        <v>261</v>
      </c>
      <c r="S184" s="153" t="s">
        <v>261</v>
      </c>
      <c r="T184" s="153" t="s">
        <v>261</v>
      </c>
      <c r="U184" s="153" t="s">
        <v>261</v>
      </c>
      <c r="V184" s="153">
        <v>0.84471043597700113</v>
      </c>
      <c r="W184" s="153">
        <v>0.86745864483596846</v>
      </c>
    </row>
    <row r="185" spans="1:23" ht="12" x14ac:dyDescent="0.2">
      <c r="A185" s="75">
        <f t="shared" si="2"/>
        <v>169</v>
      </c>
      <c r="B185" s="113" t="s">
        <v>205</v>
      </c>
      <c r="C185" s="109"/>
      <c r="D185" s="109">
        <v>780</v>
      </c>
      <c r="E185" s="109" t="s">
        <v>31</v>
      </c>
      <c r="F185" s="153">
        <v>-1.9348824199546744</v>
      </c>
      <c r="G185" s="153">
        <v>-1.9347929639275996</v>
      </c>
      <c r="H185" s="153">
        <v>1.4140931138745312</v>
      </c>
      <c r="I185" s="153">
        <v>1.468446680260731</v>
      </c>
      <c r="J185" s="153">
        <v>0.73089245086641952</v>
      </c>
      <c r="K185" s="153">
        <v>4.232649624571164</v>
      </c>
      <c r="L185" s="153">
        <v>-1.9868658676725517</v>
      </c>
      <c r="M185" s="153">
        <v>-1.9872953397839268</v>
      </c>
      <c r="N185" s="153">
        <v>1.3617377904774475</v>
      </c>
      <c r="O185" s="153">
        <v>2.2902227897277134</v>
      </c>
      <c r="P185" s="153">
        <v>1.1024295859515705</v>
      </c>
      <c r="Q185" s="153">
        <v>4.3504127238940651</v>
      </c>
      <c r="R185" s="153">
        <v>-1.889923099184871</v>
      </c>
      <c r="S185" s="153">
        <v>-1.8896052448478873</v>
      </c>
      <c r="T185" s="153">
        <v>1.4589352554984818</v>
      </c>
      <c r="U185" s="153">
        <v>0.73852294793571704</v>
      </c>
      <c r="V185" s="153">
        <v>0.38159598069959466</v>
      </c>
      <c r="W185" s="153">
        <v>4.1194008801548589</v>
      </c>
    </row>
    <row r="186" spans="1:23" ht="12" x14ac:dyDescent="0.2">
      <c r="A186" s="75">
        <f t="shared" si="2"/>
        <v>170</v>
      </c>
      <c r="B186" s="113" t="s">
        <v>206</v>
      </c>
      <c r="C186" s="109"/>
      <c r="D186" s="109">
        <v>796</v>
      </c>
      <c r="E186" s="109" t="s">
        <v>31</v>
      </c>
      <c r="F186" s="153">
        <v>6.5940890500612444</v>
      </c>
      <c r="G186" s="153">
        <v>4.9484748405857193</v>
      </c>
      <c r="H186" s="153">
        <v>7.4973351332711298</v>
      </c>
      <c r="I186" s="153">
        <v>5.4416514132107396</v>
      </c>
      <c r="J186" s="153">
        <v>5.5472478964084289</v>
      </c>
      <c r="K186" s="153">
        <v>1.9214582952691257</v>
      </c>
      <c r="L186" s="153">
        <v>6.592664005068424</v>
      </c>
      <c r="M186" s="153">
        <v>4.9456063254576073</v>
      </c>
      <c r="N186" s="153">
        <v>7.4984236684462839</v>
      </c>
      <c r="O186" s="153">
        <v>5.4365693345622228</v>
      </c>
      <c r="P186" s="153">
        <v>5.5488239508460087</v>
      </c>
      <c r="Q186" s="153">
        <v>1.9232383291152253</v>
      </c>
      <c r="R186" s="153">
        <v>6.595617855211759</v>
      </c>
      <c r="S186" s="153">
        <v>4.9515515330298365</v>
      </c>
      <c r="T186" s="153">
        <v>7.4961677072952009</v>
      </c>
      <c r="U186" s="153">
        <v>5.4471006843498291</v>
      </c>
      <c r="V186" s="153">
        <v>5.5455582751539012</v>
      </c>
      <c r="W186" s="153">
        <v>1.9195496997239936</v>
      </c>
    </row>
    <row r="187" spans="1:23" ht="12" x14ac:dyDescent="0.2">
      <c r="A187" s="75">
        <f t="shared" si="2"/>
        <v>171</v>
      </c>
      <c r="B187" s="113" t="s">
        <v>207</v>
      </c>
      <c r="C187" s="109"/>
      <c r="D187" s="109">
        <v>850</v>
      </c>
      <c r="E187" s="109" t="s">
        <v>31</v>
      </c>
      <c r="F187" s="153">
        <v>0.85540902040018019</v>
      </c>
      <c r="G187" s="153">
        <v>0.85532465151473258</v>
      </c>
      <c r="H187" s="153">
        <v>1.2714334073499563E-2</v>
      </c>
      <c r="I187" s="153">
        <v>1.3059092857056339E-2</v>
      </c>
      <c r="J187" s="153">
        <v>1.3050571425548736E-2</v>
      </c>
      <c r="K187" s="153">
        <v>1.0575855480020139E-2</v>
      </c>
      <c r="L187" s="153">
        <v>0.7402394818014767</v>
      </c>
      <c r="M187" s="153">
        <v>0.73927257829349446</v>
      </c>
      <c r="N187" s="153">
        <v>-2.9931158391695552E-3</v>
      </c>
      <c r="O187" s="153">
        <v>-2.9935638433367033E-3</v>
      </c>
      <c r="P187" s="153">
        <v>4.4901777550646026E-3</v>
      </c>
      <c r="Q187" s="153">
        <v>1.1221665483542679E-2</v>
      </c>
      <c r="R187" s="153">
        <v>0.96014984822255478</v>
      </c>
      <c r="S187" s="153">
        <v>0.95971257239685936</v>
      </c>
      <c r="T187" s="153">
        <v>2.6754962018148955E-2</v>
      </c>
      <c r="U187" s="153">
        <v>2.738674175077287E-2</v>
      </c>
      <c r="V187" s="153">
        <v>2.0682180143486301E-2</v>
      </c>
      <c r="W187" s="153">
        <v>1.000033347779314E-2</v>
      </c>
    </row>
    <row r="188" spans="1:23" ht="12" x14ac:dyDescent="0.2">
      <c r="A188" s="78">
        <f t="shared" si="2"/>
        <v>172</v>
      </c>
      <c r="B188" s="123" t="s">
        <v>23</v>
      </c>
      <c r="C188" s="121"/>
      <c r="D188" s="121">
        <v>916</v>
      </c>
      <c r="E188" s="121"/>
      <c r="F188" s="155">
        <v>-6.8547452264064086</v>
      </c>
      <c r="G188" s="155">
        <v>-3.1871064798171629</v>
      </c>
      <c r="H188" s="155">
        <v>4.4808012427767556</v>
      </c>
      <c r="I188" s="155">
        <v>4.6673338602965311</v>
      </c>
      <c r="J188" s="155">
        <v>1.4216741661050247</v>
      </c>
      <c r="K188" s="155">
        <v>0.64140368570993378</v>
      </c>
      <c r="L188" s="155">
        <v>-6.7913426543328201</v>
      </c>
      <c r="M188" s="155">
        <v>-2.9552287248557638</v>
      </c>
      <c r="N188" s="155">
        <v>4.4206267842506186</v>
      </c>
      <c r="O188" s="155">
        <v>4.6760904312444156</v>
      </c>
      <c r="P188" s="155">
        <v>1.3142170541410019</v>
      </c>
      <c r="Q188" s="155">
        <v>0.66329051922233417</v>
      </c>
      <c r="R188" s="155">
        <v>-6.9167513216595031</v>
      </c>
      <c r="S188" s="155">
        <v>-3.4172317778795827</v>
      </c>
      <c r="T188" s="155">
        <v>4.5410331022150956</v>
      </c>
      <c r="U188" s="155">
        <v>4.6585914567714388</v>
      </c>
      <c r="V188" s="155">
        <v>1.5284311121917642</v>
      </c>
      <c r="W188" s="155">
        <v>0.61975675957213738</v>
      </c>
    </row>
    <row r="189" spans="1:23" ht="12" x14ac:dyDescent="0.2">
      <c r="A189" s="75">
        <f t="shared" si="2"/>
        <v>173</v>
      </c>
      <c r="B189" s="113" t="s">
        <v>208</v>
      </c>
      <c r="C189" s="109"/>
      <c r="D189" s="109">
        <v>84</v>
      </c>
      <c r="E189" s="109" t="s">
        <v>209</v>
      </c>
      <c r="F189" s="153">
        <v>1.9071603851027414</v>
      </c>
      <c r="G189" s="153">
        <v>1.7410248290093646</v>
      </c>
      <c r="H189" s="153">
        <v>2.5375396719956518</v>
      </c>
      <c r="I189" s="153">
        <v>2.2515319092473818</v>
      </c>
      <c r="J189" s="153">
        <v>3.2990251605837075</v>
      </c>
      <c r="K189" s="153">
        <v>2.3230737958115806</v>
      </c>
      <c r="L189" s="153">
        <v>1.3206389155248532</v>
      </c>
      <c r="M189" s="153">
        <v>1.2388099963530983</v>
      </c>
      <c r="N189" s="153">
        <v>2.4367228436863457</v>
      </c>
      <c r="O189" s="153">
        <v>2.1718242869668374</v>
      </c>
      <c r="P189" s="153">
        <v>3.1800902545975429</v>
      </c>
      <c r="Q189" s="153">
        <v>2.3230181009737474</v>
      </c>
      <c r="R189" s="153">
        <v>2.572249111381598</v>
      </c>
      <c r="S189" s="153">
        <v>2.2788079451362684</v>
      </c>
      <c r="T189" s="153">
        <v>2.6421874132457379</v>
      </c>
      <c r="U189" s="153">
        <v>2.333512377035309</v>
      </c>
      <c r="V189" s="153">
        <v>3.4201290720003095</v>
      </c>
      <c r="W189" s="153">
        <v>2.3231301669287956</v>
      </c>
    </row>
    <row r="190" spans="1:23" ht="12" x14ac:dyDescent="0.2">
      <c r="A190" s="75">
        <f t="shared" si="2"/>
        <v>174</v>
      </c>
      <c r="B190" s="113" t="s">
        <v>210</v>
      </c>
      <c r="C190" s="109"/>
      <c r="D190" s="109">
        <v>188</v>
      </c>
      <c r="E190" s="109" t="s">
        <v>29</v>
      </c>
      <c r="F190" s="153">
        <v>-2.7329813125285063</v>
      </c>
      <c r="G190" s="153">
        <v>-3.1664550968001248</v>
      </c>
      <c r="H190" s="153">
        <v>2.8280486023349454</v>
      </c>
      <c r="I190" s="153">
        <v>2.477248139760222</v>
      </c>
      <c r="J190" s="153">
        <v>0.30807082244997824</v>
      </c>
      <c r="K190" s="153">
        <v>0.36596531571429136</v>
      </c>
      <c r="L190" s="153">
        <v>-2.7966764053522395</v>
      </c>
      <c r="M190" s="153">
        <v>-3.2521961325912785</v>
      </c>
      <c r="N190" s="153">
        <v>2.3485448441688663</v>
      </c>
      <c r="O190" s="153">
        <v>2.1016179017840537</v>
      </c>
      <c r="P190" s="153">
        <v>0.17688165185706736</v>
      </c>
      <c r="Q190" s="153">
        <v>0.54075846789421966</v>
      </c>
      <c r="R190" s="153">
        <v>-2.6674157281743374</v>
      </c>
      <c r="S190" s="153">
        <v>-3.0788613114758832</v>
      </c>
      <c r="T190" s="153">
        <v>3.3042799934380902</v>
      </c>
      <c r="U190" s="153">
        <v>2.8348904046320915</v>
      </c>
      <c r="V190" s="153">
        <v>0.42993523186605193</v>
      </c>
      <c r="W190" s="153">
        <v>0.20352830836766414</v>
      </c>
    </row>
    <row r="191" spans="1:23" ht="12" x14ac:dyDescent="0.2">
      <c r="A191" s="75">
        <f t="shared" si="2"/>
        <v>175</v>
      </c>
      <c r="B191" s="113" t="s">
        <v>211</v>
      </c>
      <c r="C191" s="109"/>
      <c r="D191" s="109">
        <v>222</v>
      </c>
      <c r="E191" s="109" t="s">
        <v>29</v>
      </c>
      <c r="F191" s="153">
        <v>-3.6108209649177678</v>
      </c>
      <c r="G191" s="153">
        <v>-4.4102050175045253</v>
      </c>
      <c r="H191" s="153">
        <v>2.5463977110709095</v>
      </c>
      <c r="I191" s="153">
        <v>2.2580049636702801</v>
      </c>
      <c r="J191" s="153">
        <v>0.83587296186332405</v>
      </c>
      <c r="K191" s="153">
        <v>0.33781903549126036</v>
      </c>
      <c r="L191" s="153">
        <v>-3.5935709956120254</v>
      </c>
      <c r="M191" s="153">
        <v>-4.3851832786533453</v>
      </c>
      <c r="N191" s="153">
        <v>2.6590543119641104</v>
      </c>
      <c r="O191" s="153">
        <v>2.3456099697158987</v>
      </c>
      <c r="P191" s="153">
        <v>0.86667964042122758</v>
      </c>
      <c r="Q191" s="153">
        <v>0.33900929261258583</v>
      </c>
      <c r="R191" s="153">
        <v>-3.6260771658936304</v>
      </c>
      <c r="S191" s="153">
        <v>-4.4323788578164418</v>
      </c>
      <c r="T191" s="153">
        <v>2.4459114303411789</v>
      </c>
      <c r="U191" s="153">
        <v>2.1791188020121122</v>
      </c>
      <c r="V191" s="153">
        <v>0.80797568931445618</v>
      </c>
      <c r="W191" s="153">
        <v>0.33673955515948562</v>
      </c>
    </row>
    <row r="192" spans="1:23" ht="12" x14ac:dyDescent="0.2">
      <c r="A192" s="75">
        <f t="shared" si="2"/>
        <v>176</v>
      </c>
      <c r="B192" s="113" t="s">
        <v>212</v>
      </c>
      <c r="C192" s="109"/>
      <c r="D192" s="109">
        <v>320</v>
      </c>
      <c r="E192" s="109" t="s">
        <v>29</v>
      </c>
      <c r="F192" s="153">
        <v>-10.517234091903147</v>
      </c>
      <c r="G192" s="153">
        <v>-23.547666007198011</v>
      </c>
      <c r="H192" s="153">
        <v>3.4757093362262332</v>
      </c>
      <c r="I192" s="153">
        <v>2.9598697453708356</v>
      </c>
      <c r="J192" s="153">
        <v>3.31510862738899</v>
      </c>
      <c r="K192" s="153">
        <v>0.65159602873969491</v>
      </c>
      <c r="L192" s="153">
        <v>-10.411633072328053</v>
      </c>
      <c r="M192" s="153">
        <v>-22.977467061997192</v>
      </c>
      <c r="N192" s="153">
        <v>4.120702736452202</v>
      </c>
      <c r="O192" s="153">
        <v>3.415022851455654</v>
      </c>
      <c r="P192" s="153">
        <v>3.6656131019921836</v>
      </c>
      <c r="Q192" s="153">
        <v>0.6518381827813301</v>
      </c>
      <c r="R192" s="153">
        <v>-10.596019724256022</v>
      </c>
      <c r="S192" s="153">
        <v>-23.985957066343055</v>
      </c>
      <c r="T192" s="153">
        <v>2.9521953056798842</v>
      </c>
      <c r="U192" s="153">
        <v>2.5713856248831179</v>
      </c>
      <c r="V192" s="153">
        <v>3.0044768758075815</v>
      </c>
      <c r="W192" s="153">
        <v>0.6513778436833173</v>
      </c>
    </row>
    <row r="193" spans="1:23" ht="12" x14ac:dyDescent="0.2">
      <c r="A193" s="75">
        <f t="shared" si="2"/>
        <v>177</v>
      </c>
      <c r="B193" s="113" t="s">
        <v>213</v>
      </c>
      <c r="C193" s="109"/>
      <c r="D193" s="109">
        <v>340</v>
      </c>
      <c r="E193" s="109" t="s">
        <v>29</v>
      </c>
      <c r="F193" s="153">
        <v>-11.861580840689179</v>
      </c>
      <c r="G193" s="153">
        <v>-33.167472572195443</v>
      </c>
      <c r="H193" s="153">
        <v>-0.41608998597133257</v>
      </c>
      <c r="I193" s="153">
        <v>-0.42566369327876452</v>
      </c>
      <c r="J193" s="153">
        <v>6.7889323364286644</v>
      </c>
      <c r="K193" s="153">
        <v>0.39871395269381127</v>
      </c>
      <c r="L193" s="153">
        <v>-11.848174000643105</v>
      </c>
      <c r="M193" s="153">
        <v>-33.040533478977238</v>
      </c>
      <c r="N193" s="153">
        <v>-0.18880415837873818</v>
      </c>
      <c r="O193" s="153">
        <v>-0.19200147458038463</v>
      </c>
      <c r="P193" s="153">
        <v>6.8167297724705254</v>
      </c>
      <c r="Q193" s="153">
        <v>0.39945617564463604</v>
      </c>
      <c r="R193" s="153">
        <v>-11.875473790927849</v>
      </c>
      <c r="S193" s="153">
        <v>-33.299960551615435</v>
      </c>
      <c r="T193" s="153">
        <v>-0.65766974303440517</v>
      </c>
      <c r="U193" s="153">
        <v>-0.68003370631322613</v>
      </c>
      <c r="V193" s="153">
        <v>6.7582551003398743</v>
      </c>
      <c r="W193" s="153">
        <v>0.39789361186172761</v>
      </c>
    </row>
    <row r="194" spans="1:23" ht="12" x14ac:dyDescent="0.2">
      <c r="A194" s="75">
        <f t="shared" si="2"/>
        <v>178</v>
      </c>
      <c r="B194" s="113" t="s">
        <v>214</v>
      </c>
      <c r="C194" s="109"/>
      <c r="D194" s="109">
        <v>484</v>
      </c>
      <c r="E194" s="109" t="s">
        <v>29</v>
      </c>
      <c r="F194" s="153">
        <v>-8.336280071705449</v>
      </c>
      <c r="G194" s="153">
        <v>3.1977238998538722</v>
      </c>
      <c r="H194" s="153">
        <v>5.6161663030862519</v>
      </c>
      <c r="I194" s="153">
        <v>6.1611600602769077</v>
      </c>
      <c r="J194" s="153">
        <v>1.1866320024320665</v>
      </c>
      <c r="K194" s="153">
        <v>0.76349191018407592</v>
      </c>
      <c r="L194" s="153">
        <v>-8.3385115915424759</v>
      </c>
      <c r="M194" s="153">
        <v>3.3088845899164485</v>
      </c>
      <c r="N194" s="153">
        <v>5.6674821766381074</v>
      </c>
      <c r="O194" s="153">
        <v>6.2141101912914571</v>
      </c>
      <c r="P194" s="153">
        <v>1.0026259609569006</v>
      </c>
      <c r="Q194" s="153">
        <v>0.76330405738207341</v>
      </c>
      <c r="R194" s="153">
        <v>-8.3340421713875834</v>
      </c>
      <c r="S194" s="153">
        <v>3.0856339699521245</v>
      </c>
      <c r="T194" s="153">
        <v>5.563997054267154</v>
      </c>
      <c r="U194" s="153">
        <v>6.1070452783795766</v>
      </c>
      <c r="V194" s="153">
        <v>1.373449346308945</v>
      </c>
      <c r="W194" s="153">
        <v>0.76368087171482268</v>
      </c>
    </row>
    <row r="195" spans="1:23" ht="12" x14ac:dyDescent="0.2">
      <c r="A195" s="75">
        <f t="shared" si="2"/>
        <v>179</v>
      </c>
      <c r="B195" s="113" t="s">
        <v>215</v>
      </c>
      <c r="C195" s="109"/>
      <c r="D195" s="109">
        <v>558</v>
      </c>
      <c r="E195" s="109" t="s">
        <v>29</v>
      </c>
      <c r="F195" s="153">
        <v>-8.8432550416162901</v>
      </c>
      <c r="G195" s="153">
        <v>2.6491090860990321</v>
      </c>
      <c r="H195" s="153">
        <v>2.7784350947264125</v>
      </c>
      <c r="I195" s="153">
        <v>1.3375039690622754</v>
      </c>
      <c r="J195" s="153">
        <v>1.5106088412188041</v>
      </c>
      <c r="K195" s="153">
        <v>1.1587099409516628</v>
      </c>
      <c r="L195" s="153">
        <v>-8.9053785015623248</v>
      </c>
      <c r="M195" s="153">
        <v>2.8659075449393425</v>
      </c>
      <c r="N195" s="153">
        <v>2.8364110007275496</v>
      </c>
      <c r="O195" s="153">
        <v>1.4694555675633778</v>
      </c>
      <c r="P195" s="153">
        <v>1.6018192879865401</v>
      </c>
      <c r="Q195" s="153">
        <v>1.156309520032003</v>
      </c>
      <c r="R195" s="153">
        <v>-8.7804247559095128</v>
      </c>
      <c r="S195" s="153">
        <v>2.4281224383435585</v>
      </c>
      <c r="T195" s="153">
        <v>2.718512485134339</v>
      </c>
      <c r="U195" s="153">
        <v>1.1997939142502621</v>
      </c>
      <c r="V195" s="153">
        <v>1.4143237320995488</v>
      </c>
      <c r="W195" s="153">
        <v>1.1612555677617808</v>
      </c>
    </row>
    <row r="196" spans="1:23" ht="12" x14ac:dyDescent="0.2">
      <c r="A196" s="75">
        <f t="shared" si="2"/>
        <v>180</v>
      </c>
      <c r="B196" s="113" t="s">
        <v>216</v>
      </c>
      <c r="C196" s="109"/>
      <c r="D196" s="109">
        <v>591</v>
      </c>
      <c r="E196" s="109" t="s">
        <v>31</v>
      </c>
      <c r="F196" s="153">
        <v>2.4294756235161272</v>
      </c>
      <c r="G196" s="153">
        <v>3.2646293833469753</v>
      </c>
      <c r="H196" s="153">
        <v>6.8641230771113824</v>
      </c>
      <c r="I196" s="153">
        <v>5.8247532766031709</v>
      </c>
      <c r="J196" s="153">
        <v>3.2115000730396059</v>
      </c>
      <c r="K196" s="153">
        <v>4.8947774045428868E-2</v>
      </c>
      <c r="L196" s="153">
        <v>2.0576739360036713</v>
      </c>
      <c r="M196" s="153">
        <v>2.8830908686025207</v>
      </c>
      <c r="N196" s="153">
        <v>6.863713730089831</v>
      </c>
      <c r="O196" s="153">
        <v>6.047812601340401</v>
      </c>
      <c r="P196" s="153">
        <v>3.1720973085445898</v>
      </c>
      <c r="Q196" s="153">
        <v>-0.11757764608758743</v>
      </c>
      <c r="R196" s="153">
        <v>2.8378548763299727</v>
      </c>
      <c r="S196" s="153">
        <v>3.6676270461735725</v>
      </c>
      <c r="T196" s="153">
        <v>6.8645470416163326</v>
      </c>
      <c r="U196" s="153">
        <v>5.5910806264018857</v>
      </c>
      <c r="V196" s="153">
        <v>3.2531671567054423</v>
      </c>
      <c r="W196" s="153">
        <v>0.2234914770403558</v>
      </c>
    </row>
    <row r="197" spans="1:23" ht="12" x14ac:dyDescent="0.2">
      <c r="A197" s="78">
        <f t="shared" si="2"/>
        <v>181</v>
      </c>
      <c r="B197" s="123" t="s">
        <v>24</v>
      </c>
      <c r="C197" s="121"/>
      <c r="D197" s="121">
        <v>931</v>
      </c>
      <c r="E197" s="121"/>
      <c r="F197" s="155">
        <v>-0.15924366404278459</v>
      </c>
      <c r="G197" s="155">
        <v>-0.12196770603444826</v>
      </c>
      <c r="H197" s="155">
        <v>1.4306606955812549</v>
      </c>
      <c r="I197" s="155">
        <v>2.712741293060521</v>
      </c>
      <c r="J197" s="155">
        <v>3.1589698253157743</v>
      </c>
      <c r="K197" s="155">
        <v>7.570790874509874</v>
      </c>
      <c r="L197" s="155">
        <v>-0.28278640807126304</v>
      </c>
      <c r="M197" s="155">
        <v>-0.24998847001985214</v>
      </c>
      <c r="N197" s="155">
        <v>1.332644982363224</v>
      </c>
      <c r="O197" s="155">
        <v>2.7365081764250445</v>
      </c>
      <c r="P197" s="155">
        <v>3.1706845214420856</v>
      </c>
      <c r="Q197" s="155">
        <v>7.7069976153181816</v>
      </c>
      <c r="R197" s="155">
        <v>-3.6181490134704695E-2</v>
      </c>
      <c r="S197" s="155">
        <v>3.9691895312686113E-3</v>
      </c>
      <c r="T197" s="155">
        <v>1.5260086856738246</v>
      </c>
      <c r="U197" s="155">
        <v>2.6897058387707609</v>
      </c>
      <c r="V197" s="155">
        <v>3.1475957943644204</v>
      </c>
      <c r="W197" s="155">
        <v>7.4377542232119742</v>
      </c>
    </row>
    <row r="198" spans="1:23" ht="12" x14ac:dyDescent="0.2">
      <c r="A198" s="75">
        <f t="shared" si="2"/>
        <v>182</v>
      </c>
      <c r="B198" s="113" t="s">
        <v>217</v>
      </c>
      <c r="C198" s="109"/>
      <c r="D198" s="109">
        <v>32</v>
      </c>
      <c r="E198" s="109" t="s">
        <v>31</v>
      </c>
      <c r="F198" s="153">
        <v>-0.67618400618399022</v>
      </c>
      <c r="G198" s="153">
        <v>-0.69984762764049324</v>
      </c>
      <c r="H198" s="153">
        <v>1.6549281326743774</v>
      </c>
      <c r="I198" s="153">
        <v>1.528392488932762</v>
      </c>
      <c r="J198" s="153">
        <v>2.8860495120120557</v>
      </c>
      <c r="K198" s="153">
        <v>1.472531546919178</v>
      </c>
      <c r="L198" s="153">
        <v>-0.9112393427917056</v>
      </c>
      <c r="M198" s="153">
        <v>-0.95474739734356251</v>
      </c>
      <c r="N198" s="153">
        <v>1.5250824828498715</v>
      </c>
      <c r="O198" s="153">
        <v>1.416983028610358</v>
      </c>
      <c r="P198" s="153">
        <v>2.8757831913116489</v>
      </c>
      <c r="Q198" s="153">
        <v>1.4725439531663427</v>
      </c>
      <c r="R198" s="153">
        <v>-0.46361133768922358</v>
      </c>
      <c r="S198" s="153">
        <v>-0.47461365561976659</v>
      </c>
      <c r="T198" s="153">
        <v>1.7676077155625796</v>
      </c>
      <c r="U198" s="153">
        <v>1.6239927532189657</v>
      </c>
      <c r="V198" s="153">
        <v>2.8948093797423335</v>
      </c>
      <c r="W198" s="153">
        <v>1.4725209661613283</v>
      </c>
    </row>
    <row r="199" spans="1:23" ht="12" x14ac:dyDescent="0.2">
      <c r="A199" s="75">
        <f t="shared" si="2"/>
        <v>183</v>
      </c>
      <c r="B199" s="113" t="s">
        <v>218</v>
      </c>
      <c r="C199" s="109"/>
      <c r="D199" s="109">
        <v>68</v>
      </c>
      <c r="E199" s="109" t="s">
        <v>31</v>
      </c>
      <c r="F199" s="153">
        <v>2.5046026489250139</v>
      </c>
      <c r="G199" s="153">
        <v>2.0579139821881842</v>
      </c>
      <c r="H199" s="153">
        <v>3.0170405745191142</v>
      </c>
      <c r="I199" s="153">
        <v>2.6232842841932817</v>
      </c>
      <c r="J199" s="153">
        <v>3.0367233163942782</v>
      </c>
      <c r="K199" s="153">
        <v>2.1954701343557685</v>
      </c>
      <c r="L199" s="153">
        <v>2.620630659625975</v>
      </c>
      <c r="M199" s="153">
        <v>2.1503819253433991</v>
      </c>
      <c r="N199" s="153">
        <v>3.2298708591902217</v>
      </c>
      <c r="O199" s="153">
        <v>2.7822421393121881</v>
      </c>
      <c r="P199" s="153">
        <v>3.0374284679461385</v>
      </c>
      <c r="Q199" s="153">
        <v>2.1955704758319952</v>
      </c>
      <c r="R199" s="153">
        <v>2.3835655407425449</v>
      </c>
      <c r="S199" s="153">
        <v>1.9604187672377866</v>
      </c>
      <c r="T199" s="153">
        <v>2.7890726868219784</v>
      </c>
      <c r="U199" s="153">
        <v>2.4496966448113793</v>
      </c>
      <c r="V199" s="153">
        <v>3.0359468080212624</v>
      </c>
      <c r="W199" s="153">
        <v>2.1953596344058024</v>
      </c>
    </row>
    <row r="200" spans="1:23" ht="12" x14ac:dyDescent="0.2">
      <c r="A200" s="75">
        <f t="shared" si="2"/>
        <v>184</v>
      </c>
      <c r="B200" s="113" t="s">
        <v>219</v>
      </c>
      <c r="C200" s="109"/>
      <c r="D200" s="109">
        <v>76</v>
      </c>
      <c r="E200" s="109" t="s">
        <v>31</v>
      </c>
      <c r="F200" s="153">
        <v>-1.4800845503295519</v>
      </c>
      <c r="G200" s="153">
        <v>-1.5984629315894592</v>
      </c>
      <c r="H200" s="153">
        <v>-1.3915758005194316</v>
      </c>
      <c r="I200" s="153">
        <v>-1.4956891773734975</v>
      </c>
      <c r="J200" s="153">
        <v>3.800150284011222</v>
      </c>
      <c r="K200" s="153">
        <v>2.9714488657386533</v>
      </c>
      <c r="L200" s="153">
        <v>-1.4597276235517695</v>
      </c>
      <c r="M200" s="153">
        <v>-1.5747700778328495</v>
      </c>
      <c r="N200" s="153">
        <v>-1.3054726576358293</v>
      </c>
      <c r="O200" s="153">
        <v>-1.396673228580102</v>
      </c>
      <c r="P200" s="153">
        <v>3.8010764590092214</v>
      </c>
      <c r="Q200" s="153">
        <v>2.9714604311572446</v>
      </c>
      <c r="R200" s="153">
        <v>-1.5034068408200227</v>
      </c>
      <c r="S200" s="153">
        <v>-1.6256713471462978</v>
      </c>
      <c r="T200" s="153">
        <v>-1.4910412425627773</v>
      </c>
      <c r="U200" s="153">
        <v>-1.6112212405148003</v>
      </c>
      <c r="V200" s="153">
        <v>3.7990637536484009</v>
      </c>
      <c r="W200" s="153">
        <v>2.9714352972260962</v>
      </c>
    </row>
    <row r="201" spans="1:23" ht="12" x14ac:dyDescent="0.2">
      <c r="A201" s="75">
        <f t="shared" si="2"/>
        <v>185</v>
      </c>
      <c r="B201" s="113" t="s">
        <v>220</v>
      </c>
      <c r="C201" s="109"/>
      <c r="D201" s="109">
        <v>152</v>
      </c>
      <c r="E201" s="109" t="s">
        <v>31</v>
      </c>
      <c r="F201" s="153">
        <v>5.6251844804969657</v>
      </c>
      <c r="G201" s="153">
        <v>4.3852861594679027</v>
      </c>
      <c r="H201" s="153">
        <v>8.8736136354463628</v>
      </c>
      <c r="I201" s="153">
        <v>6.1251158823571448</v>
      </c>
      <c r="J201" s="153">
        <v>10.661533512004844</v>
      </c>
      <c r="K201" s="153">
        <v>9.6208632812710633</v>
      </c>
      <c r="L201" s="153">
        <v>4.8832303288738981</v>
      </c>
      <c r="M201" s="153">
        <v>3.921841162157595</v>
      </c>
      <c r="N201" s="153">
        <v>8.7807271074953626</v>
      </c>
      <c r="O201" s="153">
        <v>6.0810861233350018</v>
      </c>
      <c r="P201" s="153">
        <v>10.523347146988826</v>
      </c>
      <c r="Q201" s="153">
        <v>9.6208794381940592</v>
      </c>
      <c r="R201" s="153">
        <v>6.3617255571474685</v>
      </c>
      <c r="S201" s="153">
        <v>4.8188245111612416</v>
      </c>
      <c r="T201" s="153">
        <v>8.9582028737909258</v>
      </c>
      <c r="U201" s="153">
        <v>6.1649514644704961</v>
      </c>
      <c r="V201" s="153">
        <v>10.785479815599745</v>
      </c>
      <c r="W201" s="153">
        <v>9.6208488839705755</v>
      </c>
    </row>
    <row r="202" spans="1:23" ht="12" x14ac:dyDescent="0.2">
      <c r="A202" s="75">
        <f t="shared" si="2"/>
        <v>186</v>
      </c>
      <c r="B202" s="113" t="s">
        <v>221</v>
      </c>
      <c r="C202" s="109"/>
      <c r="D202" s="109">
        <v>170</v>
      </c>
      <c r="E202" s="109" t="s">
        <v>31</v>
      </c>
      <c r="F202" s="153">
        <v>0.50490324578361401</v>
      </c>
      <c r="G202" s="153">
        <v>0.49247011379675049</v>
      </c>
      <c r="H202" s="153">
        <v>-0.36774644515883737</v>
      </c>
      <c r="I202" s="153">
        <v>2.8786499821415656</v>
      </c>
      <c r="J202" s="153">
        <v>2.2594566550075945</v>
      </c>
      <c r="K202" s="153">
        <v>52.634454704496491</v>
      </c>
      <c r="L202" s="153">
        <v>0.57791077097050725</v>
      </c>
      <c r="M202" s="153">
        <v>0.56167963775751473</v>
      </c>
      <c r="N202" s="153">
        <v>-0.1847612957520407</v>
      </c>
      <c r="O202" s="153">
        <v>3.2764628904218727</v>
      </c>
      <c r="P202" s="153">
        <v>2.4322496621324525</v>
      </c>
      <c r="Q202" s="153">
        <v>51.256139325582282</v>
      </c>
      <c r="R202" s="153">
        <v>0.42884334274820424</v>
      </c>
      <c r="S202" s="153">
        <v>0.41984071038779397</v>
      </c>
      <c r="T202" s="153">
        <v>-0.56228297764102841</v>
      </c>
      <c r="U202" s="153">
        <v>2.4427226845890804</v>
      </c>
      <c r="V202" s="153">
        <v>2.0643333052243569</v>
      </c>
      <c r="W202" s="153">
        <v>54.117865084916474</v>
      </c>
    </row>
    <row r="203" spans="1:23" ht="12" x14ac:dyDescent="0.2">
      <c r="A203" s="75">
        <f t="shared" si="2"/>
        <v>187</v>
      </c>
      <c r="B203" s="113" t="s">
        <v>222</v>
      </c>
      <c r="C203" s="109"/>
      <c r="D203" s="109">
        <v>218</v>
      </c>
      <c r="E203" s="109" t="s">
        <v>29</v>
      </c>
      <c r="F203" s="153">
        <v>7.6113518419111914</v>
      </c>
      <c r="G203" s="153">
        <v>5.4999386282180556</v>
      </c>
      <c r="H203" s="153">
        <v>4.2505857137105103</v>
      </c>
      <c r="I203" s="153">
        <v>11.033679764932183</v>
      </c>
      <c r="J203" s="153">
        <v>3.4959738815489123</v>
      </c>
      <c r="K203" s="153">
        <v>-0.39050493594332442</v>
      </c>
      <c r="L203" s="153">
        <v>8.1378302477088251</v>
      </c>
      <c r="M203" s="153">
        <v>5.7678902465864743</v>
      </c>
      <c r="N203" s="153">
        <v>4.391109458959102</v>
      </c>
      <c r="O203" s="153">
        <v>11.126145309597238</v>
      </c>
      <c r="P203" s="153">
        <v>3.5492788863362752</v>
      </c>
      <c r="Q203" s="153">
        <v>-0.40125234329320203</v>
      </c>
      <c r="R203" s="153">
        <v>7.0924920523892512</v>
      </c>
      <c r="S203" s="153">
        <v>5.2251698158175639</v>
      </c>
      <c r="T203" s="153">
        <v>4.103464116310378</v>
      </c>
      <c r="U203" s="153">
        <v>10.935708798089346</v>
      </c>
      <c r="V203" s="153">
        <v>3.4390689762412303</v>
      </c>
      <c r="W203" s="153">
        <v>-0.37900517537722445</v>
      </c>
    </row>
    <row r="204" spans="1:23" ht="12" x14ac:dyDescent="0.2">
      <c r="A204" s="75">
        <f t="shared" si="2"/>
        <v>188</v>
      </c>
      <c r="B204" s="113" t="s">
        <v>223</v>
      </c>
      <c r="C204" s="109">
        <v>15</v>
      </c>
      <c r="D204" s="109">
        <v>238</v>
      </c>
      <c r="E204" s="109" t="s">
        <v>31</v>
      </c>
      <c r="F204" s="153">
        <v>0.30180491447179708</v>
      </c>
      <c r="G204" s="153">
        <v>4.1282907328280629</v>
      </c>
      <c r="H204" s="153">
        <v>1.7745623121736844</v>
      </c>
      <c r="I204" s="153">
        <v>4.1656476539546352</v>
      </c>
      <c r="J204" s="153">
        <v>1.7970177729490315</v>
      </c>
      <c r="K204" s="153">
        <v>4.7798401212428603</v>
      </c>
      <c r="L204" s="153">
        <v>0.88190639730448761</v>
      </c>
      <c r="M204" s="153">
        <v>4.4157567524350139</v>
      </c>
      <c r="N204" s="153">
        <v>1.1902825506481542</v>
      </c>
      <c r="O204" s="153">
        <v>3.5722195479483783</v>
      </c>
      <c r="P204" s="153">
        <v>1.572237751393069</v>
      </c>
      <c r="Q204" s="153">
        <v>4.7813607507658844</v>
      </c>
      <c r="R204" s="153">
        <v>-0.49657723307739998</v>
      </c>
      <c r="S204" s="153">
        <v>3.7115020740609501</v>
      </c>
      <c r="T204" s="153">
        <v>2.6067207538154546</v>
      </c>
      <c r="U204" s="153">
        <v>4.9537425781183986</v>
      </c>
      <c r="V204" s="153">
        <v>2.0817569212386373</v>
      </c>
      <c r="W204" s="153">
        <v>4.7779381148700324</v>
      </c>
    </row>
    <row r="205" spans="1:23" ht="12" x14ac:dyDescent="0.2">
      <c r="A205" s="75">
        <f t="shared" si="2"/>
        <v>189</v>
      </c>
      <c r="B205" s="113" t="s">
        <v>224</v>
      </c>
      <c r="C205" s="109"/>
      <c r="D205" s="109">
        <v>254</v>
      </c>
      <c r="E205" s="109" t="s">
        <v>31</v>
      </c>
      <c r="F205" s="153">
        <v>1.951255797726821</v>
      </c>
      <c r="G205" s="153">
        <v>1.77743274476585</v>
      </c>
      <c r="H205" s="153">
        <v>2.4107568875500647</v>
      </c>
      <c r="I205" s="153">
        <v>2.1513859430365656</v>
      </c>
      <c r="J205" s="153">
        <v>1.9422748579065445</v>
      </c>
      <c r="K205" s="153">
        <v>2.522273368834858</v>
      </c>
      <c r="L205" s="153">
        <v>1.1303766671481787</v>
      </c>
      <c r="M205" s="153">
        <v>1.0698923620434362</v>
      </c>
      <c r="N205" s="153">
        <v>1.8802427792364282</v>
      </c>
      <c r="O205" s="153">
        <v>1.7189972753087128</v>
      </c>
      <c r="P205" s="153">
        <v>1.5828724644929311</v>
      </c>
      <c r="Q205" s="153">
        <v>2.5231003447111999</v>
      </c>
      <c r="R205" s="153">
        <v>2.902343714349978</v>
      </c>
      <c r="S205" s="153">
        <v>2.5335165219718774</v>
      </c>
      <c r="T205" s="153">
        <v>2.9429744454438107</v>
      </c>
      <c r="U205" s="153">
        <v>2.5649512262147289</v>
      </c>
      <c r="V205" s="153">
        <v>2.2730799968684914</v>
      </c>
      <c r="W205" s="153">
        <v>2.5215251940297212</v>
      </c>
    </row>
    <row r="206" spans="1:23" ht="12" x14ac:dyDescent="0.2">
      <c r="A206" s="75">
        <f t="shared" si="2"/>
        <v>190</v>
      </c>
      <c r="B206" s="113" t="s">
        <v>225</v>
      </c>
      <c r="C206" s="109"/>
      <c r="D206" s="109">
        <v>328</v>
      </c>
      <c r="E206" s="109" t="s">
        <v>31</v>
      </c>
      <c r="F206" s="153">
        <v>8.7800601327960379</v>
      </c>
      <c r="G206" s="153">
        <v>6.0830918898960959</v>
      </c>
      <c r="H206" s="153">
        <v>4.6579674624892382</v>
      </c>
      <c r="I206" s="153">
        <v>3.7754460897485931</v>
      </c>
      <c r="J206" s="153">
        <v>3.1746602446989529</v>
      </c>
      <c r="K206" s="153">
        <v>0.50672519429254859</v>
      </c>
      <c r="L206" s="153">
        <v>8.7357515847441078</v>
      </c>
      <c r="M206" s="153">
        <v>6.0639962724618561</v>
      </c>
      <c r="N206" s="153">
        <v>4.6467982340811194</v>
      </c>
      <c r="O206" s="153">
        <v>3.7681162449651779</v>
      </c>
      <c r="P206" s="153">
        <v>3.1694804689338483</v>
      </c>
      <c r="Q206" s="153">
        <v>0.5082270409606422</v>
      </c>
      <c r="R206" s="153">
        <v>8.8313773044233592</v>
      </c>
      <c r="S206" s="153">
        <v>6.1051325221824753</v>
      </c>
      <c r="T206" s="153">
        <v>4.6708382724246862</v>
      </c>
      <c r="U206" s="153">
        <v>3.783884201528847</v>
      </c>
      <c r="V206" s="153">
        <v>3.1806191889211273</v>
      </c>
      <c r="W206" s="153">
        <v>0.50499780163836094</v>
      </c>
    </row>
    <row r="207" spans="1:23" ht="12" x14ac:dyDescent="0.2">
      <c r="A207" s="75">
        <f t="shared" si="2"/>
        <v>191</v>
      </c>
      <c r="B207" s="113" t="s">
        <v>226</v>
      </c>
      <c r="C207" s="109"/>
      <c r="D207" s="109">
        <v>600</v>
      </c>
      <c r="E207" s="109" t="s">
        <v>31</v>
      </c>
      <c r="F207" s="153">
        <v>-0.97432287014847574</v>
      </c>
      <c r="G207" s="153">
        <v>-1.0974783305363354</v>
      </c>
      <c r="H207" s="153">
        <v>-0.97046448705169019</v>
      </c>
      <c r="I207" s="153">
        <v>-0.96737083223277487</v>
      </c>
      <c r="J207" s="153">
        <v>-0.48455304595484744</v>
      </c>
      <c r="K207" s="153">
        <v>0.63997866577210316</v>
      </c>
      <c r="L207" s="153">
        <v>-0.9862226636711876</v>
      </c>
      <c r="M207" s="153">
        <v>-1.2255242996945817</v>
      </c>
      <c r="N207" s="153">
        <v>-0.96909081328328572</v>
      </c>
      <c r="O207" s="153">
        <v>-1.0064545954063837</v>
      </c>
      <c r="P207" s="153">
        <v>-0.50786896177418495</v>
      </c>
      <c r="Q207" s="153">
        <v>0.6402316916095605</v>
      </c>
      <c r="R207" s="153">
        <v>-0.96118491111809168</v>
      </c>
      <c r="S207" s="153">
        <v>-0.95714252911405195</v>
      </c>
      <c r="T207" s="153">
        <v>-0.97196004607021413</v>
      </c>
      <c r="U207" s="153">
        <v>-0.92490281092310545</v>
      </c>
      <c r="V207" s="153">
        <v>-0.45930048792923606</v>
      </c>
      <c r="W207" s="153">
        <v>0.63970495302468977</v>
      </c>
    </row>
    <row r="208" spans="1:23" ht="12" x14ac:dyDescent="0.2">
      <c r="A208" s="75">
        <f t="shared" si="2"/>
        <v>192</v>
      </c>
      <c r="B208" s="113" t="s">
        <v>227</v>
      </c>
      <c r="C208" s="109"/>
      <c r="D208" s="109">
        <v>604</v>
      </c>
      <c r="E208" s="109" t="s">
        <v>31</v>
      </c>
      <c r="F208" s="153">
        <v>1.5517546184899443E-2</v>
      </c>
      <c r="G208" s="153">
        <v>3.1170294351891132</v>
      </c>
      <c r="H208" s="153">
        <v>3.2188152353800863</v>
      </c>
      <c r="I208" s="153">
        <v>5.9205152772793603</v>
      </c>
      <c r="J208" s="153">
        <v>7.8161913113574428</v>
      </c>
      <c r="K208" s="153">
        <v>40.502621033391748</v>
      </c>
      <c r="L208" s="153">
        <v>-0.22254738999033127</v>
      </c>
      <c r="M208" s="153">
        <v>3.1440097095775492</v>
      </c>
      <c r="N208" s="153">
        <v>3.4178595528622226</v>
      </c>
      <c r="O208" s="153">
        <v>7.2914504813828023</v>
      </c>
      <c r="P208" s="153">
        <v>9.6953138718757117</v>
      </c>
      <c r="Q208" s="153">
        <v>38.465819715999608</v>
      </c>
      <c r="R208" s="153">
        <v>0.25131073704232215</v>
      </c>
      <c r="S208" s="153">
        <v>3.0905860329673804</v>
      </c>
      <c r="T208" s="153">
        <v>3.0215257398463322</v>
      </c>
      <c r="U208" s="153">
        <v>4.4470366082201878</v>
      </c>
      <c r="V208" s="153">
        <v>5.4024930937356954</v>
      </c>
      <c r="W208" s="153">
        <v>43.154653486728527</v>
      </c>
    </row>
    <row r="209" spans="1:23" ht="12" x14ac:dyDescent="0.2">
      <c r="A209" s="75">
        <f t="shared" si="2"/>
        <v>193</v>
      </c>
      <c r="B209" s="113" t="s">
        <v>228</v>
      </c>
      <c r="C209" s="109"/>
      <c r="D209" s="109">
        <v>740</v>
      </c>
      <c r="E209" s="109" t="s">
        <v>38</v>
      </c>
      <c r="F209" s="153">
        <v>4.2102173422053513</v>
      </c>
      <c r="G209" s="153">
        <v>4.1784205035881161</v>
      </c>
      <c r="H209" s="153">
        <v>4.040497088454571</v>
      </c>
      <c r="I209" s="153">
        <v>3.3049914579061439</v>
      </c>
      <c r="J209" s="153">
        <v>1.649413221543903</v>
      </c>
      <c r="K209" s="153">
        <v>1.6974844416395054</v>
      </c>
      <c r="L209" s="153">
        <v>4.2690403545353934</v>
      </c>
      <c r="M209" s="153">
        <v>4.2289385548553033</v>
      </c>
      <c r="N209" s="153">
        <v>4.1035232978688763</v>
      </c>
      <c r="O209" s="153">
        <v>3.3258086875573771</v>
      </c>
      <c r="P209" s="153">
        <v>1.6699221944996789</v>
      </c>
      <c r="Q209" s="153">
        <v>1.7260959646924752</v>
      </c>
      <c r="R209" s="153">
        <v>4.1409090695820776</v>
      </c>
      <c r="S209" s="153">
        <v>4.1185415495689943</v>
      </c>
      <c r="T209" s="153">
        <v>3.9653265177016492</v>
      </c>
      <c r="U209" s="153">
        <v>3.2800485578203697</v>
      </c>
      <c r="V209" s="153">
        <v>1.6247837641055651</v>
      </c>
      <c r="W209" s="153">
        <v>1.6630423380802259</v>
      </c>
    </row>
    <row r="210" spans="1:23" ht="12" x14ac:dyDescent="0.2">
      <c r="A210" s="75">
        <f t="shared" si="2"/>
        <v>194</v>
      </c>
      <c r="B210" s="113" t="s">
        <v>229</v>
      </c>
      <c r="C210" s="109"/>
      <c r="D210" s="109">
        <v>858</v>
      </c>
      <c r="E210" s="109" t="s">
        <v>31</v>
      </c>
      <c r="F210" s="153">
        <v>-0.97918731951212457</v>
      </c>
      <c r="G210" s="153">
        <v>-0.99942899746427938</v>
      </c>
      <c r="H210" s="153">
        <v>-1.532839771779557</v>
      </c>
      <c r="I210" s="153">
        <v>-1.5173078343178559</v>
      </c>
      <c r="J210" s="153">
        <v>0.64376100861669128</v>
      </c>
      <c r="K210" s="153">
        <v>0.83704576325534219</v>
      </c>
      <c r="L210" s="153">
        <v>-1.0771506207062995</v>
      </c>
      <c r="M210" s="153">
        <v>-1.1038981577050893</v>
      </c>
      <c r="N210" s="153">
        <v>-1.7468208905245333</v>
      </c>
      <c r="O210" s="153">
        <v>-1.7314422506660099</v>
      </c>
      <c r="P210" s="153">
        <v>0.63102830419942568</v>
      </c>
      <c r="Q210" s="153">
        <v>0.92672044911211382</v>
      </c>
      <c r="R210" s="153">
        <v>-0.89371287167696689</v>
      </c>
      <c r="S210" s="153">
        <v>-0.90913585617218984</v>
      </c>
      <c r="T210" s="153">
        <v>-1.3506071531984059</v>
      </c>
      <c r="U210" s="153">
        <v>-1.3385071730273539</v>
      </c>
      <c r="V210" s="153">
        <v>0.65428266122770262</v>
      </c>
      <c r="W210" s="153">
        <v>0.76274298628263359</v>
      </c>
    </row>
    <row r="211" spans="1:23" ht="12" x14ac:dyDescent="0.2">
      <c r="A211" s="75">
        <f t="shared" ref="A211:A220" si="3">+A210+1</f>
        <v>195</v>
      </c>
      <c r="B211" s="113" t="s">
        <v>230</v>
      </c>
      <c r="C211" s="109"/>
      <c r="D211" s="109">
        <v>862</v>
      </c>
      <c r="E211" s="109" t="s">
        <v>31</v>
      </c>
      <c r="F211" s="153">
        <v>-9.805374639530455E-2</v>
      </c>
      <c r="G211" s="153">
        <v>-0.12308433160831557</v>
      </c>
      <c r="H211" s="153">
        <v>1.2009279209119312</v>
      </c>
      <c r="I211" s="153">
        <v>4.4889317714030224</v>
      </c>
      <c r="J211" s="153">
        <v>0.83013738539324355</v>
      </c>
      <c r="K211" s="153">
        <v>-0.51722298982852499</v>
      </c>
      <c r="L211" s="153">
        <v>-0.15929445676605472</v>
      </c>
      <c r="M211" s="153">
        <v>-0.18748761530864733</v>
      </c>
      <c r="N211" s="153">
        <v>1.1280319450307175</v>
      </c>
      <c r="O211" s="153">
        <v>4.5670886412177962</v>
      </c>
      <c r="P211" s="153">
        <v>0.78858154155101079</v>
      </c>
      <c r="Q211" s="153">
        <v>-0.62917473416429792</v>
      </c>
      <c r="R211" s="153">
        <v>-3.5780760722294011E-2</v>
      </c>
      <c r="S211" s="153">
        <v>-5.8008362309571113E-2</v>
      </c>
      <c r="T211" s="153">
        <v>1.2740796666746208</v>
      </c>
      <c r="U211" s="153">
        <v>4.4104799624763826</v>
      </c>
      <c r="V211" s="153">
        <v>0.87192651847094593</v>
      </c>
      <c r="W211" s="153">
        <v>-0.40537882026283628</v>
      </c>
    </row>
    <row r="212" spans="1:23" x14ac:dyDescent="0.2">
      <c r="A212" s="78">
        <f t="shared" si="3"/>
        <v>196</v>
      </c>
      <c r="B212" s="122" t="s">
        <v>416</v>
      </c>
      <c r="C212" s="121"/>
      <c r="D212" s="121">
        <v>909</v>
      </c>
      <c r="E212" s="121"/>
      <c r="F212" s="155">
        <v>1.1913916754615188</v>
      </c>
      <c r="G212" s="155">
        <v>1.306164104883232</v>
      </c>
      <c r="H212" s="155">
        <v>2.3292052655736284</v>
      </c>
      <c r="I212" s="155">
        <v>3.3666383922165477</v>
      </c>
      <c r="J212" s="155">
        <v>2.4832149438789632</v>
      </c>
      <c r="K212" s="155">
        <v>2.5259365522386052</v>
      </c>
      <c r="L212" s="155">
        <v>0.96846434755588284</v>
      </c>
      <c r="M212" s="155">
        <v>1.0818903583282644</v>
      </c>
      <c r="N212" s="155">
        <v>2.2013333753499529</v>
      </c>
      <c r="O212" s="155">
        <v>3.3867724373978767</v>
      </c>
      <c r="P212" s="155">
        <v>2.4749239400178409</v>
      </c>
      <c r="Q212" s="155">
        <v>2.4923046810324028</v>
      </c>
      <c r="R212" s="155">
        <v>1.421266249608395</v>
      </c>
      <c r="S212" s="155">
        <v>1.5322638476638317</v>
      </c>
      <c r="T212" s="155">
        <v>2.4558663906052272</v>
      </c>
      <c r="U212" s="155">
        <v>3.3468016796023168</v>
      </c>
      <c r="V212" s="155">
        <v>2.4913883108212556</v>
      </c>
      <c r="W212" s="155">
        <v>2.5590333940215206</v>
      </c>
    </row>
    <row r="213" spans="1:23" ht="12" x14ac:dyDescent="0.2">
      <c r="A213" s="78">
        <f t="shared" si="3"/>
        <v>197</v>
      </c>
      <c r="B213" s="123" t="s">
        <v>415</v>
      </c>
      <c r="C213" s="121"/>
      <c r="D213" s="121">
        <v>927</v>
      </c>
      <c r="E213" s="121"/>
      <c r="F213" s="155">
        <v>1.1666072312728093</v>
      </c>
      <c r="G213" s="155">
        <v>1.3183753012659019</v>
      </c>
      <c r="H213" s="155">
        <v>2.4249874003194094</v>
      </c>
      <c r="I213" s="155">
        <v>3.5554131674737857</v>
      </c>
      <c r="J213" s="155">
        <v>2.5762966366814988</v>
      </c>
      <c r="K213" s="155">
        <v>2.5913161842457804</v>
      </c>
      <c r="L213" s="155">
        <v>0.95499614967337232</v>
      </c>
      <c r="M213" s="155">
        <v>1.1207138912784504</v>
      </c>
      <c r="N213" s="155">
        <v>2.2996676322572456</v>
      </c>
      <c r="O213" s="155">
        <v>3.5804133561514018</v>
      </c>
      <c r="P213" s="155">
        <v>2.5773954025436163</v>
      </c>
      <c r="Q213" s="155">
        <v>2.5624736473748499</v>
      </c>
      <c r="R213" s="155">
        <v>1.3825840529344182</v>
      </c>
      <c r="S213" s="155">
        <v>1.5160069058471486</v>
      </c>
      <c r="T213" s="155">
        <v>2.5482873554630046</v>
      </c>
      <c r="U213" s="155">
        <v>3.530938070698586</v>
      </c>
      <c r="V213" s="155">
        <v>2.5752195588608235</v>
      </c>
      <c r="W213" s="155">
        <v>2.6195586865101501</v>
      </c>
    </row>
    <row r="214" spans="1:23" ht="12" x14ac:dyDescent="0.2">
      <c r="A214" s="75">
        <f t="shared" si="3"/>
        <v>198</v>
      </c>
      <c r="B214" s="113" t="s">
        <v>236</v>
      </c>
      <c r="C214" s="109">
        <v>16</v>
      </c>
      <c r="D214" s="109">
        <v>36</v>
      </c>
      <c r="E214" s="109" t="s">
        <v>31</v>
      </c>
      <c r="F214" s="153">
        <v>0.97751932949162057</v>
      </c>
      <c r="G214" s="153">
        <v>1.0912845158526145</v>
      </c>
      <c r="H214" s="153">
        <v>2.125336038420595</v>
      </c>
      <c r="I214" s="153">
        <v>3.7464397282836286</v>
      </c>
      <c r="J214" s="153">
        <v>2.6894317546125182</v>
      </c>
      <c r="K214" s="153">
        <v>2.872896146585723</v>
      </c>
      <c r="L214" s="153">
        <v>0.78017409497767376</v>
      </c>
      <c r="M214" s="153">
        <v>0.90247333809956642</v>
      </c>
      <c r="N214" s="153">
        <v>1.9915378542248494</v>
      </c>
      <c r="O214" s="153">
        <v>3.7769161363921002</v>
      </c>
      <c r="P214" s="153">
        <v>2.6937747216001915</v>
      </c>
      <c r="Q214" s="153">
        <v>2.8326055664025489</v>
      </c>
      <c r="R214" s="153">
        <v>1.1800626131755416</v>
      </c>
      <c r="S214" s="153">
        <v>1.2813327457621058</v>
      </c>
      <c r="T214" s="153">
        <v>2.2578560475390801</v>
      </c>
      <c r="U214" s="153">
        <v>3.71640937546259</v>
      </c>
      <c r="V214" s="153">
        <v>2.6851449486958967</v>
      </c>
      <c r="W214" s="153">
        <v>2.9126106920828287</v>
      </c>
    </row>
    <row r="215" spans="1:23" ht="12" x14ac:dyDescent="0.2">
      <c r="A215" s="75">
        <f t="shared" si="3"/>
        <v>199</v>
      </c>
      <c r="B215" s="113" t="s">
        <v>237</v>
      </c>
      <c r="C215" s="109"/>
      <c r="D215" s="109">
        <v>554</v>
      </c>
      <c r="E215" s="109" t="s">
        <v>31</v>
      </c>
      <c r="F215" s="153">
        <v>2.5541949148244347</v>
      </c>
      <c r="G215" s="153">
        <v>2.851399342900276</v>
      </c>
      <c r="H215" s="153">
        <v>4.2599812545418434</v>
      </c>
      <c r="I215" s="153">
        <v>2.4084405897630146</v>
      </c>
      <c r="J215" s="153">
        <v>1.8591067384306375</v>
      </c>
      <c r="K215" s="153">
        <v>0.68781535107895608</v>
      </c>
      <c r="L215" s="153">
        <v>2.2679733333031922</v>
      </c>
      <c r="M215" s="153">
        <v>2.6329839704780995</v>
      </c>
      <c r="N215" s="153">
        <v>4.2327132763398883</v>
      </c>
      <c r="O215" s="153">
        <v>2.3729103929448647</v>
      </c>
      <c r="P215" s="153">
        <v>1.8202803967696011</v>
      </c>
      <c r="Q215" s="153">
        <v>0.68791051784327872</v>
      </c>
      <c r="R215" s="153">
        <v>2.8346514429286493</v>
      </c>
      <c r="S215" s="153">
        <v>3.0601634081571372</v>
      </c>
      <c r="T215" s="153">
        <v>4.285733292260038</v>
      </c>
      <c r="U215" s="153">
        <v>2.4418933260959674</v>
      </c>
      <c r="V215" s="153">
        <v>1.8955313147374393</v>
      </c>
      <c r="W215" s="153">
        <v>0.68772623872697647</v>
      </c>
    </row>
    <row r="216" spans="1:23" ht="12" x14ac:dyDescent="0.2">
      <c r="A216" s="78">
        <f t="shared" si="3"/>
        <v>200</v>
      </c>
      <c r="B216" s="123" t="s">
        <v>25</v>
      </c>
      <c r="C216" s="121"/>
      <c r="D216" s="121">
        <v>928</v>
      </c>
      <c r="E216" s="121"/>
      <c r="F216" s="155">
        <v>1.1976262314816837</v>
      </c>
      <c r="G216" s="155">
        <v>-0.32211576560738814</v>
      </c>
      <c r="H216" s="155">
        <v>1.7544785389490452</v>
      </c>
      <c r="I216" s="155">
        <v>1.2426796371397406</v>
      </c>
      <c r="J216" s="155">
        <v>1.5064350006873544</v>
      </c>
      <c r="K216" s="155">
        <v>0.86872903124516365</v>
      </c>
      <c r="L216" s="155">
        <v>1.2893653804978973</v>
      </c>
      <c r="M216" s="155">
        <v>-0.42527760792825281</v>
      </c>
      <c r="N216" s="155">
        <v>1.6904025396095417</v>
      </c>
      <c r="O216" s="155">
        <v>1.3101549966211865</v>
      </c>
      <c r="P216" s="155">
        <v>1.2130661109729857</v>
      </c>
      <c r="Q216" s="155">
        <v>0.81568639694450851</v>
      </c>
      <c r="R216" s="155">
        <v>1.0821243683917823</v>
      </c>
      <c r="S216" s="155">
        <v>-0.19231595597067289</v>
      </c>
      <c r="T216" s="155">
        <v>1.8343438817359508</v>
      </c>
      <c r="U216" s="155">
        <v>1.1585611888000031</v>
      </c>
      <c r="V216" s="155">
        <v>1.8675933668248206</v>
      </c>
      <c r="W216" s="155">
        <v>0.93281852494750039</v>
      </c>
    </row>
    <row r="217" spans="1:23" ht="12" x14ac:dyDescent="0.2">
      <c r="A217" s="75">
        <f t="shared" si="3"/>
        <v>201</v>
      </c>
      <c r="B217" s="113" t="s">
        <v>238</v>
      </c>
      <c r="C217" s="109"/>
      <c r="D217" s="109">
        <v>242</v>
      </c>
      <c r="E217" s="109" t="s">
        <v>31</v>
      </c>
      <c r="F217" s="153">
        <v>-0.42917489140669157</v>
      </c>
      <c r="G217" s="153">
        <v>-0.43858678221368413</v>
      </c>
      <c r="H217" s="153">
        <v>-0.45163722427958869</v>
      </c>
      <c r="I217" s="153">
        <v>1.4215242230517986</v>
      </c>
      <c r="J217" s="153">
        <v>0.59040520665699536</v>
      </c>
      <c r="K217" s="153">
        <v>0.51640973918555022</v>
      </c>
      <c r="L217" s="153">
        <v>-0.35659973641696063</v>
      </c>
      <c r="M217" s="153">
        <v>-0.37518921222888235</v>
      </c>
      <c r="N217" s="153">
        <v>-0.11241958957578524</v>
      </c>
      <c r="O217" s="153">
        <v>1.6738469352217171</v>
      </c>
      <c r="P217" s="153">
        <v>0.7804259799813219</v>
      </c>
      <c r="Q217" s="153">
        <v>0.51678842239451606</v>
      </c>
      <c r="R217" s="153">
        <v>-0.50667488224578361</v>
      </c>
      <c r="S217" s="153">
        <v>-0.50676478578271811</v>
      </c>
      <c r="T217" s="153">
        <v>-0.82420537293325724</v>
      </c>
      <c r="U217" s="153">
        <v>1.1355966777761339</v>
      </c>
      <c r="V217" s="153">
        <v>0.36990850370458422</v>
      </c>
      <c r="W217" s="153">
        <v>0.51596578115554215</v>
      </c>
    </row>
    <row r="218" spans="1:23" ht="12" x14ac:dyDescent="0.2">
      <c r="A218" s="75">
        <f t="shared" si="3"/>
        <v>202</v>
      </c>
      <c r="B218" s="113" t="s">
        <v>239</v>
      </c>
      <c r="C218" s="109"/>
      <c r="D218" s="109">
        <v>540</v>
      </c>
      <c r="E218" s="109" t="s">
        <v>31</v>
      </c>
      <c r="F218" s="153">
        <v>2.9506900218013303</v>
      </c>
      <c r="G218" s="153">
        <v>2.5708074536451715</v>
      </c>
      <c r="H218" s="153">
        <v>2.1930262222605155</v>
      </c>
      <c r="I218" s="153">
        <v>1.9758167405208398</v>
      </c>
      <c r="J218" s="153">
        <v>2.3783939720416472</v>
      </c>
      <c r="K218" s="153">
        <v>1.292909962254263</v>
      </c>
      <c r="L218" s="153">
        <v>2.7036386602573801</v>
      </c>
      <c r="M218" s="153">
        <v>2.3820407944205324</v>
      </c>
      <c r="N218" s="153">
        <v>2.0968853553133959</v>
      </c>
      <c r="O218" s="153">
        <v>1.897751936866602</v>
      </c>
      <c r="P218" s="153">
        <v>1.9097416774605394</v>
      </c>
      <c r="Q218" s="153">
        <v>1.2157724815549071</v>
      </c>
      <c r="R218" s="153">
        <v>3.2538331402918228</v>
      </c>
      <c r="S218" s="153">
        <v>2.7969115262771966</v>
      </c>
      <c r="T218" s="153">
        <v>2.3063999663048</v>
      </c>
      <c r="U218" s="153">
        <v>2.0670067692461069</v>
      </c>
      <c r="V218" s="153">
        <v>2.9100632465173408</v>
      </c>
      <c r="W218" s="153">
        <v>1.3779824805269882</v>
      </c>
    </row>
    <row r="219" spans="1:23" ht="12" x14ac:dyDescent="0.2">
      <c r="A219" s="75">
        <f t="shared" si="3"/>
        <v>203</v>
      </c>
      <c r="B219" s="113" t="s">
        <v>240</v>
      </c>
      <c r="C219" s="109"/>
      <c r="D219" s="109">
        <v>598</v>
      </c>
      <c r="E219" s="109" t="s">
        <v>43</v>
      </c>
      <c r="F219" s="153">
        <v>-0.10946544073766487</v>
      </c>
      <c r="G219" s="153">
        <v>-4.8520047667063348</v>
      </c>
      <c r="H219" s="153">
        <v>2.7000693712908563</v>
      </c>
      <c r="I219" s="153">
        <v>0.21080302870557199</v>
      </c>
      <c r="J219" s="153">
        <v>0.33570412542658529</v>
      </c>
      <c r="K219" s="153">
        <v>0.21881977773986769</v>
      </c>
      <c r="L219" s="153">
        <v>0.47968824870019161</v>
      </c>
      <c r="M219" s="153">
        <v>-4.452284881284112</v>
      </c>
      <c r="N219" s="153">
        <v>2.4246971375620108</v>
      </c>
      <c r="O219" s="153">
        <v>0.60027591607303576</v>
      </c>
      <c r="P219" s="153">
        <v>0.28817702873005452</v>
      </c>
      <c r="Q219" s="153">
        <v>0.27868009786641107</v>
      </c>
      <c r="R219" s="153">
        <v>-0.93305557942329997</v>
      </c>
      <c r="S219" s="153">
        <v>-5.4454302337238012</v>
      </c>
      <c r="T219" s="153">
        <v>3.1120296562724294</v>
      </c>
      <c r="U219" s="153">
        <v>-0.37607237679264427</v>
      </c>
      <c r="V219" s="153">
        <v>0.40887002271265493</v>
      </c>
      <c r="W219" s="153">
        <v>0.12666530324254763</v>
      </c>
    </row>
    <row r="220" spans="1:23" ht="12" x14ac:dyDescent="0.2">
      <c r="A220" s="75">
        <f t="shared" si="3"/>
        <v>204</v>
      </c>
      <c r="B220" s="113" t="s">
        <v>241</v>
      </c>
      <c r="C220" s="109"/>
      <c r="D220" s="109">
        <v>90</v>
      </c>
      <c r="E220" s="109" t="s">
        <v>31</v>
      </c>
      <c r="F220" s="153">
        <v>-0.22846512118981868</v>
      </c>
      <c r="G220" s="153">
        <v>-0.96599238232387785</v>
      </c>
      <c r="H220" s="153">
        <v>-3.928745909238665</v>
      </c>
      <c r="I220" s="153">
        <v>-3.3973013765437634</v>
      </c>
      <c r="J220" s="153">
        <v>-1.3101034353733225</v>
      </c>
      <c r="K220" s="153">
        <v>-0.51790009196156672</v>
      </c>
      <c r="L220" s="153">
        <v>-0.17960351615168701</v>
      </c>
      <c r="M220" s="153">
        <v>-0.91404306961710802</v>
      </c>
      <c r="N220" s="153">
        <v>-3.8998281907001275</v>
      </c>
      <c r="O220" s="153">
        <v>-3.3729003337619869</v>
      </c>
      <c r="P220" s="153">
        <v>-1.2821478746549448</v>
      </c>
      <c r="Q220" s="153">
        <v>-0.50506768293798665</v>
      </c>
      <c r="R220" s="153">
        <v>-0.28978237028276727</v>
      </c>
      <c r="S220" s="153">
        <v>-1.031556597705467</v>
      </c>
      <c r="T220" s="153">
        <v>-3.9654098437515022</v>
      </c>
      <c r="U220" s="153">
        <v>-3.4283324876015699</v>
      </c>
      <c r="V220" s="153">
        <v>-1.3457608340788105</v>
      </c>
      <c r="W220" s="153">
        <v>-0.53430350689682538</v>
      </c>
    </row>
    <row r="221" spans="1:23" ht="12" x14ac:dyDescent="0.2">
      <c r="A221" s="75">
        <f t="shared" ref="A221:A274" si="4">+A220+1</f>
        <v>205</v>
      </c>
      <c r="B221" s="113" t="s">
        <v>242</v>
      </c>
      <c r="C221" s="109"/>
      <c r="D221" s="109">
        <v>548</v>
      </c>
      <c r="E221" s="109" t="s">
        <v>31</v>
      </c>
      <c r="F221" s="153">
        <v>1.2837284552613135</v>
      </c>
      <c r="G221" s="153">
        <v>1.2978800894337141</v>
      </c>
      <c r="H221" s="153">
        <v>1.2831528260110752</v>
      </c>
      <c r="I221" s="153">
        <v>1.3197672493330559</v>
      </c>
      <c r="J221" s="153">
        <v>1.269445115747766</v>
      </c>
      <c r="K221" s="153">
        <v>0.45088286802134997</v>
      </c>
      <c r="L221" s="153">
        <v>0.40563012838500989</v>
      </c>
      <c r="M221" s="153">
        <v>0.3824208289355675</v>
      </c>
      <c r="N221" s="153">
        <v>1.1482181442667803</v>
      </c>
      <c r="O221" s="153">
        <v>1.23436047332799</v>
      </c>
      <c r="P221" s="153">
        <v>1.2512222684171399</v>
      </c>
      <c r="Q221" s="153">
        <v>0.45384657963903707</v>
      </c>
      <c r="R221" s="153">
        <v>2.3064075162242079</v>
      </c>
      <c r="S221" s="153">
        <v>2.2677988585187752</v>
      </c>
      <c r="T221" s="153">
        <v>1.4186151551631794</v>
      </c>
      <c r="U221" s="153">
        <v>1.404568738304995</v>
      </c>
      <c r="V221" s="153">
        <v>1.2874456783334922</v>
      </c>
      <c r="W221" s="153">
        <v>0.4479576136001302</v>
      </c>
    </row>
    <row r="222" spans="1:23" ht="12" x14ac:dyDescent="0.2">
      <c r="A222" s="78">
        <f t="shared" si="4"/>
        <v>206</v>
      </c>
      <c r="B222" s="123" t="s">
        <v>26</v>
      </c>
      <c r="C222" s="121"/>
      <c r="D222" s="121">
        <v>954</v>
      </c>
      <c r="E222" s="121"/>
      <c r="F222" s="155">
        <v>1.7085267542211222</v>
      </c>
      <c r="G222" s="155">
        <v>1.8494884258247433</v>
      </c>
      <c r="H222" s="155">
        <v>-0.27783381016653141</v>
      </c>
      <c r="I222" s="155">
        <v>-2.1993296063476833</v>
      </c>
      <c r="J222" s="155">
        <v>-0.2620113344339744</v>
      </c>
      <c r="K222" s="155">
        <v>0.96231767103913979</v>
      </c>
      <c r="L222" s="155">
        <v>0.70642674127156202</v>
      </c>
      <c r="M222" s="155">
        <v>0.58828689915825083</v>
      </c>
      <c r="N222" s="155">
        <v>-0.36023569588093574</v>
      </c>
      <c r="O222" s="155">
        <v>-1.9237433145513609</v>
      </c>
      <c r="P222" s="155">
        <v>-0.16817457379317829</v>
      </c>
      <c r="Q222" s="155">
        <v>0.90698358090644748</v>
      </c>
      <c r="R222" s="155">
        <v>2.9081899676095624</v>
      </c>
      <c r="S222" s="155">
        <v>3.1885660895220895</v>
      </c>
      <c r="T222" s="155">
        <v>-0.19618417379273614</v>
      </c>
      <c r="U222" s="155">
        <v>-2.475056639759412</v>
      </c>
      <c r="V222" s="155">
        <v>-0.35765093507381096</v>
      </c>
      <c r="W222" s="155">
        <v>1.0188560084882226</v>
      </c>
    </row>
    <row r="223" spans="1:23" ht="12" x14ac:dyDescent="0.2">
      <c r="A223" s="75">
        <f t="shared" si="4"/>
        <v>207</v>
      </c>
      <c r="B223" s="113" t="s">
        <v>243</v>
      </c>
      <c r="C223" s="109"/>
      <c r="D223" s="109">
        <v>316</v>
      </c>
      <c r="E223" s="109" t="s">
        <v>31</v>
      </c>
      <c r="F223" s="153">
        <v>0.60908093102053451</v>
      </c>
      <c r="G223" s="153">
        <v>0.59134885508199486</v>
      </c>
      <c r="H223" s="153">
        <v>0.18089940751272127</v>
      </c>
      <c r="I223" s="153">
        <v>0.17927783386030796</v>
      </c>
      <c r="J223" s="153">
        <v>0.17768507353542878</v>
      </c>
      <c r="K223" s="153">
        <v>1.2049017927386705</v>
      </c>
      <c r="L223" s="153">
        <v>-0.27729193575678973</v>
      </c>
      <c r="M223" s="153">
        <v>-0.28119059328292112</v>
      </c>
      <c r="N223" s="153">
        <v>0.16753044030525349</v>
      </c>
      <c r="O223" s="153">
        <v>0.16613876719452872</v>
      </c>
      <c r="P223" s="153">
        <v>0.16477002494776222</v>
      </c>
      <c r="Q223" s="153">
        <v>1.2056146046520355</v>
      </c>
      <c r="R223" s="153">
        <v>1.7016921997031056</v>
      </c>
      <c r="S223" s="153">
        <v>1.5687480568882732</v>
      </c>
      <c r="T223" s="153">
        <v>0.19518860349782022</v>
      </c>
      <c r="U223" s="153">
        <v>0.1933020706080513</v>
      </c>
      <c r="V223" s="153">
        <v>0.19145165626257871</v>
      </c>
      <c r="W223" s="153">
        <v>1.2041424669501788</v>
      </c>
    </row>
    <row r="224" spans="1:23" ht="12" x14ac:dyDescent="0.2">
      <c r="A224" s="75">
        <f t="shared" si="4"/>
        <v>208</v>
      </c>
      <c r="B224" s="113" t="s">
        <v>244</v>
      </c>
      <c r="C224" s="109"/>
      <c r="D224" s="109">
        <v>296</v>
      </c>
      <c r="E224" s="109" t="s">
        <v>31</v>
      </c>
      <c r="F224" s="153">
        <v>0.55647831530085801</v>
      </c>
      <c r="G224" s="153">
        <v>0.53265465131197964</v>
      </c>
      <c r="H224" s="153">
        <v>1.7117359454721841</v>
      </c>
      <c r="I224" s="153">
        <v>2.8507551583221278</v>
      </c>
      <c r="J224" s="153">
        <v>0.35252338269207617</v>
      </c>
      <c r="K224" s="153">
        <v>0.866944299464254</v>
      </c>
      <c r="L224" s="153">
        <v>0.56994061477090541</v>
      </c>
      <c r="M224" s="153">
        <v>0.84241072950816265</v>
      </c>
      <c r="N224" s="153">
        <v>1.9856293916288836</v>
      </c>
      <c r="O224" s="153">
        <v>2.837611744708878</v>
      </c>
      <c r="P224" s="153">
        <v>0.35399154198801713</v>
      </c>
      <c r="Q224" s="153">
        <v>0.87784313778202938</v>
      </c>
      <c r="R224" s="153">
        <v>0.54234272178849197</v>
      </c>
      <c r="S224" s="153">
        <v>0.20192920502019188</v>
      </c>
      <c r="T224" s="153">
        <v>1.4102756865531627</v>
      </c>
      <c r="U224" s="153">
        <v>2.8654208384416298</v>
      </c>
      <c r="V224" s="153">
        <v>0.35088619301819046</v>
      </c>
      <c r="W224" s="153">
        <v>0.85478411870698356</v>
      </c>
    </row>
    <row r="225" spans="1:23" ht="12" x14ac:dyDescent="0.2">
      <c r="A225" s="75">
        <f t="shared" si="4"/>
        <v>209</v>
      </c>
      <c r="B225" s="113" t="s">
        <v>245</v>
      </c>
      <c r="C225" s="109"/>
      <c r="D225" s="109">
        <v>584</v>
      </c>
      <c r="E225" s="109" t="s">
        <v>31</v>
      </c>
      <c r="F225" s="153">
        <v>4.9069541725044044</v>
      </c>
      <c r="G225" s="153">
        <v>4.9012740380059361</v>
      </c>
      <c r="H225" s="153">
        <v>4.9084262409005115</v>
      </c>
      <c r="I225" s="153">
        <v>4.9064062443019756</v>
      </c>
      <c r="J225" s="153">
        <v>1.2242955530747441</v>
      </c>
      <c r="K225" s="153">
        <v>9.1185511426089202E-2</v>
      </c>
      <c r="L225" s="153">
        <v>4.7875445477836251</v>
      </c>
      <c r="M225" s="153">
        <v>4.7920252723450565</v>
      </c>
      <c r="N225" s="153">
        <v>4.8710484589083354</v>
      </c>
      <c r="O225" s="153">
        <v>4.8760813255945354</v>
      </c>
      <c r="P225" s="153">
        <v>1.1882654451225076</v>
      </c>
      <c r="Q225" s="153">
        <v>9.9255713504634441E-2</v>
      </c>
      <c r="R225" s="153">
        <v>5.1024211280493761</v>
      </c>
      <c r="S225" s="153">
        <v>5.077444520709208</v>
      </c>
      <c r="T225" s="153">
        <v>4.9681267430414362</v>
      </c>
      <c r="U225" s="153">
        <v>4.9546295853391253</v>
      </c>
      <c r="V225" s="153">
        <v>1.281346092097184</v>
      </c>
      <c r="W225" s="153">
        <v>7.8431436878321839E-2</v>
      </c>
    </row>
    <row r="226" spans="1:23" ht="12" x14ac:dyDescent="0.2">
      <c r="A226" s="75">
        <f t="shared" si="4"/>
        <v>210</v>
      </c>
      <c r="B226" s="113" t="s">
        <v>355</v>
      </c>
      <c r="C226" s="109"/>
      <c r="D226" s="109">
        <v>583</v>
      </c>
      <c r="E226" s="109" t="s">
        <v>31</v>
      </c>
      <c r="F226" s="153">
        <v>-1.9540219093619602</v>
      </c>
      <c r="G226" s="153">
        <v>-1.400386043294003</v>
      </c>
      <c r="H226" s="153">
        <v>-1.4023347540925466</v>
      </c>
      <c r="I226" s="153">
        <v>-0.69346817247210779</v>
      </c>
      <c r="J226" s="153">
        <v>-0.359592570577142</v>
      </c>
      <c r="K226" s="153">
        <v>0.56504647451408296</v>
      </c>
      <c r="L226" s="153">
        <v>0.18966476895331957</v>
      </c>
      <c r="M226" s="153">
        <v>-4.1607752411351928</v>
      </c>
      <c r="N226" s="153">
        <v>-1.9003938647457177</v>
      </c>
      <c r="O226" s="153">
        <v>-0.8084542644255831</v>
      </c>
      <c r="P226" s="153">
        <v>-0.40323946580688391</v>
      </c>
      <c r="Q226" s="153">
        <v>0.5870783026317753</v>
      </c>
      <c r="R226" s="153">
        <v>-5.1981653301524187</v>
      </c>
      <c r="S226" s="153">
        <v>2.6317511713658726</v>
      </c>
      <c r="T226" s="153">
        <v>-0.8044960262101799</v>
      </c>
      <c r="U226" s="153">
        <v>-0.5600063164022383</v>
      </c>
      <c r="V226" s="153">
        <v>-0.30936425018417307</v>
      </c>
      <c r="W226" s="153">
        <v>0.5397279787015844</v>
      </c>
    </row>
    <row r="227" spans="1:23" ht="12" x14ac:dyDescent="0.2">
      <c r="A227" s="75">
        <f t="shared" si="4"/>
        <v>211</v>
      </c>
      <c r="B227" s="113" t="s">
        <v>246</v>
      </c>
      <c r="C227" s="109"/>
      <c r="D227" s="109">
        <v>520</v>
      </c>
      <c r="E227" s="109" t="s">
        <v>38</v>
      </c>
      <c r="F227" s="153">
        <v>-1.5505917277264682</v>
      </c>
      <c r="G227" s="153">
        <v>-1.6893413613909762</v>
      </c>
      <c r="H227" s="153">
        <v>-1.214058913713481</v>
      </c>
      <c r="I227" s="153">
        <v>-12.884181529077152</v>
      </c>
      <c r="J227" s="153">
        <v>9.3704648815060256</v>
      </c>
      <c r="K227" s="153">
        <v>2.8001264594123709</v>
      </c>
      <c r="L227" s="153">
        <v>-1.5312542820874586</v>
      </c>
      <c r="M227" s="153">
        <v>-1.6738665927965906</v>
      </c>
      <c r="N227" s="153">
        <v>-1.2046997224175227</v>
      </c>
      <c r="O227" s="153">
        <v>-12.302884984366584</v>
      </c>
      <c r="P227" s="153">
        <v>9.8954188234263558</v>
      </c>
      <c r="Q227" s="153">
        <v>2.9679076709845496</v>
      </c>
      <c r="R227" s="153">
        <v>-1.5728625463822623</v>
      </c>
      <c r="S227" s="153">
        <v>-1.7071969790231352</v>
      </c>
      <c r="T227" s="153">
        <v>-1.2248725048143734</v>
      </c>
      <c r="U227" s="153">
        <v>-13.577903157054877</v>
      </c>
      <c r="V227" s="153">
        <v>8.7041415461380378</v>
      </c>
      <c r="W227" s="153">
        <v>2.5790073687055983</v>
      </c>
    </row>
    <row r="228" spans="1:23" ht="12" x14ac:dyDescent="0.2">
      <c r="A228" s="75">
        <f t="shared" si="4"/>
        <v>212</v>
      </c>
      <c r="B228" s="113" t="s">
        <v>247</v>
      </c>
      <c r="C228" s="109"/>
      <c r="D228" s="109">
        <v>580</v>
      </c>
      <c r="E228" s="109" t="s">
        <v>31</v>
      </c>
      <c r="F228" s="153">
        <v>3.9353876862552513</v>
      </c>
      <c r="G228" s="153">
        <v>4.290148094526641</v>
      </c>
      <c r="H228" s="153">
        <v>-1.3292901211123012</v>
      </c>
      <c r="I228" s="153">
        <v>-8.8086172431982099</v>
      </c>
      <c r="J228" s="153">
        <v>-2.2023274531187722</v>
      </c>
      <c r="K228" s="153">
        <v>0.1921183786785198</v>
      </c>
      <c r="L228" s="153">
        <v>2.1090333841208246</v>
      </c>
      <c r="M228" s="153">
        <v>1.8548518516996306</v>
      </c>
      <c r="N228" s="153">
        <v>-1.6914522500043643</v>
      </c>
      <c r="O228" s="153">
        <v>-8.9302020854111497</v>
      </c>
      <c r="P228" s="153">
        <v>-2.3273134050414526</v>
      </c>
      <c r="Q228" s="153">
        <v>0.19429795135007011</v>
      </c>
      <c r="R228" s="153">
        <v>5.8583780782262487</v>
      </c>
      <c r="S228" s="153">
        <v>6.375783466835153</v>
      </c>
      <c r="T228" s="153">
        <v>-1.0566791435433476</v>
      </c>
      <c r="U228" s="153">
        <v>-8.7190121804070824</v>
      </c>
      <c r="V228" s="153">
        <v>-2.1111946150204104</v>
      </c>
      <c r="W228" s="153">
        <v>0.1905376006234909</v>
      </c>
    </row>
    <row r="229" spans="1:23" ht="12" x14ac:dyDescent="0.2">
      <c r="A229" s="75">
        <f t="shared" si="4"/>
        <v>213</v>
      </c>
      <c r="B229" s="113" t="s">
        <v>248</v>
      </c>
      <c r="C229" s="109"/>
      <c r="D229" s="109">
        <v>585</v>
      </c>
      <c r="E229" s="109" t="s">
        <v>31</v>
      </c>
      <c r="F229" s="153">
        <v>10.559151465780266</v>
      </c>
      <c r="G229" s="153">
        <v>5.6840321397227402</v>
      </c>
      <c r="H229" s="153">
        <v>-0.8647019834740064</v>
      </c>
      <c r="I229" s="153">
        <v>-1.9194464371596438</v>
      </c>
      <c r="J229" s="153">
        <v>-2.1234079248942681</v>
      </c>
      <c r="K229" s="153">
        <v>0.64484230756893901</v>
      </c>
      <c r="L229" s="153">
        <v>8.8937164252289147</v>
      </c>
      <c r="M229" s="153">
        <v>6.5957059425616933</v>
      </c>
      <c r="N229" s="153">
        <v>-1.5156751490793912</v>
      </c>
      <c r="O229" s="153">
        <v>-2.3978322146060571</v>
      </c>
      <c r="P229" s="153">
        <v>-1.3860869890480765</v>
      </c>
      <c r="Q229" s="153">
        <v>-1.0306347851414832</v>
      </c>
      <c r="R229" s="153">
        <v>13.244076077075793</v>
      </c>
      <c r="S229" s="153">
        <v>4.2869319874170264</v>
      </c>
      <c r="T229" s="153">
        <v>0.14913076553328136</v>
      </c>
      <c r="U229" s="153">
        <v>-1.2253938314168304</v>
      </c>
      <c r="V229" s="153">
        <v>-3.2106689215334798</v>
      </c>
      <c r="W229" s="153">
        <v>3.0288689106614051</v>
      </c>
    </row>
    <row r="230" spans="1:23" ht="12" x14ac:dyDescent="0.2">
      <c r="A230" s="78">
        <f t="shared" si="4"/>
        <v>214</v>
      </c>
      <c r="B230" s="123" t="s">
        <v>27</v>
      </c>
      <c r="C230" s="121">
        <v>17</v>
      </c>
      <c r="D230" s="121">
        <v>957</v>
      </c>
      <c r="E230" s="121"/>
      <c r="F230" s="155">
        <v>2.0810030407435431</v>
      </c>
      <c r="G230" s="155">
        <v>1.7353677129867955</v>
      </c>
      <c r="H230" s="155">
        <v>0.64629485887638416</v>
      </c>
      <c r="I230" s="155">
        <v>-0.40700003850615685</v>
      </c>
      <c r="J230" s="155">
        <v>-1.1330753277588212</v>
      </c>
      <c r="K230" s="155">
        <v>0.28054859255095255</v>
      </c>
      <c r="L230" s="155">
        <v>1.8681562709365169</v>
      </c>
      <c r="M230" s="155">
        <v>1.542178107031031</v>
      </c>
      <c r="N230" s="155">
        <v>0.43011310506465827</v>
      </c>
      <c r="O230" s="155">
        <v>-0.48032211987843099</v>
      </c>
      <c r="P230" s="155">
        <v>-1.1739832785091786</v>
      </c>
      <c r="Q230" s="155">
        <v>0.31064781487235449</v>
      </c>
      <c r="R230" s="155">
        <v>2.3469584114039241</v>
      </c>
      <c r="S230" s="155">
        <v>1.9713436091488081</v>
      </c>
      <c r="T230" s="155">
        <v>0.90445733671450312</v>
      </c>
      <c r="U230" s="155">
        <v>-0.32081582296485295</v>
      </c>
      <c r="V230" s="155">
        <v>-1.0852887497631245</v>
      </c>
      <c r="W230" s="155">
        <v>0.24542029759956455</v>
      </c>
    </row>
    <row r="231" spans="1:23" ht="12" x14ac:dyDescent="0.2">
      <c r="A231" s="75">
        <f t="shared" si="4"/>
        <v>215</v>
      </c>
      <c r="B231" s="113" t="s">
        <v>249</v>
      </c>
      <c r="C231" s="109"/>
      <c r="D231" s="109">
        <v>16</v>
      </c>
      <c r="E231" s="109" t="s">
        <v>31</v>
      </c>
      <c r="F231" s="153">
        <v>1.636748034244579</v>
      </c>
      <c r="G231" s="153">
        <v>1.5120716279749351</v>
      </c>
      <c r="H231" s="153">
        <v>-0.5526854894613169</v>
      </c>
      <c r="I231" s="153">
        <v>-0.56754456933144404</v>
      </c>
      <c r="J231" s="153">
        <v>-3.5693049330708548E-2</v>
      </c>
      <c r="K231" s="153">
        <v>2.7629009018027346E-2</v>
      </c>
      <c r="L231" s="153">
        <v>1.4861219779593062</v>
      </c>
      <c r="M231" s="153">
        <v>1.3817404238117568</v>
      </c>
      <c r="N231" s="153">
        <v>-0.63007258162591395</v>
      </c>
      <c r="O231" s="153">
        <v>-0.65056963644334787</v>
      </c>
      <c r="P231" s="153">
        <v>-0.16600360907642203</v>
      </c>
      <c r="Q231" s="153">
        <v>2.9154522254559848E-2</v>
      </c>
      <c r="R231" s="153">
        <v>1.8019643678833859</v>
      </c>
      <c r="S231" s="153">
        <v>1.6529445701570489</v>
      </c>
      <c r="T231" s="153">
        <v>-0.46993614249965676</v>
      </c>
      <c r="U231" s="153">
        <v>-0.47949864782995921</v>
      </c>
      <c r="V231" s="153">
        <v>0.10099272722319176</v>
      </c>
      <c r="W231" s="153">
        <v>2.6039408655674126E-2</v>
      </c>
    </row>
    <row r="232" spans="1:23" ht="12" x14ac:dyDescent="0.2">
      <c r="A232" s="75">
        <f t="shared" si="4"/>
        <v>216</v>
      </c>
      <c r="B232" s="113" t="s">
        <v>250</v>
      </c>
      <c r="C232" s="109"/>
      <c r="D232" s="109">
        <v>184</v>
      </c>
      <c r="E232" s="109" t="s">
        <v>31</v>
      </c>
      <c r="F232" s="153">
        <v>0.75108389794307406</v>
      </c>
      <c r="G232" s="153">
        <v>0.72389550556403148</v>
      </c>
      <c r="H232" s="153">
        <v>3.2536099267486032</v>
      </c>
      <c r="I232" s="153">
        <v>2.797626891366416</v>
      </c>
      <c r="J232" s="153">
        <v>-1.6127972251854812</v>
      </c>
      <c r="K232" s="153">
        <v>0.10045937742936624</v>
      </c>
      <c r="L232" s="153">
        <v>0.73477651291514756</v>
      </c>
      <c r="M232" s="153">
        <v>0.72162632647071556</v>
      </c>
      <c r="N232" s="153">
        <v>2.1020550096094879</v>
      </c>
      <c r="O232" s="153">
        <v>1.8914333258577671</v>
      </c>
      <c r="P232" s="153">
        <v>-1.6951835549667524</v>
      </c>
      <c r="Q232" s="153">
        <v>0.10031541118229466</v>
      </c>
      <c r="R232" s="153">
        <v>0.77163449502077319</v>
      </c>
      <c r="S232" s="153">
        <v>0.72675212947124979</v>
      </c>
      <c r="T232" s="153">
        <v>4.6147663996868555</v>
      </c>
      <c r="U232" s="153">
        <v>3.7577327929936089</v>
      </c>
      <c r="V232" s="153">
        <v>-1.5298313515614406</v>
      </c>
      <c r="W232" s="153">
        <v>0.1006037574931387</v>
      </c>
    </row>
    <row r="233" spans="1:23" ht="12" x14ac:dyDescent="0.2">
      <c r="A233" s="75">
        <f t="shared" si="4"/>
        <v>217</v>
      </c>
      <c r="B233" s="113" t="s">
        <v>251</v>
      </c>
      <c r="C233" s="109"/>
      <c r="D233" s="109">
        <v>258</v>
      </c>
      <c r="E233" s="109" t="s">
        <v>31</v>
      </c>
      <c r="F233" s="153">
        <v>1.8688618911235528</v>
      </c>
      <c r="G233" s="153">
        <v>1.3424929767380573</v>
      </c>
      <c r="H233" s="153">
        <v>1.2505869846901596</v>
      </c>
      <c r="I233" s="153">
        <v>-0.4042311367176899</v>
      </c>
      <c r="J233" s="153">
        <v>-1.0258658877510116</v>
      </c>
      <c r="K233" s="153">
        <v>0.93623724685259047</v>
      </c>
      <c r="L233" s="153">
        <v>1.5505848271855194</v>
      </c>
      <c r="M233" s="153">
        <v>1.067526583751581</v>
      </c>
      <c r="N233" s="153">
        <v>0.88992435764278943</v>
      </c>
      <c r="O233" s="153">
        <v>-0.40394326285844473</v>
      </c>
      <c r="P233" s="153">
        <v>-1.0248737996533841</v>
      </c>
      <c r="Q233" s="153">
        <v>0.93777994368113882</v>
      </c>
      <c r="R233" s="153">
        <v>2.3329677401617879</v>
      </c>
      <c r="S233" s="153">
        <v>1.7292286001273951</v>
      </c>
      <c r="T233" s="153">
        <v>1.7390487231277167</v>
      </c>
      <c r="U233" s="153">
        <v>-0.40461283883358523</v>
      </c>
      <c r="V233" s="153">
        <v>-1.0271814303063853</v>
      </c>
      <c r="W233" s="153">
        <v>0.93419131353929474</v>
      </c>
    </row>
    <row r="234" spans="1:23" ht="12" x14ac:dyDescent="0.2">
      <c r="A234" s="75">
        <f t="shared" si="4"/>
        <v>218</v>
      </c>
      <c r="B234" s="113" t="s">
        <v>252</v>
      </c>
      <c r="C234" s="109"/>
      <c r="D234" s="109">
        <v>570</v>
      </c>
      <c r="E234" s="109" t="s">
        <v>31</v>
      </c>
      <c r="F234" s="153">
        <v>0.80776121810576063</v>
      </c>
      <c r="G234" s="153">
        <v>0.73627946245432796</v>
      </c>
      <c r="H234" s="153">
        <v>0.94135021715971468</v>
      </c>
      <c r="I234" s="153">
        <v>2.4151719153789593</v>
      </c>
      <c r="J234" s="153">
        <v>-3.3984715059196036E-2</v>
      </c>
      <c r="K234" s="153">
        <v>0</v>
      </c>
      <c r="L234" s="153">
        <v>0.95635748700985468</v>
      </c>
      <c r="M234" s="153">
        <v>0.83821791231273901</v>
      </c>
      <c r="N234" s="153">
        <v>1.018401808545139</v>
      </c>
      <c r="O234" s="153">
        <v>2.4656806369346183</v>
      </c>
      <c r="P234" s="153">
        <v>0</v>
      </c>
      <c r="Q234" s="153">
        <v>0</v>
      </c>
      <c r="R234" s="153">
        <v>0.63786727551907574</v>
      </c>
      <c r="S234" s="153">
        <v>0.61815074926153413</v>
      </c>
      <c r="T234" s="153">
        <v>0.85119228837591798</v>
      </c>
      <c r="U234" s="153">
        <v>2.3556607131276692</v>
      </c>
      <c r="V234" s="153">
        <v>-7.4211587930712031E-2</v>
      </c>
      <c r="W234" s="153">
        <v>0</v>
      </c>
    </row>
    <row r="235" spans="1:23" ht="12" x14ac:dyDescent="0.2">
      <c r="A235" s="75">
        <f t="shared" si="4"/>
        <v>219</v>
      </c>
      <c r="B235" s="113" t="s">
        <v>253</v>
      </c>
      <c r="C235" s="109"/>
      <c r="D235" s="109">
        <v>882</v>
      </c>
      <c r="E235" s="109" t="s">
        <v>31</v>
      </c>
      <c r="F235" s="153">
        <v>6.7047475886186785</v>
      </c>
      <c r="G235" s="153">
        <v>4.9028196579597099</v>
      </c>
      <c r="H235" s="153">
        <v>-0.85844239539438971</v>
      </c>
      <c r="I235" s="153">
        <v>-2.2991794555952847</v>
      </c>
      <c r="J235" s="153">
        <v>-3.7231105459526397</v>
      </c>
      <c r="K235" s="153">
        <v>-1.3095789689447337</v>
      </c>
      <c r="L235" s="153">
        <v>6.4990349149055824</v>
      </c>
      <c r="M235" s="153">
        <v>4.7045707114467268</v>
      </c>
      <c r="N235" s="153">
        <v>-1.0663011753544331</v>
      </c>
      <c r="O235" s="153">
        <v>-2.5041699091267633</v>
      </c>
      <c r="P235" s="153">
        <v>-3.7732781849526789</v>
      </c>
      <c r="Q235" s="153">
        <v>-1.3142060461521288</v>
      </c>
      <c r="R235" s="153">
        <v>6.9319826465083016</v>
      </c>
      <c r="S235" s="153">
        <v>5.1172292649828437</v>
      </c>
      <c r="T235" s="153">
        <v>-0.63831474213888295</v>
      </c>
      <c r="U235" s="153">
        <v>-2.0866301079131642</v>
      </c>
      <c r="V235" s="153">
        <v>-3.6717636281829518</v>
      </c>
      <c r="W235" s="153">
        <v>-1.304856011044631</v>
      </c>
    </row>
    <row r="236" spans="1:23" ht="12" x14ac:dyDescent="0.2">
      <c r="A236" s="75">
        <f t="shared" si="4"/>
        <v>220</v>
      </c>
      <c r="B236" s="113" t="s">
        <v>254</v>
      </c>
      <c r="C236" s="109"/>
      <c r="D236" s="109">
        <v>772</v>
      </c>
      <c r="E236" s="109" t="s">
        <v>31</v>
      </c>
      <c r="F236" s="153">
        <v>-0.29851300433351408</v>
      </c>
      <c r="G236" s="153">
        <v>-0.30303610041204443</v>
      </c>
      <c r="H236" s="153">
        <v>-0.30769837678958911</v>
      </c>
      <c r="I236" s="153">
        <v>10.169946680127993</v>
      </c>
      <c r="J236" s="153">
        <v>2.5361440830914579</v>
      </c>
      <c r="K236" s="153">
        <v>0.85780362471947103</v>
      </c>
      <c r="L236" s="153">
        <v>-0.40405414635038933</v>
      </c>
      <c r="M236" s="153">
        <v>-0.41238574405471401</v>
      </c>
      <c r="N236" s="153">
        <v>-1.5892834270849359</v>
      </c>
      <c r="O236" s="153">
        <v>8.7505408113565473</v>
      </c>
      <c r="P236" s="153">
        <v>2.4632456955223887</v>
      </c>
      <c r="Q236" s="153">
        <v>0.94748181477464322</v>
      </c>
      <c r="R236" s="153">
        <v>-0.16736499341033159</v>
      </c>
      <c r="S236" s="153">
        <v>-0.16877737291729189</v>
      </c>
      <c r="T236" s="153">
        <v>1.1525822567327284</v>
      </c>
      <c r="U236" s="153">
        <v>11.577160683156354</v>
      </c>
      <c r="V236" s="153">
        <v>2.6032499111683554</v>
      </c>
      <c r="W236" s="153">
        <v>0.77525591856400544</v>
      </c>
    </row>
    <row r="237" spans="1:23" ht="12" x14ac:dyDescent="0.2">
      <c r="A237" s="75">
        <f t="shared" si="4"/>
        <v>221</v>
      </c>
      <c r="B237" s="113" t="s">
        <v>255</v>
      </c>
      <c r="C237" s="109"/>
      <c r="D237" s="109">
        <v>776</v>
      </c>
      <c r="E237" s="109" t="s">
        <v>31</v>
      </c>
      <c r="F237" s="153">
        <v>2.3503162837091405</v>
      </c>
      <c r="G237" s="153">
        <v>2.3597327888823463</v>
      </c>
      <c r="H237" s="153">
        <v>3.0969687081707766</v>
      </c>
      <c r="I237" s="153">
        <v>1.3615587411607391</v>
      </c>
      <c r="J237" s="153">
        <v>-3.043955322224221</v>
      </c>
      <c r="K237" s="153">
        <v>-1.3109673401111737</v>
      </c>
      <c r="L237" s="153">
        <v>2.8745577430232694</v>
      </c>
      <c r="M237" s="153">
        <v>2.8488188830870045</v>
      </c>
      <c r="N237" s="153">
        <v>3.1937614254650164</v>
      </c>
      <c r="O237" s="153">
        <v>1.4600178576898044</v>
      </c>
      <c r="P237" s="153">
        <v>-2.9421773007642438</v>
      </c>
      <c r="Q237" s="153">
        <v>-1.3079539914670388</v>
      </c>
      <c r="R237" s="153">
        <v>1.7870221329696894</v>
      </c>
      <c r="S237" s="153">
        <v>1.8054595184870286</v>
      </c>
      <c r="T237" s="153">
        <v>2.9837828501585721</v>
      </c>
      <c r="U237" s="153">
        <v>1.2451950137396728</v>
      </c>
      <c r="V237" s="153">
        <v>-3.1655664999091107</v>
      </c>
      <c r="W237" s="153">
        <v>-1.3145885368220962</v>
      </c>
    </row>
    <row r="238" spans="1:23" ht="12" x14ac:dyDescent="0.2">
      <c r="A238" s="75">
        <f t="shared" si="4"/>
        <v>222</v>
      </c>
      <c r="B238" s="113" t="s">
        <v>256</v>
      </c>
      <c r="C238" s="109"/>
      <c r="D238" s="109">
        <v>798</v>
      </c>
      <c r="E238" s="109" t="s">
        <v>38</v>
      </c>
      <c r="F238" s="153">
        <v>-3.7979470120482444</v>
      </c>
      <c r="G238" s="153">
        <v>-3.7531793877735113</v>
      </c>
      <c r="H238" s="153">
        <v>-0.84321621648555967</v>
      </c>
      <c r="I238" s="153">
        <v>1.0258658877510096</v>
      </c>
      <c r="J238" s="153">
        <v>0.88903525141667583</v>
      </c>
      <c r="K238" s="153">
        <v>0.85478411870698356</v>
      </c>
      <c r="L238" s="153">
        <v>-3.9148915425219073</v>
      </c>
      <c r="M238" s="153">
        <v>-4.0284345633474796</v>
      </c>
      <c r="N238" s="153">
        <v>-1.0171683446698192</v>
      </c>
      <c r="O238" s="153">
        <v>1.017168344669819</v>
      </c>
      <c r="P238" s="153">
        <v>0.80982722709473987</v>
      </c>
      <c r="Q238" s="153">
        <v>0.97288540624184061</v>
      </c>
      <c r="R238" s="153">
        <v>-3.6464311358790922</v>
      </c>
      <c r="S238" s="153">
        <v>-3.4044229971973441</v>
      </c>
      <c r="T238" s="153">
        <v>-0.62832392466757847</v>
      </c>
      <c r="U238" s="153">
        <v>1.0365013572917188</v>
      </c>
      <c r="V238" s="153">
        <v>0.98542098013565671</v>
      </c>
      <c r="W238" s="153">
        <v>0.71094838301333529</v>
      </c>
    </row>
    <row r="239" spans="1:23" ht="12" x14ac:dyDescent="0.2">
      <c r="A239" s="75">
        <f t="shared" si="4"/>
        <v>223</v>
      </c>
      <c r="B239" s="113" t="s">
        <v>257</v>
      </c>
      <c r="C239" s="109"/>
      <c r="D239" s="109">
        <v>876</v>
      </c>
      <c r="E239" s="109" t="s">
        <v>31</v>
      </c>
      <c r="F239" s="153">
        <v>3.9015727958945132</v>
      </c>
      <c r="G239" s="153">
        <v>3.3528153398304483</v>
      </c>
      <c r="H239" s="153">
        <v>1.6747773042936644</v>
      </c>
      <c r="I239" s="153">
        <v>-5.9893163774768663</v>
      </c>
      <c r="J239" s="153">
        <v>-8.68398254847936</v>
      </c>
      <c r="K239" s="153">
        <v>-0.72329056335013486</v>
      </c>
      <c r="L239" s="153">
        <v>3.6647881816836696</v>
      </c>
      <c r="M239" s="153">
        <v>3.0961154640297694</v>
      </c>
      <c r="N239" s="153">
        <v>1.6762747119633752</v>
      </c>
      <c r="O239" s="153">
        <v>-6.0020918490067636</v>
      </c>
      <c r="P239" s="153">
        <v>-8.6908463803271978</v>
      </c>
      <c r="Q239" s="153">
        <v>-0.7163813940094016</v>
      </c>
      <c r="R239" s="153">
        <v>4.1527872955648908</v>
      </c>
      <c r="S239" s="153">
        <v>3.6183665828125946</v>
      </c>
      <c r="T239" s="153">
        <v>1.673248240755064</v>
      </c>
      <c r="U239" s="153">
        <v>-5.9762782564125052</v>
      </c>
      <c r="V239" s="153">
        <v>-8.6769845485119905</v>
      </c>
      <c r="W239" s="153">
        <v>-0.73033431164753493</v>
      </c>
    </row>
    <row r="240" spans="1:23" x14ac:dyDescent="0.2">
      <c r="A240" s="78">
        <f t="shared" si="4"/>
        <v>224</v>
      </c>
      <c r="B240" s="122" t="s">
        <v>382</v>
      </c>
      <c r="C240" s="121"/>
      <c r="D240" s="121">
        <v>1829</v>
      </c>
      <c r="E240" s="121"/>
      <c r="F240" s="155">
        <v>2.3464053367893802</v>
      </c>
      <c r="G240" s="155">
        <v>2.2583482521138389</v>
      </c>
      <c r="H240" s="155">
        <v>2.2816933352885469</v>
      </c>
      <c r="I240" s="155">
        <v>2.2035139969209134</v>
      </c>
      <c r="J240" s="155">
        <v>1.4263851759317299</v>
      </c>
      <c r="K240" s="155">
        <v>1.8990949368813685</v>
      </c>
      <c r="L240" s="155">
        <v>2.353853037709325</v>
      </c>
      <c r="M240" s="155">
        <v>2.3055683355276413</v>
      </c>
      <c r="N240" s="155">
        <v>2.3180133977782198</v>
      </c>
      <c r="O240" s="155">
        <v>2.0431348000893288</v>
      </c>
      <c r="P240" s="155">
        <v>1.2704026528206491</v>
      </c>
      <c r="Q240" s="155">
        <v>2.0463948245411379</v>
      </c>
      <c r="R240" s="155">
        <v>2.3393284502274172</v>
      </c>
      <c r="S240" s="155">
        <v>2.2133593277000667</v>
      </c>
      <c r="T240" s="155">
        <v>2.2469478666314289</v>
      </c>
      <c r="U240" s="155">
        <v>2.3560155449633315</v>
      </c>
      <c r="V240" s="155">
        <v>1.5724433135964702</v>
      </c>
      <c r="W240" s="155">
        <v>1.7614221659653677</v>
      </c>
    </row>
    <row r="241" spans="1:23" ht="12" x14ac:dyDescent="0.2">
      <c r="A241" s="78">
        <f t="shared" si="4"/>
        <v>225</v>
      </c>
      <c r="B241" s="128" t="s">
        <v>350</v>
      </c>
      <c r="C241" s="121"/>
      <c r="D241" s="121">
        <v>917</v>
      </c>
      <c r="E241" s="121"/>
      <c r="F241" s="155">
        <v>1.5066951227014469</v>
      </c>
      <c r="G241" s="155">
        <v>1.2215853361013791</v>
      </c>
      <c r="H241" s="155">
        <v>2.2392252290691319</v>
      </c>
      <c r="I241" s="155">
        <v>2.1120530456553115</v>
      </c>
      <c r="J241" s="155">
        <v>1.1892597995736636</v>
      </c>
      <c r="K241" s="155">
        <v>2.320714096169286</v>
      </c>
      <c r="L241" s="155">
        <v>1.4345762694071702</v>
      </c>
      <c r="M241" s="155">
        <v>1.1897838329490211</v>
      </c>
      <c r="N241" s="155">
        <v>2.2498172328487063</v>
      </c>
      <c r="O241" s="155">
        <v>2.0577485109994154</v>
      </c>
      <c r="P241" s="155">
        <v>1.0417114785527373</v>
      </c>
      <c r="Q241" s="155">
        <v>2.6843274033689926</v>
      </c>
      <c r="R241" s="155">
        <v>1.574700557295114</v>
      </c>
      <c r="S241" s="155">
        <v>1.2514221074396905</v>
      </c>
      <c r="T241" s="155">
        <v>2.2292978213747263</v>
      </c>
      <c r="U241" s="155">
        <v>2.162842738196197</v>
      </c>
      <c r="V241" s="155">
        <v>1.3259215768825339</v>
      </c>
      <c r="W241" s="155">
        <v>1.9815802528436237</v>
      </c>
    </row>
    <row r="242" spans="1:23" ht="12" x14ac:dyDescent="0.2">
      <c r="A242" s="78">
        <f t="shared" si="4"/>
        <v>226</v>
      </c>
      <c r="B242" s="123" t="s">
        <v>18</v>
      </c>
      <c r="C242" s="121"/>
      <c r="D242" s="121">
        <v>923</v>
      </c>
      <c r="E242" s="121"/>
      <c r="F242" s="155">
        <v>-0.6010572086118261</v>
      </c>
      <c r="G242" s="155">
        <v>-0.86977897096329015</v>
      </c>
      <c r="H242" s="155">
        <v>-0.68819344672433724</v>
      </c>
      <c r="I242" s="155">
        <v>-0.65260406766754064</v>
      </c>
      <c r="J242" s="155">
        <v>0.75059827140766044</v>
      </c>
      <c r="K242" s="155">
        <v>0.54489311411889696</v>
      </c>
      <c r="L242" s="155">
        <v>-0.36931340616659969</v>
      </c>
      <c r="M242" s="155">
        <v>-0.64505699566027308</v>
      </c>
      <c r="N242" s="155">
        <v>-0.70815108790361625</v>
      </c>
      <c r="O242" s="155">
        <v>-0.701335302517748</v>
      </c>
      <c r="P242" s="155">
        <v>0.78902475498382696</v>
      </c>
      <c r="Q242" s="155">
        <v>0.64820166986930405</v>
      </c>
      <c r="R242" s="155">
        <v>-0.80363470750737453</v>
      </c>
      <c r="S242" s="155">
        <v>-1.0704862540880313</v>
      </c>
      <c r="T242" s="155">
        <v>-0.67019507251621158</v>
      </c>
      <c r="U242" s="155">
        <v>-0.60879997298778732</v>
      </c>
      <c r="V242" s="155">
        <v>0.71607393876839276</v>
      </c>
      <c r="W242" s="155">
        <v>0.45153948151643508</v>
      </c>
    </row>
    <row r="243" spans="1:23" ht="12" x14ac:dyDescent="0.2">
      <c r="A243" s="75">
        <f t="shared" si="4"/>
        <v>227</v>
      </c>
      <c r="B243" s="114" t="s">
        <v>139</v>
      </c>
      <c r="C243" s="109"/>
      <c r="D243" s="109">
        <v>112</v>
      </c>
      <c r="E243" s="109" t="s">
        <v>31</v>
      </c>
      <c r="F243" s="153">
        <v>-1.0300153979995736</v>
      </c>
      <c r="G243" s="153">
        <v>-1.0859738024391539</v>
      </c>
      <c r="H243" s="153">
        <v>-0.29775925576930445</v>
      </c>
      <c r="I243" s="153">
        <v>-0.30225936634452144</v>
      </c>
      <c r="J243" s="153">
        <v>-0.13754360482857997</v>
      </c>
      <c r="K243" s="153">
        <v>-0.31385442176160133</v>
      </c>
      <c r="L243" s="153">
        <v>-1.0300233258418483</v>
      </c>
      <c r="M243" s="153">
        <v>-1.0859648148733523</v>
      </c>
      <c r="N243" s="153">
        <v>-0.29777924569623371</v>
      </c>
      <c r="O243" s="153">
        <v>-0.30223991571455594</v>
      </c>
      <c r="P243" s="153">
        <v>-0.13756088570100958</v>
      </c>
      <c r="Q243" s="153">
        <v>-0.31403503621479423</v>
      </c>
      <c r="R243" s="153">
        <v>-1.0300086990551713</v>
      </c>
      <c r="S243" s="153">
        <v>-1.0859813968393053</v>
      </c>
      <c r="T243" s="153">
        <v>-0.29774236449636005</v>
      </c>
      <c r="U243" s="153">
        <v>-0.30227580191693165</v>
      </c>
      <c r="V243" s="153">
        <v>-0.13752900267640808</v>
      </c>
      <c r="W243" s="153">
        <v>-0.31370180562135136</v>
      </c>
    </row>
    <row r="244" spans="1:23" ht="12" x14ac:dyDescent="0.2">
      <c r="A244" s="75">
        <f t="shared" si="4"/>
        <v>228</v>
      </c>
      <c r="B244" s="114" t="s">
        <v>140</v>
      </c>
      <c r="C244" s="109"/>
      <c r="D244" s="109">
        <v>100</v>
      </c>
      <c r="E244" s="109" t="s">
        <v>31</v>
      </c>
      <c r="F244" s="153">
        <v>8.2144028677075998</v>
      </c>
      <c r="G244" s="153">
        <v>5.8059854093274428</v>
      </c>
      <c r="H244" s="153">
        <v>6.8509777313373403</v>
      </c>
      <c r="I244" s="153">
        <v>4.4483259999436422</v>
      </c>
      <c r="J244" s="153">
        <v>9.6837809778945978</v>
      </c>
      <c r="K244" s="153">
        <v>7.7084777045968469</v>
      </c>
      <c r="L244" s="153">
        <v>8.2144011637784597</v>
      </c>
      <c r="M244" s="153">
        <v>5.8070812055789247</v>
      </c>
      <c r="N244" s="153">
        <v>7.5435659384608069</v>
      </c>
      <c r="O244" s="153">
        <v>4.8197491738862901</v>
      </c>
      <c r="P244" s="153">
        <v>11.472753536771945</v>
      </c>
      <c r="Q244" s="153">
        <v>8.0031617637673005</v>
      </c>
      <c r="R244" s="153">
        <v>8.2144041046044816</v>
      </c>
      <c r="S244" s="153">
        <v>5.80518992381195</v>
      </c>
      <c r="T244" s="153">
        <v>6.3327097906086234</v>
      </c>
      <c r="U244" s="153">
        <v>4.1570646803591416</v>
      </c>
      <c r="V244" s="153">
        <v>8.1331613955327224</v>
      </c>
      <c r="W244" s="153">
        <v>7.4276236652209535</v>
      </c>
    </row>
    <row r="245" spans="1:23" ht="12" x14ac:dyDescent="0.2">
      <c r="A245" s="75">
        <f t="shared" si="4"/>
        <v>229</v>
      </c>
      <c r="B245" s="114" t="s">
        <v>351</v>
      </c>
      <c r="C245" s="109"/>
      <c r="D245" s="109">
        <v>203</v>
      </c>
      <c r="E245" s="109" t="s">
        <v>38</v>
      </c>
      <c r="F245" s="153">
        <v>8.1094229413095604</v>
      </c>
      <c r="G245" s="153">
        <v>5.7536112543174296</v>
      </c>
      <c r="H245" s="153">
        <v>7.5803933046201752</v>
      </c>
      <c r="I245" s="153">
        <v>4.2292554530319668</v>
      </c>
      <c r="J245" s="153">
        <v>0.88172158251702215</v>
      </c>
      <c r="K245" s="153">
        <v>5.1981154926017785</v>
      </c>
      <c r="L245" s="153">
        <v>8.6157976820464199</v>
      </c>
      <c r="M245" s="153">
        <v>6.0021589480147037</v>
      </c>
      <c r="N245" s="153">
        <v>8.4286459771125006</v>
      </c>
      <c r="O245" s="153">
        <v>5.2409600701530259</v>
      </c>
      <c r="P245" s="153">
        <v>0.25815061339874251</v>
      </c>
      <c r="Q245" s="153">
        <v>5.0897841251950435</v>
      </c>
      <c r="R245" s="153">
        <v>7.5459816777778297</v>
      </c>
      <c r="S245" s="153">
        <v>5.4657204140941529</v>
      </c>
      <c r="T245" s="153">
        <v>6.5364026178956616</v>
      </c>
      <c r="U245" s="153">
        <v>2.8432040138896673</v>
      </c>
      <c r="V245" s="153">
        <v>1.7555194649133643</v>
      </c>
      <c r="W245" s="153">
        <v>5.3436057323175818</v>
      </c>
    </row>
    <row r="246" spans="1:23" ht="12" x14ac:dyDescent="0.2">
      <c r="A246" s="75">
        <f t="shared" si="4"/>
        <v>230</v>
      </c>
      <c r="B246" s="114" t="s">
        <v>141</v>
      </c>
      <c r="C246" s="109"/>
      <c r="D246" s="109">
        <v>348</v>
      </c>
      <c r="E246" s="109" t="s">
        <v>29</v>
      </c>
      <c r="F246" s="153">
        <v>-1.5103090374945769</v>
      </c>
      <c r="G246" s="153">
        <v>-1.6338128503673826</v>
      </c>
      <c r="H246" s="153">
        <v>4.2238790184108721</v>
      </c>
      <c r="I246" s="153">
        <v>3.485455843280258</v>
      </c>
      <c r="J246" s="153">
        <v>1.7065923195723303</v>
      </c>
      <c r="K246" s="153">
        <v>1.8506224912181986</v>
      </c>
      <c r="L246" s="153">
        <v>-1.184708178110212</v>
      </c>
      <c r="M246" s="153">
        <v>-1.2593281872984594</v>
      </c>
      <c r="N246" s="153">
        <v>4.6291304971315297</v>
      </c>
      <c r="O246" s="153">
        <v>3.7564127329974211</v>
      </c>
      <c r="P246" s="153">
        <v>2.2904774467759093</v>
      </c>
      <c r="Q246" s="153">
        <v>1.8559263037466289</v>
      </c>
      <c r="R246" s="153">
        <v>-1.7800947669188629</v>
      </c>
      <c r="S246" s="153">
        <v>-1.9542753997106279</v>
      </c>
      <c r="T246" s="153">
        <v>3.864197450613291</v>
      </c>
      <c r="U246" s="153">
        <v>3.237121942446032</v>
      </c>
      <c r="V246" s="153">
        <v>1.1487671192834454</v>
      </c>
      <c r="W246" s="153">
        <v>1.8454076046943775</v>
      </c>
    </row>
    <row r="247" spans="1:23" ht="12" x14ac:dyDescent="0.2">
      <c r="A247" s="75">
        <f t="shared" si="4"/>
        <v>231</v>
      </c>
      <c r="B247" s="114" t="s">
        <v>142</v>
      </c>
      <c r="C247" s="109"/>
      <c r="D247" s="109">
        <v>616</v>
      </c>
      <c r="E247" s="109" t="s">
        <v>31</v>
      </c>
      <c r="F247" s="153">
        <v>-3.1231062126109839</v>
      </c>
      <c r="G247" s="153">
        <v>-3.1231100829261345</v>
      </c>
      <c r="H247" s="153">
        <v>-2.6591541166034944</v>
      </c>
      <c r="I247" s="153">
        <v>-2.3498450222247369</v>
      </c>
      <c r="J247" s="153">
        <v>-0.72963029241923405</v>
      </c>
      <c r="K247" s="153">
        <v>1.4345452976198516</v>
      </c>
      <c r="L247" s="153">
        <v>-3.5354606978869469</v>
      </c>
      <c r="M247" s="153">
        <v>-3.5507019453145898</v>
      </c>
      <c r="N247" s="153">
        <v>-2.6027523431249246</v>
      </c>
      <c r="O247" s="153">
        <v>-2.4903125249074987</v>
      </c>
      <c r="P247" s="153">
        <v>-0.18956107978876124</v>
      </c>
      <c r="Q247" s="153">
        <v>2.7290631012625468</v>
      </c>
      <c r="R247" s="153">
        <v>-2.8205834723390324</v>
      </c>
      <c r="S247" s="153">
        <v>-2.8205386073024816</v>
      </c>
      <c r="T247" s="153">
        <v>-2.6984365594034823</v>
      </c>
      <c r="U247" s="153">
        <v>-2.2523601291705031</v>
      </c>
      <c r="V247" s="153">
        <v>-1.1109039958986755</v>
      </c>
      <c r="W247" s="153">
        <v>0.45582619665119112</v>
      </c>
    </row>
    <row r="248" spans="1:23" ht="12" x14ac:dyDescent="0.2">
      <c r="A248" s="75">
        <f t="shared" si="4"/>
        <v>232</v>
      </c>
      <c r="B248" s="114" t="s">
        <v>143</v>
      </c>
      <c r="C248" s="109">
        <v>18</v>
      </c>
      <c r="D248" s="109">
        <v>498</v>
      </c>
      <c r="E248" s="109" t="s">
        <v>31</v>
      </c>
      <c r="F248" s="153">
        <v>-7.8651183760165377</v>
      </c>
      <c r="G248" s="153">
        <v>-7.8651224135790327</v>
      </c>
      <c r="H248" s="153">
        <v>-7.4071640950311908</v>
      </c>
      <c r="I248" s="153">
        <v>-5.575770793140765</v>
      </c>
      <c r="J248" s="153">
        <v>-3.932540532180953</v>
      </c>
      <c r="K248" s="153">
        <v>-0.39344779241653133</v>
      </c>
      <c r="L248" s="153">
        <v>-8.5430785087522576</v>
      </c>
      <c r="M248" s="153">
        <v>-8.5851792104461779</v>
      </c>
      <c r="N248" s="153">
        <v>-7.9538203782319368</v>
      </c>
      <c r="O248" s="153">
        <v>-5.2669050621142732</v>
      </c>
      <c r="P248" s="153">
        <v>-3.6608430094329227</v>
      </c>
      <c r="Q248" s="153">
        <v>-0.36382817174981841</v>
      </c>
      <c r="R248" s="153">
        <v>-7.353326844567218</v>
      </c>
      <c r="S248" s="153">
        <v>-7.3534785402380622</v>
      </c>
      <c r="T248" s="153">
        <v>-7.0390301084063296</v>
      </c>
      <c r="U248" s="153">
        <v>-5.7816978379185962</v>
      </c>
      <c r="V248" s="153">
        <v>-4.1181427169212279</v>
      </c>
      <c r="W248" s="153">
        <v>-0.4139346532656461</v>
      </c>
    </row>
    <row r="249" spans="1:23" ht="12" x14ac:dyDescent="0.2">
      <c r="A249" s="75">
        <f t="shared" si="4"/>
        <v>233</v>
      </c>
      <c r="B249" s="114" t="s">
        <v>144</v>
      </c>
      <c r="C249" s="109"/>
      <c r="D249" s="109">
        <v>642</v>
      </c>
      <c r="E249" s="109" t="s">
        <v>31</v>
      </c>
      <c r="F249" s="153">
        <v>-0.11636954953042442</v>
      </c>
      <c r="G249" s="153">
        <v>-0.11630573715343245</v>
      </c>
      <c r="H249" s="153">
        <v>1.5623366409361854</v>
      </c>
      <c r="I249" s="153">
        <v>3.989815056870627</v>
      </c>
      <c r="J249" s="153">
        <v>9.2236872051505916</v>
      </c>
      <c r="K249" s="153">
        <v>12.455837745339897</v>
      </c>
      <c r="L249" s="153">
        <v>0.96321687026212444</v>
      </c>
      <c r="M249" s="153">
        <v>0.86705494151597251</v>
      </c>
      <c r="N249" s="153">
        <v>2.1125010377077502</v>
      </c>
      <c r="O249" s="153">
        <v>4.4573394929449686</v>
      </c>
      <c r="P249" s="153">
        <v>10.304788518379187</v>
      </c>
      <c r="Q249" s="153">
        <v>13.201733801969146</v>
      </c>
      <c r="R249" s="153">
        <v>-0.95032861631159826</v>
      </c>
      <c r="S249" s="153">
        <v>-0.95017421735519803</v>
      </c>
      <c r="T249" s="153">
        <v>1.0611348436787289</v>
      </c>
      <c r="U249" s="153">
        <v>3.5424403650016019</v>
      </c>
      <c r="V249" s="153">
        <v>8.1054303201223501</v>
      </c>
      <c r="W249" s="153">
        <v>11.614405029456307</v>
      </c>
    </row>
    <row r="250" spans="1:23" ht="12" x14ac:dyDescent="0.2">
      <c r="A250" s="75">
        <f t="shared" si="4"/>
        <v>234</v>
      </c>
      <c r="B250" s="114" t="s">
        <v>145</v>
      </c>
      <c r="C250" s="109"/>
      <c r="D250" s="109">
        <v>643</v>
      </c>
      <c r="E250" s="109" t="s">
        <v>31</v>
      </c>
      <c r="F250" s="153">
        <v>0.68904427597042683</v>
      </c>
      <c r="G250" s="153">
        <v>-4.8058659024745425E-2</v>
      </c>
      <c r="H250" s="153">
        <v>-0.39497233314870811</v>
      </c>
      <c r="I250" s="153">
        <v>-0.82746791676440479</v>
      </c>
      <c r="J250" s="153">
        <v>0.78575001421897905</v>
      </c>
      <c r="K250" s="153">
        <v>-5.8345199842128647E-3</v>
      </c>
      <c r="L250" s="153">
        <v>0.93284480042287821</v>
      </c>
      <c r="M250" s="153">
        <v>0.19280478344186305</v>
      </c>
      <c r="N250" s="153">
        <v>-0.59805050445870001</v>
      </c>
      <c r="O250" s="153">
        <v>-1.0326330209560963</v>
      </c>
      <c r="P250" s="153">
        <v>0.7153636603500948</v>
      </c>
      <c r="Q250" s="153">
        <v>-5.8272356155677323E-3</v>
      </c>
      <c r="R250" s="153">
        <v>0.45129174473920186</v>
      </c>
      <c r="S250" s="153">
        <v>-0.28867062706715463</v>
      </c>
      <c r="T250" s="153">
        <v>-0.19172469940200501</v>
      </c>
      <c r="U250" s="153">
        <v>-0.62626138514342733</v>
      </c>
      <c r="V250" s="153">
        <v>0.85384440368289038</v>
      </c>
      <c r="W250" s="153">
        <v>-5.8415428012213964E-3</v>
      </c>
    </row>
    <row r="251" spans="1:23" ht="12" x14ac:dyDescent="0.2">
      <c r="A251" s="75">
        <f t="shared" si="4"/>
        <v>235</v>
      </c>
      <c r="B251" s="114" t="s">
        <v>146</v>
      </c>
      <c r="C251" s="109"/>
      <c r="D251" s="109">
        <v>703</v>
      </c>
      <c r="E251" s="109" t="s">
        <v>31</v>
      </c>
      <c r="F251" s="153">
        <v>10.360706284033087</v>
      </c>
      <c r="G251" s="153">
        <v>10.360991740136523</v>
      </c>
      <c r="H251" s="153">
        <v>2.2895586079223049</v>
      </c>
      <c r="I251" s="153">
        <v>2.2896982171255473</v>
      </c>
      <c r="J251" s="153">
        <v>3.8775957367944272</v>
      </c>
      <c r="K251" s="153">
        <v>1.417197406548544</v>
      </c>
      <c r="L251" s="153">
        <v>10.360710154660465</v>
      </c>
      <c r="M251" s="153">
        <v>10.360631840255603</v>
      </c>
      <c r="N251" s="153">
        <v>2.7187621840860485</v>
      </c>
      <c r="O251" s="153">
        <v>2.6210911147922298</v>
      </c>
      <c r="P251" s="153">
        <v>5.699862795317288</v>
      </c>
      <c r="Q251" s="153">
        <v>1.892309877726744</v>
      </c>
      <c r="R251" s="153">
        <v>10.360703237680639</v>
      </c>
      <c r="S251" s="153">
        <v>10.361274992523365</v>
      </c>
      <c r="T251" s="153">
        <v>1.9451687315581687</v>
      </c>
      <c r="U251" s="153">
        <v>2.0144563780017464</v>
      </c>
      <c r="V251" s="153">
        <v>2.2003905760557907</v>
      </c>
      <c r="W251" s="153">
        <v>0.9306838675505209</v>
      </c>
    </row>
    <row r="252" spans="1:23" ht="12" x14ac:dyDescent="0.2">
      <c r="A252" s="75">
        <f t="shared" si="4"/>
        <v>236</v>
      </c>
      <c r="B252" s="114" t="s">
        <v>147</v>
      </c>
      <c r="C252" s="109">
        <v>19</v>
      </c>
      <c r="D252" s="109">
        <v>804</v>
      </c>
      <c r="E252" s="109" t="s">
        <v>31</v>
      </c>
      <c r="F252" s="153">
        <v>-2.208342028196125</v>
      </c>
      <c r="G252" s="153">
        <v>-2.208335656275457</v>
      </c>
      <c r="H252" s="153">
        <v>-1.8042574031221643</v>
      </c>
      <c r="I252" s="153">
        <v>-0.93859914540514433</v>
      </c>
      <c r="J252" s="153">
        <v>0.39605116244377592</v>
      </c>
      <c r="K252" s="153">
        <v>0.24875615622448125</v>
      </c>
      <c r="L252" s="153">
        <v>-2.2082663715317787</v>
      </c>
      <c r="M252" s="153">
        <v>-2.2082608206817032</v>
      </c>
      <c r="N252" s="153">
        <v>-1.7673332590729864</v>
      </c>
      <c r="O252" s="153">
        <v>-0.90179391515602769</v>
      </c>
      <c r="P252" s="153">
        <v>0.39605746568479439</v>
      </c>
      <c r="Q252" s="153">
        <v>0.24876717036144952</v>
      </c>
      <c r="R252" s="153">
        <v>-2.2083987538900303</v>
      </c>
      <c r="S252" s="153">
        <v>-2.2083917667181741</v>
      </c>
      <c r="T252" s="153">
        <v>-1.8319873696198463</v>
      </c>
      <c r="U252" s="153">
        <v>-0.96632922417145639</v>
      </c>
      <c r="V252" s="153">
        <v>0.39604640573837385</v>
      </c>
      <c r="W252" s="153">
        <v>0.24874784446243065</v>
      </c>
    </row>
    <row r="253" spans="1:23" ht="12" x14ac:dyDescent="0.2">
      <c r="A253" s="78">
        <f t="shared" si="4"/>
        <v>237</v>
      </c>
      <c r="B253" s="123" t="s">
        <v>19</v>
      </c>
      <c r="C253" s="121"/>
      <c r="D253" s="121">
        <v>924</v>
      </c>
      <c r="E253" s="121"/>
      <c r="F253" s="155">
        <v>1.5881228937728218</v>
      </c>
      <c r="G253" s="155">
        <v>1.872480756744217</v>
      </c>
      <c r="H253" s="155">
        <v>3.8722258862324188</v>
      </c>
      <c r="I253" s="155">
        <v>3.3633337140681876</v>
      </c>
      <c r="J253" s="155">
        <v>3.1339362290451485</v>
      </c>
      <c r="K253" s="155">
        <v>3.2224455113326238</v>
      </c>
      <c r="L253" s="155">
        <v>1.3849446892673001</v>
      </c>
      <c r="M253" s="155">
        <v>1.7269458030765814</v>
      </c>
      <c r="N253" s="155">
        <v>4.1388060562208668</v>
      </c>
      <c r="O253" s="155">
        <v>3.6351428195289226</v>
      </c>
      <c r="P253" s="155">
        <v>3.0986950480619431</v>
      </c>
      <c r="Q253" s="155">
        <v>3.4086436239718165</v>
      </c>
      <c r="R253" s="155">
        <v>1.7723620108753044</v>
      </c>
      <c r="S253" s="155">
        <v>2.0022811940124718</v>
      </c>
      <c r="T253" s="155">
        <v>3.6330934962412229</v>
      </c>
      <c r="U253" s="155">
        <v>3.1131653138690201</v>
      </c>
      <c r="V253" s="155">
        <v>3.166741746424051</v>
      </c>
      <c r="W253" s="155">
        <v>3.0481588492996821</v>
      </c>
    </row>
    <row r="254" spans="1:23" ht="12" x14ac:dyDescent="0.2">
      <c r="A254" s="75">
        <f t="shared" si="4"/>
        <v>238</v>
      </c>
      <c r="B254" s="114" t="s">
        <v>148</v>
      </c>
      <c r="C254" s="109">
        <v>20</v>
      </c>
      <c r="D254" s="109">
        <v>830</v>
      </c>
      <c r="E254" s="109" t="s">
        <v>31</v>
      </c>
      <c r="F254" s="153">
        <v>-0.37356114275361879</v>
      </c>
      <c r="G254" s="153">
        <v>1.2123563580370218</v>
      </c>
      <c r="H254" s="153">
        <v>1.9654672488691434</v>
      </c>
      <c r="I254" s="153">
        <v>1.7894801236639521</v>
      </c>
      <c r="J254" s="153">
        <v>1.1826721379051601</v>
      </c>
      <c r="K254" s="153">
        <v>0.45926414941376792</v>
      </c>
      <c r="L254" s="153">
        <v>-0.37375158962005978</v>
      </c>
      <c r="M254" s="153">
        <v>1.2037293897898271</v>
      </c>
      <c r="N254" s="153">
        <v>2.1177255083514543</v>
      </c>
      <c r="O254" s="153">
        <v>1.9115582688141162</v>
      </c>
      <c r="P254" s="153">
        <v>1.2351933008581293</v>
      </c>
      <c r="Q254" s="153">
        <v>0.45967594804542111</v>
      </c>
      <c r="R254" s="153">
        <v>-0.37339198453280587</v>
      </c>
      <c r="S254" s="153">
        <v>1.2200157932291245</v>
      </c>
      <c r="T254" s="153">
        <v>1.8293623827411225</v>
      </c>
      <c r="U254" s="153">
        <v>1.6789228567197172</v>
      </c>
      <c r="V254" s="153">
        <v>1.1347097940671906</v>
      </c>
      <c r="W254" s="153">
        <v>0.45888714296408778</v>
      </c>
    </row>
    <row r="255" spans="1:23" ht="12" x14ac:dyDescent="0.2">
      <c r="A255" s="75">
        <f t="shared" si="4"/>
        <v>239</v>
      </c>
      <c r="B255" s="114" t="s">
        <v>149</v>
      </c>
      <c r="C255" s="109"/>
      <c r="D255" s="109">
        <v>208</v>
      </c>
      <c r="E255" s="109" t="s">
        <v>31</v>
      </c>
      <c r="F255" s="153">
        <v>5.0739946284308255</v>
      </c>
      <c r="G255" s="153">
        <v>4.0436592673915976</v>
      </c>
      <c r="H255" s="153">
        <v>3.4274532363497077</v>
      </c>
      <c r="I255" s="153">
        <v>2.5701220969559948</v>
      </c>
      <c r="J255" s="153">
        <v>3.4776336809639581</v>
      </c>
      <c r="K255" s="153">
        <v>4.8301968709243512</v>
      </c>
      <c r="L255" s="153">
        <v>5.0390843285019447</v>
      </c>
      <c r="M255" s="153">
        <v>4.0215524070738624</v>
      </c>
      <c r="N255" s="153">
        <v>3.3783679231923882</v>
      </c>
      <c r="O255" s="153">
        <v>2.5462018516009701</v>
      </c>
      <c r="P255" s="153">
        <v>3.7149143478747044</v>
      </c>
      <c r="Q255" s="153">
        <v>5.0989298903290692</v>
      </c>
      <c r="R255" s="153">
        <v>5.1070084695346871</v>
      </c>
      <c r="S255" s="153">
        <v>4.0645073292179799</v>
      </c>
      <c r="T255" s="153">
        <v>3.4735839341074817</v>
      </c>
      <c r="U255" s="153">
        <v>2.5925230944166278</v>
      </c>
      <c r="V255" s="153">
        <v>3.2531031157642087</v>
      </c>
      <c r="W255" s="153">
        <v>4.5702165881619941</v>
      </c>
    </row>
    <row r="256" spans="1:23" ht="12" x14ac:dyDescent="0.2">
      <c r="A256" s="75">
        <f t="shared" si="4"/>
        <v>240</v>
      </c>
      <c r="B256" s="114" t="s">
        <v>150</v>
      </c>
      <c r="C256" s="109"/>
      <c r="D256" s="109">
        <v>233</v>
      </c>
      <c r="E256" s="109" t="s">
        <v>31</v>
      </c>
      <c r="F256" s="153">
        <v>-3.8089231750925006</v>
      </c>
      <c r="G256" s="153">
        <v>-4.709191723811947</v>
      </c>
      <c r="H256" s="153">
        <v>-1.3092897940311532</v>
      </c>
      <c r="I256" s="153">
        <v>-1.4010434447925841</v>
      </c>
      <c r="J256" s="153">
        <v>-2.254307057000664</v>
      </c>
      <c r="K256" s="153">
        <v>-0.57445123781945884</v>
      </c>
      <c r="L256" s="153">
        <v>-4.6214562922775437</v>
      </c>
      <c r="M256" s="153">
        <v>-6.0209753315485042</v>
      </c>
      <c r="N256" s="153">
        <v>-1.3537520901529867</v>
      </c>
      <c r="O256" s="153">
        <v>-1.4520801775763685</v>
      </c>
      <c r="P256" s="153">
        <v>-1.8191313052510876</v>
      </c>
      <c r="Q256" s="153">
        <v>0.18426378238054472</v>
      </c>
      <c r="R256" s="153">
        <v>-3.1692166212965818</v>
      </c>
      <c r="S256" s="153">
        <v>-3.7677429997140361</v>
      </c>
      <c r="T256" s="153">
        <v>-1.2791864380928586</v>
      </c>
      <c r="U256" s="153">
        <v>-1.3666268005558928</v>
      </c>
      <c r="V256" s="153">
        <v>-2.5525637293849641</v>
      </c>
      <c r="W256" s="153">
        <v>-1.1180552715583252</v>
      </c>
    </row>
    <row r="257" spans="1:23" ht="12" x14ac:dyDescent="0.2">
      <c r="A257" s="75">
        <f t="shared" si="4"/>
        <v>241</v>
      </c>
      <c r="B257" s="114" t="s">
        <v>383</v>
      </c>
      <c r="C257" s="109"/>
      <c r="D257" s="109">
        <v>234</v>
      </c>
      <c r="E257" s="109" t="s">
        <v>31</v>
      </c>
      <c r="F257" s="153">
        <v>-7.808196301146296</v>
      </c>
      <c r="G257" s="153">
        <v>4.2855354227790672</v>
      </c>
      <c r="H257" s="153">
        <v>4.8673259479121063</v>
      </c>
      <c r="I257" s="153">
        <v>2.1220422548575053</v>
      </c>
      <c r="J257" s="153">
        <v>1.4712235091466273</v>
      </c>
      <c r="K257" s="153">
        <v>4.067074997564414</v>
      </c>
      <c r="L257" s="153">
        <v>-8.754855340550284</v>
      </c>
      <c r="M257" s="153">
        <v>3.9718122301764649</v>
      </c>
      <c r="N257" s="153">
        <v>4.8648428154043204</v>
      </c>
      <c r="O257" s="153">
        <v>1.9432749690729536</v>
      </c>
      <c r="P257" s="153">
        <v>0.60555419066940663</v>
      </c>
      <c r="Q257" s="153">
        <v>4.1611453034582162</v>
      </c>
      <c r="R257" s="153">
        <v>-6.6213363610860982</v>
      </c>
      <c r="S257" s="153">
        <v>4.6521611044864848</v>
      </c>
      <c r="T257" s="153">
        <v>4.8701784965340735</v>
      </c>
      <c r="U257" s="153">
        <v>2.3254248152797898</v>
      </c>
      <c r="V257" s="153">
        <v>2.4038311856960828</v>
      </c>
      <c r="W257" s="153">
        <v>3.9698132004623909</v>
      </c>
    </row>
    <row r="258" spans="1:23" ht="12" x14ac:dyDescent="0.2">
      <c r="A258" s="75">
        <f t="shared" si="4"/>
        <v>242</v>
      </c>
      <c r="B258" s="114" t="s">
        <v>151</v>
      </c>
      <c r="C258" s="109">
        <v>21</v>
      </c>
      <c r="D258" s="109">
        <v>246</v>
      </c>
      <c r="E258" s="109" t="s">
        <v>31</v>
      </c>
      <c r="F258" s="153">
        <v>9.1056466284754976</v>
      </c>
      <c r="G258" s="153">
        <v>6.2337982522828792</v>
      </c>
      <c r="H258" s="153">
        <v>6.8845754660075382</v>
      </c>
      <c r="I258" s="153">
        <v>3.4615572537482668</v>
      </c>
      <c r="J258" s="153">
        <v>6.4132467110899398</v>
      </c>
      <c r="K258" s="153">
        <v>4.9055605984996484</v>
      </c>
      <c r="L258" s="153">
        <v>8.9547595627840142</v>
      </c>
      <c r="M258" s="153">
        <v>6.1636311744306322</v>
      </c>
      <c r="N258" s="153">
        <v>7.1427750624878623</v>
      </c>
      <c r="O258" s="153">
        <v>3.5407553803815084</v>
      </c>
      <c r="P258" s="153">
        <v>6.5007723834150557</v>
      </c>
      <c r="Q258" s="153">
        <v>5.2047502184915784</v>
      </c>
      <c r="R258" s="153">
        <v>9.2559189393130161</v>
      </c>
      <c r="S258" s="153">
        <v>6.302914204873705</v>
      </c>
      <c r="T258" s="153">
        <v>6.6278440355120729</v>
      </c>
      <c r="U258" s="153">
        <v>3.3814708943739702</v>
      </c>
      <c r="V258" s="153">
        <v>6.323992675548368</v>
      </c>
      <c r="W258" s="153">
        <v>4.5953538378578145</v>
      </c>
    </row>
    <row r="259" spans="1:23" ht="12" x14ac:dyDescent="0.2">
      <c r="A259" s="75">
        <f t="shared" si="4"/>
        <v>243</v>
      </c>
      <c r="B259" s="114" t="s">
        <v>152</v>
      </c>
      <c r="C259" s="109"/>
      <c r="D259" s="109">
        <v>352</v>
      </c>
      <c r="E259" s="109" t="s">
        <v>31</v>
      </c>
      <c r="F259" s="153">
        <v>5.6898922115216095</v>
      </c>
      <c r="G259" s="153">
        <v>4.4245237200635694</v>
      </c>
      <c r="H259" s="153">
        <v>9.4509767899939021</v>
      </c>
      <c r="I259" s="153">
        <v>6.3916001976926387</v>
      </c>
      <c r="J259" s="153">
        <v>2.1492282118322916</v>
      </c>
      <c r="K259" s="153">
        <v>7.3394206590782511</v>
      </c>
      <c r="L259" s="153">
        <v>5.9748709894416514</v>
      </c>
      <c r="M259" s="153">
        <v>4.5972188506116733</v>
      </c>
      <c r="N259" s="153">
        <v>10.873830691830136</v>
      </c>
      <c r="O259" s="153">
        <v>7.004671093493628</v>
      </c>
      <c r="P259" s="153">
        <v>1.5827710880767132</v>
      </c>
      <c r="Q259" s="153">
        <v>9.2007824002519882</v>
      </c>
      <c r="R259" s="153">
        <v>5.4600807122301589</v>
      </c>
      <c r="S259" s="153">
        <v>4.2823411093647517</v>
      </c>
      <c r="T259" s="153">
        <v>8.1882098162789401</v>
      </c>
      <c r="U259" s="153">
        <v>5.791834181109583</v>
      </c>
      <c r="V259" s="153">
        <v>2.7046533798365959</v>
      </c>
      <c r="W259" s="153">
        <v>5.4256370997078367</v>
      </c>
    </row>
    <row r="260" spans="1:23" ht="12" x14ac:dyDescent="0.2">
      <c r="A260" s="75">
        <f t="shared" si="4"/>
        <v>244</v>
      </c>
      <c r="B260" s="114" t="s">
        <v>153</v>
      </c>
      <c r="C260" s="109"/>
      <c r="D260" s="109">
        <v>372</v>
      </c>
      <c r="E260" s="109" t="s">
        <v>31</v>
      </c>
      <c r="F260" s="153">
        <v>-9.4008567005940236E-2</v>
      </c>
      <c r="G260" s="153">
        <v>8.700698432310352</v>
      </c>
      <c r="H260" s="153">
        <v>10.379904482342676</v>
      </c>
      <c r="I260" s="153">
        <v>4.3056489066094228</v>
      </c>
      <c r="J260" s="153">
        <v>0.77104564051025215</v>
      </c>
      <c r="K260" s="153">
        <v>2.3342869364025032</v>
      </c>
      <c r="L260" s="153">
        <v>-0.72840362585152496</v>
      </c>
      <c r="M260" s="153">
        <v>9.4029173920190345</v>
      </c>
      <c r="N260" s="153">
        <v>11.664547211124596</v>
      </c>
      <c r="O260" s="153">
        <v>3.0208714924009774</v>
      </c>
      <c r="P260" s="153">
        <v>0.86324336784255518</v>
      </c>
      <c r="Q260" s="153">
        <v>2.4117372484876349</v>
      </c>
      <c r="R260" s="153">
        <v>0.50114265183730955</v>
      </c>
      <c r="S260" s="153">
        <v>8.039713412764856</v>
      </c>
      <c r="T260" s="153">
        <v>9.0440940576784232</v>
      </c>
      <c r="U260" s="153">
        <v>5.641590501431617</v>
      </c>
      <c r="V260" s="153">
        <v>0.68084447438075912</v>
      </c>
      <c r="W260" s="153">
        <v>2.2579330066056769</v>
      </c>
    </row>
    <row r="261" spans="1:23" ht="12" x14ac:dyDescent="0.2">
      <c r="A261" s="75">
        <f t="shared" si="4"/>
        <v>245</v>
      </c>
      <c r="B261" s="114" t="s">
        <v>154</v>
      </c>
      <c r="C261" s="109"/>
      <c r="D261" s="109">
        <v>833</v>
      </c>
      <c r="E261" s="109" t="s">
        <v>31</v>
      </c>
      <c r="F261" s="153">
        <v>1.1821178016017504</v>
      </c>
      <c r="G261" s="153">
        <v>1.1156170321086987</v>
      </c>
      <c r="H261" s="153">
        <v>1.2295581842091849</v>
      </c>
      <c r="I261" s="153">
        <v>0.92901936744027824</v>
      </c>
      <c r="J261" s="153">
        <v>-0.56443029312679049</v>
      </c>
      <c r="K261" s="153">
        <v>0.36780057525175708</v>
      </c>
      <c r="L261" s="153">
        <v>1.3885701286352585</v>
      </c>
      <c r="M261" s="153">
        <v>1.2983909219863139</v>
      </c>
      <c r="N261" s="153">
        <v>1.5303180849837541</v>
      </c>
      <c r="O261" s="153">
        <v>1.1038279164613352</v>
      </c>
      <c r="P261" s="153">
        <v>-0.72939894583285425</v>
      </c>
      <c r="Q261" s="153">
        <v>0.36750306330491705</v>
      </c>
      <c r="R261" s="153">
        <v>0.99660218012780755</v>
      </c>
      <c r="S261" s="153">
        <v>0.94830333449941795</v>
      </c>
      <c r="T261" s="153">
        <v>0.94774339419803622</v>
      </c>
      <c r="U261" s="153">
        <v>0.76139030257420781</v>
      </c>
      <c r="V261" s="153">
        <v>-0.40616104950964155</v>
      </c>
      <c r="W261" s="153">
        <v>0.36808370457896072</v>
      </c>
    </row>
    <row r="262" spans="1:23" ht="12" x14ac:dyDescent="0.2">
      <c r="A262" s="75">
        <f t="shared" si="4"/>
        <v>246</v>
      </c>
      <c r="B262" s="114" t="s">
        <v>155</v>
      </c>
      <c r="C262" s="109"/>
      <c r="D262" s="109">
        <v>428</v>
      </c>
      <c r="E262" s="109" t="s">
        <v>31</v>
      </c>
      <c r="F262" s="153">
        <v>-3.6555786392176555</v>
      </c>
      <c r="G262" s="153">
        <v>-4.4766466231090281</v>
      </c>
      <c r="H262" s="153">
        <v>-2.6536719643330828</v>
      </c>
      <c r="I262" s="153">
        <v>-3.656085068092342</v>
      </c>
      <c r="J262" s="153">
        <v>-3.348105662921498</v>
      </c>
      <c r="K262" s="153">
        <v>-2.8031016781879612</v>
      </c>
      <c r="L262" s="153">
        <v>-4.3278395830418921</v>
      </c>
      <c r="M262" s="153">
        <v>-5.5305954399903792</v>
      </c>
      <c r="N262" s="153">
        <v>-2.7587078728547256</v>
      </c>
      <c r="O262" s="153">
        <v>-4.3213649886565637</v>
      </c>
      <c r="P262" s="153">
        <v>-3.6242737730643007</v>
      </c>
      <c r="Q262" s="153">
        <v>-2.691203625342995</v>
      </c>
      <c r="R262" s="153">
        <v>-3.1215540772553756</v>
      </c>
      <c r="S262" s="153">
        <v>-3.7005920785493807</v>
      </c>
      <c r="T262" s="153">
        <v>-2.5801224523393294</v>
      </c>
      <c r="U262" s="153">
        <v>-3.2050628694194354</v>
      </c>
      <c r="V262" s="153">
        <v>-3.1681003769886402</v>
      </c>
      <c r="W262" s="153">
        <v>-2.8754752838622002</v>
      </c>
    </row>
    <row r="263" spans="1:23" ht="12" x14ac:dyDescent="0.2">
      <c r="A263" s="75">
        <f t="shared" si="4"/>
        <v>247</v>
      </c>
      <c r="B263" s="114" t="s">
        <v>156</v>
      </c>
      <c r="C263" s="109"/>
      <c r="D263" s="109">
        <v>440</v>
      </c>
      <c r="E263" s="109" t="s">
        <v>31</v>
      </c>
      <c r="F263" s="153">
        <v>-4.8838246820540236</v>
      </c>
      <c r="G263" s="153">
        <v>-4.8838287785224255</v>
      </c>
      <c r="H263" s="153">
        <v>-1.2616812447608459</v>
      </c>
      <c r="I263" s="153">
        <v>-4.4871391321227465</v>
      </c>
      <c r="J263" s="153">
        <v>-3.3435585329773545</v>
      </c>
      <c r="K263" s="153">
        <v>-3.7193459153146278</v>
      </c>
      <c r="L263" s="153">
        <v>-4.9280315009188893</v>
      </c>
      <c r="M263" s="153">
        <v>-4.9282048961659175</v>
      </c>
      <c r="N263" s="153">
        <v>-1.306238645678508</v>
      </c>
      <c r="O263" s="153">
        <v>-6.0490526283747279</v>
      </c>
      <c r="P263" s="153">
        <v>-3.8185340392195726</v>
      </c>
      <c r="Q263" s="153">
        <v>-3.8535496355635606</v>
      </c>
      <c r="R263" s="153">
        <v>-4.8445086851145414</v>
      </c>
      <c r="S263" s="153">
        <v>-4.8445268399028505</v>
      </c>
      <c r="T263" s="153">
        <v>-1.222383687718632</v>
      </c>
      <c r="U263" s="153">
        <v>-3.2066742466045857</v>
      </c>
      <c r="V263" s="153">
        <v>-2.9883560876007049</v>
      </c>
      <c r="W263" s="153">
        <v>-3.6215015215120632</v>
      </c>
    </row>
    <row r="264" spans="1:23" ht="12" x14ac:dyDescent="0.2">
      <c r="A264" s="75">
        <f t="shared" si="4"/>
        <v>248</v>
      </c>
      <c r="B264" s="114" t="s">
        <v>157</v>
      </c>
      <c r="C264" s="109">
        <v>22</v>
      </c>
      <c r="D264" s="109">
        <v>578</v>
      </c>
      <c r="E264" s="109" t="s">
        <v>31</v>
      </c>
      <c r="F264" s="153">
        <v>3.8357150392369728</v>
      </c>
      <c r="G264" s="153">
        <v>4.5185153156247919</v>
      </c>
      <c r="H264" s="153">
        <v>4.2203450667654892</v>
      </c>
      <c r="I264" s="153">
        <v>7.5508460170065632</v>
      </c>
      <c r="J264" s="153">
        <v>6.9681816650687773</v>
      </c>
      <c r="K264" s="153">
        <v>3.7673196452509572</v>
      </c>
      <c r="L264" s="153">
        <v>3.2657801430203985</v>
      </c>
      <c r="M264" s="153">
        <v>4.2292689801300423</v>
      </c>
      <c r="N264" s="153">
        <v>3.9494104746389218</v>
      </c>
      <c r="O264" s="153">
        <v>8.3973198034692036</v>
      </c>
      <c r="P264" s="153">
        <v>7.4332102523663099</v>
      </c>
      <c r="Q264" s="153">
        <v>3.706614238907413</v>
      </c>
      <c r="R264" s="153">
        <v>4.4282266868649227</v>
      </c>
      <c r="S264" s="153">
        <v>4.8064230008176487</v>
      </c>
      <c r="T264" s="153">
        <v>4.4826425717675891</v>
      </c>
      <c r="U264" s="153">
        <v>6.7073116764618206</v>
      </c>
      <c r="V264" s="153">
        <v>6.4730263251103413</v>
      </c>
      <c r="W264" s="153">
        <v>3.8333607961081464</v>
      </c>
    </row>
    <row r="265" spans="1:23" ht="12" x14ac:dyDescent="0.2">
      <c r="A265" s="75">
        <f t="shared" si="4"/>
        <v>249</v>
      </c>
      <c r="B265" s="114" t="s">
        <v>158</v>
      </c>
      <c r="C265" s="109"/>
      <c r="D265" s="109">
        <v>752</v>
      </c>
      <c r="E265" s="109" t="s">
        <v>31</v>
      </c>
      <c r="F265" s="153">
        <v>3.4233602752276791</v>
      </c>
      <c r="G265" s="153">
        <v>1.3981420863040512</v>
      </c>
      <c r="H265" s="153">
        <v>2.293884112560105</v>
      </c>
      <c r="I265" s="153">
        <v>4.1432772670285933</v>
      </c>
      <c r="J265" s="153">
        <v>3.8183726553527038</v>
      </c>
      <c r="K265" s="153">
        <v>4.4795321468369371</v>
      </c>
      <c r="L265" s="153">
        <v>3.2617696834854359</v>
      </c>
      <c r="M265" s="153">
        <v>1.2576041960061948</v>
      </c>
      <c r="N265" s="153">
        <v>2.2908667135011989</v>
      </c>
      <c r="O265" s="153">
        <v>4.4619944819782695</v>
      </c>
      <c r="P265" s="153">
        <v>4.143542242569306</v>
      </c>
      <c r="Q265" s="153">
        <v>4.9302322696744163</v>
      </c>
      <c r="R265" s="153">
        <v>3.5747607950778493</v>
      </c>
      <c r="S265" s="153">
        <v>1.5279112878374199</v>
      </c>
      <c r="T265" s="153">
        <v>2.2966511382803017</v>
      </c>
      <c r="U265" s="153">
        <v>3.8465166670830651</v>
      </c>
      <c r="V265" s="153">
        <v>3.5059696398755018</v>
      </c>
      <c r="W265" s="153">
        <v>4.0315914418170786</v>
      </c>
    </row>
    <row r="266" spans="1:23" ht="12" x14ac:dyDescent="0.2">
      <c r="A266" s="75">
        <f t="shared" si="4"/>
        <v>250</v>
      </c>
      <c r="B266" s="114" t="s">
        <v>352</v>
      </c>
      <c r="C266" s="109"/>
      <c r="D266" s="109">
        <v>826</v>
      </c>
      <c r="E266" s="109" t="s">
        <v>31</v>
      </c>
      <c r="F266" s="153">
        <v>2.5915484516186016</v>
      </c>
      <c r="G266" s="153">
        <v>2.5915428469263833</v>
      </c>
      <c r="H266" s="153">
        <v>4.508313757189562</v>
      </c>
      <c r="I266" s="153">
        <v>3.6696951964658102</v>
      </c>
      <c r="J266" s="153">
        <v>3.3349497379931292</v>
      </c>
      <c r="K266" s="153">
        <v>3.1788513074515587</v>
      </c>
      <c r="L266" s="153">
        <v>2.3830406929520462</v>
      </c>
      <c r="M266" s="153">
        <v>2.3788105377406952</v>
      </c>
      <c r="N266" s="153">
        <v>4.6940814502903212</v>
      </c>
      <c r="O266" s="153">
        <v>4.0714953969600751</v>
      </c>
      <c r="P266" s="153">
        <v>3.0510906154695769</v>
      </c>
      <c r="Q266" s="153">
        <v>3.2478797105078603</v>
      </c>
      <c r="R266" s="153">
        <v>2.783005972486059</v>
      </c>
      <c r="S266" s="153">
        <v>2.7829917298996842</v>
      </c>
      <c r="T266" s="153">
        <v>4.3413466552751467</v>
      </c>
      <c r="U266" s="153">
        <v>3.2982482214396014</v>
      </c>
      <c r="V266" s="153">
        <v>3.5988483983126547</v>
      </c>
      <c r="W266" s="153">
        <v>3.1153817689449608</v>
      </c>
    </row>
    <row r="267" spans="1:23" ht="12" x14ac:dyDescent="0.2">
      <c r="A267" s="78">
        <f t="shared" si="4"/>
        <v>251</v>
      </c>
      <c r="B267" s="123" t="s">
        <v>20</v>
      </c>
      <c r="C267" s="121"/>
      <c r="D267" s="121">
        <v>925</v>
      </c>
      <c r="E267" s="121"/>
      <c r="F267" s="155">
        <v>7.2283891427632776</v>
      </c>
      <c r="G267" s="155">
        <v>4.1887961233260365</v>
      </c>
      <c r="H267" s="155">
        <v>8.9281183790587448</v>
      </c>
      <c r="I267" s="155">
        <v>6.0029827043788311</v>
      </c>
      <c r="J267" s="155">
        <v>-0.48805383765283245</v>
      </c>
      <c r="K267" s="155">
        <v>1.0647127450434064</v>
      </c>
      <c r="L267" s="155">
        <v>7.2178031397960449</v>
      </c>
      <c r="M267" s="155">
        <v>4.4057666057190268</v>
      </c>
      <c r="N267" s="155">
        <v>9.2260470324871644</v>
      </c>
      <c r="O267" s="155">
        <v>5.9353308737086596</v>
      </c>
      <c r="P267" s="155">
        <v>-1.1654537146070769</v>
      </c>
      <c r="Q267" s="155">
        <v>1.0321211954829943</v>
      </c>
      <c r="R267" s="155">
        <v>7.2379734754271672</v>
      </c>
      <c r="S267" s="155">
        <v>3.9904052897380269</v>
      </c>
      <c r="T267" s="155">
        <v>8.6488576665217423</v>
      </c>
      <c r="U267" s="155">
        <v>6.0671055347177942</v>
      </c>
      <c r="V267" s="155">
        <v>0.13148643635949289</v>
      </c>
      <c r="W267" s="155">
        <v>1.0935338932585665</v>
      </c>
    </row>
    <row r="268" spans="1:23" ht="12" x14ac:dyDescent="0.2">
      <c r="A268" s="75">
        <f t="shared" si="4"/>
        <v>252</v>
      </c>
      <c r="B268" s="114" t="s">
        <v>159</v>
      </c>
      <c r="C268" s="109"/>
      <c r="D268" s="109">
        <v>8</v>
      </c>
      <c r="E268" s="109" t="s">
        <v>31</v>
      </c>
      <c r="F268" s="153">
        <v>1.5560342338374407</v>
      </c>
      <c r="G268" s="153">
        <v>1.4436622636157748</v>
      </c>
      <c r="H268" s="153">
        <v>-3.3894543044451888</v>
      </c>
      <c r="I268" s="153">
        <v>-4.0831137498317451</v>
      </c>
      <c r="J268" s="153">
        <v>-0.28736839375511686</v>
      </c>
      <c r="K268" s="153">
        <v>-1.4189852525158912</v>
      </c>
      <c r="L268" s="153">
        <v>1.6952660436759588</v>
      </c>
      <c r="M268" s="153">
        <v>1.5632864210551192</v>
      </c>
      <c r="N268" s="153">
        <v>-1.7389140867493325</v>
      </c>
      <c r="O268" s="153">
        <v>-4.0826391423090511</v>
      </c>
      <c r="P268" s="153">
        <v>-0.28754847782199217</v>
      </c>
      <c r="Q268" s="153">
        <v>-1.4188135331230094</v>
      </c>
      <c r="R268" s="153">
        <v>1.4350951843232074</v>
      </c>
      <c r="S268" s="153">
        <v>1.3384872926306994</v>
      </c>
      <c r="T268" s="153">
        <v>-4.9716840375178286</v>
      </c>
      <c r="U268" s="153">
        <v>-4.0836070121290744</v>
      </c>
      <c r="V268" s="153">
        <v>-0.28718122854995431</v>
      </c>
      <c r="W268" s="153">
        <v>-1.419163723748661</v>
      </c>
    </row>
    <row r="269" spans="1:23" ht="12" x14ac:dyDescent="0.2">
      <c r="A269" s="75">
        <f t="shared" si="4"/>
        <v>253</v>
      </c>
      <c r="B269" s="114" t="s">
        <v>160</v>
      </c>
      <c r="C269" s="109"/>
      <c r="D269" s="109">
        <v>20</v>
      </c>
      <c r="E269" s="109" t="s">
        <v>38</v>
      </c>
      <c r="F269" s="153">
        <v>2.5619533017828147</v>
      </c>
      <c r="G269" s="153">
        <v>-0.95394037879252802</v>
      </c>
      <c r="H269" s="153">
        <v>3.5360361469230233</v>
      </c>
      <c r="I269" s="153">
        <v>0.68594230807738243</v>
      </c>
      <c r="J269" s="153">
        <v>-4.1665354085125967</v>
      </c>
      <c r="K269" s="153">
        <v>1.6247732890343103</v>
      </c>
      <c r="L269" s="153">
        <v>2.3338394861143197</v>
      </c>
      <c r="M269" s="153">
        <v>-1.3095458373873303</v>
      </c>
      <c r="N269" s="153">
        <v>3.6120014816393291</v>
      </c>
      <c r="O269" s="153">
        <v>0.61099015898350162</v>
      </c>
      <c r="P269" s="153">
        <v>-4.7811076214614872</v>
      </c>
      <c r="Q269" s="153">
        <v>1.8021978498332973</v>
      </c>
      <c r="R269" s="153">
        <v>2.8261580693227639</v>
      </c>
      <c r="S269" s="153">
        <v>-0.55471691144918689</v>
      </c>
      <c r="T269" s="153">
        <v>3.4520116061849517</v>
      </c>
      <c r="U269" s="153">
        <v>0.76885058763851366</v>
      </c>
      <c r="V269" s="153">
        <v>-3.51057766950328</v>
      </c>
      <c r="W269" s="153">
        <v>1.4399866770555982</v>
      </c>
    </row>
    <row r="270" spans="1:23" ht="12" x14ac:dyDescent="0.2">
      <c r="A270" s="75">
        <f t="shared" si="4"/>
        <v>254</v>
      </c>
      <c r="B270" s="114" t="s">
        <v>161</v>
      </c>
      <c r="C270" s="109"/>
      <c r="D270" s="109">
        <v>70</v>
      </c>
      <c r="E270" s="109" t="s">
        <v>48</v>
      </c>
      <c r="F270" s="153">
        <v>4.31259356913234</v>
      </c>
      <c r="G270" s="153">
        <v>3.5456151612842177</v>
      </c>
      <c r="H270" s="153">
        <v>-11.246879464252071</v>
      </c>
      <c r="I270" s="153">
        <v>-3.9540822848064447</v>
      </c>
      <c r="J270" s="153">
        <v>-0.11271130830893007</v>
      </c>
      <c r="K270" s="153">
        <v>-1.9111968428915631</v>
      </c>
      <c r="L270" s="153">
        <v>4.4281736764539605</v>
      </c>
      <c r="M270" s="153">
        <v>3.6227621960785301</v>
      </c>
      <c r="N270" s="153">
        <v>-11.376197462140272</v>
      </c>
      <c r="O270" s="153">
        <v>-3.8865532740943487</v>
      </c>
      <c r="P270" s="153">
        <v>-0.11272520628396204</v>
      </c>
      <c r="Q270" s="153">
        <v>-1.9534455056410076</v>
      </c>
      <c r="R270" s="153">
        <v>4.2079094857722561</v>
      </c>
      <c r="S270" s="153">
        <v>3.4750952923783061</v>
      </c>
      <c r="T270" s="153">
        <v>-11.128964130459206</v>
      </c>
      <c r="U270" s="153">
        <v>-4.0154750304499753</v>
      </c>
      <c r="V270" s="153">
        <v>-0.11269863244343635</v>
      </c>
      <c r="W270" s="153">
        <v>-1.8727254724394713</v>
      </c>
    </row>
    <row r="271" spans="1:23" ht="12" x14ac:dyDescent="0.2">
      <c r="A271" s="75">
        <f t="shared" si="4"/>
        <v>255</v>
      </c>
      <c r="B271" s="114" t="s">
        <v>162</v>
      </c>
      <c r="C271" s="109"/>
      <c r="D271" s="109">
        <v>191</v>
      </c>
      <c r="E271" s="109" t="s">
        <v>29</v>
      </c>
      <c r="F271" s="153">
        <v>6.9823946260099286</v>
      </c>
      <c r="G271" s="153">
        <v>-2.8247019296030644</v>
      </c>
      <c r="H271" s="153">
        <v>-0.20694500398003055</v>
      </c>
      <c r="I271" s="153">
        <v>-0.2091087237704097</v>
      </c>
      <c r="J271" s="153">
        <v>-0.42863531336375443</v>
      </c>
      <c r="K271" s="153">
        <v>-1.9937801525137269</v>
      </c>
      <c r="L271" s="153">
        <v>6.9966100394756658</v>
      </c>
      <c r="M271" s="153">
        <v>-2.7753933127540504</v>
      </c>
      <c r="N271" s="153">
        <v>-0.23262374578339393</v>
      </c>
      <c r="O271" s="153">
        <v>-0.23543580565880806</v>
      </c>
      <c r="P271" s="153">
        <v>-0.60450135038628616</v>
      </c>
      <c r="Q271" s="153">
        <v>-2.0797584109728384</v>
      </c>
      <c r="R271" s="153">
        <v>6.9698782268554735</v>
      </c>
      <c r="S271" s="153">
        <v>-2.8682472145203719</v>
      </c>
      <c r="T271" s="153">
        <v>-0.18424244074297713</v>
      </c>
      <c r="U271" s="153">
        <v>-0.18588987692777073</v>
      </c>
      <c r="V271" s="153">
        <v>-0.27499516490957532</v>
      </c>
      <c r="W271" s="153">
        <v>-1.919522409064341</v>
      </c>
    </row>
    <row r="272" spans="1:23" ht="12" x14ac:dyDescent="0.2">
      <c r="A272" s="75">
        <f t="shared" si="4"/>
        <v>256</v>
      </c>
      <c r="B272" s="114" t="s">
        <v>163</v>
      </c>
      <c r="C272" s="109"/>
      <c r="D272" s="109">
        <v>292</v>
      </c>
      <c r="E272" s="109" t="s">
        <v>31</v>
      </c>
      <c r="F272" s="153">
        <v>-0.7677946918766686</v>
      </c>
      <c r="G272" s="153">
        <v>-0.7959675337501354</v>
      </c>
      <c r="H272" s="153">
        <v>2.6845911915367235</v>
      </c>
      <c r="I272" s="153">
        <v>2.3684432714008503</v>
      </c>
      <c r="J272" s="153">
        <v>1.2993277585374394</v>
      </c>
      <c r="K272" s="153">
        <v>0.24059186449793246</v>
      </c>
      <c r="L272" s="153">
        <v>-1.5229730073366208</v>
      </c>
      <c r="M272" s="153">
        <v>-1.6434001698933103</v>
      </c>
      <c r="N272" s="153">
        <v>3.1221547201285245</v>
      </c>
      <c r="O272" s="153">
        <v>2.6999335073654569</v>
      </c>
      <c r="P272" s="153">
        <v>1.5618413726084766</v>
      </c>
      <c r="Q272" s="153">
        <v>0.24472919466973064</v>
      </c>
      <c r="R272" s="153">
        <v>1.9125031340214264E-2</v>
      </c>
      <c r="S272" s="153">
        <v>1.9106760469183429E-2</v>
      </c>
      <c r="T272" s="153">
        <v>2.2721998969476553</v>
      </c>
      <c r="U272" s="153">
        <v>2.0440379881403574</v>
      </c>
      <c r="V272" s="153">
        <v>1.0347134879837778</v>
      </c>
      <c r="W272" s="153">
        <v>0.23636539706843659</v>
      </c>
    </row>
    <row r="273" spans="1:23" ht="12" x14ac:dyDescent="0.2">
      <c r="A273" s="75">
        <f t="shared" si="4"/>
        <v>257</v>
      </c>
      <c r="B273" s="114" t="s">
        <v>164</v>
      </c>
      <c r="C273" s="109"/>
      <c r="D273" s="109">
        <v>300</v>
      </c>
      <c r="E273" s="109" t="s">
        <v>31</v>
      </c>
      <c r="F273" s="153">
        <v>6.5543181553680068</v>
      </c>
      <c r="G273" s="153">
        <v>5.1836982280136148</v>
      </c>
      <c r="H273" s="153">
        <v>1.3737671380900152</v>
      </c>
      <c r="I273" s="153">
        <v>2.0790912833079678</v>
      </c>
      <c r="J273" s="153">
        <v>-1.2207028851200412</v>
      </c>
      <c r="K273" s="153">
        <v>-0.64262029121425535</v>
      </c>
      <c r="L273" s="153">
        <v>5.9775094308727148</v>
      </c>
      <c r="M273" s="153">
        <v>4.5897117604083064</v>
      </c>
      <c r="N273" s="153">
        <v>0.97217236658153316</v>
      </c>
      <c r="O273" s="153">
        <v>1.7286446962893536</v>
      </c>
      <c r="P273" s="153">
        <v>-2.3209492840297288</v>
      </c>
      <c r="Q273" s="153">
        <v>-0.45635261285630629</v>
      </c>
      <c r="R273" s="153">
        <v>7.1952705793218854</v>
      </c>
      <c r="S273" s="153">
        <v>5.8047936249255283</v>
      </c>
      <c r="T273" s="153">
        <v>1.7730524683915407</v>
      </c>
      <c r="U273" s="153">
        <v>2.4148073692963847</v>
      </c>
      <c r="V273" s="153">
        <v>-0.23719725042887621</v>
      </c>
      <c r="W273" s="153">
        <v>-0.80176412688653076</v>
      </c>
    </row>
    <row r="274" spans="1:23" ht="12" x14ac:dyDescent="0.2">
      <c r="A274" s="75">
        <f t="shared" si="4"/>
        <v>258</v>
      </c>
      <c r="B274" s="114" t="s">
        <v>165</v>
      </c>
      <c r="C274" s="109">
        <v>23</v>
      </c>
      <c r="D274" s="109">
        <v>336</v>
      </c>
      <c r="E274" s="109" t="s">
        <v>34</v>
      </c>
      <c r="F274" s="153">
        <v>0.31008373071930506</v>
      </c>
      <c r="G274" s="153">
        <v>0.12779596197541976</v>
      </c>
      <c r="H274" s="153">
        <v>0.32849759334800654</v>
      </c>
      <c r="I274" s="153">
        <v>-0.10050272405346086</v>
      </c>
      <c r="J274" s="153">
        <v>0.22542505399251947</v>
      </c>
      <c r="K274" s="153">
        <v>-0.12484420451217566</v>
      </c>
      <c r="L274" s="153">
        <v>0.1589412338506388</v>
      </c>
      <c r="M274" s="153">
        <v>0</v>
      </c>
      <c r="N274" s="153">
        <v>0.10526340088549382</v>
      </c>
      <c r="O274" s="153">
        <v>-0.31746698312580246</v>
      </c>
      <c r="P274" s="153">
        <v>5.3262348389672573E-2</v>
      </c>
      <c r="Q274" s="153">
        <v>-0.20026809365197429</v>
      </c>
      <c r="R274" s="153">
        <v>0.45399175032213512</v>
      </c>
      <c r="S274" s="153">
        <v>0.24783464590326915</v>
      </c>
      <c r="T274" s="153">
        <v>0.53466124394137438</v>
      </c>
      <c r="U274" s="153">
        <v>9.5693962466725069E-2</v>
      </c>
      <c r="V274" s="153">
        <v>0.3782618661297355</v>
      </c>
      <c r="W274" s="153">
        <v>-5.8616673981353361E-2</v>
      </c>
    </row>
    <row r="275" spans="1:23" ht="12" x14ac:dyDescent="0.2">
      <c r="A275" s="75">
        <f t="shared" ref="A275:A299" si="5">+A274+1</f>
        <v>259</v>
      </c>
      <c r="B275" s="114" t="s">
        <v>166</v>
      </c>
      <c r="C275" s="109"/>
      <c r="D275" s="109">
        <v>380</v>
      </c>
      <c r="E275" s="109" t="s">
        <v>31</v>
      </c>
      <c r="F275" s="153">
        <v>4.3469258719065502</v>
      </c>
      <c r="G275" s="153">
        <v>3.5687498236063346</v>
      </c>
      <c r="H275" s="153">
        <v>12.454310083716891</v>
      </c>
      <c r="I275" s="153">
        <v>7.6168163921949334</v>
      </c>
      <c r="J275" s="153">
        <v>6.0155889874899879E-2</v>
      </c>
      <c r="K275" s="153">
        <v>1.93984205920846</v>
      </c>
      <c r="L275" s="153">
        <v>4.6249857563611174</v>
      </c>
      <c r="M275" s="153">
        <v>3.7537616844009989</v>
      </c>
      <c r="N275" s="153">
        <v>12.451615606568026</v>
      </c>
      <c r="O275" s="153">
        <v>7.6158251217745248</v>
      </c>
      <c r="P275" s="153">
        <v>-0.1968521388326735</v>
      </c>
      <c r="Q275" s="153">
        <v>2.4390500556960739</v>
      </c>
      <c r="R275" s="153">
        <v>4.1166977803916369</v>
      </c>
      <c r="S275" s="153">
        <v>3.4122747366329795</v>
      </c>
      <c r="T275" s="153">
        <v>12.456608206008909</v>
      </c>
      <c r="U275" s="153">
        <v>7.6176617034094232</v>
      </c>
      <c r="V275" s="153">
        <v>0.27673183947492508</v>
      </c>
      <c r="W275" s="153">
        <v>1.5163760076300798</v>
      </c>
    </row>
    <row r="276" spans="1:23" ht="12" x14ac:dyDescent="0.2">
      <c r="A276" s="75">
        <f t="shared" si="5"/>
        <v>260</v>
      </c>
      <c r="B276" s="114" t="s">
        <v>167</v>
      </c>
      <c r="C276" s="109"/>
      <c r="D276" s="109">
        <v>470</v>
      </c>
      <c r="E276" s="109" t="s">
        <v>31</v>
      </c>
      <c r="F276" s="153">
        <v>3.253031461693038</v>
      </c>
      <c r="G276" s="153">
        <v>3.8641445146802909</v>
      </c>
      <c r="H276" s="153">
        <v>2.6417980132698768</v>
      </c>
      <c r="I276" s="153">
        <v>5.9126170609990867</v>
      </c>
      <c r="J276" s="153">
        <v>9.3352864777477524</v>
      </c>
      <c r="K276" s="153">
        <v>11.96341990505001</v>
      </c>
      <c r="L276" s="153">
        <v>3.5310581192203734</v>
      </c>
      <c r="M276" s="153">
        <v>4.1379898074733319</v>
      </c>
      <c r="N276" s="153">
        <v>2.9075799915868639</v>
      </c>
      <c r="O276" s="153">
        <v>7.27352356972803</v>
      </c>
      <c r="P276" s="153">
        <v>10.077227328639164</v>
      </c>
      <c r="Q276" s="153">
        <v>12.108627361210827</v>
      </c>
      <c r="R276" s="153">
        <v>3.0081237584668434</v>
      </c>
      <c r="S276" s="153">
        <v>3.616538955658819</v>
      </c>
      <c r="T276" s="153">
        <v>2.3951911050932173</v>
      </c>
      <c r="U276" s="153">
        <v>4.5432715602101705</v>
      </c>
      <c r="V276" s="153">
        <v>8.5039561555881473</v>
      </c>
      <c r="W276" s="153">
        <v>11.793117238379613</v>
      </c>
    </row>
    <row r="277" spans="1:23" ht="12" x14ac:dyDescent="0.2">
      <c r="A277" s="75">
        <f t="shared" si="5"/>
        <v>261</v>
      </c>
      <c r="B277" s="114" t="s">
        <v>168</v>
      </c>
      <c r="C277" s="109"/>
      <c r="D277" s="109">
        <v>499</v>
      </c>
      <c r="E277" s="109" t="s">
        <v>31</v>
      </c>
      <c r="F277" s="153" t="s">
        <v>261</v>
      </c>
      <c r="G277" s="153" t="s">
        <v>261</v>
      </c>
      <c r="H277" s="153" t="s">
        <v>261</v>
      </c>
      <c r="I277" s="153" t="s">
        <v>261</v>
      </c>
      <c r="J277" s="153">
        <v>-1.8099154763984833</v>
      </c>
      <c r="K277" s="153">
        <v>-0.26351813166165405</v>
      </c>
      <c r="L277" s="153" t="s">
        <v>261</v>
      </c>
      <c r="M277" s="153" t="s">
        <v>261</v>
      </c>
      <c r="N277" s="153" t="s">
        <v>261</v>
      </c>
      <c r="O277" s="153" t="s">
        <v>261</v>
      </c>
      <c r="P277" s="153">
        <v>-2.3169801041264582</v>
      </c>
      <c r="Q277" s="153">
        <v>-0.17450213299977085</v>
      </c>
      <c r="R277" s="153" t="s">
        <v>261</v>
      </c>
      <c r="S277" s="153" t="s">
        <v>261</v>
      </c>
      <c r="T277" s="153" t="s">
        <v>261</v>
      </c>
      <c r="U277" s="153" t="s">
        <v>261</v>
      </c>
      <c r="V277" s="153">
        <v>-1.4747758756938734</v>
      </c>
      <c r="W277" s="153">
        <v>-0.32129513256397491</v>
      </c>
    </row>
    <row r="278" spans="1:23" ht="12" x14ac:dyDescent="0.2">
      <c r="A278" s="75">
        <f t="shared" si="5"/>
        <v>262</v>
      </c>
      <c r="B278" s="114" t="s">
        <v>384</v>
      </c>
      <c r="C278" s="109"/>
      <c r="D278" s="109">
        <v>807</v>
      </c>
      <c r="E278" s="109" t="s">
        <v>31</v>
      </c>
      <c r="F278" s="153">
        <v>2.7823843601270317</v>
      </c>
      <c r="G278" s="153">
        <v>2.7825981130129094</v>
      </c>
      <c r="H278" s="153">
        <v>0.3161135076540515</v>
      </c>
      <c r="I278" s="153">
        <v>0.31612979835443272</v>
      </c>
      <c r="J278" s="153">
        <v>0.15804652361723817</v>
      </c>
      <c r="K278" s="153">
        <v>8.4954549975166618E-2</v>
      </c>
      <c r="L278" s="153">
        <v>2.7824525185697806</v>
      </c>
      <c r="M278" s="153">
        <v>2.7825865556186065</v>
      </c>
      <c r="N278" s="153">
        <v>0.31627949489229673</v>
      </c>
      <c r="O278" s="153">
        <v>0.31579505345536663</v>
      </c>
      <c r="P278" s="153">
        <v>0.15806572515932829</v>
      </c>
      <c r="Q278" s="153">
        <v>8.5182078783468035E-2</v>
      </c>
      <c r="R278" s="153">
        <v>2.782335636421676</v>
      </c>
      <c r="S278" s="153">
        <v>2.7826063749452352</v>
      </c>
      <c r="T278" s="153">
        <v>0.31599484903843733</v>
      </c>
      <c r="U278" s="153">
        <v>0.31636909433499866</v>
      </c>
      <c r="V278" s="153">
        <v>0.15803279737466458</v>
      </c>
      <c r="W278" s="153">
        <v>8.4791899363930126E-2</v>
      </c>
    </row>
    <row r="279" spans="1:23" ht="12" x14ac:dyDescent="0.2">
      <c r="A279" s="75">
        <f t="shared" si="5"/>
        <v>263</v>
      </c>
      <c r="B279" s="114" t="s">
        <v>169</v>
      </c>
      <c r="C279" s="109"/>
      <c r="D279" s="109">
        <v>620</v>
      </c>
      <c r="E279" s="109" t="s">
        <v>31</v>
      </c>
      <c r="F279" s="153">
        <v>4.0209058271531353</v>
      </c>
      <c r="G279" s="153">
        <v>4.0209401646530587</v>
      </c>
      <c r="H279" s="153">
        <v>3.3738515659097565</v>
      </c>
      <c r="I279" s="153">
        <v>-0.21796698026759512</v>
      </c>
      <c r="J279" s="153">
        <v>2.5097161545669349</v>
      </c>
      <c r="K279" s="153">
        <v>0.66599259694283852</v>
      </c>
      <c r="L279" s="153">
        <v>4.227846821568952</v>
      </c>
      <c r="M279" s="153">
        <v>4.2237800003210078</v>
      </c>
      <c r="N279" s="153">
        <v>3.2465632790889773</v>
      </c>
      <c r="O279" s="153">
        <v>-0.27999548587948875</v>
      </c>
      <c r="P279" s="153">
        <v>1.3957132217896218</v>
      </c>
      <c r="Q279" s="153">
        <v>0.82462360159833092</v>
      </c>
      <c r="R279" s="153">
        <v>3.8266287491108866</v>
      </c>
      <c r="S279" s="153">
        <v>3.8266745695510545</v>
      </c>
      <c r="T279" s="153">
        <v>3.4962094629600275</v>
      </c>
      <c r="U279" s="153">
        <v>-0.15889119957699049</v>
      </c>
      <c r="V279" s="153">
        <v>3.5129734858115906</v>
      </c>
      <c r="W279" s="153">
        <v>0.52969835981083691</v>
      </c>
    </row>
    <row r="280" spans="1:23" ht="12" x14ac:dyDescent="0.2">
      <c r="A280" s="75">
        <f t="shared" si="5"/>
        <v>264</v>
      </c>
      <c r="B280" s="114" t="s">
        <v>170</v>
      </c>
      <c r="C280" s="109"/>
      <c r="D280" s="109">
        <v>674</v>
      </c>
      <c r="E280" s="109" t="s">
        <v>38</v>
      </c>
      <c r="F280" s="153">
        <v>2.0048339329619642</v>
      </c>
      <c r="G280" s="153">
        <v>2.0058332894677045</v>
      </c>
      <c r="H280" s="153">
        <v>0.83759063092255714</v>
      </c>
      <c r="I280" s="153">
        <v>2.9156827561694603</v>
      </c>
      <c r="J280" s="153">
        <v>1.2510280937226974</v>
      </c>
      <c r="K280" s="153">
        <v>1.4580846432288421</v>
      </c>
      <c r="L280" s="153">
        <v>2.3144660538674566</v>
      </c>
      <c r="M280" s="153">
        <v>2.2868138293082132</v>
      </c>
      <c r="N280" s="153">
        <v>1.1349929151808682</v>
      </c>
      <c r="O280" s="153">
        <v>3.6362924529665315</v>
      </c>
      <c r="P280" s="153">
        <v>0.75346507906430737</v>
      </c>
      <c r="Q280" s="153">
        <v>0.59454809627590965</v>
      </c>
      <c r="R280" s="153">
        <v>1.6610571411049997</v>
      </c>
      <c r="S280" s="153">
        <v>1.6839140893156621</v>
      </c>
      <c r="T280" s="153">
        <v>0.48602497364347202</v>
      </c>
      <c r="U280" s="153">
        <v>2.0140919947498648</v>
      </c>
      <c r="V280" s="153">
        <v>1.8813050116605872</v>
      </c>
      <c r="W280" s="153">
        <v>2.4821349603640277</v>
      </c>
    </row>
    <row r="281" spans="1:23" ht="12" x14ac:dyDescent="0.2">
      <c r="A281" s="75">
        <f t="shared" si="5"/>
        <v>265</v>
      </c>
      <c r="B281" s="114" t="s">
        <v>171</v>
      </c>
      <c r="C281" s="109">
        <v>24</v>
      </c>
      <c r="D281" s="109">
        <v>688</v>
      </c>
      <c r="E281" s="109" t="s">
        <v>31</v>
      </c>
      <c r="F281" s="153">
        <v>43.435713549245634</v>
      </c>
      <c r="G281" s="153">
        <v>2.315215805512314</v>
      </c>
      <c r="H281" s="153">
        <v>-2.6891225879466121</v>
      </c>
      <c r="I281" s="153">
        <v>-0.67992054920803646</v>
      </c>
      <c r="J281" s="153">
        <v>-0.46115320964569656</v>
      </c>
      <c r="K281" s="153">
        <v>0.39536920710236156</v>
      </c>
      <c r="L281" s="153">
        <v>42.449783577452138</v>
      </c>
      <c r="M281" s="153">
        <v>2.2963910325479269</v>
      </c>
      <c r="N281" s="153">
        <v>-2.6609018735895344</v>
      </c>
      <c r="O281" s="153">
        <v>-0.98066698712298472</v>
      </c>
      <c r="P281" s="153">
        <v>-0.53213350438328788</v>
      </c>
      <c r="Q281" s="153">
        <v>0.42128535309475534</v>
      </c>
      <c r="R281" s="153">
        <v>44.272975151992433</v>
      </c>
      <c r="S281" s="153">
        <v>2.3304762600646121</v>
      </c>
      <c r="T281" s="153">
        <v>-2.7120096766479622</v>
      </c>
      <c r="U281" s="153">
        <v>-0.43898650519355858</v>
      </c>
      <c r="V281" s="153">
        <v>-0.40523219245336989</v>
      </c>
      <c r="W281" s="153">
        <v>0.3749972927139994</v>
      </c>
    </row>
    <row r="282" spans="1:23" ht="12" x14ac:dyDescent="0.2">
      <c r="A282" s="75">
        <f t="shared" si="5"/>
        <v>266</v>
      </c>
      <c r="B282" s="114" t="s">
        <v>172</v>
      </c>
      <c r="C282" s="109"/>
      <c r="D282" s="109">
        <v>705</v>
      </c>
      <c r="E282" s="109" t="s">
        <v>31</v>
      </c>
      <c r="F282" s="153">
        <v>-0.41511181058419955</v>
      </c>
      <c r="G282" s="153">
        <v>4.1377316642990127</v>
      </c>
      <c r="H282" s="153">
        <v>0.25108847688595831</v>
      </c>
      <c r="I282" s="153">
        <v>3.1117986932024855</v>
      </c>
      <c r="J282" s="153">
        <v>-1.3167093385144153</v>
      </c>
      <c r="K282" s="153">
        <v>1.5803915162532163</v>
      </c>
      <c r="L282" s="153">
        <v>0.16487919423317127</v>
      </c>
      <c r="M282" s="153">
        <v>4.8061710871395924</v>
      </c>
      <c r="N282" s="153">
        <v>0.34020508171505792</v>
      </c>
      <c r="O282" s="153">
        <v>3.8164264231946534</v>
      </c>
      <c r="P282" s="153">
        <v>-0.99024739803999084</v>
      </c>
      <c r="Q282" s="153">
        <v>1.4739765627570951</v>
      </c>
      <c r="R282" s="153">
        <v>-1.0189377357662548</v>
      </c>
      <c r="S282" s="153">
        <v>3.3951883733121595</v>
      </c>
      <c r="T282" s="153">
        <v>0.14804301087193592</v>
      </c>
      <c r="U282" s="153">
        <v>2.2606652981517406</v>
      </c>
      <c r="V282" s="153">
        <v>-1.7343940990271176</v>
      </c>
      <c r="W282" s="153">
        <v>1.7184228916269992</v>
      </c>
    </row>
    <row r="283" spans="1:23" ht="12" x14ac:dyDescent="0.2">
      <c r="A283" s="75">
        <f t="shared" si="5"/>
        <v>267</v>
      </c>
      <c r="B283" s="114" t="s">
        <v>173</v>
      </c>
      <c r="C283" s="109">
        <v>25</v>
      </c>
      <c r="D283" s="109">
        <v>724</v>
      </c>
      <c r="E283" s="109" t="s">
        <v>31</v>
      </c>
      <c r="F283" s="153">
        <v>4.3272769222656313</v>
      </c>
      <c r="G283" s="153">
        <v>9.7062481965418996</v>
      </c>
      <c r="H283" s="153">
        <v>18.151342804417496</v>
      </c>
      <c r="I283" s="153">
        <v>8.4926493856720793</v>
      </c>
      <c r="J283" s="153">
        <v>-1.2783852146336612</v>
      </c>
      <c r="K283" s="153">
        <v>0.88791200741401632</v>
      </c>
      <c r="L283" s="153">
        <v>4.9107945754452507</v>
      </c>
      <c r="M283" s="153">
        <v>10.365055678489528</v>
      </c>
      <c r="N283" s="153">
        <v>18.755830081073217</v>
      </c>
      <c r="O283" s="153">
        <v>8.2781163829416116</v>
      </c>
      <c r="P283" s="153">
        <v>-2.3170227058683501</v>
      </c>
      <c r="Q283" s="153">
        <v>0.2565415585891897</v>
      </c>
      <c r="R283" s="153">
        <v>3.7837506727255521</v>
      </c>
      <c r="S283" s="153">
        <v>9.0540277234964517</v>
      </c>
      <c r="T283" s="153">
        <v>17.513455413693251</v>
      </c>
      <c r="U283" s="153">
        <v>8.7235923462191636</v>
      </c>
      <c r="V283" s="153">
        <v>-0.2289249638736835</v>
      </c>
      <c r="W283" s="153">
        <v>1.4787944935756878</v>
      </c>
    </row>
    <row r="284" spans="1:23" ht="12" x14ac:dyDescent="0.2">
      <c r="A284" s="78">
        <f t="shared" si="5"/>
        <v>268</v>
      </c>
      <c r="B284" s="123" t="s">
        <v>21</v>
      </c>
      <c r="C284" s="121"/>
      <c r="D284" s="121">
        <v>926</v>
      </c>
      <c r="E284" s="121"/>
      <c r="F284" s="155">
        <v>2.3722594692339163</v>
      </c>
      <c r="G284" s="155">
        <v>2.1451794266715689</v>
      </c>
      <c r="H284" s="155">
        <v>1.3156823533285809</v>
      </c>
      <c r="I284" s="155">
        <v>1.5211726398975933</v>
      </c>
      <c r="J284" s="155">
        <v>1.6500800015575654</v>
      </c>
      <c r="K284" s="155">
        <v>3.8525441661388826</v>
      </c>
      <c r="L284" s="155">
        <v>1.880759655198539</v>
      </c>
      <c r="M284" s="155">
        <v>1.7456886339281836</v>
      </c>
      <c r="N284" s="155">
        <v>1.1142393793745631</v>
      </c>
      <c r="O284" s="155">
        <v>1.2782925681739188</v>
      </c>
      <c r="P284" s="155">
        <v>1.6183096612490837</v>
      </c>
      <c r="Q284" s="155">
        <v>4.6172976664557224</v>
      </c>
      <c r="R284" s="155">
        <v>2.895684778789398</v>
      </c>
      <c r="S284" s="155">
        <v>2.5516872580088772</v>
      </c>
      <c r="T284" s="155">
        <v>1.514574195296972</v>
      </c>
      <c r="U284" s="155">
        <v>1.7557716188583836</v>
      </c>
      <c r="V284" s="155">
        <v>1.6803559742648473</v>
      </c>
      <c r="W284" s="155">
        <v>3.1025083781089138</v>
      </c>
    </row>
    <row r="285" spans="1:23" ht="12" x14ac:dyDescent="0.2">
      <c r="A285" s="75">
        <f t="shared" si="5"/>
        <v>269</v>
      </c>
      <c r="B285" s="114" t="s">
        <v>174</v>
      </c>
      <c r="C285" s="109"/>
      <c r="D285" s="109">
        <v>40</v>
      </c>
      <c r="E285" s="109" t="s">
        <v>31</v>
      </c>
      <c r="F285" s="153">
        <v>2.411591893817413</v>
      </c>
      <c r="G285" s="153">
        <v>2.1518429112638588</v>
      </c>
      <c r="H285" s="153">
        <v>2.6241988695714236</v>
      </c>
      <c r="I285" s="153">
        <v>2.3194589439129851</v>
      </c>
      <c r="J285" s="153">
        <v>3.1328845059970551</v>
      </c>
      <c r="K285" s="153">
        <v>4.4041220846956417</v>
      </c>
      <c r="L285" s="153">
        <v>2.7844669356222851</v>
      </c>
      <c r="M285" s="153">
        <v>2.4437982193098238</v>
      </c>
      <c r="N285" s="153">
        <v>2.5594202209774854</v>
      </c>
      <c r="O285" s="153">
        <v>2.2687363474077458</v>
      </c>
      <c r="P285" s="153">
        <v>3.2530552901464951</v>
      </c>
      <c r="Q285" s="153">
        <v>4.9553241511114434</v>
      </c>
      <c r="R285" s="153">
        <v>2.0827172628407506</v>
      </c>
      <c r="S285" s="153">
        <v>1.8861028999832326</v>
      </c>
      <c r="T285" s="153">
        <v>2.6838030136416604</v>
      </c>
      <c r="U285" s="153">
        <v>2.3658720819315424</v>
      </c>
      <c r="V285" s="153">
        <v>3.0225563380132527</v>
      </c>
      <c r="W285" s="153">
        <v>3.8841186684385387</v>
      </c>
    </row>
    <row r="286" spans="1:23" ht="12" x14ac:dyDescent="0.2">
      <c r="A286" s="75">
        <f t="shared" si="5"/>
        <v>270</v>
      </c>
      <c r="B286" s="114" t="s">
        <v>175</v>
      </c>
      <c r="C286" s="109"/>
      <c r="D286" s="109">
        <v>56</v>
      </c>
      <c r="E286" s="109" t="s">
        <v>31</v>
      </c>
      <c r="F286" s="153">
        <v>0.11555027769751879</v>
      </c>
      <c r="G286" s="153">
        <v>-0.30723844285376278</v>
      </c>
      <c r="H286" s="153">
        <v>-0.31203194909922255</v>
      </c>
      <c r="I286" s="153">
        <v>3.7173958114351264</v>
      </c>
      <c r="J286" s="153">
        <v>3.4114353920985092</v>
      </c>
      <c r="K286" s="153">
        <v>2.6373642452840933</v>
      </c>
      <c r="L286" s="153">
        <v>-8.4358530402903392E-2</v>
      </c>
      <c r="M286" s="153">
        <v>-0.48176991709923073</v>
      </c>
      <c r="N286" s="153">
        <v>-0.48844337264837512</v>
      </c>
      <c r="O286" s="153">
        <v>3.1510817312365726</v>
      </c>
      <c r="P286" s="153">
        <v>3.5943558027497722</v>
      </c>
      <c r="Q286" s="153">
        <v>2.9561538162203851</v>
      </c>
      <c r="R286" s="153">
        <v>0.32244579412304747</v>
      </c>
      <c r="S286" s="153">
        <v>-0.13000042617282126</v>
      </c>
      <c r="T286" s="153">
        <v>-0.13601110277982631</v>
      </c>
      <c r="U286" s="153">
        <v>4.2621568106290741</v>
      </c>
      <c r="V286" s="153">
        <v>3.2387692102887402</v>
      </c>
      <c r="W286" s="153">
        <v>2.3299320904213285</v>
      </c>
    </row>
    <row r="287" spans="1:23" ht="12" x14ac:dyDescent="0.2">
      <c r="A287" s="75">
        <f t="shared" si="5"/>
        <v>271</v>
      </c>
      <c r="B287" s="114" t="s">
        <v>176</v>
      </c>
      <c r="C287" s="109"/>
      <c r="D287" s="109">
        <v>250</v>
      </c>
      <c r="E287" s="109" t="s">
        <v>31</v>
      </c>
      <c r="F287" s="153">
        <v>0.63658895005652649</v>
      </c>
      <c r="G287" s="153">
        <v>0.6169469751490807</v>
      </c>
      <c r="H287" s="153">
        <v>1.4107591782447901</v>
      </c>
      <c r="I287" s="153">
        <v>1.6307516029929674</v>
      </c>
      <c r="J287" s="153">
        <v>1.4869335550296325</v>
      </c>
      <c r="K287" s="153">
        <v>1.4215120690761263</v>
      </c>
      <c r="L287" s="153">
        <v>0.30904471839138736</v>
      </c>
      <c r="M287" s="153">
        <v>0.30433539730455283</v>
      </c>
      <c r="N287" s="153">
        <v>1.3021892962375026</v>
      </c>
      <c r="O287" s="153">
        <v>1.4807852946766695</v>
      </c>
      <c r="P287" s="153">
        <v>1.369305469953104</v>
      </c>
      <c r="Q287" s="153">
        <v>1.3604498563908047</v>
      </c>
      <c r="R287" s="153">
        <v>0.97004753111575737</v>
      </c>
      <c r="S287" s="153">
        <v>0.92516637284130265</v>
      </c>
      <c r="T287" s="153">
        <v>1.5155942474019908</v>
      </c>
      <c r="U287" s="153">
        <v>1.7737375230058405</v>
      </c>
      <c r="V287" s="153">
        <v>1.5976343759424541</v>
      </c>
      <c r="W287" s="153">
        <v>1.4785163841615334</v>
      </c>
    </row>
    <row r="288" spans="1:23" ht="12" x14ac:dyDescent="0.2">
      <c r="A288" s="75">
        <f t="shared" si="5"/>
        <v>272</v>
      </c>
      <c r="B288" s="114" t="s">
        <v>177</v>
      </c>
      <c r="C288" s="109"/>
      <c r="D288" s="109">
        <v>276</v>
      </c>
      <c r="E288" s="109" t="s">
        <v>31</v>
      </c>
      <c r="F288" s="153">
        <v>4.5815971835668687</v>
      </c>
      <c r="G288" s="153">
        <v>3.7251921536907053</v>
      </c>
      <c r="H288" s="153">
        <v>0.89129020741816112</v>
      </c>
      <c r="I288" s="153">
        <v>0.85325910805711702</v>
      </c>
      <c r="J288" s="153">
        <v>0.81509108368526717</v>
      </c>
      <c r="K288" s="153">
        <v>6.2668908330666993</v>
      </c>
      <c r="L288" s="153">
        <v>3.374551400611641</v>
      </c>
      <c r="M288" s="153">
        <v>2.8865257756357141</v>
      </c>
      <c r="N288" s="153">
        <v>0.75178755653659812</v>
      </c>
      <c r="O288" s="153">
        <v>0.72454499043810516</v>
      </c>
      <c r="P288" s="153">
        <v>0.76586155204844286</v>
      </c>
      <c r="Q288" s="153">
        <v>7.7976604393734554</v>
      </c>
      <c r="R288" s="153">
        <v>5.9902470976558231</v>
      </c>
      <c r="S288" s="153">
        <v>4.603502393173855</v>
      </c>
      <c r="T288" s="153">
        <v>1.0302786676547984</v>
      </c>
      <c r="U288" s="153">
        <v>0.97979898911136376</v>
      </c>
      <c r="V288" s="153">
        <v>0.86306444736994181</v>
      </c>
      <c r="W288" s="153">
        <v>4.6831788824330438</v>
      </c>
    </row>
    <row r="289" spans="1:23" ht="12" x14ac:dyDescent="0.2">
      <c r="A289" s="75">
        <f t="shared" si="5"/>
        <v>273</v>
      </c>
      <c r="B289" s="114" t="s">
        <v>178</v>
      </c>
      <c r="C289" s="109"/>
      <c r="D289" s="109">
        <v>438</v>
      </c>
      <c r="E289" s="109" t="s">
        <v>31</v>
      </c>
      <c r="F289" s="153">
        <v>3.985553291220246</v>
      </c>
      <c r="G289" s="153">
        <v>3.0230377353963527</v>
      </c>
      <c r="H289" s="153">
        <v>3.9862689705146885</v>
      </c>
      <c r="I289" s="153">
        <v>3.3482443757644504</v>
      </c>
      <c r="J289" s="153">
        <v>1.263504956786377</v>
      </c>
      <c r="K289" s="153">
        <v>1.6934983358991209</v>
      </c>
      <c r="L289" s="153">
        <v>3.4235687927137484</v>
      </c>
      <c r="M289" s="153">
        <v>2.4272171400853506</v>
      </c>
      <c r="N289" s="153">
        <v>3.3476354680070508</v>
      </c>
      <c r="O289" s="153">
        <v>2.8282097843728917</v>
      </c>
      <c r="P289" s="153">
        <v>1.3141073129137182</v>
      </c>
      <c r="Q289" s="153">
        <v>1.6686046706131334</v>
      </c>
      <c r="R289" s="153">
        <v>4.6414651899801633</v>
      </c>
      <c r="S289" s="153">
        <v>3.6768420896796932</v>
      </c>
      <c r="T289" s="153">
        <v>4.6438437222498772</v>
      </c>
      <c r="U289" s="153">
        <v>3.8535125854104653</v>
      </c>
      <c r="V289" s="153">
        <v>1.2154654307803108</v>
      </c>
      <c r="W289" s="153">
        <v>1.7171665777439937</v>
      </c>
    </row>
    <row r="290" spans="1:23" ht="12" x14ac:dyDescent="0.2">
      <c r="A290" s="75">
        <f t="shared" si="5"/>
        <v>274</v>
      </c>
      <c r="B290" s="114" t="s">
        <v>179</v>
      </c>
      <c r="C290" s="109"/>
      <c r="D290" s="109">
        <v>442</v>
      </c>
      <c r="E290" s="109" t="s">
        <v>31</v>
      </c>
      <c r="F290" s="153">
        <v>2.0544847825547632</v>
      </c>
      <c r="G290" s="153">
        <v>2.0546457782318672</v>
      </c>
      <c r="H290" s="153">
        <v>1.4978343620152101</v>
      </c>
      <c r="I290" s="153">
        <v>1.5974831414083173</v>
      </c>
      <c r="J290" s="153">
        <v>8.447640177430646</v>
      </c>
      <c r="K290" s="153">
        <v>3.9700431454762541</v>
      </c>
      <c r="L290" s="153">
        <v>2.107495709429255</v>
      </c>
      <c r="M290" s="153">
        <v>2.1281971790383056</v>
      </c>
      <c r="N290" s="153">
        <v>1.571834022054889</v>
      </c>
      <c r="O290" s="153">
        <v>1.6557275277416152</v>
      </c>
      <c r="P290" s="153">
        <v>8.7536849932984797</v>
      </c>
      <c r="Q290" s="153">
        <v>4.1105972971375655</v>
      </c>
      <c r="R290" s="153">
        <v>2.0028733648683938</v>
      </c>
      <c r="S290" s="153">
        <v>1.9825867817058644</v>
      </c>
      <c r="T290" s="153">
        <v>1.4248038597943704</v>
      </c>
      <c r="U290" s="153">
        <v>1.5396221874605838</v>
      </c>
      <c r="V290" s="153">
        <v>8.1379968055901273</v>
      </c>
      <c r="W290" s="153">
        <v>3.8248026805492144</v>
      </c>
    </row>
    <row r="291" spans="1:23" ht="12" x14ac:dyDescent="0.2">
      <c r="A291" s="75">
        <f t="shared" si="5"/>
        <v>275</v>
      </c>
      <c r="B291" s="114" t="s">
        <v>180</v>
      </c>
      <c r="C291" s="109"/>
      <c r="D291" s="109">
        <v>492</v>
      </c>
      <c r="E291" s="109" t="s">
        <v>31</v>
      </c>
      <c r="F291" s="153">
        <v>0.67704864286578903</v>
      </c>
      <c r="G291" s="153">
        <v>0.67875909876734852</v>
      </c>
      <c r="H291" s="153">
        <v>-0.4408633457243642</v>
      </c>
      <c r="I291" s="153">
        <v>-0.16963630111818459</v>
      </c>
      <c r="J291" s="153">
        <v>4.1330799742989601</v>
      </c>
      <c r="K291" s="153">
        <v>0.5029315796739886</v>
      </c>
      <c r="L291" s="153">
        <v>0.99680878544390683</v>
      </c>
      <c r="M291" s="153">
        <v>0.98584596499558319</v>
      </c>
      <c r="N291" s="153">
        <v>-0.26179392078806896</v>
      </c>
      <c r="O291" s="153">
        <v>5.8119824112223047E-3</v>
      </c>
      <c r="P291" s="153">
        <v>3.9809861376279239</v>
      </c>
      <c r="Q291" s="153">
        <v>0.49510458991278627</v>
      </c>
      <c r="R291" s="153">
        <v>0.39468383994451806</v>
      </c>
      <c r="S291" s="153">
        <v>0.39940705089921374</v>
      </c>
      <c r="T291" s="153">
        <v>-0.60760082951643035</v>
      </c>
      <c r="U291" s="153">
        <v>-0.33583392189002803</v>
      </c>
      <c r="V291" s="153">
        <v>4.2773178272698864</v>
      </c>
      <c r="W291" s="153">
        <v>0.51029726145302734</v>
      </c>
    </row>
    <row r="292" spans="1:23" ht="12" x14ac:dyDescent="0.2">
      <c r="A292" s="75">
        <f t="shared" si="5"/>
        <v>276</v>
      </c>
      <c r="B292" s="114" t="s">
        <v>181</v>
      </c>
      <c r="C292" s="109"/>
      <c r="D292" s="109">
        <v>528</v>
      </c>
      <c r="E292" s="109" t="s">
        <v>31</v>
      </c>
      <c r="F292" s="153">
        <v>2.5965733566599458</v>
      </c>
      <c r="G292" s="153">
        <v>2.9015183397232485</v>
      </c>
      <c r="H292" s="153">
        <v>2.1864357392315372</v>
      </c>
      <c r="I292" s="153">
        <v>1.0805968309066862</v>
      </c>
      <c r="J292" s="153">
        <v>1.712357440939593</v>
      </c>
      <c r="K292" s="153">
        <v>3.3523583327310535</v>
      </c>
      <c r="L292" s="153">
        <v>2.4111109112635276</v>
      </c>
      <c r="M292" s="153">
        <v>2.7125824522060853</v>
      </c>
      <c r="N292" s="153">
        <v>1.9444596514782431</v>
      </c>
      <c r="O292" s="153">
        <v>0.87727461568997656</v>
      </c>
      <c r="P292" s="153">
        <v>1.5507304348412219</v>
      </c>
      <c r="Q292" s="153">
        <v>3.6724720863252207</v>
      </c>
      <c r="R292" s="153">
        <v>2.7810830625048069</v>
      </c>
      <c r="S292" s="153">
        <v>3.0860225393057066</v>
      </c>
      <c r="T292" s="153">
        <v>2.417786401519991</v>
      </c>
      <c r="U292" s="153">
        <v>1.270823390425305</v>
      </c>
      <c r="V292" s="153">
        <v>1.8609370705904258</v>
      </c>
      <c r="W292" s="153">
        <v>3.0567408747093121</v>
      </c>
    </row>
    <row r="293" spans="1:23" ht="12" x14ac:dyDescent="0.2">
      <c r="A293" s="75">
        <f t="shared" si="5"/>
        <v>277</v>
      </c>
      <c r="B293" s="114" t="s">
        <v>182</v>
      </c>
      <c r="C293" s="109"/>
      <c r="D293" s="109">
        <v>756</v>
      </c>
      <c r="E293" s="109" t="s">
        <v>31</v>
      </c>
      <c r="F293" s="153">
        <v>1.206128615634853</v>
      </c>
      <c r="G293" s="153">
        <v>1.2061294748372431</v>
      </c>
      <c r="H293" s="153">
        <v>2.7849127124067561</v>
      </c>
      <c r="I293" s="153">
        <v>2.7849238586882308</v>
      </c>
      <c r="J293" s="153">
        <v>3.0445497113418396</v>
      </c>
      <c r="K293" s="153">
        <v>1.5604683834303361</v>
      </c>
      <c r="L293" s="153">
        <v>1.8496418261132421</v>
      </c>
      <c r="M293" s="153">
        <v>1.8092181133825953</v>
      </c>
      <c r="N293" s="153">
        <v>1.8271416960064129</v>
      </c>
      <c r="O293" s="153">
        <v>1.7231395588399965</v>
      </c>
      <c r="P293" s="153">
        <v>3.2578479946089027</v>
      </c>
      <c r="Q293" s="153">
        <v>1.6771064448473296</v>
      </c>
      <c r="R293" s="153">
        <v>0.53149617483871936</v>
      </c>
      <c r="S293" s="153">
        <v>0.5314880833106338</v>
      </c>
      <c r="T293" s="153">
        <v>3.8368780764969572</v>
      </c>
      <c r="U293" s="153">
        <v>3.8369220941698492</v>
      </c>
      <c r="V293" s="153">
        <v>2.8420006469281103</v>
      </c>
      <c r="W293" s="153">
        <v>1.4480369682007348</v>
      </c>
    </row>
    <row r="294" spans="1:23" x14ac:dyDescent="0.2">
      <c r="A294" s="78">
        <f t="shared" si="5"/>
        <v>278</v>
      </c>
      <c r="B294" s="122" t="s">
        <v>354</v>
      </c>
      <c r="C294" s="121"/>
      <c r="D294" s="121">
        <v>918</v>
      </c>
      <c r="E294" s="121"/>
      <c r="F294" s="155">
        <v>3.7718701628807887</v>
      </c>
      <c r="G294" s="155">
        <v>3.8169413050993986</v>
      </c>
      <c r="H294" s="155">
        <v>2.3413816741244329</v>
      </c>
      <c r="I294" s="155">
        <v>2.3310331261225987</v>
      </c>
      <c r="J294" s="155">
        <v>1.7506079347828223</v>
      </c>
      <c r="K294" s="155">
        <v>1.3191481405517564</v>
      </c>
      <c r="L294" s="155">
        <v>3.8982173005616816</v>
      </c>
      <c r="M294" s="155">
        <v>3.9505609676310955</v>
      </c>
      <c r="N294" s="155">
        <v>2.411484948467105</v>
      </c>
      <c r="O294" s="155">
        <v>2.0231683734075778</v>
      </c>
      <c r="P294" s="155">
        <v>1.578955602763104</v>
      </c>
      <c r="Q294" s="155">
        <v>1.1710939825850573</v>
      </c>
      <c r="R294" s="155">
        <v>3.6502860253402414</v>
      </c>
      <c r="S294" s="155">
        <v>3.6867030560687084</v>
      </c>
      <c r="T294" s="155">
        <v>2.2723605906792255</v>
      </c>
      <c r="U294" s="155">
        <v>2.6306173156141739</v>
      </c>
      <c r="V294" s="155">
        <v>1.9137546005314883</v>
      </c>
      <c r="W294" s="155">
        <v>1.4578949152803027</v>
      </c>
    </row>
    <row r="295" spans="1:23" ht="12" x14ac:dyDescent="0.2">
      <c r="A295" s="75">
        <f t="shared" si="5"/>
        <v>279</v>
      </c>
      <c r="B295" s="114" t="s">
        <v>231</v>
      </c>
      <c r="C295" s="109"/>
      <c r="D295" s="109">
        <v>60</v>
      </c>
      <c r="E295" s="109" t="s">
        <v>31</v>
      </c>
      <c r="F295" s="153">
        <v>1.2278647373252567</v>
      </c>
      <c r="G295" s="153">
        <v>1.1556906743145932</v>
      </c>
      <c r="H295" s="153">
        <v>0.67667259933489898</v>
      </c>
      <c r="I295" s="153">
        <v>0.65452557966030545</v>
      </c>
      <c r="J295" s="153">
        <v>0.25467326486621372</v>
      </c>
      <c r="K295" s="153">
        <v>0.27299943684577432</v>
      </c>
      <c r="L295" s="153">
        <v>1.2490437174364575</v>
      </c>
      <c r="M295" s="153">
        <v>1.1756023203230432</v>
      </c>
      <c r="N295" s="153">
        <v>0.77034296792608081</v>
      </c>
      <c r="O295" s="153">
        <v>0.74394230820830209</v>
      </c>
      <c r="P295" s="153">
        <v>0.28914086501956071</v>
      </c>
      <c r="Q295" s="153">
        <v>0.27430368396381111</v>
      </c>
      <c r="R295" s="153">
        <v>1.2081486078059718</v>
      </c>
      <c r="S295" s="153">
        <v>1.1371175212130014</v>
      </c>
      <c r="T295" s="153">
        <v>0.58881699161609613</v>
      </c>
      <c r="U295" s="153">
        <v>0.56991075840428762</v>
      </c>
      <c r="V295" s="153">
        <v>0.22185930049832825</v>
      </c>
      <c r="W295" s="153">
        <v>0.27175560930337583</v>
      </c>
    </row>
    <row r="296" spans="1:23" ht="12" x14ac:dyDescent="0.2">
      <c r="A296" s="75">
        <f t="shared" si="5"/>
        <v>280</v>
      </c>
      <c r="B296" s="114" t="s">
        <v>232</v>
      </c>
      <c r="C296" s="109"/>
      <c r="D296" s="109">
        <v>124</v>
      </c>
      <c r="E296" s="109" t="s">
        <v>31</v>
      </c>
      <c r="F296" s="153">
        <v>2.3137510441077951</v>
      </c>
      <c r="G296" s="153">
        <v>2.4978169747283148</v>
      </c>
      <c r="H296" s="153">
        <v>1.9585161997000693</v>
      </c>
      <c r="I296" s="153">
        <v>2.1273298661054518</v>
      </c>
      <c r="J296" s="153">
        <v>1.8828170826565505</v>
      </c>
      <c r="K296" s="153">
        <v>1.7291611362037214</v>
      </c>
      <c r="L296" s="153">
        <v>2.2097365376664455</v>
      </c>
      <c r="M296" s="153">
        <v>2.4198210015906629</v>
      </c>
      <c r="N296" s="153">
        <v>1.8431275021795888</v>
      </c>
      <c r="O296" s="153">
        <v>2.0869458387461628</v>
      </c>
      <c r="P296" s="153">
        <v>1.753784755765913</v>
      </c>
      <c r="Q296" s="153">
        <v>1.7291612411606205</v>
      </c>
      <c r="R296" s="153">
        <v>2.4119348565460608</v>
      </c>
      <c r="S296" s="153">
        <v>2.5707935765847587</v>
      </c>
      <c r="T296" s="153">
        <v>2.0654762239716939</v>
      </c>
      <c r="U296" s="153">
        <v>2.1644843977263761</v>
      </c>
      <c r="V296" s="153">
        <v>2.0005721169285349</v>
      </c>
      <c r="W296" s="153">
        <v>1.7291610410091092</v>
      </c>
    </row>
    <row r="297" spans="1:23" ht="12" x14ac:dyDescent="0.2">
      <c r="A297" s="75">
        <f t="shared" si="5"/>
        <v>281</v>
      </c>
      <c r="B297" s="114" t="s">
        <v>233</v>
      </c>
      <c r="C297" s="109"/>
      <c r="D297" s="109">
        <v>304</v>
      </c>
      <c r="E297" s="109" t="s">
        <v>31</v>
      </c>
      <c r="F297" s="153">
        <v>-5.300577516379926</v>
      </c>
      <c r="G297" s="153">
        <v>-1.5165402458670785</v>
      </c>
      <c r="H297" s="153">
        <v>-0.13680983650101083</v>
      </c>
      <c r="I297" s="153">
        <v>-1.4713677805447138</v>
      </c>
      <c r="J297" s="153">
        <v>-0.98943458993503564</v>
      </c>
      <c r="K297" s="153">
        <v>-0.46575735548390607</v>
      </c>
      <c r="L297" s="153">
        <v>-5.6673015061275995</v>
      </c>
      <c r="M297" s="153">
        <v>-1.0918315048802416</v>
      </c>
      <c r="N297" s="153">
        <v>-0.68311146119341437</v>
      </c>
      <c r="O297" s="153">
        <v>-1.5952508138436801</v>
      </c>
      <c r="P297" s="153">
        <v>-1.5491285932397594</v>
      </c>
      <c r="Q297" s="153">
        <v>-0.46334394850144378</v>
      </c>
      <c r="R297" s="153">
        <v>-4.480672540588059</v>
      </c>
      <c r="S297" s="153">
        <v>-2.4706388435419546</v>
      </c>
      <c r="T297" s="153">
        <v>1.0786927846989456</v>
      </c>
      <c r="U297" s="153">
        <v>-1.2101059438731485</v>
      </c>
      <c r="V297" s="153">
        <v>0.1314131591741991</v>
      </c>
      <c r="W297" s="153">
        <v>-0.4703927229702608</v>
      </c>
    </row>
    <row r="298" spans="1:23" ht="12" x14ac:dyDescent="0.2">
      <c r="A298" s="75">
        <f t="shared" si="5"/>
        <v>282</v>
      </c>
      <c r="B298" s="114" t="s">
        <v>234</v>
      </c>
      <c r="C298" s="109"/>
      <c r="D298" s="109">
        <v>666</v>
      </c>
      <c r="E298" s="109" t="s">
        <v>31</v>
      </c>
      <c r="F298" s="153">
        <v>3.6646212235359035</v>
      </c>
      <c r="G298" s="153">
        <v>1.9886779397637375</v>
      </c>
      <c r="H298" s="153">
        <v>-4.798315908784657</v>
      </c>
      <c r="I298" s="153">
        <v>-2.4058544216162154</v>
      </c>
      <c r="J298" s="153">
        <v>-0.61912082891848963</v>
      </c>
      <c r="K298" s="153">
        <v>0.10121471315000279</v>
      </c>
      <c r="L298" s="153">
        <v>3.9418574822853421</v>
      </c>
      <c r="M298" s="153">
        <v>2.0602343667214162</v>
      </c>
      <c r="N298" s="153">
        <v>-4.7224852557386194</v>
      </c>
      <c r="O298" s="153">
        <v>-2.3431018430132657</v>
      </c>
      <c r="P298" s="153">
        <v>-0.57310511520752128</v>
      </c>
      <c r="Q298" s="153">
        <v>0.14492794210814786</v>
      </c>
      <c r="R298" s="153">
        <v>3.3724542487158544</v>
      </c>
      <c r="S298" s="153">
        <v>1.9119024136204261</v>
      </c>
      <c r="T298" s="153">
        <v>-4.8803025159858899</v>
      </c>
      <c r="U298" s="153">
        <v>-2.4741930865204562</v>
      </c>
      <c r="V298" s="153">
        <v>-0.66951858392778918</v>
      </c>
      <c r="W298" s="153">
        <v>5.3134982807838418E-2</v>
      </c>
    </row>
    <row r="299" spans="1:23" ht="12" x14ac:dyDescent="0.2">
      <c r="A299" s="76">
        <f t="shared" si="5"/>
        <v>283</v>
      </c>
      <c r="B299" s="127" t="s">
        <v>235</v>
      </c>
      <c r="C299" s="126"/>
      <c r="D299" s="126">
        <v>840</v>
      </c>
      <c r="E299" s="126" t="s">
        <v>31</v>
      </c>
      <c r="F299" s="156">
        <v>4.036718241954401</v>
      </c>
      <c r="G299" s="156">
        <v>4.0367190983145615</v>
      </c>
      <c r="H299" s="156">
        <v>2.4028316285866347</v>
      </c>
      <c r="I299" s="156">
        <v>2.3638388836717912</v>
      </c>
      <c r="J299" s="156">
        <v>1.7313207154002224</v>
      </c>
      <c r="K299" s="156">
        <v>1.255965911096294</v>
      </c>
      <c r="L299" s="156">
        <v>4.2022192104056089</v>
      </c>
      <c r="M299" s="156">
        <v>4.1995590172062354</v>
      </c>
      <c r="N299" s="156">
        <v>2.4991728448712043</v>
      </c>
      <c r="O299" s="156">
        <v>2.0151030969541162</v>
      </c>
      <c r="P299" s="156">
        <v>1.5538724738531768</v>
      </c>
      <c r="Q299" s="156">
        <v>1.0865415636499169</v>
      </c>
      <c r="R299" s="156">
        <v>3.8769605707777863</v>
      </c>
      <c r="S299" s="156">
        <v>3.8769635293235676</v>
      </c>
      <c r="T299" s="156">
        <v>2.3070912259141192</v>
      </c>
      <c r="U299" s="156">
        <v>2.7061041975431062</v>
      </c>
      <c r="V299" s="156">
        <v>1.901014718097995</v>
      </c>
      <c r="W299" s="156">
        <v>1.4155332319166964</v>
      </c>
    </row>
    <row r="300" spans="1:23" x14ac:dyDescent="0.2">
      <c r="G300" s="24"/>
      <c r="H300" s="24"/>
      <c r="I300" s="24"/>
      <c r="J300" s="24"/>
      <c r="K300" s="24"/>
      <c r="L300" s="24"/>
      <c r="M300" s="24"/>
      <c r="N300" s="24"/>
      <c r="O300" s="24"/>
      <c r="P300" s="24"/>
      <c r="Q300" s="24"/>
      <c r="R300" s="24"/>
      <c r="S300" s="24"/>
      <c r="T300" s="24"/>
      <c r="U300" s="24"/>
      <c r="V300" s="24"/>
      <c r="W300" s="24"/>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Y300"/>
  <sheetViews>
    <sheetView zoomScaleNormal="100" workbookViewId="0"/>
  </sheetViews>
  <sheetFormatPr defaultRowHeight="11.25" x14ac:dyDescent="0.2"/>
  <cols>
    <col min="1" max="1" width="9.33203125" customWidth="1"/>
    <col min="2" max="2" width="54.5" bestFit="1" customWidth="1"/>
    <col min="4" max="4" width="10.83203125" customWidth="1"/>
    <col min="6" max="25" width="11" customWidth="1"/>
  </cols>
  <sheetData>
    <row r="1" spans="1:25" ht="12" x14ac:dyDescent="0.2">
      <c r="A1" s="2"/>
      <c r="B1" s="2"/>
      <c r="C1" s="3"/>
      <c r="D1" s="2"/>
      <c r="E1" s="2"/>
      <c r="F1" s="4"/>
      <c r="G1" s="4"/>
      <c r="H1" s="2"/>
      <c r="I1" s="2"/>
      <c r="J1" s="2"/>
      <c r="K1" s="2"/>
      <c r="L1" s="2"/>
      <c r="M1" s="2"/>
      <c r="N1" s="2"/>
      <c r="O1" s="2"/>
      <c r="P1" s="2"/>
      <c r="Q1" s="2"/>
      <c r="R1" s="2"/>
      <c r="S1" s="2"/>
      <c r="T1" s="2"/>
      <c r="U1" s="2"/>
      <c r="V1" s="2"/>
      <c r="W1" s="2"/>
      <c r="X1" s="2"/>
      <c r="Y1" s="2"/>
    </row>
    <row r="2" spans="1:25" ht="12" x14ac:dyDescent="0.2">
      <c r="A2" s="2"/>
      <c r="B2" s="2"/>
      <c r="C2" s="3"/>
      <c r="D2" s="2"/>
      <c r="E2" s="2"/>
      <c r="F2" s="2"/>
      <c r="G2" s="2"/>
      <c r="H2" s="2"/>
      <c r="I2" s="2"/>
      <c r="J2" s="2"/>
      <c r="K2" s="2"/>
      <c r="L2" s="2"/>
      <c r="M2" s="2"/>
      <c r="N2" s="2"/>
      <c r="O2" s="2"/>
      <c r="P2" s="2"/>
      <c r="Q2" s="2"/>
      <c r="R2" s="2"/>
      <c r="S2" s="2"/>
      <c r="T2" s="2"/>
      <c r="U2" s="2"/>
      <c r="V2" s="2"/>
      <c r="W2" s="2"/>
      <c r="X2" s="2"/>
      <c r="Y2" s="2"/>
    </row>
    <row r="3" spans="1:25" ht="12" x14ac:dyDescent="0.2">
      <c r="A3" s="2"/>
      <c r="B3" s="2"/>
      <c r="C3" s="3"/>
      <c r="D3" s="2"/>
      <c r="E3" s="2"/>
      <c r="F3" s="2"/>
      <c r="G3" s="2"/>
      <c r="H3" s="2"/>
      <c r="I3" s="2"/>
      <c r="J3" s="2"/>
      <c r="K3" s="2"/>
      <c r="L3" s="2"/>
      <c r="M3" s="2"/>
      <c r="N3" s="2"/>
      <c r="O3" s="2"/>
      <c r="P3" s="2"/>
      <c r="Q3" s="2"/>
      <c r="R3" s="2"/>
      <c r="S3" s="2"/>
      <c r="T3" s="2"/>
      <c r="U3" s="2"/>
      <c r="V3" s="2"/>
      <c r="W3" s="2"/>
      <c r="X3" s="2"/>
      <c r="Y3" s="2"/>
    </row>
    <row r="4" spans="1:25" ht="12" x14ac:dyDescent="0.2">
      <c r="A4" s="2"/>
      <c r="B4" s="2"/>
      <c r="C4" s="3"/>
      <c r="D4" s="2"/>
      <c r="E4" s="2"/>
      <c r="F4" s="2"/>
      <c r="G4" s="2"/>
      <c r="H4" s="2"/>
      <c r="I4" s="2"/>
      <c r="J4" s="2"/>
      <c r="K4" s="2"/>
      <c r="L4" s="2"/>
      <c r="M4" s="2"/>
      <c r="N4" s="2"/>
      <c r="O4" s="2"/>
      <c r="P4" s="2"/>
      <c r="Q4" s="2"/>
      <c r="R4" s="2"/>
      <c r="S4" s="2"/>
      <c r="T4" s="2"/>
      <c r="U4" s="2"/>
      <c r="V4" s="2"/>
      <c r="W4" s="2"/>
      <c r="X4" s="2"/>
      <c r="Y4" s="2"/>
    </row>
    <row r="5" spans="1:25" ht="15.75" x14ac:dyDescent="0.25">
      <c r="A5" s="2"/>
      <c r="B5" s="2"/>
      <c r="C5" s="3"/>
      <c r="D5" s="5"/>
      <c r="E5" s="5" t="s">
        <v>0</v>
      </c>
      <c r="F5" s="5"/>
      <c r="G5" s="5"/>
      <c r="H5" s="5"/>
      <c r="I5" s="5"/>
      <c r="J5" s="5"/>
      <c r="K5" s="73"/>
      <c r="L5" s="5"/>
      <c r="M5" s="5"/>
      <c r="N5" s="5"/>
      <c r="O5" s="5"/>
      <c r="P5" s="5"/>
      <c r="Q5" s="5"/>
      <c r="R5" s="73"/>
      <c r="S5" s="5"/>
      <c r="T5" s="5"/>
      <c r="U5" s="5"/>
      <c r="V5" s="5"/>
      <c r="W5" s="5"/>
      <c r="X5" s="73"/>
      <c r="Y5" s="5"/>
    </row>
    <row r="6" spans="1:25" ht="12.75" x14ac:dyDescent="0.2">
      <c r="A6" s="2"/>
      <c r="B6" s="2"/>
      <c r="C6" s="3"/>
      <c r="D6" s="6"/>
      <c r="E6" s="6" t="s">
        <v>1</v>
      </c>
      <c r="F6" s="6"/>
      <c r="G6" s="6"/>
      <c r="H6" s="6"/>
      <c r="I6" s="6"/>
      <c r="J6" s="6"/>
      <c r="K6" s="74"/>
      <c r="L6" s="6"/>
      <c r="M6" s="6"/>
      <c r="N6" s="6"/>
      <c r="O6" s="6"/>
      <c r="P6" s="6"/>
      <c r="Q6" s="6"/>
      <c r="R6" s="74"/>
      <c r="S6" s="6"/>
      <c r="T6" s="6"/>
      <c r="U6" s="6"/>
      <c r="V6" s="6"/>
      <c r="W6" s="6"/>
      <c r="X6" s="74"/>
      <c r="Y6" s="6"/>
    </row>
    <row r="7" spans="1:25" ht="12.75" x14ac:dyDescent="0.2">
      <c r="A7" s="2"/>
      <c r="B7" s="2"/>
      <c r="C7" s="3"/>
      <c r="D7" s="6"/>
      <c r="E7" s="6" t="s">
        <v>2</v>
      </c>
      <c r="F7" s="6"/>
      <c r="G7" s="6"/>
      <c r="H7" s="6"/>
      <c r="I7" s="6"/>
      <c r="J7" s="6"/>
      <c r="K7" s="74"/>
      <c r="L7" s="6"/>
      <c r="M7" s="6"/>
      <c r="N7" s="6"/>
      <c r="O7" s="6"/>
      <c r="P7" s="6"/>
      <c r="Q7" s="6"/>
      <c r="R7" s="74"/>
      <c r="S7" s="6"/>
      <c r="T7" s="6"/>
      <c r="U7" s="6"/>
      <c r="V7" s="6"/>
      <c r="W7" s="6"/>
      <c r="X7" s="74"/>
      <c r="Y7" s="6"/>
    </row>
    <row r="8" spans="1:25" ht="12.75" x14ac:dyDescent="0.2">
      <c r="A8" s="2"/>
      <c r="B8" s="2"/>
      <c r="C8" s="3"/>
      <c r="D8" s="6"/>
      <c r="E8" s="6"/>
      <c r="F8" s="6"/>
      <c r="G8" s="6"/>
      <c r="H8" s="6"/>
      <c r="I8" s="6"/>
      <c r="J8" s="6"/>
      <c r="K8" s="74"/>
      <c r="L8" s="6"/>
      <c r="M8" s="6"/>
      <c r="N8" s="6"/>
      <c r="O8" s="6"/>
      <c r="P8" s="6"/>
      <c r="Q8" s="6"/>
      <c r="R8" s="74"/>
      <c r="S8" s="6"/>
      <c r="T8" s="6"/>
      <c r="U8" s="6"/>
      <c r="V8" s="6"/>
      <c r="W8" s="6"/>
      <c r="X8" s="74"/>
      <c r="Y8" s="6"/>
    </row>
    <row r="9" spans="1:25" ht="12.75" x14ac:dyDescent="0.2">
      <c r="A9" s="2"/>
      <c r="B9" s="7"/>
      <c r="C9" s="3"/>
      <c r="D9" s="7"/>
      <c r="E9" s="41" t="s">
        <v>435</v>
      </c>
      <c r="F9" s="8"/>
      <c r="G9" s="8"/>
      <c r="H9" s="8"/>
      <c r="I9" s="8"/>
      <c r="J9" s="8"/>
      <c r="K9" s="8"/>
      <c r="L9" s="8"/>
      <c r="M9" s="8"/>
      <c r="N9" s="8"/>
      <c r="O9" s="8"/>
      <c r="P9" s="8"/>
      <c r="Q9" s="8"/>
      <c r="R9" s="8"/>
      <c r="S9" s="8"/>
      <c r="T9" s="8"/>
      <c r="U9" s="8"/>
      <c r="V9" s="8"/>
      <c r="W9" s="8"/>
      <c r="X9" s="8"/>
      <c r="Y9" s="8"/>
    </row>
    <row r="10" spans="1:25" ht="12.75" x14ac:dyDescent="0.2">
      <c r="A10" s="2"/>
      <c r="B10" s="2"/>
      <c r="C10" s="3"/>
      <c r="D10" s="6"/>
      <c r="E10" s="6" t="s">
        <v>396</v>
      </c>
      <c r="F10" s="8"/>
      <c r="G10" s="8"/>
      <c r="H10" s="8"/>
      <c r="I10" s="8"/>
      <c r="J10" s="8"/>
      <c r="K10" s="8"/>
      <c r="L10" s="8"/>
      <c r="M10" s="8"/>
      <c r="N10" s="8"/>
      <c r="O10" s="8"/>
      <c r="P10" s="8"/>
      <c r="Q10" s="8"/>
      <c r="R10" s="8"/>
      <c r="S10" s="8"/>
      <c r="T10" s="8"/>
      <c r="U10" s="8"/>
      <c r="V10" s="8"/>
      <c r="W10" s="8"/>
      <c r="X10" s="8"/>
      <c r="Y10" s="8"/>
    </row>
    <row r="11" spans="1:25" ht="12" x14ac:dyDescent="0.2">
      <c r="A11" s="2"/>
      <c r="B11" s="2"/>
      <c r="C11" s="3"/>
      <c r="D11" s="9"/>
      <c r="E11" s="9"/>
      <c r="F11" s="10"/>
      <c r="G11" s="10"/>
      <c r="H11" s="10"/>
      <c r="I11" s="10"/>
      <c r="J11" s="10"/>
      <c r="K11" s="10"/>
      <c r="L11" s="10"/>
      <c r="M11" s="10"/>
      <c r="N11" s="10"/>
      <c r="O11" s="10"/>
      <c r="P11" s="10"/>
      <c r="Q11" s="10"/>
      <c r="R11" s="10"/>
      <c r="S11" s="10"/>
      <c r="T11" s="10"/>
      <c r="U11" s="10"/>
      <c r="V11" s="10"/>
      <c r="W11" s="10"/>
      <c r="X11" s="10"/>
      <c r="Y11" s="10"/>
    </row>
    <row r="12" spans="1:25" ht="12" x14ac:dyDescent="0.2">
      <c r="A12" s="2"/>
      <c r="B12" s="2"/>
      <c r="C12" s="3"/>
      <c r="D12" s="9"/>
      <c r="E12" s="158" t="s">
        <v>436</v>
      </c>
      <c r="F12" s="11"/>
      <c r="G12" s="11"/>
      <c r="H12" s="11"/>
      <c r="I12" s="11"/>
      <c r="J12" s="11"/>
      <c r="K12" s="11"/>
      <c r="L12" s="11"/>
      <c r="M12" s="11"/>
      <c r="N12" s="11"/>
      <c r="O12" s="11"/>
      <c r="P12" s="11"/>
      <c r="Q12" s="11"/>
      <c r="R12" s="11"/>
      <c r="S12" s="11"/>
      <c r="T12" s="11"/>
      <c r="U12" s="11"/>
      <c r="V12" s="11"/>
      <c r="W12" s="11"/>
      <c r="X12" s="11"/>
      <c r="Y12" s="11"/>
    </row>
    <row r="13" spans="1:25" ht="12" x14ac:dyDescent="0.2">
      <c r="A13" s="12"/>
      <c r="B13" s="13"/>
      <c r="C13" s="14"/>
      <c r="D13" s="12"/>
      <c r="E13" s="93" t="s">
        <v>409</v>
      </c>
      <c r="F13" s="15"/>
      <c r="G13" s="15"/>
      <c r="H13" s="15"/>
      <c r="I13" s="15"/>
      <c r="J13" s="15"/>
      <c r="K13" s="15"/>
      <c r="L13" s="15"/>
      <c r="M13" s="15"/>
      <c r="N13" s="15"/>
      <c r="O13" s="15"/>
      <c r="P13" s="15"/>
      <c r="Q13" s="15"/>
      <c r="R13" s="15"/>
      <c r="S13" s="15"/>
      <c r="T13" s="15"/>
      <c r="U13" s="15"/>
      <c r="V13" s="15"/>
      <c r="W13" s="15"/>
      <c r="X13" s="15"/>
      <c r="Y13" s="15"/>
    </row>
    <row r="14" spans="1:25" ht="12" x14ac:dyDescent="0.2">
      <c r="A14" s="2"/>
      <c r="B14" s="2"/>
      <c r="C14" s="16"/>
      <c r="D14" s="10"/>
      <c r="E14" s="10"/>
      <c r="F14" s="172"/>
      <c r="G14" s="172"/>
      <c r="H14" s="172"/>
      <c r="I14" s="172"/>
      <c r="J14" s="172"/>
      <c r="K14" s="172"/>
      <c r="L14" s="172"/>
      <c r="M14" s="10"/>
      <c r="N14" s="10"/>
      <c r="O14" s="10"/>
      <c r="P14" s="10"/>
      <c r="Q14" s="10"/>
      <c r="R14" s="10"/>
      <c r="S14" s="10"/>
      <c r="T14" s="10"/>
      <c r="U14" s="10"/>
      <c r="V14" s="10"/>
      <c r="W14" s="10"/>
      <c r="X14" s="10"/>
      <c r="Y14" s="10"/>
    </row>
    <row r="15" spans="1:25" x14ac:dyDescent="0.2">
      <c r="A15" s="185" t="s">
        <v>327</v>
      </c>
      <c r="B15" s="187" t="s">
        <v>3</v>
      </c>
      <c r="C15" s="189" t="s">
        <v>4</v>
      </c>
      <c r="D15" s="185" t="s">
        <v>285</v>
      </c>
      <c r="E15" s="185" t="s">
        <v>5</v>
      </c>
      <c r="F15" s="18" t="s">
        <v>370</v>
      </c>
      <c r="G15" s="19"/>
      <c r="H15" s="19"/>
      <c r="I15" s="19"/>
      <c r="J15" s="19"/>
      <c r="K15" s="19"/>
      <c r="L15" s="20"/>
      <c r="M15" s="18" t="s">
        <v>371</v>
      </c>
      <c r="N15" s="19"/>
      <c r="O15" s="19"/>
      <c r="P15" s="19"/>
      <c r="Q15" s="19"/>
      <c r="R15" s="19"/>
      <c r="S15" s="19"/>
      <c r="T15" s="18" t="s">
        <v>372</v>
      </c>
      <c r="U15" s="19"/>
      <c r="V15" s="19"/>
      <c r="W15" s="19"/>
      <c r="X15" s="19"/>
      <c r="Y15" s="20"/>
    </row>
    <row r="16" spans="1:25" x14ac:dyDescent="0.2">
      <c r="A16" s="186"/>
      <c r="B16" s="188"/>
      <c r="C16" s="190"/>
      <c r="D16" s="186"/>
      <c r="E16" s="186"/>
      <c r="F16" s="21">
        <v>1990</v>
      </c>
      <c r="G16" s="21">
        <v>1995</v>
      </c>
      <c r="H16" s="21">
        <v>2000</v>
      </c>
      <c r="I16" s="21">
        <v>2005</v>
      </c>
      <c r="J16" s="21">
        <v>2010</v>
      </c>
      <c r="K16" s="21">
        <v>2015</v>
      </c>
      <c r="L16" s="21">
        <v>2019</v>
      </c>
      <c r="M16" s="21">
        <v>1990</v>
      </c>
      <c r="N16" s="21">
        <v>1995</v>
      </c>
      <c r="O16" s="21">
        <v>2000</v>
      </c>
      <c r="P16" s="21">
        <v>2005</v>
      </c>
      <c r="Q16" s="21">
        <v>2010</v>
      </c>
      <c r="R16" s="21">
        <v>2015</v>
      </c>
      <c r="S16" s="21">
        <v>2019</v>
      </c>
      <c r="T16" s="39" t="s">
        <v>328</v>
      </c>
      <c r="U16" s="39" t="s">
        <v>329</v>
      </c>
      <c r="V16" s="39" t="s">
        <v>330</v>
      </c>
      <c r="W16" s="39" t="s">
        <v>331</v>
      </c>
      <c r="X16" s="39" t="s">
        <v>332</v>
      </c>
      <c r="Y16" s="39" t="s">
        <v>400</v>
      </c>
    </row>
    <row r="17" spans="1:25" x14ac:dyDescent="0.2">
      <c r="A17" s="144">
        <v>1</v>
      </c>
      <c r="B17" s="141" t="s">
        <v>6</v>
      </c>
      <c r="C17" s="142"/>
      <c r="D17" s="142">
        <v>900</v>
      </c>
      <c r="E17" s="103"/>
      <c r="F17" s="79">
        <v>18977581</v>
      </c>
      <c r="G17" s="79">
        <v>18142316</v>
      </c>
      <c r="H17" s="79">
        <v>16503717</v>
      </c>
      <c r="I17" s="79">
        <v>13757766</v>
      </c>
      <c r="J17" s="79">
        <v>15880355</v>
      </c>
      <c r="K17" s="79">
        <v>24651000</v>
      </c>
      <c r="L17" s="79">
        <v>28711526</v>
      </c>
      <c r="M17" s="129">
        <v>12.402717670720024</v>
      </c>
      <c r="N17" s="129">
        <v>11.246383089632365</v>
      </c>
      <c r="O17" s="129">
        <v>9.5073824644810312</v>
      </c>
      <c r="P17" s="129">
        <v>7.1798788129820812</v>
      </c>
      <c r="Q17" s="129">
        <v>7.1927790967692014</v>
      </c>
      <c r="R17" s="129">
        <v>9.9055178110138904</v>
      </c>
      <c r="S17" s="129">
        <v>10.569615487260343</v>
      </c>
      <c r="T17" s="129">
        <v>-0.90022449850473452</v>
      </c>
      <c r="U17" s="129">
        <v>-1.8932296384616112</v>
      </c>
      <c r="V17" s="129">
        <v>-3.6396432718125036</v>
      </c>
      <c r="W17" s="129">
        <v>2.8695869211950593</v>
      </c>
      <c r="X17" s="129">
        <v>8.794693137686318</v>
      </c>
      <c r="Y17" s="129">
        <v>3.8120294328764084</v>
      </c>
    </row>
    <row r="18" spans="1:25" x14ac:dyDescent="0.2">
      <c r="A18" s="86">
        <f>+A17+1</f>
        <v>2</v>
      </c>
      <c r="B18" s="136" t="s">
        <v>411</v>
      </c>
      <c r="C18" s="137"/>
      <c r="D18" s="137"/>
      <c r="E18" s="137"/>
      <c r="F18" s="138" t="s">
        <v>261</v>
      </c>
      <c r="G18" s="138" t="s">
        <v>261</v>
      </c>
      <c r="H18" s="138" t="s">
        <v>261</v>
      </c>
      <c r="I18" s="138" t="s">
        <v>261</v>
      </c>
      <c r="J18" s="138" t="s">
        <v>261</v>
      </c>
      <c r="K18" s="138" t="s">
        <v>261</v>
      </c>
      <c r="L18" s="138" t="s">
        <v>261</v>
      </c>
      <c r="M18" s="159" t="s">
        <v>261</v>
      </c>
      <c r="N18" s="159" t="s">
        <v>261</v>
      </c>
      <c r="O18" s="159" t="s">
        <v>261</v>
      </c>
      <c r="P18" s="159" t="s">
        <v>261</v>
      </c>
      <c r="Q18" s="159" t="s">
        <v>261</v>
      </c>
      <c r="R18" s="159" t="s">
        <v>261</v>
      </c>
      <c r="S18" s="159" t="s">
        <v>261</v>
      </c>
      <c r="T18" s="159" t="s">
        <v>261</v>
      </c>
      <c r="U18" s="159" t="s">
        <v>261</v>
      </c>
      <c r="V18" s="159" t="s">
        <v>261</v>
      </c>
      <c r="W18" s="159" t="s">
        <v>261</v>
      </c>
      <c r="X18" s="159" t="s">
        <v>261</v>
      </c>
      <c r="Y18" s="159" t="s">
        <v>261</v>
      </c>
    </row>
    <row r="19" spans="1:25" x14ac:dyDescent="0.2">
      <c r="A19" s="60">
        <f t="shared" ref="A19:A39" si="0">+A18+1</f>
        <v>3</v>
      </c>
      <c r="B19" s="139" t="s">
        <v>334</v>
      </c>
      <c r="C19" s="109" t="s">
        <v>336</v>
      </c>
      <c r="D19" s="109">
        <v>901</v>
      </c>
      <c r="E19" s="103"/>
      <c r="F19" s="79">
        <v>2042750</v>
      </c>
      <c r="G19" s="79">
        <v>3880290</v>
      </c>
      <c r="H19" s="79">
        <v>3572526</v>
      </c>
      <c r="I19" s="79">
        <v>2632565</v>
      </c>
      <c r="J19" s="79">
        <v>2207096</v>
      </c>
      <c r="K19" s="79">
        <v>3601314</v>
      </c>
      <c r="L19" s="79">
        <v>4813580</v>
      </c>
      <c r="M19" s="129">
        <v>2.468066583271328</v>
      </c>
      <c r="N19" s="129">
        <v>4.1752687722544435</v>
      </c>
      <c r="O19" s="129">
        <v>3.4363771166401982</v>
      </c>
      <c r="P19" s="129">
        <v>2.2560791712464159</v>
      </c>
      <c r="Q19" s="129">
        <v>1.6897921546523611</v>
      </c>
      <c r="R19" s="129">
        <v>2.560600870925136</v>
      </c>
      <c r="S19" s="129">
        <v>3.1653865931524452</v>
      </c>
      <c r="T19" s="129">
        <v>12.832259076549587</v>
      </c>
      <c r="U19" s="129">
        <v>-1.6527396899620386</v>
      </c>
      <c r="V19" s="129">
        <v>-6.1062850506573136</v>
      </c>
      <c r="W19" s="129">
        <v>-3.5256206357913613</v>
      </c>
      <c r="X19" s="129">
        <v>9.7924230915229096</v>
      </c>
      <c r="Y19" s="129">
        <v>7.2535577788784682</v>
      </c>
    </row>
    <row r="20" spans="1:25" x14ac:dyDescent="0.2">
      <c r="A20" s="60">
        <f t="shared" si="0"/>
        <v>4</v>
      </c>
      <c r="B20" s="139" t="s">
        <v>335</v>
      </c>
      <c r="C20" s="109" t="s">
        <v>337</v>
      </c>
      <c r="D20" s="109">
        <v>902</v>
      </c>
      <c r="E20" s="103"/>
      <c r="F20" s="79">
        <v>16934831</v>
      </c>
      <c r="G20" s="79">
        <v>14262026</v>
      </c>
      <c r="H20" s="79">
        <v>12931191</v>
      </c>
      <c r="I20" s="79">
        <v>11125201</v>
      </c>
      <c r="J20" s="79">
        <v>13673259</v>
      </c>
      <c r="K20" s="79">
        <v>21049686</v>
      </c>
      <c r="L20" s="79">
        <v>23897946</v>
      </c>
      <c r="M20" s="129">
        <v>24.108491887101888</v>
      </c>
      <c r="N20" s="129">
        <v>20.856464731843854</v>
      </c>
      <c r="O20" s="129">
        <v>18.572238895642705</v>
      </c>
      <c r="P20" s="129">
        <v>14.84786359719025</v>
      </c>
      <c r="Q20" s="129">
        <v>15.164127975629258</v>
      </c>
      <c r="R20" s="129">
        <v>19.451191192546666</v>
      </c>
      <c r="S20" s="129">
        <v>19.986098181289393</v>
      </c>
      <c r="T20" s="129">
        <v>-3.4354405251304931</v>
      </c>
      <c r="U20" s="129">
        <v>-1.9591636143997937</v>
      </c>
      <c r="V20" s="129">
        <v>-3.0085880921172703</v>
      </c>
      <c r="W20" s="129">
        <v>4.1245826456805217</v>
      </c>
      <c r="X20" s="129">
        <v>8.6288723112735681</v>
      </c>
      <c r="Y20" s="129">
        <v>3.1726717667292603</v>
      </c>
    </row>
    <row r="21" spans="1:25" s="24" customFormat="1" x14ac:dyDescent="0.2">
      <c r="A21" s="60">
        <f t="shared" si="0"/>
        <v>5</v>
      </c>
      <c r="B21" s="149" t="s">
        <v>7</v>
      </c>
      <c r="C21" s="109" t="s">
        <v>339</v>
      </c>
      <c r="D21" s="109">
        <v>941</v>
      </c>
      <c r="E21" s="103"/>
      <c r="F21" s="79">
        <v>5048975</v>
      </c>
      <c r="G21" s="79">
        <v>5165247</v>
      </c>
      <c r="H21" s="79">
        <v>3098899</v>
      </c>
      <c r="I21" s="79">
        <v>2362353</v>
      </c>
      <c r="J21" s="79">
        <v>2044868</v>
      </c>
      <c r="K21" s="79">
        <v>4493016</v>
      </c>
      <c r="L21" s="79">
        <v>6949378</v>
      </c>
      <c r="M21" s="129">
        <v>45.649856363629624</v>
      </c>
      <c r="N21" s="129">
        <v>44.216278054272053</v>
      </c>
      <c r="O21" s="129">
        <v>30.792080801689359</v>
      </c>
      <c r="P21" s="129">
        <v>24.024376725667768</v>
      </c>
      <c r="Q21" s="129">
        <v>19.60061809674627</v>
      </c>
      <c r="R21" s="129">
        <v>32.960905043220592</v>
      </c>
      <c r="S21" s="129">
        <v>42.662951608577139</v>
      </c>
      <c r="T21" s="129">
        <v>0.45535341834434279</v>
      </c>
      <c r="U21" s="129">
        <v>-10.218120723802555</v>
      </c>
      <c r="V21" s="129">
        <v>-5.427774617768276</v>
      </c>
      <c r="W21" s="129">
        <v>-2.8864983298688669</v>
      </c>
      <c r="X21" s="129">
        <v>15.743819028850128</v>
      </c>
      <c r="Y21" s="129">
        <v>10.903199199801552</v>
      </c>
    </row>
    <row r="22" spans="1:25" s="24" customFormat="1" x14ac:dyDescent="0.2">
      <c r="A22" s="60">
        <f t="shared" si="0"/>
        <v>6</v>
      </c>
      <c r="B22" s="149" t="s">
        <v>338</v>
      </c>
      <c r="C22" s="109"/>
      <c r="D22" s="109">
        <v>934</v>
      </c>
      <c r="E22" s="103"/>
      <c r="F22" s="79">
        <v>11885856</v>
      </c>
      <c r="G22" s="79">
        <v>9096779</v>
      </c>
      <c r="H22" s="79">
        <v>9832292</v>
      </c>
      <c r="I22" s="79">
        <v>8762848</v>
      </c>
      <c r="J22" s="79">
        <v>11628391</v>
      </c>
      <c r="K22" s="79">
        <v>16556670</v>
      </c>
      <c r="L22" s="79">
        <v>16948568</v>
      </c>
      <c r="M22" s="129">
        <v>20.082875050968134</v>
      </c>
      <c r="N22" s="129">
        <v>16.043695432010672</v>
      </c>
      <c r="O22" s="129">
        <v>16.507519562978747</v>
      </c>
      <c r="P22" s="129">
        <v>13.461669631163211</v>
      </c>
      <c r="Q22" s="129">
        <v>14.583655282074254</v>
      </c>
      <c r="R22" s="129">
        <v>17.504239235502947</v>
      </c>
      <c r="S22" s="129">
        <v>16.409702735532996</v>
      </c>
      <c r="T22" s="129">
        <v>-5.3485745391214259</v>
      </c>
      <c r="U22" s="129">
        <v>1.5550335188667233</v>
      </c>
      <c r="V22" s="129">
        <v>-2.3030220899912415</v>
      </c>
      <c r="W22" s="129">
        <v>5.6585728319379029</v>
      </c>
      <c r="X22" s="129">
        <v>7.0667886783521512</v>
      </c>
      <c r="Y22" s="129">
        <v>0.584857617544843</v>
      </c>
    </row>
    <row r="23" spans="1:25" s="24" customFormat="1" x14ac:dyDescent="0.2">
      <c r="A23" s="86">
        <f t="shared" si="0"/>
        <v>7</v>
      </c>
      <c r="B23" s="136" t="s">
        <v>412</v>
      </c>
      <c r="C23" s="137"/>
      <c r="D23" s="137"/>
      <c r="E23" s="137"/>
      <c r="F23" s="138" t="s">
        <v>261</v>
      </c>
      <c r="G23" s="138" t="s">
        <v>261</v>
      </c>
      <c r="H23" s="138" t="s">
        <v>261</v>
      </c>
      <c r="I23" s="138" t="s">
        <v>261</v>
      </c>
      <c r="J23" s="138" t="s">
        <v>261</v>
      </c>
      <c r="K23" s="138" t="s">
        <v>261</v>
      </c>
      <c r="L23" s="138" t="s">
        <v>261</v>
      </c>
      <c r="M23" s="159" t="s">
        <v>261</v>
      </c>
      <c r="N23" s="159" t="s">
        <v>261</v>
      </c>
      <c r="O23" s="159" t="s">
        <v>261</v>
      </c>
      <c r="P23" s="159" t="s">
        <v>261</v>
      </c>
      <c r="Q23" s="159" t="s">
        <v>261</v>
      </c>
      <c r="R23" s="159" t="s">
        <v>261</v>
      </c>
      <c r="S23" s="159" t="s">
        <v>261</v>
      </c>
      <c r="T23" s="159" t="s">
        <v>261</v>
      </c>
      <c r="U23" s="159" t="s">
        <v>261</v>
      </c>
      <c r="V23" s="159" t="s">
        <v>261</v>
      </c>
      <c r="W23" s="159" t="s">
        <v>261</v>
      </c>
      <c r="X23" s="159" t="s">
        <v>261</v>
      </c>
      <c r="Y23" s="159" t="s">
        <v>261</v>
      </c>
    </row>
    <row r="24" spans="1:25" x14ac:dyDescent="0.2">
      <c r="A24" s="60">
        <f t="shared" si="0"/>
        <v>8</v>
      </c>
      <c r="B24" s="139" t="s">
        <v>340</v>
      </c>
      <c r="C24" s="109" t="s">
        <v>341</v>
      </c>
      <c r="D24" s="109">
        <v>1503</v>
      </c>
      <c r="E24" s="103"/>
      <c r="F24" s="79">
        <v>2127921</v>
      </c>
      <c r="G24" s="79">
        <v>3213250</v>
      </c>
      <c r="H24" s="79">
        <v>3021424</v>
      </c>
      <c r="I24" s="79">
        <v>2717541</v>
      </c>
      <c r="J24" s="79">
        <v>2141811</v>
      </c>
      <c r="K24" s="79">
        <v>3299001</v>
      </c>
      <c r="L24" s="79">
        <v>4734790</v>
      </c>
      <c r="M24" s="129">
        <v>2.7350161436208236</v>
      </c>
      <c r="N24" s="129">
        <v>3.5963870683759112</v>
      </c>
      <c r="O24" s="129">
        <v>2.9325749839170205</v>
      </c>
      <c r="P24" s="129">
        <v>2.2544026138895816</v>
      </c>
      <c r="Q24" s="129">
        <v>1.4844557529940414</v>
      </c>
      <c r="R24" s="129">
        <v>2.0571623831204433</v>
      </c>
      <c r="S24" s="129">
        <v>2.6931009289483021</v>
      </c>
      <c r="T24" s="129">
        <v>8.2427487855594315</v>
      </c>
      <c r="U24" s="129">
        <v>-1.2310928514927841</v>
      </c>
      <c r="V24" s="129">
        <v>-2.1200163227509403</v>
      </c>
      <c r="W24" s="129">
        <v>-4.7615138891488238</v>
      </c>
      <c r="X24" s="129">
        <v>8.639359250601597</v>
      </c>
      <c r="Y24" s="129">
        <v>9.0329419926296861</v>
      </c>
    </row>
    <row r="25" spans="1:25" x14ac:dyDescent="0.2">
      <c r="A25" s="60">
        <f t="shared" si="0"/>
        <v>9</v>
      </c>
      <c r="B25" s="139" t="s">
        <v>342</v>
      </c>
      <c r="C25" s="109" t="s">
        <v>341</v>
      </c>
      <c r="D25" s="109">
        <v>1517</v>
      </c>
      <c r="E25" s="103"/>
      <c r="F25" s="79">
        <v>12615251</v>
      </c>
      <c r="G25" s="79">
        <v>10285011</v>
      </c>
      <c r="H25" s="79">
        <v>10700261</v>
      </c>
      <c r="I25" s="79">
        <v>8665149</v>
      </c>
      <c r="J25" s="79">
        <v>10718934</v>
      </c>
      <c r="K25" s="79">
        <v>16988481</v>
      </c>
      <c r="L25" s="79">
        <v>18498707</v>
      </c>
      <c r="M25" s="129">
        <v>19.371015450653292</v>
      </c>
      <c r="N25" s="129">
        <v>16.849616830948751</v>
      </c>
      <c r="O25" s="129">
        <v>17.495813942476278</v>
      </c>
      <c r="P25" s="129">
        <v>14.061466326564078</v>
      </c>
      <c r="Q25" s="129">
        <v>16.245731301345955</v>
      </c>
      <c r="R25" s="129">
        <v>22.317116910860392</v>
      </c>
      <c r="S25" s="129">
        <v>22.494198249583423</v>
      </c>
      <c r="T25" s="129">
        <v>-4.0843777244018389</v>
      </c>
      <c r="U25" s="129">
        <v>0.79161082141334238</v>
      </c>
      <c r="V25" s="129">
        <v>-4.2191803011892892</v>
      </c>
      <c r="W25" s="129">
        <v>4.2540518353073287</v>
      </c>
      <c r="X25" s="129">
        <v>9.2104763150925475</v>
      </c>
      <c r="Y25" s="129">
        <v>2.1291327898893422</v>
      </c>
    </row>
    <row r="26" spans="1:25" s="77" customFormat="1" x14ac:dyDescent="0.2">
      <c r="A26" s="60">
        <f t="shared" si="0"/>
        <v>10</v>
      </c>
      <c r="B26" s="149" t="s">
        <v>343</v>
      </c>
      <c r="C26" s="109" t="s">
        <v>341</v>
      </c>
      <c r="D26" s="109">
        <v>1502</v>
      </c>
      <c r="E26" s="103"/>
      <c r="F26" s="79">
        <v>6347793</v>
      </c>
      <c r="G26" s="79">
        <v>5911636</v>
      </c>
      <c r="H26" s="79">
        <v>5619443</v>
      </c>
      <c r="I26" s="79">
        <v>4630073</v>
      </c>
      <c r="J26" s="79">
        <v>5295219</v>
      </c>
      <c r="K26" s="79">
        <v>11118899</v>
      </c>
      <c r="L26" s="79">
        <v>11347870</v>
      </c>
      <c r="M26" s="129">
        <v>19.070717445579763</v>
      </c>
      <c r="N26" s="129">
        <v>17.64952700116968</v>
      </c>
      <c r="O26" s="129">
        <v>16.22125057627952</v>
      </c>
      <c r="P26" s="129">
        <v>12.630633610246289</v>
      </c>
      <c r="Q26" s="129">
        <v>13.159498126694308</v>
      </c>
      <c r="R26" s="129">
        <v>22.393081930926733</v>
      </c>
      <c r="S26" s="129">
        <v>20.906388931528323</v>
      </c>
      <c r="T26" s="129">
        <v>-1.42369162750389</v>
      </c>
      <c r="U26" s="129">
        <v>-1.0138012677615649</v>
      </c>
      <c r="V26" s="129">
        <v>-3.8731982792210551</v>
      </c>
      <c r="W26" s="129">
        <v>2.6846340651787823</v>
      </c>
      <c r="X26" s="129">
        <v>14.836838703154569</v>
      </c>
      <c r="Y26" s="129">
        <v>0.50959469971698945</v>
      </c>
    </row>
    <row r="27" spans="1:25" x14ac:dyDescent="0.2">
      <c r="A27" s="60">
        <f t="shared" si="0"/>
        <v>11</v>
      </c>
      <c r="B27" s="149" t="s">
        <v>344</v>
      </c>
      <c r="C27" s="109" t="s">
        <v>341</v>
      </c>
      <c r="D27" s="109">
        <v>1501</v>
      </c>
      <c r="E27" s="103"/>
      <c r="F27" s="79">
        <v>6267458</v>
      </c>
      <c r="G27" s="79">
        <v>4373375</v>
      </c>
      <c r="H27" s="79">
        <v>5080818</v>
      </c>
      <c r="I27" s="79">
        <v>4035076</v>
      </c>
      <c r="J27" s="79">
        <v>5423715</v>
      </c>
      <c r="K27" s="79">
        <v>5869582</v>
      </c>
      <c r="L27" s="79">
        <v>7150837</v>
      </c>
      <c r="M27" s="129">
        <v>19.684958772180511</v>
      </c>
      <c r="N27" s="129">
        <v>15.876945598587758</v>
      </c>
      <c r="O27" s="129">
        <v>19.16096697675157</v>
      </c>
      <c r="P27" s="129">
        <v>16.162363039570931</v>
      </c>
      <c r="Q27" s="129">
        <v>21.070137175199239</v>
      </c>
      <c r="R27" s="129">
        <v>22.174618325729583</v>
      </c>
      <c r="S27" s="129">
        <v>25.576845041596851</v>
      </c>
      <c r="T27" s="129">
        <v>-7.1967165509969675</v>
      </c>
      <c r="U27" s="129">
        <v>2.9987450001610787</v>
      </c>
      <c r="V27" s="129">
        <v>-4.6089427102584883</v>
      </c>
      <c r="W27" s="129">
        <v>5.9151173654641589</v>
      </c>
      <c r="X27" s="129">
        <v>1.5800483350928363</v>
      </c>
      <c r="Y27" s="129">
        <v>4.9361497756799233</v>
      </c>
    </row>
    <row r="28" spans="1:25" x14ac:dyDescent="0.2">
      <c r="A28" s="60">
        <f t="shared" si="0"/>
        <v>12</v>
      </c>
      <c r="B28" s="139" t="s">
        <v>345</v>
      </c>
      <c r="C28" s="109" t="s">
        <v>341</v>
      </c>
      <c r="D28" s="109">
        <v>1500</v>
      </c>
      <c r="E28" s="103"/>
      <c r="F28" s="79">
        <v>4227808</v>
      </c>
      <c r="G28" s="79">
        <v>4640754</v>
      </c>
      <c r="H28" s="79">
        <v>2782032</v>
      </c>
      <c r="I28" s="79">
        <v>2375076</v>
      </c>
      <c r="J28" s="79">
        <v>3019596</v>
      </c>
      <c r="K28" s="79">
        <v>4363518</v>
      </c>
      <c r="L28" s="79">
        <v>5478028</v>
      </c>
      <c r="M28" s="129">
        <v>43.183914425777999</v>
      </c>
      <c r="N28" s="129">
        <v>43.875543793441786</v>
      </c>
      <c r="O28" s="129">
        <v>30.995467828422562</v>
      </c>
      <c r="P28" s="129">
        <v>26.480319564305095</v>
      </c>
      <c r="Q28" s="129">
        <v>30.074156658118952</v>
      </c>
      <c r="R28" s="129">
        <v>36.761744690799489</v>
      </c>
      <c r="S28" s="129">
        <v>41.906261572835398</v>
      </c>
      <c r="T28" s="129">
        <v>1.8638639520342688</v>
      </c>
      <c r="U28" s="129">
        <v>-10.233905141703916</v>
      </c>
      <c r="V28" s="129">
        <v>-3.1630431795331546</v>
      </c>
      <c r="W28" s="129">
        <v>4.8018722125814888</v>
      </c>
      <c r="X28" s="129">
        <v>7.3631113027588198</v>
      </c>
      <c r="Y28" s="129">
        <v>5.6866642360175392</v>
      </c>
    </row>
    <row r="29" spans="1:25" x14ac:dyDescent="0.2">
      <c r="A29" s="60">
        <f t="shared" si="0"/>
        <v>13</v>
      </c>
      <c r="B29" s="139" t="s">
        <v>410</v>
      </c>
      <c r="C29" s="109" t="s">
        <v>341</v>
      </c>
      <c r="D29" s="109">
        <v>1518</v>
      </c>
      <c r="E29" s="103"/>
      <c r="F29" s="79">
        <v>6601</v>
      </c>
      <c r="G29" s="79">
        <v>3301</v>
      </c>
      <c r="H29" s="79">
        <v>0</v>
      </c>
      <c r="I29" s="79">
        <v>0</v>
      </c>
      <c r="J29" s="79">
        <v>14</v>
      </c>
      <c r="K29" s="79">
        <v>0</v>
      </c>
      <c r="L29" s="79">
        <v>1</v>
      </c>
      <c r="M29" s="129">
        <v>2.2452304583998011</v>
      </c>
      <c r="N29" s="129">
        <v>0.93468264395415224</v>
      </c>
      <c r="O29" s="129">
        <v>0</v>
      </c>
      <c r="P29" s="129">
        <v>0</v>
      </c>
      <c r="Q29" s="129">
        <v>2.9237995192438219E-3</v>
      </c>
      <c r="R29" s="129">
        <v>0</v>
      </c>
      <c r="S29" s="129">
        <v>1.9212443515416065E-4</v>
      </c>
      <c r="T29" s="129">
        <v>-13.859913996711553</v>
      </c>
      <c r="U29" s="129" t="s">
        <v>261</v>
      </c>
      <c r="V29" s="129" t="s">
        <v>261</v>
      </c>
      <c r="W29" s="129" t="s">
        <v>261</v>
      </c>
      <c r="X29" s="129" t="s">
        <v>261</v>
      </c>
      <c r="Y29" s="129" t="s">
        <v>261</v>
      </c>
    </row>
    <row r="30" spans="1:25" x14ac:dyDescent="0.2">
      <c r="A30" s="78">
        <f t="shared" si="0"/>
        <v>14</v>
      </c>
      <c r="B30" s="136" t="s">
        <v>413</v>
      </c>
      <c r="C30" s="137"/>
      <c r="D30" s="137"/>
      <c r="E30" s="121"/>
      <c r="F30" s="138" t="s">
        <v>261</v>
      </c>
      <c r="G30" s="138" t="s">
        <v>261</v>
      </c>
      <c r="H30" s="138" t="s">
        <v>261</v>
      </c>
      <c r="I30" s="138" t="s">
        <v>261</v>
      </c>
      <c r="J30" s="138" t="s">
        <v>261</v>
      </c>
      <c r="K30" s="138" t="s">
        <v>261</v>
      </c>
      <c r="L30" s="138" t="s">
        <v>261</v>
      </c>
      <c r="M30" s="159" t="s">
        <v>261</v>
      </c>
      <c r="N30" s="159" t="s">
        <v>261</v>
      </c>
      <c r="O30" s="159" t="s">
        <v>261</v>
      </c>
      <c r="P30" s="159" t="s">
        <v>261</v>
      </c>
      <c r="Q30" s="159" t="s">
        <v>261</v>
      </c>
      <c r="R30" s="159" t="s">
        <v>261</v>
      </c>
      <c r="S30" s="159" t="s">
        <v>261</v>
      </c>
      <c r="T30" s="159" t="s">
        <v>261</v>
      </c>
      <c r="U30" s="159" t="s">
        <v>261</v>
      </c>
      <c r="V30" s="159" t="s">
        <v>261</v>
      </c>
      <c r="W30" s="159" t="s">
        <v>261</v>
      </c>
      <c r="X30" s="159" t="s">
        <v>261</v>
      </c>
      <c r="Y30" s="159" t="s">
        <v>261</v>
      </c>
    </row>
    <row r="31" spans="1:25" x14ac:dyDescent="0.2">
      <c r="A31" s="60">
        <f t="shared" si="0"/>
        <v>15</v>
      </c>
      <c r="B31" s="139" t="s">
        <v>403</v>
      </c>
      <c r="C31" s="109"/>
      <c r="D31" s="109">
        <v>903</v>
      </c>
      <c r="E31" s="103"/>
      <c r="F31" s="79">
        <v>5697283</v>
      </c>
      <c r="G31" s="79">
        <v>5952996</v>
      </c>
      <c r="H31" s="79">
        <v>3698535</v>
      </c>
      <c r="I31" s="79">
        <v>2941924</v>
      </c>
      <c r="J31" s="79">
        <v>2726187</v>
      </c>
      <c r="K31" s="79">
        <v>6186607</v>
      </c>
      <c r="L31" s="79">
        <v>7299284</v>
      </c>
      <c r="M31" s="129">
        <v>36.312328127316412</v>
      </c>
      <c r="N31" s="129">
        <v>36.394008538322588</v>
      </c>
      <c r="O31" s="129">
        <v>24.572245338509457</v>
      </c>
      <c r="P31" s="129">
        <v>18.421755766418375</v>
      </c>
      <c r="Q31" s="129">
        <v>15.312046069134929</v>
      </c>
      <c r="R31" s="129">
        <v>26.352619078744727</v>
      </c>
      <c r="S31" s="129">
        <v>27.514011471226528</v>
      </c>
      <c r="T31" s="129">
        <v>0.8781045541748016</v>
      </c>
      <c r="U31" s="129">
        <v>-9.519156538879372</v>
      </c>
      <c r="V31" s="129">
        <v>-4.5774601243638111</v>
      </c>
      <c r="W31" s="129">
        <v>-1.52319718955612</v>
      </c>
      <c r="X31" s="129">
        <v>16.389657292918855</v>
      </c>
      <c r="Y31" s="129">
        <v>4.1347366726326582</v>
      </c>
    </row>
    <row r="32" spans="1:25" x14ac:dyDescent="0.2">
      <c r="A32" s="60">
        <f t="shared" si="0"/>
        <v>16</v>
      </c>
      <c r="B32" s="139" t="s">
        <v>404</v>
      </c>
      <c r="C32" s="109"/>
      <c r="D32" s="109">
        <v>935</v>
      </c>
      <c r="E32" s="103"/>
      <c r="F32" s="79">
        <v>10038834</v>
      </c>
      <c r="G32" s="79">
        <v>7952442</v>
      </c>
      <c r="H32" s="79">
        <v>9185166</v>
      </c>
      <c r="I32" s="79">
        <v>8121643</v>
      </c>
      <c r="J32" s="79">
        <v>10545376</v>
      </c>
      <c r="K32" s="79">
        <v>14453065</v>
      </c>
      <c r="L32" s="79">
        <v>16013658</v>
      </c>
      <c r="M32" s="129">
        <v>20.82315830701252</v>
      </c>
      <c r="N32" s="129">
        <v>17.132221254303605</v>
      </c>
      <c r="O32" s="129">
        <v>18.595590804951225</v>
      </c>
      <c r="P32" s="129">
        <v>15.197882622203215</v>
      </c>
      <c r="Q32" s="129">
        <v>15.992693336199833</v>
      </c>
      <c r="R32" s="129">
        <v>18.713887913469797</v>
      </c>
      <c r="S32" s="129">
        <v>19.164446972844893</v>
      </c>
      <c r="T32" s="129">
        <v>-4.6596384150119583</v>
      </c>
      <c r="U32" s="129">
        <v>2.8822148027644166</v>
      </c>
      <c r="V32" s="129">
        <v>-2.4611463568337375</v>
      </c>
      <c r="W32" s="129">
        <v>5.2230999279457215</v>
      </c>
      <c r="X32" s="129">
        <v>6.3043806557678312</v>
      </c>
      <c r="Y32" s="129">
        <v>2.5633870079095455</v>
      </c>
    </row>
    <row r="33" spans="1:25" x14ac:dyDescent="0.2">
      <c r="A33" s="60">
        <f t="shared" si="0"/>
        <v>17</v>
      </c>
      <c r="B33" s="139" t="s">
        <v>405</v>
      </c>
      <c r="C33" s="109"/>
      <c r="D33" s="109">
        <v>908</v>
      </c>
      <c r="E33" s="103"/>
      <c r="F33" s="79">
        <v>1323376</v>
      </c>
      <c r="G33" s="79">
        <v>3016710</v>
      </c>
      <c r="H33" s="79">
        <v>2472899</v>
      </c>
      <c r="I33" s="79">
        <v>1862341</v>
      </c>
      <c r="J33" s="79">
        <v>1750314</v>
      </c>
      <c r="K33" s="79">
        <v>2820482</v>
      </c>
      <c r="L33" s="79">
        <v>3595669</v>
      </c>
      <c r="M33" s="129">
        <v>2.6676540834524016</v>
      </c>
      <c r="N33" s="129">
        <v>5.6397824715423939</v>
      </c>
      <c r="O33" s="129">
        <v>4.3491940067382373</v>
      </c>
      <c r="P33" s="129">
        <v>2.9284475393295386</v>
      </c>
      <c r="Q33" s="129">
        <v>2.4764613895195855</v>
      </c>
      <c r="R33" s="129">
        <v>3.7602305955298045</v>
      </c>
      <c r="S33" s="129">
        <v>4.3687371847134697</v>
      </c>
      <c r="T33" s="129">
        <v>16.479615725132064</v>
      </c>
      <c r="U33" s="129">
        <v>-3.9755137391976634</v>
      </c>
      <c r="V33" s="129">
        <v>-5.6711369624329198</v>
      </c>
      <c r="W33" s="129">
        <v>-1.2407819617687794</v>
      </c>
      <c r="X33" s="129">
        <v>9.542251838377382</v>
      </c>
      <c r="Y33" s="129">
        <v>6.0705568330974753</v>
      </c>
    </row>
    <row r="34" spans="1:25" x14ac:dyDescent="0.2">
      <c r="A34" s="60">
        <f t="shared" si="0"/>
        <v>18</v>
      </c>
      <c r="B34" s="139" t="s">
        <v>406</v>
      </c>
      <c r="C34" s="109"/>
      <c r="D34" s="109">
        <v>904</v>
      </c>
      <c r="E34" s="103"/>
      <c r="F34" s="79">
        <v>1197274</v>
      </c>
      <c r="G34" s="79">
        <v>352309</v>
      </c>
      <c r="H34" s="79">
        <v>44176</v>
      </c>
      <c r="I34" s="79">
        <v>53436</v>
      </c>
      <c r="J34" s="79">
        <v>394300</v>
      </c>
      <c r="K34" s="79">
        <v>415459</v>
      </c>
      <c r="L34" s="79">
        <v>607263</v>
      </c>
      <c r="M34" s="129">
        <v>16.718502644256247</v>
      </c>
      <c r="N34" s="129">
        <v>5.2672189405729952</v>
      </c>
      <c r="O34" s="129">
        <v>0.67231505058266749</v>
      </c>
      <c r="P34" s="129">
        <v>0.73960455322686325</v>
      </c>
      <c r="Q34" s="129">
        <v>4.7722020862377947</v>
      </c>
      <c r="R34" s="129">
        <v>4.4002660967397853</v>
      </c>
      <c r="S34" s="129">
        <v>5.2021589804003812</v>
      </c>
      <c r="T34" s="129">
        <v>-24.465879070604256</v>
      </c>
      <c r="U34" s="129">
        <v>-41.52653952484799</v>
      </c>
      <c r="V34" s="129">
        <v>3.8060604187953415</v>
      </c>
      <c r="W34" s="129">
        <v>39.972547295120314</v>
      </c>
      <c r="X34" s="129">
        <v>1.0454378449894692</v>
      </c>
      <c r="Y34" s="129">
        <v>9.4894510626726234</v>
      </c>
    </row>
    <row r="35" spans="1:25" x14ac:dyDescent="0.2">
      <c r="A35" s="60">
        <f t="shared" si="0"/>
        <v>19</v>
      </c>
      <c r="B35" s="139" t="s">
        <v>407</v>
      </c>
      <c r="C35" s="109"/>
      <c r="D35" s="109">
        <v>905</v>
      </c>
      <c r="E35" s="103"/>
      <c r="F35" s="79">
        <v>610144</v>
      </c>
      <c r="G35" s="79">
        <v>775419</v>
      </c>
      <c r="H35" s="79">
        <v>1019706</v>
      </c>
      <c r="I35" s="79">
        <v>696254</v>
      </c>
      <c r="J35" s="79">
        <v>426384</v>
      </c>
      <c r="K35" s="79">
        <v>714900</v>
      </c>
      <c r="L35" s="79">
        <v>1086344</v>
      </c>
      <c r="M35" s="129">
        <v>2.2098333353132626</v>
      </c>
      <c r="N35" s="129">
        <v>2.3257257112185292</v>
      </c>
      <c r="O35" s="129">
        <v>2.5270463242509722</v>
      </c>
      <c r="P35" s="129">
        <v>1.5348412923701664</v>
      </c>
      <c r="Q35" s="129">
        <v>0.83652500984827383</v>
      </c>
      <c r="R35" s="129">
        <v>1.2850184375610187</v>
      </c>
      <c r="S35" s="129">
        <v>1.8523177211934656</v>
      </c>
      <c r="T35" s="129">
        <v>4.7941706707332585</v>
      </c>
      <c r="U35" s="129">
        <v>5.4773220203545154</v>
      </c>
      <c r="V35" s="129">
        <v>-7.6311018629719038</v>
      </c>
      <c r="W35" s="129">
        <v>-9.8074837518474549</v>
      </c>
      <c r="X35" s="129">
        <v>10.336046481547026</v>
      </c>
      <c r="Y35" s="129">
        <v>10.4607634077828</v>
      </c>
    </row>
    <row r="36" spans="1:25" x14ac:dyDescent="0.2">
      <c r="A36" s="60">
        <f t="shared" si="0"/>
        <v>20</v>
      </c>
      <c r="B36" s="139" t="s">
        <v>408</v>
      </c>
      <c r="C36" s="109"/>
      <c r="D36" s="109">
        <v>909</v>
      </c>
      <c r="E36" s="103"/>
      <c r="F36" s="79">
        <v>110670</v>
      </c>
      <c r="G36" s="79">
        <v>92440</v>
      </c>
      <c r="H36" s="79">
        <v>83235</v>
      </c>
      <c r="I36" s="79">
        <v>82168</v>
      </c>
      <c r="J36" s="79">
        <v>37794</v>
      </c>
      <c r="K36" s="79">
        <v>60487</v>
      </c>
      <c r="L36" s="79">
        <v>109308</v>
      </c>
      <c r="M36" s="129">
        <v>2.3388325237835197</v>
      </c>
      <c r="N36" s="129">
        <v>1.8405957285993413</v>
      </c>
      <c r="O36" s="129">
        <v>1.5525352293158046</v>
      </c>
      <c r="P36" s="129">
        <v>1.3641437776462908</v>
      </c>
      <c r="Q36" s="129">
        <v>0.53024265960312467</v>
      </c>
      <c r="R36" s="129">
        <v>0.74953432142775711</v>
      </c>
      <c r="S36" s="129">
        <v>1.2243382420887272</v>
      </c>
      <c r="T36" s="129">
        <v>-3.5998602974102805</v>
      </c>
      <c r="U36" s="129">
        <v>-2.0978370592041147</v>
      </c>
      <c r="V36" s="129">
        <v>-0.25804001164942009</v>
      </c>
      <c r="W36" s="129">
        <v>-15.532311439913125</v>
      </c>
      <c r="X36" s="129">
        <v>9.4055621209345706</v>
      </c>
      <c r="Y36" s="129">
        <v>14.793527990902438</v>
      </c>
    </row>
    <row r="37" spans="1:25" x14ac:dyDescent="0.2">
      <c r="A37" s="78">
        <f t="shared" si="0"/>
        <v>21</v>
      </c>
      <c r="B37" s="136" t="s">
        <v>414</v>
      </c>
      <c r="C37" s="121" t="s">
        <v>346</v>
      </c>
      <c r="D37" s="137"/>
      <c r="E37" s="121"/>
      <c r="F37" s="138" t="s">
        <v>261</v>
      </c>
      <c r="G37" s="138" t="s">
        <v>261</v>
      </c>
      <c r="H37" s="138" t="s">
        <v>261</v>
      </c>
      <c r="I37" s="138" t="s">
        <v>261</v>
      </c>
      <c r="J37" s="138" t="s">
        <v>261</v>
      </c>
      <c r="K37" s="138" t="s">
        <v>261</v>
      </c>
      <c r="L37" s="138" t="s">
        <v>261</v>
      </c>
      <c r="M37" s="159" t="s">
        <v>261</v>
      </c>
      <c r="N37" s="159" t="s">
        <v>261</v>
      </c>
      <c r="O37" s="159" t="s">
        <v>261</v>
      </c>
      <c r="P37" s="159" t="s">
        <v>261</v>
      </c>
      <c r="Q37" s="159" t="s">
        <v>261</v>
      </c>
      <c r="R37" s="159" t="s">
        <v>261</v>
      </c>
      <c r="S37" s="159" t="s">
        <v>261</v>
      </c>
      <c r="T37" s="159" t="s">
        <v>261</v>
      </c>
      <c r="U37" s="159" t="s">
        <v>261</v>
      </c>
      <c r="V37" s="159" t="s">
        <v>261</v>
      </c>
      <c r="W37" s="159" t="s">
        <v>261</v>
      </c>
      <c r="X37" s="159" t="s">
        <v>261</v>
      </c>
      <c r="Y37" s="159" t="s">
        <v>261</v>
      </c>
    </row>
    <row r="38" spans="1:25" x14ac:dyDescent="0.2">
      <c r="A38" s="78">
        <f t="shared" si="0"/>
        <v>22</v>
      </c>
      <c r="B38" s="145" t="s">
        <v>376</v>
      </c>
      <c r="C38" s="121"/>
      <c r="D38" s="121">
        <v>947</v>
      </c>
      <c r="E38" s="121"/>
      <c r="F38" s="80">
        <v>4494798</v>
      </c>
      <c r="G38" s="80">
        <v>5076802</v>
      </c>
      <c r="H38" s="80">
        <v>3080836</v>
      </c>
      <c r="I38" s="80">
        <v>2583693</v>
      </c>
      <c r="J38" s="80">
        <v>2329503</v>
      </c>
      <c r="K38" s="80">
        <v>5469929</v>
      </c>
      <c r="L38" s="80">
        <v>5932280</v>
      </c>
      <c r="M38" s="130">
        <v>33.830217062771453</v>
      </c>
      <c r="N38" s="130">
        <v>35.563198520647738</v>
      </c>
      <c r="O38" s="130">
        <v>23.426221229970217</v>
      </c>
      <c r="P38" s="130">
        <v>18.166280024856448</v>
      </c>
      <c r="Q38" s="130">
        <v>14.69167761524769</v>
      </c>
      <c r="R38" s="130">
        <v>25.63548593444176</v>
      </c>
      <c r="S38" s="130">
        <v>25.16505302461643</v>
      </c>
      <c r="T38" s="130">
        <v>2.4352161540553645</v>
      </c>
      <c r="U38" s="130">
        <v>-9.9896109413763874</v>
      </c>
      <c r="V38" s="130">
        <v>-3.5196243582851365</v>
      </c>
      <c r="W38" s="130">
        <v>-2.0712966141738578</v>
      </c>
      <c r="X38" s="130">
        <v>17.072213927108955</v>
      </c>
      <c r="Y38" s="130">
        <v>2.0285747080181471</v>
      </c>
    </row>
    <row r="39" spans="1:25" ht="12" x14ac:dyDescent="0.2">
      <c r="A39" s="78">
        <f t="shared" si="0"/>
        <v>23</v>
      </c>
      <c r="B39" s="123" t="s">
        <v>8</v>
      </c>
      <c r="C39" s="121"/>
      <c r="D39" s="121">
        <v>910</v>
      </c>
      <c r="E39" s="121"/>
      <c r="F39" s="80">
        <v>3177187</v>
      </c>
      <c r="G39" s="80">
        <v>2028623</v>
      </c>
      <c r="H39" s="80">
        <v>1696779</v>
      </c>
      <c r="I39" s="80">
        <v>1438330</v>
      </c>
      <c r="J39" s="80">
        <v>1080283</v>
      </c>
      <c r="K39" s="80">
        <v>2638662</v>
      </c>
      <c r="L39" s="80">
        <v>3829905</v>
      </c>
      <c r="M39" s="130">
        <v>53.315815271992818</v>
      </c>
      <c r="N39" s="130">
        <v>40.754682335659197</v>
      </c>
      <c r="O39" s="130">
        <v>35.005928263778955</v>
      </c>
      <c r="P39" s="130">
        <v>30.199144749840272</v>
      </c>
      <c r="Q39" s="130">
        <v>22.705042708977217</v>
      </c>
      <c r="R39" s="130">
        <v>39.286124787166692</v>
      </c>
      <c r="S39" s="130">
        <v>48.429688464191997</v>
      </c>
      <c r="T39" s="130">
        <v>-8.972779527029509</v>
      </c>
      <c r="U39" s="130">
        <v>-3.572509796196806</v>
      </c>
      <c r="V39" s="130">
        <v>-3.30498059173265</v>
      </c>
      <c r="W39" s="130">
        <v>-5.7251934904007165</v>
      </c>
      <c r="X39" s="130">
        <v>17.860978533064074</v>
      </c>
      <c r="Y39" s="130">
        <v>9.3142007051679858</v>
      </c>
    </row>
    <row r="40" spans="1:25" ht="12" x14ac:dyDescent="0.2">
      <c r="A40" s="124">
        <f t="shared" ref="A40:A96" si="1">+A39+1</f>
        <v>24</v>
      </c>
      <c r="B40" s="112" t="s">
        <v>28</v>
      </c>
      <c r="C40" s="109"/>
      <c r="D40" s="109">
        <v>108</v>
      </c>
      <c r="E40" s="109" t="s">
        <v>29</v>
      </c>
      <c r="F40" s="125">
        <v>267929</v>
      </c>
      <c r="G40" s="125">
        <v>173017</v>
      </c>
      <c r="H40" s="125">
        <v>27136</v>
      </c>
      <c r="I40" s="125">
        <v>20681</v>
      </c>
      <c r="J40" s="125">
        <v>29365</v>
      </c>
      <c r="K40" s="125">
        <v>47805</v>
      </c>
      <c r="L40" s="125">
        <v>65911</v>
      </c>
      <c r="M40" s="131">
        <v>80.432589835189575</v>
      </c>
      <c r="N40" s="131">
        <v>67.888939898686701</v>
      </c>
      <c r="O40" s="131">
        <v>21.600280192313814</v>
      </c>
      <c r="P40" s="131">
        <v>11.963048231660053</v>
      </c>
      <c r="Q40" s="131">
        <v>12.481987936699552</v>
      </c>
      <c r="R40" s="131">
        <v>16.495290017597735</v>
      </c>
      <c r="S40" s="131">
        <v>20.53187048701319</v>
      </c>
      <c r="T40" s="131">
        <v>-8.7466432894568111</v>
      </c>
      <c r="U40" s="131">
        <v>-37.050571919129268</v>
      </c>
      <c r="V40" s="131">
        <v>-5.4329171047790652</v>
      </c>
      <c r="W40" s="131">
        <v>7.0117616920788715</v>
      </c>
      <c r="X40" s="131">
        <v>9.746534951258532</v>
      </c>
      <c r="Y40" s="131">
        <v>8.0293777654160916</v>
      </c>
    </row>
    <row r="41" spans="1:25" ht="12" x14ac:dyDescent="0.2">
      <c r="A41" s="75">
        <f t="shared" si="1"/>
        <v>25</v>
      </c>
      <c r="B41" s="112" t="s">
        <v>30</v>
      </c>
      <c r="C41" s="103"/>
      <c r="D41" s="103">
        <v>174</v>
      </c>
      <c r="E41" s="103" t="s">
        <v>31</v>
      </c>
      <c r="F41" s="81">
        <v>0</v>
      </c>
      <c r="G41" s="81">
        <v>5</v>
      </c>
      <c r="H41" s="81">
        <v>10</v>
      </c>
      <c r="I41" s="81">
        <v>5</v>
      </c>
      <c r="J41" s="81">
        <v>0</v>
      </c>
      <c r="K41" s="81">
        <v>0</v>
      </c>
      <c r="L41" s="81">
        <v>0</v>
      </c>
      <c r="M41" s="132">
        <v>0</v>
      </c>
      <c r="N41" s="132">
        <v>3.5870578951144275E-2</v>
      </c>
      <c r="O41" s="132">
        <v>7.2469019494166245E-2</v>
      </c>
      <c r="P41" s="132">
        <v>3.7852979029449618E-2</v>
      </c>
      <c r="Q41" s="132">
        <v>0</v>
      </c>
      <c r="R41" s="132">
        <v>0</v>
      </c>
      <c r="S41" s="132">
        <v>0</v>
      </c>
      <c r="T41" s="132" t="s">
        <v>261</v>
      </c>
      <c r="U41" s="132">
        <v>13.862943611198904</v>
      </c>
      <c r="V41" s="132">
        <v>-13.862943611198904</v>
      </c>
      <c r="W41" s="132" t="s">
        <v>261</v>
      </c>
      <c r="X41" s="132" t="s">
        <v>261</v>
      </c>
      <c r="Y41" s="132" t="s">
        <v>261</v>
      </c>
    </row>
    <row r="42" spans="1:25" ht="12" x14ac:dyDescent="0.2">
      <c r="A42" s="75">
        <f t="shared" si="1"/>
        <v>26</v>
      </c>
      <c r="B42" s="112" t="s">
        <v>32</v>
      </c>
      <c r="C42" s="103"/>
      <c r="D42" s="103">
        <v>262</v>
      </c>
      <c r="E42" s="103" t="s">
        <v>29</v>
      </c>
      <c r="F42" s="81">
        <v>54508</v>
      </c>
      <c r="G42" s="81">
        <v>27310</v>
      </c>
      <c r="H42" s="81">
        <v>23257</v>
      </c>
      <c r="I42" s="81">
        <v>10456</v>
      </c>
      <c r="J42" s="81">
        <v>15104</v>
      </c>
      <c r="K42" s="81">
        <v>22006</v>
      </c>
      <c r="L42" s="81">
        <v>26895</v>
      </c>
      <c r="M42" s="132">
        <v>44.597900524459789</v>
      </c>
      <c r="N42" s="132">
        <v>27.371860404514202</v>
      </c>
      <c r="O42" s="132">
        <v>23.139681813207041</v>
      </c>
      <c r="P42" s="132">
        <v>11.353986817387151</v>
      </c>
      <c r="Q42" s="132">
        <v>14.869800639921241</v>
      </c>
      <c r="R42" s="132">
        <v>19.586830557805449</v>
      </c>
      <c r="S42" s="132">
        <v>23.317814133742555</v>
      </c>
      <c r="T42" s="132">
        <v>-13.821890888039212</v>
      </c>
      <c r="U42" s="132">
        <v>-3.2129354699498949</v>
      </c>
      <c r="V42" s="132">
        <v>-15.988603713323963</v>
      </c>
      <c r="W42" s="132">
        <v>7.3556726616244825</v>
      </c>
      <c r="X42" s="132">
        <v>7.5271106808915205</v>
      </c>
      <c r="Y42" s="132">
        <v>5.0156313069371228</v>
      </c>
    </row>
    <row r="43" spans="1:25" ht="12" x14ac:dyDescent="0.2">
      <c r="A43" s="75">
        <f t="shared" si="1"/>
        <v>27</v>
      </c>
      <c r="B43" s="113" t="s">
        <v>33</v>
      </c>
      <c r="C43" s="103"/>
      <c r="D43" s="103">
        <v>232</v>
      </c>
      <c r="E43" s="103" t="s">
        <v>34</v>
      </c>
      <c r="F43" s="81">
        <v>0</v>
      </c>
      <c r="G43" s="81">
        <v>1083</v>
      </c>
      <c r="H43" s="81">
        <v>1984</v>
      </c>
      <c r="I43" s="81">
        <v>4418</v>
      </c>
      <c r="J43" s="81">
        <v>4809</v>
      </c>
      <c r="K43" s="81">
        <v>2550</v>
      </c>
      <c r="L43" s="81">
        <v>2392</v>
      </c>
      <c r="M43" s="132">
        <v>0</v>
      </c>
      <c r="N43" s="132">
        <v>8.7338709677419359</v>
      </c>
      <c r="O43" s="132">
        <v>15.318097591105619</v>
      </c>
      <c r="P43" s="132">
        <v>30.864887522705043</v>
      </c>
      <c r="Q43" s="132">
        <v>30.677468742026026</v>
      </c>
      <c r="R43" s="132">
        <v>15.996487045982057</v>
      </c>
      <c r="S43" s="132">
        <v>14.85622011055214</v>
      </c>
      <c r="T43" s="132" t="s">
        <v>261</v>
      </c>
      <c r="U43" s="132">
        <v>12.107600816876552</v>
      </c>
      <c r="V43" s="132">
        <v>16.01144192270489</v>
      </c>
      <c r="W43" s="132">
        <v>1.6960411459520031</v>
      </c>
      <c r="X43" s="132">
        <v>-12.687916062503819</v>
      </c>
      <c r="Y43" s="132">
        <v>-1.5990880770487381</v>
      </c>
    </row>
    <row r="44" spans="1:25" ht="12" x14ac:dyDescent="0.2">
      <c r="A44" s="75">
        <f t="shared" si="1"/>
        <v>28</v>
      </c>
      <c r="B44" s="113" t="s">
        <v>35</v>
      </c>
      <c r="C44" s="103"/>
      <c r="D44" s="103">
        <v>231</v>
      </c>
      <c r="E44" s="103" t="s">
        <v>29</v>
      </c>
      <c r="F44" s="81">
        <v>741965</v>
      </c>
      <c r="G44" s="81">
        <v>393479</v>
      </c>
      <c r="H44" s="81">
        <v>197959</v>
      </c>
      <c r="I44" s="81">
        <v>100817</v>
      </c>
      <c r="J44" s="81">
        <v>155323</v>
      </c>
      <c r="K44" s="81">
        <v>738217</v>
      </c>
      <c r="L44" s="81">
        <v>891990</v>
      </c>
      <c r="M44" s="132">
        <v>64.217710037303419</v>
      </c>
      <c r="N44" s="132">
        <v>48.764041323379239</v>
      </c>
      <c r="O44" s="132">
        <v>32.3788322887089</v>
      </c>
      <c r="P44" s="132">
        <v>19.604971978173698</v>
      </c>
      <c r="Q44" s="132">
        <v>27.309634495418006</v>
      </c>
      <c r="R44" s="132">
        <v>63.549441221994385</v>
      </c>
      <c r="S44" s="132">
        <v>71.183632688337482</v>
      </c>
      <c r="T44" s="132">
        <v>-12.685487460548654</v>
      </c>
      <c r="U44" s="132">
        <v>-13.739355213414619</v>
      </c>
      <c r="V44" s="132">
        <v>-13.495058926687856</v>
      </c>
      <c r="W44" s="132">
        <v>8.6439965485724013</v>
      </c>
      <c r="X44" s="132">
        <v>31.174619993611518</v>
      </c>
      <c r="Y44" s="132">
        <v>4.7304275608666888</v>
      </c>
    </row>
    <row r="45" spans="1:25" ht="12" x14ac:dyDescent="0.2">
      <c r="A45" s="75">
        <f t="shared" si="1"/>
        <v>29</v>
      </c>
      <c r="B45" s="113" t="s">
        <v>36</v>
      </c>
      <c r="C45" s="103"/>
      <c r="D45" s="103">
        <v>404</v>
      </c>
      <c r="E45" s="103" t="s">
        <v>29</v>
      </c>
      <c r="F45" s="81">
        <v>14249</v>
      </c>
      <c r="G45" s="81">
        <v>234665</v>
      </c>
      <c r="H45" s="81">
        <v>214819</v>
      </c>
      <c r="I45" s="81">
        <v>267731</v>
      </c>
      <c r="J45" s="81">
        <v>430871</v>
      </c>
      <c r="K45" s="81">
        <v>593881</v>
      </c>
      <c r="L45" s="81">
        <v>488368</v>
      </c>
      <c r="M45" s="132">
        <v>4.7801160056224816</v>
      </c>
      <c r="N45" s="132">
        <v>37.925963038085158</v>
      </c>
      <c r="O45" s="132">
        <v>30.348010601086102</v>
      </c>
      <c r="P45" s="132">
        <v>34.619462755736699</v>
      </c>
      <c r="Q45" s="132">
        <v>45.120925727151345</v>
      </c>
      <c r="R45" s="132">
        <v>52.701071803181506</v>
      </c>
      <c r="S45" s="132">
        <v>46.740310129453491</v>
      </c>
      <c r="T45" s="132">
        <v>56.029444727566649</v>
      </c>
      <c r="U45" s="132">
        <v>-1.7672630418593664</v>
      </c>
      <c r="V45" s="132">
        <v>4.403738639858398</v>
      </c>
      <c r="W45" s="132">
        <v>9.516519925342628</v>
      </c>
      <c r="X45" s="132">
        <v>6.4174044246632729</v>
      </c>
      <c r="Y45" s="132">
        <v>-4.8902435641933648</v>
      </c>
    </row>
    <row r="46" spans="1:25" ht="12" x14ac:dyDescent="0.2">
      <c r="A46" s="75">
        <f t="shared" si="1"/>
        <v>30</v>
      </c>
      <c r="B46" s="113" t="s">
        <v>37</v>
      </c>
      <c r="C46" s="103"/>
      <c r="D46" s="103">
        <v>450</v>
      </c>
      <c r="E46" s="103" t="s">
        <v>38</v>
      </c>
      <c r="F46" s="81">
        <v>0</v>
      </c>
      <c r="G46" s="81">
        <v>0</v>
      </c>
      <c r="H46" s="81">
        <v>50</v>
      </c>
      <c r="I46" s="81">
        <v>0</v>
      </c>
      <c r="J46" s="81">
        <v>0</v>
      </c>
      <c r="K46" s="81">
        <v>22</v>
      </c>
      <c r="L46" s="81">
        <v>86</v>
      </c>
      <c r="M46" s="132">
        <v>0</v>
      </c>
      <c r="N46" s="132">
        <v>0</v>
      </c>
      <c r="O46" s="132">
        <v>0.21239539526783061</v>
      </c>
      <c r="P46" s="132">
        <v>0</v>
      </c>
      <c r="Q46" s="132">
        <v>0</v>
      </c>
      <c r="R46" s="132">
        <v>6.8589243959469998E-2</v>
      </c>
      <c r="S46" s="132">
        <v>0.24617850804373961</v>
      </c>
      <c r="T46" s="132" t="s">
        <v>261</v>
      </c>
      <c r="U46" s="132" t="s">
        <v>261</v>
      </c>
      <c r="V46" s="132" t="s">
        <v>261</v>
      </c>
      <c r="W46" s="132" t="s">
        <v>261</v>
      </c>
      <c r="X46" s="132" t="s">
        <v>261</v>
      </c>
      <c r="Y46" s="132">
        <v>34.082621072379801</v>
      </c>
    </row>
    <row r="47" spans="1:25" ht="12" x14ac:dyDescent="0.2">
      <c r="A47" s="75">
        <f t="shared" si="1"/>
        <v>31</v>
      </c>
      <c r="B47" s="113" t="s">
        <v>39</v>
      </c>
      <c r="C47" s="103"/>
      <c r="D47" s="103">
        <v>454</v>
      </c>
      <c r="E47" s="103" t="s">
        <v>29</v>
      </c>
      <c r="F47" s="81">
        <v>874614</v>
      </c>
      <c r="G47" s="81">
        <v>1018</v>
      </c>
      <c r="H47" s="81">
        <v>3900</v>
      </c>
      <c r="I47" s="81">
        <v>4240</v>
      </c>
      <c r="J47" s="81">
        <v>5740</v>
      </c>
      <c r="K47" s="81">
        <v>23489</v>
      </c>
      <c r="L47" s="81">
        <v>34973</v>
      </c>
      <c r="M47" s="132">
        <v>77.555678517083976</v>
      </c>
      <c r="N47" s="132">
        <v>0.42131576333476811</v>
      </c>
      <c r="O47" s="132">
        <v>1.6765540366262575</v>
      </c>
      <c r="P47" s="132">
        <v>1.9128308543225916</v>
      </c>
      <c r="Q47" s="132">
        <v>2.6363895242557023</v>
      </c>
      <c r="R47" s="132">
        <v>10.089646611083189</v>
      </c>
      <c r="S47" s="132">
        <v>14.121832248477704</v>
      </c>
      <c r="T47" s="132">
        <v>-135.11885456080009</v>
      </c>
      <c r="U47" s="132">
        <v>26.862732700145397</v>
      </c>
      <c r="V47" s="132">
        <v>1.6717343221653116</v>
      </c>
      <c r="W47" s="132">
        <v>6.0579188217521747</v>
      </c>
      <c r="X47" s="132">
        <v>28.181460322524472</v>
      </c>
      <c r="Y47" s="132">
        <v>9.9511027189037851</v>
      </c>
    </row>
    <row r="48" spans="1:25" ht="12" x14ac:dyDescent="0.2">
      <c r="A48" s="75">
        <f t="shared" si="1"/>
        <v>32</v>
      </c>
      <c r="B48" s="113" t="s">
        <v>40</v>
      </c>
      <c r="C48" s="103">
        <v>1</v>
      </c>
      <c r="D48" s="103">
        <v>480</v>
      </c>
      <c r="E48" s="103" t="s">
        <v>38</v>
      </c>
      <c r="F48" s="81">
        <v>0</v>
      </c>
      <c r="G48" s="81">
        <v>0</v>
      </c>
      <c r="H48" s="81">
        <v>0</v>
      </c>
      <c r="I48" s="81">
        <v>0</v>
      </c>
      <c r="J48" s="81">
        <v>0</v>
      </c>
      <c r="K48" s="81">
        <v>0</v>
      </c>
      <c r="L48" s="81">
        <v>0</v>
      </c>
      <c r="M48" s="132">
        <v>0</v>
      </c>
      <c r="N48" s="132">
        <v>0</v>
      </c>
      <c r="O48" s="132">
        <v>0</v>
      </c>
      <c r="P48" s="132">
        <v>0</v>
      </c>
      <c r="Q48" s="132">
        <v>0</v>
      </c>
      <c r="R48" s="132">
        <v>0</v>
      </c>
      <c r="S48" s="132">
        <v>0</v>
      </c>
      <c r="T48" s="132" t="s">
        <v>261</v>
      </c>
      <c r="U48" s="132" t="s">
        <v>261</v>
      </c>
      <c r="V48" s="132" t="s">
        <v>261</v>
      </c>
      <c r="W48" s="132" t="s">
        <v>261</v>
      </c>
      <c r="X48" s="132" t="s">
        <v>261</v>
      </c>
      <c r="Y48" s="132" t="s">
        <v>261</v>
      </c>
    </row>
    <row r="49" spans="1:25" ht="12" x14ac:dyDescent="0.2">
      <c r="A49" s="75">
        <f t="shared" si="1"/>
        <v>33</v>
      </c>
      <c r="B49" s="113" t="s">
        <v>41</v>
      </c>
      <c r="C49" s="103"/>
      <c r="D49" s="103">
        <v>175</v>
      </c>
      <c r="E49" s="103" t="s">
        <v>31</v>
      </c>
      <c r="F49" s="81">
        <v>0</v>
      </c>
      <c r="G49" s="81">
        <v>0</v>
      </c>
      <c r="H49" s="81">
        <v>0</v>
      </c>
      <c r="I49" s="81">
        <v>0</v>
      </c>
      <c r="J49" s="81">
        <v>0</v>
      </c>
      <c r="K49" s="81">
        <v>0</v>
      </c>
      <c r="L49" s="81">
        <v>0</v>
      </c>
      <c r="M49" s="132">
        <v>0</v>
      </c>
      <c r="N49" s="132">
        <v>0</v>
      </c>
      <c r="O49" s="132">
        <v>0</v>
      </c>
      <c r="P49" s="132">
        <v>0</v>
      </c>
      <c r="Q49" s="132">
        <v>0</v>
      </c>
      <c r="R49" s="132">
        <v>0</v>
      </c>
      <c r="S49" s="132">
        <v>0</v>
      </c>
      <c r="T49" s="132" t="s">
        <v>261</v>
      </c>
      <c r="U49" s="132" t="s">
        <v>261</v>
      </c>
      <c r="V49" s="132" t="s">
        <v>261</v>
      </c>
      <c r="W49" s="132" t="s">
        <v>261</v>
      </c>
      <c r="X49" s="132" t="s">
        <v>261</v>
      </c>
      <c r="Y49" s="132" t="s">
        <v>261</v>
      </c>
    </row>
    <row r="50" spans="1:25" ht="12" x14ac:dyDescent="0.2">
      <c r="A50" s="75">
        <f t="shared" si="1"/>
        <v>34</v>
      </c>
      <c r="B50" s="113" t="s">
        <v>42</v>
      </c>
      <c r="C50" s="103"/>
      <c r="D50" s="103">
        <v>508</v>
      </c>
      <c r="E50" s="103" t="s">
        <v>29</v>
      </c>
      <c r="F50" s="81">
        <v>420</v>
      </c>
      <c r="G50" s="81">
        <v>128</v>
      </c>
      <c r="H50" s="81">
        <v>207</v>
      </c>
      <c r="I50" s="81">
        <v>1954</v>
      </c>
      <c r="J50" s="81">
        <v>9991</v>
      </c>
      <c r="K50" s="81">
        <v>20447</v>
      </c>
      <c r="L50" s="81">
        <v>23651</v>
      </c>
      <c r="M50" s="132">
        <v>0.34332799267566949</v>
      </c>
      <c r="N50" s="132">
        <v>7.6074553062000769E-2</v>
      </c>
      <c r="O50" s="132">
        <v>0.10577306312659043</v>
      </c>
      <c r="P50" s="132">
        <v>0.73825275144609126</v>
      </c>
      <c r="Q50" s="132">
        <v>3.2600148137996743</v>
      </c>
      <c r="R50" s="132">
        <v>6.3540650229650026</v>
      </c>
      <c r="S50" s="132">
        <v>7.0670670670670681</v>
      </c>
      <c r="T50" s="132">
        <v>-23.764488947155936</v>
      </c>
      <c r="U50" s="132">
        <v>9.6137705869150381</v>
      </c>
      <c r="V50" s="132">
        <v>44.898300786747178</v>
      </c>
      <c r="W50" s="132">
        <v>32.636122682605809</v>
      </c>
      <c r="X50" s="132">
        <v>14.323029694200711</v>
      </c>
      <c r="Y50" s="132">
        <v>3.6392306220302157</v>
      </c>
    </row>
    <row r="51" spans="1:25" ht="12" x14ac:dyDescent="0.2">
      <c r="A51" s="75">
        <f t="shared" si="1"/>
        <v>35</v>
      </c>
      <c r="B51" s="113" t="s">
        <v>44</v>
      </c>
      <c r="C51" s="103"/>
      <c r="D51" s="103">
        <v>638</v>
      </c>
      <c r="E51" s="103" t="s">
        <v>31</v>
      </c>
      <c r="F51" s="81">
        <v>0</v>
      </c>
      <c r="G51" s="81">
        <v>0</v>
      </c>
      <c r="H51" s="81">
        <v>0</v>
      </c>
      <c r="I51" s="81">
        <v>0</v>
      </c>
      <c r="J51" s="81">
        <v>0</v>
      </c>
      <c r="K51" s="81">
        <v>0</v>
      </c>
      <c r="L51" s="81">
        <v>0</v>
      </c>
      <c r="M51" s="132">
        <v>0</v>
      </c>
      <c r="N51" s="132">
        <v>0</v>
      </c>
      <c r="O51" s="132">
        <v>0</v>
      </c>
      <c r="P51" s="132">
        <v>0</v>
      </c>
      <c r="Q51" s="132">
        <v>0</v>
      </c>
      <c r="R51" s="132">
        <v>0</v>
      </c>
      <c r="S51" s="132">
        <v>0</v>
      </c>
      <c r="T51" s="132" t="s">
        <v>261</v>
      </c>
      <c r="U51" s="132" t="s">
        <v>261</v>
      </c>
      <c r="V51" s="132" t="s">
        <v>261</v>
      </c>
      <c r="W51" s="132" t="s">
        <v>261</v>
      </c>
      <c r="X51" s="132" t="s">
        <v>261</v>
      </c>
      <c r="Y51" s="132" t="s">
        <v>261</v>
      </c>
    </row>
    <row r="52" spans="1:25" ht="12" x14ac:dyDescent="0.2">
      <c r="A52" s="75">
        <f t="shared" si="1"/>
        <v>36</v>
      </c>
      <c r="B52" s="113" t="s">
        <v>45</v>
      </c>
      <c r="C52" s="103"/>
      <c r="D52" s="103">
        <v>646</v>
      </c>
      <c r="E52" s="103" t="s">
        <v>29</v>
      </c>
      <c r="F52" s="81">
        <v>23601</v>
      </c>
      <c r="G52" s="81">
        <v>7792</v>
      </c>
      <c r="H52" s="81">
        <v>30118</v>
      </c>
      <c r="I52" s="81">
        <v>49507</v>
      </c>
      <c r="J52" s="81">
        <v>55688</v>
      </c>
      <c r="K52" s="81">
        <v>145151</v>
      </c>
      <c r="L52" s="81">
        <v>171414</v>
      </c>
      <c r="M52" s="132">
        <v>14.748412738089286</v>
      </c>
      <c r="N52" s="132">
        <v>3.6118385982802974</v>
      </c>
      <c r="O52" s="132">
        <v>8.6776383270522874</v>
      </c>
      <c r="P52" s="132">
        <v>11.698610779631698</v>
      </c>
      <c r="Q52" s="132">
        <v>13.044710600349966</v>
      </c>
      <c r="R52" s="132">
        <v>28.203992250999228</v>
      </c>
      <c r="S52" s="132">
        <v>31.747331145403496</v>
      </c>
      <c r="T52" s="132">
        <v>-22.16383035349962</v>
      </c>
      <c r="U52" s="132">
        <v>27.040508666487874</v>
      </c>
      <c r="V52" s="132">
        <v>9.9398214810678791</v>
      </c>
      <c r="W52" s="132">
        <v>2.3530122029668745</v>
      </c>
      <c r="X52" s="132">
        <v>19.160197920105492</v>
      </c>
      <c r="Y52" s="132">
        <v>4.1576775809108417</v>
      </c>
    </row>
    <row r="53" spans="1:25" ht="12" x14ac:dyDescent="0.2">
      <c r="A53" s="75">
        <f t="shared" si="1"/>
        <v>37</v>
      </c>
      <c r="B53" s="113" t="s">
        <v>46</v>
      </c>
      <c r="C53" s="103"/>
      <c r="D53" s="103">
        <v>690</v>
      </c>
      <c r="E53" s="103" t="s">
        <v>31</v>
      </c>
      <c r="F53" s="81">
        <v>0</v>
      </c>
      <c r="G53" s="81">
        <v>0</v>
      </c>
      <c r="H53" s="81">
        <v>0</v>
      </c>
      <c r="I53" s="81">
        <v>0</v>
      </c>
      <c r="J53" s="81">
        <v>0</v>
      </c>
      <c r="K53" s="81">
        <v>0</v>
      </c>
      <c r="L53" s="81">
        <v>0</v>
      </c>
      <c r="M53" s="132">
        <v>0</v>
      </c>
      <c r="N53" s="132">
        <v>0</v>
      </c>
      <c r="O53" s="132">
        <v>0</v>
      </c>
      <c r="P53" s="132">
        <v>0</v>
      </c>
      <c r="Q53" s="132">
        <v>0</v>
      </c>
      <c r="R53" s="132">
        <v>0</v>
      </c>
      <c r="S53" s="132">
        <v>0</v>
      </c>
      <c r="T53" s="132" t="s">
        <v>261</v>
      </c>
      <c r="U53" s="132" t="s">
        <v>261</v>
      </c>
      <c r="V53" s="132" t="s">
        <v>261</v>
      </c>
      <c r="W53" s="132" t="s">
        <v>261</v>
      </c>
      <c r="X53" s="132" t="s">
        <v>261</v>
      </c>
      <c r="Y53" s="132" t="s">
        <v>261</v>
      </c>
    </row>
    <row r="54" spans="1:25" ht="12" x14ac:dyDescent="0.2">
      <c r="A54" s="75">
        <f t="shared" si="1"/>
        <v>38</v>
      </c>
      <c r="B54" s="113" t="s">
        <v>47</v>
      </c>
      <c r="C54" s="103"/>
      <c r="D54" s="103">
        <v>706</v>
      </c>
      <c r="E54" s="103" t="s">
        <v>48</v>
      </c>
      <c r="F54" s="81">
        <v>460000</v>
      </c>
      <c r="G54" s="81">
        <v>626</v>
      </c>
      <c r="H54" s="81">
        <v>568</v>
      </c>
      <c r="I54" s="81">
        <v>493</v>
      </c>
      <c r="J54" s="81">
        <v>26048</v>
      </c>
      <c r="K54" s="81">
        <v>18201</v>
      </c>
      <c r="L54" s="81">
        <v>29231</v>
      </c>
      <c r="M54" s="132">
        <v>96.175155866475436</v>
      </c>
      <c r="N54" s="132">
        <v>3.2058175859066931</v>
      </c>
      <c r="O54" s="132">
        <v>2.8262924814648955</v>
      </c>
      <c r="P54" s="132">
        <v>2.3850991775520076</v>
      </c>
      <c r="Q54" s="132">
        <v>54.147091838855864</v>
      </c>
      <c r="R54" s="132">
        <v>44.403513051963891</v>
      </c>
      <c r="S54" s="132">
        <v>56.072202720070599</v>
      </c>
      <c r="T54" s="132">
        <v>-131.99262794730359</v>
      </c>
      <c r="U54" s="132">
        <v>-1.9445790475789433</v>
      </c>
      <c r="V54" s="132">
        <v>-2.8322448935692246</v>
      </c>
      <c r="W54" s="132">
        <v>79.343741895191528</v>
      </c>
      <c r="X54" s="132">
        <v>-7.1692890438371863</v>
      </c>
      <c r="Y54" s="132">
        <v>11.843831308407575</v>
      </c>
    </row>
    <row r="55" spans="1:25" ht="12" x14ac:dyDescent="0.2">
      <c r="A55" s="75">
        <f t="shared" si="1"/>
        <v>39</v>
      </c>
      <c r="B55" s="113" t="s">
        <v>49</v>
      </c>
      <c r="C55" s="103"/>
      <c r="D55" s="103">
        <v>728</v>
      </c>
      <c r="E55" s="103" t="s">
        <v>29</v>
      </c>
      <c r="F55" s="81" t="s">
        <v>261</v>
      </c>
      <c r="G55" s="81" t="s">
        <v>261</v>
      </c>
      <c r="H55" s="81" t="s">
        <v>261</v>
      </c>
      <c r="I55" s="81" t="s">
        <v>261</v>
      </c>
      <c r="J55" s="81">
        <v>27173</v>
      </c>
      <c r="K55" s="81">
        <v>263865</v>
      </c>
      <c r="L55" s="81">
        <v>285295</v>
      </c>
      <c r="M55" s="132" t="s">
        <v>261</v>
      </c>
      <c r="N55" s="132" t="s">
        <v>261</v>
      </c>
      <c r="O55" s="132" t="s">
        <v>261</v>
      </c>
      <c r="P55" s="132" t="s">
        <v>261</v>
      </c>
      <c r="Q55" s="132">
        <v>10.536050095965569</v>
      </c>
      <c r="R55" s="132">
        <v>31.259107095893725</v>
      </c>
      <c r="S55" s="132">
        <v>32.961046823298886</v>
      </c>
      <c r="T55" s="132" t="s">
        <v>261</v>
      </c>
      <c r="U55" s="132" t="s">
        <v>261</v>
      </c>
      <c r="V55" s="132" t="s">
        <v>261</v>
      </c>
      <c r="W55" s="132" t="s">
        <v>261</v>
      </c>
      <c r="X55" s="132">
        <v>45.464275509524384</v>
      </c>
      <c r="Y55" s="132">
        <v>1.9521530983764179</v>
      </c>
    </row>
    <row r="56" spans="1:25" ht="12" x14ac:dyDescent="0.2">
      <c r="A56" s="75">
        <f t="shared" si="1"/>
        <v>40</v>
      </c>
      <c r="B56" s="113" t="s">
        <v>50</v>
      </c>
      <c r="C56" s="103"/>
      <c r="D56" s="103">
        <v>800</v>
      </c>
      <c r="E56" s="103" t="s">
        <v>29</v>
      </c>
      <c r="F56" s="81">
        <v>145718</v>
      </c>
      <c r="G56" s="81">
        <v>229350</v>
      </c>
      <c r="H56" s="81">
        <v>239095</v>
      </c>
      <c r="I56" s="81">
        <v>259065</v>
      </c>
      <c r="J56" s="81">
        <v>156605</v>
      </c>
      <c r="K56" s="81">
        <v>512966</v>
      </c>
      <c r="L56" s="81">
        <v>1395115</v>
      </c>
      <c r="M56" s="132">
        <v>26.772961363139451</v>
      </c>
      <c r="N56" s="132">
        <v>37.784993747806787</v>
      </c>
      <c r="O56" s="132">
        <v>40.921304853837206</v>
      </c>
      <c r="P56" s="132">
        <v>43.664504776608439</v>
      </c>
      <c r="Q56" s="132">
        <v>31.770231067291505</v>
      </c>
      <c r="R56" s="132">
        <v>60.265632801715277</v>
      </c>
      <c r="S56" s="132">
        <v>80.448757500723687</v>
      </c>
      <c r="T56" s="132">
        <v>9.0715194789793721</v>
      </c>
      <c r="U56" s="132">
        <v>0.83223482900078727</v>
      </c>
      <c r="V56" s="132">
        <v>1.6043606594154391</v>
      </c>
      <c r="W56" s="132">
        <v>-10.067045678735765</v>
      </c>
      <c r="X56" s="132">
        <v>23.729657092880846</v>
      </c>
      <c r="Y56" s="132">
        <v>25.013064049060997</v>
      </c>
    </row>
    <row r="57" spans="1:25" ht="12" x14ac:dyDescent="0.2">
      <c r="A57" s="75">
        <f t="shared" si="1"/>
        <v>41</v>
      </c>
      <c r="B57" s="113" t="s">
        <v>51</v>
      </c>
      <c r="C57" s="103">
        <v>2</v>
      </c>
      <c r="D57" s="103">
        <v>834</v>
      </c>
      <c r="E57" s="103" t="s">
        <v>29</v>
      </c>
      <c r="F57" s="81">
        <v>265184</v>
      </c>
      <c r="G57" s="81">
        <v>829671</v>
      </c>
      <c r="H57" s="81">
        <v>702282</v>
      </c>
      <c r="I57" s="81">
        <v>549131</v>
      </c>
      <c r="J57" s="81">
        <v>110533</v>
      </c>
      <c r="K57" s="81">
        <v>213995</v>
      </c>
      <c r="L57" s="81">
        <v>352700</v>
      </c>
      <c r="M57" s="132">
        <v>46.197291058751794</v>
      </c>
      <c r="N57" s="132">
        <v>75.012544720232398</v>
      </c>
      <c r="O57" s="132">
        <v>73.955560235888797</v>
      </c>
      <c r="P57" s="132">
        <v>71.209085615954294</v>
      </c>
      <c r="Q57" s="132">
        <v>35.673413007064774</v>
      </c>
      <c r="R57" s="132">
        <v>55.645700229088824</v>
      </c>
      <c r="S57" s="132">
        <v>69.27013979723705</v>
      </c>
      <c r="T57" s="132">
        <v>22.812106240006553</v>
      </c>
      <c r="U57" s="132">
        <v>-3.3338840780611849</v>
      </c>
      <c r="V57" s="132">
        <v>-4.9199600810742856</v>
      </c>
      <c r="W57" s="132">
        <v>-32.060458196064943</v>
      </c>
      <c r="X57" s="132">
        <v>13.212770627119546</v>
      </c>
      <c r="Y57" s="132">
        <v>12.491629674477251</v>
      </c>
    </row>
    <row r="58" spans="1:25" ht="12" x14ac:dyDescent="0.2">
      <c r="A58" s="75">
        <f t="shared" si="1"/>
        <v>42</v>
      </c>
      <c r="B58" s="113" t="s">
        <v>52</v>
      </c>
      <c r="C58" s="103"/>
      <c r="D58" s="103">
        <v>894</v>
      </c>
      <c r="E58" s="103" t="s">
        <v>29</v>
      </c>
      <c r="F58" s="81">
        <v>138049</v>
      </c>
      <c r="G58" s="81">
        <v>129965</v>
      </c>
      <c r="H58" s="81">
        <v>251199</v>
      </c>
      <c r="I58" s="81">
        <v>155864</v>
      </c>
      <c r="J58" s="81">
        <v>48182</v>
      </c>
      <c r="K58" s="81">
        <v>28858</v>
      </c>
      <c r="L58" s="81">
        <v>45936</v>
      </c>
      <c r="M58" s="132">
        <v>49.397952501762312</v>
      </c>
      <c r="N58" s="132">
        <v>53.190662115593966</v>
      </c>
      <c r="O58" s="132">
        <v>73.086065585694627</v>
      </c>
      <c r="P58" s="132">
        <v>61.631902568259555</v>
      </c>
      <c r="Q58" s="132">
        <v>32.129472799775947</v>
      </c>
      <c r="R58" s="132">
        <v>21.844413997744251</v>
      </c>
      <c r="S58" s="132">
        <v>26.981656279919413</v>
      </c>
      <c r="T58" s="132">
        <v>-1.2068702232084383</v>
      </c>
      <c r="U58" s="132">
        <v>13.179605405143169</v>
      </c>
      <c r="V58" s="132">
        <v>-9.5452324310162791</v>
      </c>
      <c r="W58" s="132">
        <v>-23.47996649636007</v>
      </c>
      <c r="X58" s="132">
        <v>-10.251965129010374</v>
      </c>
      <c r="Y58" s="132">
        <v>11.621546812591104</v>
      </c>
    </row>
    <row r="59" spans="1:25" ht="12" x14ac:dyDescent="0.2">
      <c r="A59" s="75">
        <f t="shared" si="1"/>
        <v>43</v>
      </c>
      <c r="B59" s="113" t="s">
        <v>53</v>
      </c>
      <c r="C59" s="103"/>
      <c r="D59" s="103">
        <v>716</v>
      </c>
      <c r="E59" s="103" t="s">
        <v>29</v>
      </c>
      <c r="F59" s="81">
        <v>190950</v>
      </c>
      <c r="G59" s="81">
        <v>514</v>
      </c>
      <c r="H59" s="81">
        <v>4195</v>
      </c>
      <c r="I59" s="81">
        <v>13968</v>
      </c>
      <c r="J59" s="81">
        <v>4851</v>
      </c>
      <c r="K59" s="81">
        <v>7209</v>
      </c>
      <c r="L59" s="81">
        <v>15948</v>
      </c>
      <c r="M59" s="132">
        <v>30.088824668581722</v>
      </c>
      <c r="N59" s="132">
        <v>0.11919503926015593</v>
      </c>
      <c r="O59" s="132">
        <v>1.0228987903215974</v>
      </c>
      <c r="P59" s="132">
        <v>3.4726745660399878</v>
      </c>
      <c r="Q59" s="132">
        <v>1.2179047819897717</v>
      </c>
      <c r="R59" s="132">
        <v>1.8000809025124724</v>
      </c>
      <c r="S59" s="132">
        <v>3.8778671244501615</v>
      </c>
      <c r="T59" s="132">
        <v>-118.35087254396994</v>
      </c>
      <c r="U59" s="132">
        <v>41.988507068922829</v>
      </c>
      <c r="V59" s="132">
        <v>24.057513183561539</v>
      </c>
      <c r="W59" s="132">
        <v>-21.15168259668334</v>
      </c>
      <c r="X59" s="132">
        <v>7.9229075231872423</v>
      </c>
      <c r="Y59" s="132">
        <v>19.850079602416677</v>
      </c>
    </row>
    <row r="60" spans="1:25" ht="12" x14ac:dyDescent="0.2">
      <c r="A60" s="78">
        <f t="shared" si="1"/>
        <v>44</v>
      </c>
      <c r="B60" s="123" t="s">
        <v>9</v>
      </c>
      <c r="C60" s="121"/>
      <c r="D60" s="121">
        <v>911</v>
      </c>
      <c r="E60" s="121"/>
      <c r="F60" s="80">
        <v>447234</v>
      </c>
      <c r="G60" s="80">
        <v>1545096</v>
      </c>
      <c r="H60" s="80">
        <v>608840</v>
      </c>
      <c r="I60" s="80">
        <v>659946</v>
      </c>
      <c r="J60" s="80">
        <v>809445</v>
      </c>
      <c r="K60" s="80">
        <v>1224909</v>
      </c>
      <c r="L60" s="80">
        <v>1431395</v>
      </c>
      <c r="M60" s="130">
        <v>30.608251691299003</v>
      </c>
      <c r="N60" s="130">
        <v>58.031992608422946</v>
      </c>
      <c r="O60" s="130">
        <v>34.29535781317243</v>
      </c>
      <c r="P60" s="130">
        <v>33.69166844072921</v>
      </c>
      <c r="Q60" s="130">
        <v>33.306381928157016</v>
      </c>
      <c r="R60" s="130">
        <v>35.053335107593114</v>
      </c>
      <c r="S60" s="130">
        <v>37.8147819487018</v>
      </c>
      <c r="T60" s="130">
        <v>24.795187515008383</v>
      </c>
      <c r="U60" s="130">
        <v>-18.625716318247072</v>
      </c>
      <c r="V60" s="130">
        <v>1.6120501215979386</v>
      </c>
      <c r="W60" s="130">
        <v>4.0838162828657074</v>
      </c>
      <c r="X60" s="130">
        <v>8.2854601374114569</v>
      </c>
      <c r="Y60" s="130">
        <v>3.8945734427370158</v>
      </c>
    </row>
    <row r="61" spans="1:25" ht="12" x14ac:dyDescent="0.2">
      <c r="A61" s="75">
        <f t="shared" si="1"/>
        <v>45</v>
      </c>
      <c r="B61" s="113" t="s">
        <v>54</v>
      </c>
      <c r="C61" s="109"/>
      <c r="D61" s="109">
        <v>24</v>
      </c>
      <c r="E61" s="109" t="s">
        <v>29</v>
      </c>
      <c r="F61" s="81">
        <v>12000</v>
      </c>
      <c r="G61" s="81">
        <v>11404</v>
      </c>
      <c r="H61" s="81">
        <v>12579</v>
      </c>
      <c r="I61" s="81">
        <v>13867</v>
      </c>
      <c r="J61" s="81">
        <v>15155</v>
      </c>
      <c r="K61" s="81">
        <v>45698</v>
      </c>
      <c r="L61" s="81">
        <v>71270</v>
      </c>
      <c r="M61" s="132">
        <v>35.802726974371211</v>
      </c>
      <c r="N61" s="132">
        <v>28.643910280561624</v>
      </c>
      <c r="O61" s="132">
        <v>27.281599722390908</v>
      </c>
      <c r="P61" s="132">
        <v>22.610836635197053</v>
      </c>
      <c r="Q61" s="132">
        <v>4.5630272848256386</v>
      </c>
      <c r="R61" s="132">
        <v>7.2286602823888213</v>
      </c>
      <c r="S61" s="132">
        <v>10.645591571953714</v>
      </c>
      <c r="T61" s="132">
        <v>-1.0188495747514943</v>
      </c>
      <c r="U61" s="132">
        <v>1.9612917161261936</v>
      </c>
      <c r="V61" s="132">
        <v>1.9496631982998398</v>
      </c>
      <c r="W61" s="132">
        <v>1.7763718747607873</v>
      </c>
      <c r="X61" s="132">
        <v>22.074480455131724</v>
      </c>
      <c r="Y61" s="132">
        <v>11.110523706185667</v>
      </c>
    </row>
    <row r="62" spans="1:25" ht="12" x14ac:dyDescent="0.2">
      <c r="A62" s="75">
        <f t="shared" si="1"/>
        <v>46</v>
      </c>
      <c r="B62" s="113" t="s">
        <v>55</v>
      </c>
      <c r="C62" s="109"/>
      <c r="D62" s="109">
        <v>120</v>
      </c>
      <c r="E62" s="109" t="s">
        <v>31</v>
      </c>
      <c r="F62" s="81">
        <v>49876</v>
      </c>
      <c r="G62" s="81">
        <v>45781</v>
      </c>
      <c r="H62" s="81">
        <v>45313</v>
      </c>
      <c r="I62" s="81">
        <v>58808</v>
      </c>
      <c r="J62" s="81">
        <v>106658</v>
      </c>
      <c r="K62" s="81">
        <v>348346</v>
      </c>
      <c r="L62" s="81">
        <v>343120</v>
      </c>
      <c r="M62" s="132">
        <v>18.752702402929685</v>
      </c>
      <c r="N62" s="132">
        <v>18.702076465229524</v>
      </c>
      <c r="O62" s="132">
        <v>19.94041594423566</v>
      </c>
      <c r="P62" s="132">
        <v>22.149655559447538</v>
      </c>
      <c r="Q62" s="132">
        <v>36.592629188195176</v>
      </c>
      <c r="R62" s="132">
        <v>68.525374449685842</v>
      </c>
      <c r="S62" s="132">
        <v>67.851577640144583</v>
      </c>
      <c r="T62" s="132">
        <v>-1.7134153449732366</v>
      </c>
      <c r="U62" s="132">
        <v>-0.20550381697810385</v>
      </c>
      <c r="V62" s="132">
        <v>5.2136786607002747</v>
      </c>
      <c r="W62" s="132">
        <v>11.90699107505832</v>
      </c>
      <c r="X62" s="132">
        <v>23.671375697626438</v>
      </c>
      <c r="Y62" s="132">
        <v>-0.37789996243498242</v>
      </c>
    </row>
    <row r="63" spans="1:25" ht="12" x14ac:dyDescent="0.2">
      <c r="A63" s="75">
        <f t="shared" si="1"/>
        <v>47</v>
      </c>
      <c r="B63" s="113" t="s">
        <v>56</v>
      </c>
      <c r="C63" s="109"/>
      <c r="D63" s="109">
        <v>140</v>
      </c>
      <c r="E63" s="109" t="s">
        <v>38</v>
      </c>
      <c r="F63" s="81">
        <v>3389</v>
      </c>
      <c r="G63" s="81">
        <v>33856</v>
      </c>
      <c r="H63" s="81">
        <v>55661</v>
      </c>
      <c r="I63" s="81">
        <v>24569</v>
      </c>
      <c r="J63" s="81">
        <v>21574</v>
      </c>
      <c r="K63" s="81">
        <v>7694</v>
      </c>
      <c r="L63" s="81">
        <v>10611</v>
      </c>
      <c r="M63" s="132">
        <v>5.0406044560787695</v>
      </c>
      <c r="N63" s="132">
        <v>33.953786906290119</v>
      </c>
      <c r="O63" s="132">
        <v>45.059054958754622</v>
      </c>
      <c r="P63" s="132">
        <v>26.012980550349923</v>
      </c>
      <c r="Q63" s="132">
        <v>23.082190315194833</v>
      </c>
      <c r="R63" s="132">
        <v>9.429152675310668</v>
      </c>
      <c r="S63" s="132">
        <v>11.705589692109124</v>
      </c>
      <c r="T63" s="132">
        <v>46.031626872218396</v>
      </c>
      <c r="U63" s="132">
        <v>9.9432697184803942</v>
      </c>
      <c r="V63" s="132">
        <v>-16.355884729914706</v>
      </c>
      <c r="W63" s="132">
        <v>-2.5999319942176244</v>
      </c>
      <c r="X63" s="132">
        <v>-20.620961632462681</v>
      </c>
      <c r="Y63" s="132">
        <v>8.036259864033747</v>
      </c>
    </row>
    <row r="64" spans="1:25" ht="12" x14ac:dyDescent="0.2">
      <c r="A64" s="75">
        <f t="shared" si="1"/>
        <v>48</v>
      </c>
      <c r="B64" s="113" t="s">
        <v>57</v>
      </c>
      <c r="C64" s="109"/>
      <c r="D64" s="109">
        <v>148</v>
      </c>
      <c r="E64" s="109" t="s">
        <v>29</v>
      </c>
      <c r="F64" s="81">
        <v>0</v>
      </c>
      <c r="G64" s="81">
        <v>100</v>
      </c>
      <c r="H64" s="81">
        <v>17692</v>
      </c>
      <c r="I64" s="81">
        <v>275412</v>
      </c>
      <c r="J64" s="81">
        <v>347939</v>
      </c>
      <c r="K64" s="81">
        <v>372438</v>
      </c>
      <c r="L64" s="81">
        <v>412100</v>
      </c>
      <c r="M64" s="132">
        <v>0</v>
      </c>
      <c r="N64" s="132">
        <v>0.11162707626361851</v>
      </c>
      <c r="O64" s="132">
        <v>16.877653231576435</v>
      </c>
      <c r="P64" s="132">
        <v>78.22826661213081</v>
      </c>
      <c r="Q64" s="132">
        <v>83.45381892143412</v>
      </c>
      <c r="R64" s="132">
        <v>79.75664285347176</v>
      </c>
      <c r="S64" s="132">
        <v>80.452140639946904</v>
      </c>
      <c r="T64" s="132" t="s">
        <v>261</v>
      </c>
      <c r="U64" s="132">
        <v>103.51395306000251</v>
      </c>
      <c r="V64" s="132">
        <v>54.903111966478967</v>
      </c>
      <c r="W64" s="132">
        <v>4.6751803744699849</v>
      </c>
      <c r="X64" s="132">
        <v>1.360868079198005</v>
      </c>
      <c r="Y64" s="132">
        <v>2.5298864332835769</v>
      </c>
    </row>
    <row r="65" spans="1:25" ht="12" x14ac:dyDescent="0.2">
      <c r="A65" s="75">
        <f t="shared" si="1"/>
        <v>49</v>
      </c>
      <c r="B65" s="113" t="s">
        <v>58</v>
      </c>
      <c r="C65" s="109"/>
      <c r="D65" s="109">
        <v>178</v>
      </c>
      <c r="E65" s="109" t="s">
        <v>31</v>
      </c>
      <c r="F65" s="81">
        <v>2990</v>
      </c>
      <c r="G65" s="81">
        <v>19404</v>
      </c>
      <c r="H65" s="81">
        <v>124068</v>
      </c>
      <c r="I65" s="81">
        <v>69561</v>
      </c>
      <c r="J65" s="81">
        <v>138636</v>
      </c>
      <c r="K65" s="81">
        <v>49297</v>
      </c>
      <c r="L65" s="81">
        <v>55576</v>
      </c>
      <c r="M65" s="132">
        <v>2.3108253278821556</v>
      </c>
      <c r="N65" s="132">
        <v>10.125498995486211</v>
      </c>
      <c r="O65" s="132">
        <v>40.561004315417811</v>
      </c>
      <c r="P65" s="132">
        <v>21.824839045694709</v>
      </c>
      <c r="Q65" s="132">
        <v>32.606962342387682</v>
      </c>
      <c r="R65" s="132">
        <v>12.63565573560396</v>
      </c>
      <c r="S65" s="132">
        <v>13.819993932491508</v>
      </c>
      <c r="T65" s="132">
        <v>37.404116859607505</v>
      </c>
      <c r="U65" s="132">
        <v>37.107011440191719</v>
      </c>
      <c r="V65" s="132">
        <v>-11.572514738632059</v>
      </c>
      <c r="W65" s="132">
        <v>13.792954556558573</v>
      </c>
      <c r="X65" s="132">
        <v>-20.679771320375373</v>
      </c>
      <c r="Y65" s="132">
        <v>2.9972056530116662</v>
      </c>
    </row>
    <row r="66" spans="1:25" ht="12" x14ac:dyDescent="0.2">
      <c r="A66" s="75">
        <f t="shared" si="1"/>
        <v>50</v>
      </c>
      <c r="B66" s="113" t="s">
        <v>59</v>
      </c>
      <c r="C66" s="109"/>
      <c r="D66" s="109">
        <v>180</v>
      </c>
      <c r="E66" s="109" t="s">
        <v>29</v>
      </c>
      <c r="F66" s="81">
        <v>378562</v>
      </c>
      <c r="G66" s="81">
        <v>1433760</v>
      </c>
      <c r="H66" s="81">
        <v>332509</v>
      </c>
      <c r="I66" s="81">
        <v>204341</v>
      </c>
      <c r="J66" s="81">
        <v>166336</v>
      </c>
      <c r="K66" s="81">
        <v>398552</v>
      </c>
      <c r="L66" s="81">
        <v>537893</v>
      </c>
      <c r="M66" s="132">
        <v>50.194247103530387</v>
      </c>
      <c r="N66" s="132">
        <v>78.909697115461356</v>
      </c>
      <c r="O66" s="132">
        <v>44.668834893677619</v>
      </c>
      <c r="P66" s="132">
        <v>32.806416758580056</v>
      </c>
      <c r="Q66" s="132">
        <v>28.242804991934801</v>
      </c>
      <c r="R66" s="132">
        <v>48.33909849943965</v>
      </c>
      <c r="S66" s="132">
        <v>55.807696976550915</v>
      </c>
      <c r="T66" s="132">
        <v>26.633515583629663</v>
      </c>
      <c r="U66" s="132">
        <v>-29.227774314743005</v>
      </c>
      <c r="V66" s="132">
        <v>-9.7375352088602511</v>
      </c>
      <c r="W66" s="132">
        <v>-4.1156065587344308</v>
      </c>
      <c r="X66" s="132">
        <v>17.476562800665164</v>
      </c>
      <c r="Y66" s="132">
        <v>7.495541914273514</v>
      </c>
    </row>
    <row r="67" spans="1:25" ht="12" x14ac:dyDescent="0.2">
      <c r="A67" s="75">
        <f t="shared" si="1"/>
        <v>51</v>
      </c>
      <c r="B67" s="113" t="s">
        <v>60</v>
      </c>
      <c r="C67" s="109"/>
      <c r="D67" s="109">
        <v>226</v>
      </c>
      <c r="E67" s="109" t="s">
        <v>38</v>
      </c>
      <c r="F67" s="81">
        <v>0</v>
      </c>
      <c r="G67" s="81">
        <v>0</v>
      </c>
      <c r="H67" s="81">
        <v>0</v>
      </c>
      <c r="I67" s="81">
        <v>0</v>
      </c>
      <c r="J67" s="81">
        <v>0</v>
      </c>
      <c r="K67" s="81">
        <v>0</v>
      </c>
      <c r="L67" s="81">
        <v>0</v>
      </c>
      <c r="M67" s="132">
        <v>0</v>
      </c>
      <c r="N67" s="132">
        <v>0</v>
      </c>
      <c r="O67" s="132">
        <v>0</v>
      </c>
      <c r="P67" s="132">
        <v>0</v>
      </c>
      <c r="Q67" s="132">
        <v>0</v>
      </c>
      <c r="R67" s="132">
        <v>0</v>
      </c>
      <c r="S67" s="132">
        <v>0</v>
      </c>
      <c r="T67" s="132" t="s">
        <v>261</v>
      </c>
      <c r="U67" s="132" t="s">
        <v>261</v>
      </c>
      <c r="V67" s="132" t="s">
        <v>261</v>
      </c>
      <c r="W67" s="132" t="s">
        <v>261</v>
      </c>
      <c r="X67" s="132" t="s">
        <v>261</v>
      </c>
      <c r="Y67" s="132" t="s">
        <v>261</v>
      </c>
    </row>
    <row r="68" spans="1:25" ht="12" x14ac:dyDescent="0.2">
      <c r="A68" s="75">
        <f t="shared" si="1"/>
        <v>52</v>
      </c>
      <c r="B68" s="113" t="s">
        <v>61</v>
      </c>
      <c r="C68" s="109"/>
      <c r="D68" s="109">
        <v>266</v>
      </c>
      <c r="E68" s="109" t="s">
        <v>38</v>
      </c>
      <c r="F68" s="81">
        <v>417</v>
      </c>
      <c r="G68" s="81">
        <v>791</v>
      </c>
      <c r="H68" s="81">
        <v>21018</v>
      </c>
      <c r="I68" s="81">
        <v>13388</v>
      </c>
      <c r="J68" s="81">
        <v>13147</v>
      </c>
      <c r="K68" s="81">
        <v>2884</v>
      </c>
      <c r="L68" s="81">
        <v>825</v>
      </c>
      <c r="M68" s="132">
        <v>0.32530346054232845</v>
      </c>
      <c r="N68" s="132">
        <v>0.46142089635821659</v>
      </c>
      <c r="O68" s="132">
        <v>9.801754410509675</v>
      </c>
      <c r="P68" s="132">
        <v>5.7256740112221154</v>
      </c>
      <c r="Q68" s="132">
        <v>4.8543545927504077</v>
      </c>
      <c r="R68" s="132">
        <v>0.76158083478132277</v>
      </c>
      <c r="S68" s="132">
        <v>0.2005040550426162</v>
      </c>
      <c r="T68" s="132">
        <v>12.80423491937705</v>
      </c>
      <c r="U68" s="132">
        <v>65.596730493157764</v>
      </c>
      <c r="V68" s="132">
        <v>-9.0204086018864942</v>
      </c>
      <c r="W68" s="132">
        <v>-0.36330375269226051</v>
      </c>
      <c r="X68" s="132">
        <v>-30.340307525835293</v>
      </c>
      <c r="Y68" s="132">
        <v>-31.288752801753972</v>
      </c>
    </row>
    <row r="69" spans="1:25" ht="12" x14ac:dyDescent="0.2">
      <c r="A69" s="75">
        <f t="shared" si="1"/>
        <v>53</v>
      </c>
      <c r="B69" s="113" t="s">
        <v>62</v>
      </c>
      <c r="C69" s="109"/>
      <c r="D69" s="109">
        <v>678</v>
      </c>
      <c r="E69" s="109" t="s">
        <v>38</v>
      </c>
      <c r="F69" s="81">
        <v>0</v>
      </c>
      <c r="G69" s="81">
        <v>0</v>
      </c>
      <c r="H69" s="81">
        <v>0</v>
      </c>
      <c r="I69" s="81">
        <v>0</v>
      </c>
      <c r="J69" s="81">
        <v>0</v>
      </c>
      <c r="K69" s="81">
        <v>0</v>
      </c>
      <c r="L69" s="81">
        <v>0</v>
      </c>
      <c r="M69" s="132">
        <v>0</v>
      </c>
      <c r="N69" s="132">
        <v>0</v>
      </c>
      <c r="O69" s="132">
        <v>0</v>
      </c>
      <c r="P69" s="132">
        <v>0</v>
      </c>
      <c r="Q69" s="132">
        <v>0</v>
      </c>
      <c r="R69" s="132">
        <v>0</v>
      </c>
      <c r="S69" s="132">
        <v>0</v>
      </c>
      <c r="T69" s="132" t="s">
        <v>261</v>
      </c>
      <c r="U69" s="132" t="s">
        <v>261</v>
      </c>
      <c r="V69" s="132" t="s">
        <v>261</v>
      </c>
      <c r="W69" s="132" t="s">
        <v>261</v>
      </c>
      <c r="X69" s="132" t="s">
        <v>261</v>
      </c>
      <c r="Y69" s="132" t="s">
        <v>261</v>
      </c>
    </row>
    <row r="70" spans="1:25" ht="12" x14ac:dyDescent="0.2">
      <c r="A70" s="78">
        <f t="shared" si="1"/>
        <v>54</v>
      </c>
      <c r="B70" s="123" t="s">
        <v>11</v>
      </c>
      <c r="C70" s="121"/>
      <c r="D70" s="121">
        <v>913</v>
      </c>
      <c r="E70" s="121"/>
      <c r="F70" s="80">
        <v>135525</v>
      </c>
      <c r="G70" s="80">
        <v>105184</v>
      </c>
      <c r="H70" s="80">
        <v>62850</v>
      </c>
      <c r="I70" s="80">
        <v>180315</v>
      </c>
      <c r="J70" s="80">
        <v>242021</v>
      </c>
      <c r="K70" s="80">
        <v>1224036</v>
      </c>
      <c r="L70" s="80">
        <v>287959</v>
      </c>
      <c r="M70" s="130">
        <v>9.7132086019501678</v>
      </c>
      <c r="N70" s="130">
        <v>8.7528750744773269</v>
      </c>
      <c r="O70" s="130">
        <v>4.957817140558257</v>
      </c>
      <c r="P70" s="130">
        <v>11.393060099553034</v>
      </c>
      <c r="Q70" s="130">
        <v>10.2887311609273</v>
      </c>
      <c r="R70" s="130">
        <v>30.144920397832287</v>
      </c>
      <c r="S70" s="130">
        <v>6.4252883591337211</v>
      </c>
      <c r="T70" s="130">
        <v>-5.0688985532918593</v>
      </c>
      <c r="U70" s="130">
        <v>-10.299205248911051</v>
      </c>
      <c r="V70" s="130">
        <v>21.079087727761415</v>
      </c>
      <c r="W70" s="130">
        <v>5.8863835565393874</v>
      </c>
      <c r="X70" s="130">
        <v>32.417687503063263</v>
      </c>
      <c r="Y70" s="130">
        <v>-36.177269137848242</v>
      </c>
    </row>
    <row r="71" spans="1:25" ht="12" x14ac:dyDescent="0.2">
      <c r="A71" s="75">
        <f t="shared" si="1"/>
        <v>55</v>
      </c>
      <c r="B71" s="113" t="s">
        <v>70</v>
      </c>
      <c r="C71" s="109"/>
      <c r="D71" s="109">
        <v>72</v>
      </c>
      <c r="E71" s="109" t="s">
        <v>31</v>
      </c>
      <c r="F71" s="81">
        <v>1220</v>
      </c>
      <c r="G71" s="81">
        <v>266</v>
      </c>
      <c r="H71" s="81">
        <v>3551</v>
      </c>
      <c r="I71" s="81">
        <v>3109</v>
      </c>
      <c r="J71" s="81">
        <v>2986</v>
      </c>
      <c r="K71" s="81">
        <v>2480</v>
      </c>
      <c r="L71" s="81">
        <v>2480</v>
      </c>
      <c r="M71" s="132">
        <v>4.4347509996364955</v>
      </c>
      <c r="N71" s="132">
        <v>0.66221868153754226</v>
      </c>
      <c r="O71" s="132">
        <v>4.7388368430885848</v>
      </c>
      <c r="P71" s="132">
        <v>3.6743328527194077</v>
      </c>
      <c r="Q71" s="132">
        <v>3.1559811444395116</v>
      </c>
      <c r="R71" s="132">
        <v>2.4015183793624355</v>
      </c>
      <c r="S71" s="132">
        <v>2.2423957466816158</v>
      </c>
      <c r="T71" s="132">
        <v>-30.46219657891206</v>
      </c>
      <c r="U71" s="132">
        <v>51.829764483227777</v>
      </c>
      <c r="V71" s="132">
        <v>-2.6585624576866804</v>
      </c>
      <c r="W71" s="132">
        <v>-0.80732863919236142</v>
      </c>
      <c r="X71" s="132">
        <v>-3.7135227788021576</v>
      </c>
      <c r="Y71" s="132">
        <v>0</v>
      </c>
    </row>
    <row r="72" spans="1:25" ht="12" x14ac:dyDescent="0.2">
      <c r="A72" s="75">
        <f t="shared" si="1"/>
        <v>56</v>
      </c>
      <c r="B72" s="113" t="s">
        <v>377</v>
      </c>
      <c r="C72" s="109"/>
      <c r="D72" s="109">
        <v>748</v>
      </c>
      <c r="E72" s="109" t="s">
        <v>29</v>
      </c>
      <c r="F72" s="81">
        <v>42074</v>
      </c>
      <c r="G72" s="81">
        <v>712</v>
      </c>
      <c r="H72" s="81">
        <v>690</v>
      </c>
      <c r="I72" s="81">
        <v>1016</v>
      </c>
      <c r="J72" s="81">
        <v>759</v>
      </c>
      <c r="K72" s="81">
        <v>964</v>
      </c>
      <c r="L72" s="81">
        <v>1309</v>
      </c>
      <c r="M72" s="132">
        <v>56.105399314584417</v>
      </c>
      <c r="N72" s="132">
        <v>2.0252012401513211</v>
      </c>
      <c r="O72" s="132">
        <v>2.0244102804835111</v>
      </c>
      <c r="P72" s="132">
        <v>3.0426449448969812</v>
      </c>
      <c r="Q72" s="132">
        <v>2.3255813953488373</v>
      </c>
      <c r="R72" s="132">
        <v>2.9797230464886253</v>
      </c>
      <c r="S72" s="132">
        <v>4.0513772825750545</v>
      </c>
      <c r="T72" s="132">
        <v>-81.582146805639979</v>
      </c>
      <c r="U72" s="132">
        <v>-0.62772627641341439</v>
      </c>
      <c r="V72" s="132">
        <v>7.7387406109424433</v>
      </c>
      <c r="W72" s="132">
        <v>-5.8325370148559452</v>
      </c>
      <c r="X72" s="132">
        <v>4.7817903442983152</v>
      </c>
      <c r="Y72" s="132">
        <v>7.6481867824838599</v>
      </c>
    </row>
    <row r="73" spans="1:25" ht="12" x14ac:dyDescent="0.2">
      <c r="A73" s="75">
        <f t="shared" si="1"/>
        <v>57</v>
      </c>
      <c r="B73" s="113" t="s">
        <v>71</v>
      </c>
      <c r="C73" s="109"/>
      <c r="D73" s="109">
        <v>426</v>
      </c>
      <c r="E73" s="109" t="s">
        <v>43</v>
      </c>
      <c r="F73" s="81">
        <v>2231</v>
      </c>
      <c r="G73" s="81">
        <v>1116</v>
      </c>
      <c r="H73" s="81">
        <v>1</v>
      </c>
      <c r="I73" s="81">
        <v>1</v>
      </c>
      <c r="J73" s="81">
        <v>0</v>
      </c>
      <c r="K73" s="81">
        <v>35</v>
      </c>
      <c r="L73" s="81">
        <v>87</v>
      </c>
      <c r="M73" s="132">
        <v>27.075242718446603</v>
      </c>
      <c r="N73" s="132">
        <v>15.491393670183232</v>
      </c>
      <c r="O73" s="132">
        <v>1.6215339711366954E-2</v>
      </c>
      <c r="P73" s="132">
        <v>1.5898251192368838E-2</v>
      </c>
      <c r="Q73" s="132">
        <v>0</v>
      </c>
      <c r="R73" s="132">
        <v>0.53256238587948879</v>
      </c>
      <c r="S73" s="132">
        <v>1.2557736720554273</v>
      </c>
      <c r="T73" s="132">
        <v>-13.853981029825526</v>
      </c>
      <c r="U73" s="132">
        <v>-140.35012285882513</v>
      </c>
      <c r="V73" s="132">
        <v>0</v>
      </c>
      <c r="W73" s="132" t="s">
        <v>261</v>
      </c>
      <c r="X73" s="132" t="s">
        <v>261</v>
      </c>
      <c r="Y73" s="132">
        <v>22.764001429129252</v>
      </c>
    </row>
    <row r="74" spans="1:25" ht="12" x14ac:dyDescent="0.2">
      <c r="A74" s="75">
        <f t="shared" si="1"/>
        <v>58</v>
      </c>
      <c r="B74" s="113" t="s">
        <v>72</v>
      </c>
      <c r="C74" s="109"/>
      <c r="D74" s="109">
        <v>516</v>
      </c>
      <c r="E74" s="109" t="s">
        <v>31</v>
      </c>
      <c r="F74" s="81">
        <v>0</v>
      </c>
      <c r="G74" s="81">
        <v>1682</v>
      </c>
      <c r="H74" s="81">
        <v>28407</v>
      </c>
      <c r="I74" s="81">
        <v>6380</v>
      </c>
      <c r="J74" s="81">
        <v>8675</v>
      </c>
      <c r="K74" s="81">
        <v>2849</v>
      </c>
      <c r="L74" s="81">
        <v>4056</v>
      </c>
      <c r="M74" s="132">
        <v>0</v>
      </c>
      <c r="N74" s="132">
        <v>1.4578927296051034</v>
      </c>
      <c r="O74" s="132">
        <v>20.957306321792441</v>
      </c>
      <c r="P74" s="132">
        <v>5.9433426178654267</v>
      </c>
      <c r="Q74" s="132">
        <v>8.3553252557162949</v>
      </c>
      <c r="R74" s="132">
        <v>2.8036371508984628</v>
      </c>
      <c r="S74" s="132">
        <v>3.770883498665873</v>
      </c>
      <c r="T74" s="132" t="s">
        <v>261</v>
      </c>
      <c r="U74" s="132">
        <v>56.533040642374324</v>
      </c>
      <c r="V74" s="132">
        <v>-29.869349926255484</v>
      </c>
      <c r="W74" s="132">
        <v>6.1455445695244881</v>
      </c>
      <c r="X74" s="132">
        <v>-22.269545406343035</v>
      </c>
      <c r="Y74" s="132">
        <v>8.8307302693277716</v>
      </c>
    </row>
    <row r="75" spans="1:25" ht="12" x14ac:dyDescent="0.2">
      <c r="A75" s="75">
        <f t="shared" si="1"/>
        <v>59</v>
      </c>
      <c r="B75" s="113" t="s">
        <v>73</v>
      </c>
      <c r="C75" s="109"/>
      <c r="D75" s="109">
        <v>710</v>
      </c>
      <c r="E75" s="109" t="s">
        <v>29</v>
      </c>
      <c r="F75" s="81">
        <v>90000</v>
      </c>
      <c r="G75" s="81">
        <v>101408</v>
      </c>
      <c r="H75" s="81">
        <v>30201</v>
      </c>
      <c r="I75" s="81">
        <v>169809</v>
      </c>
      <c r="J75" s="81">
        <v>229601</v>
      </c>
      <c r="K75" s="81">
        <v>1217708</v>
      </c>
      <c r="L75" s="81">
        <v>280027</v>
      </c>
      <c r="M75" s="132">
        <v>7.7327360224352448</v>
      </c>
      <c r="N75" s="132">
        <v>10.102340390134756</v>
      </c>
      <c r="O75" s="132">
        <v>2.9697245622505442</v>
      </c>
      <c r="P75" s="132">
        <v>12.56884557053095</v>
      </c>
      <c r="Q75" s="132">
        <v>10.856860763731433</v>
      </c>
      <c r="R75" s="132">
        <v>31.904776252752708</v>
      </c>
      <c r="S75" s="132">
        <v>6.6290253242227744</v>
      </c>
      <c r="T75" s="132">
        <v>2.3868462635649026</v>
      </c>
      <c r="U75" s="132">
        <v>-24.225538941862286</v>
      </c>
      <c r="V75" s="132">
        <v>34.535984791815643</v>
      </c>
      <c r="W75" s="132">
        <v>6.0333748766089066</v>
      </c>
      <c r="X75" s="132">
        <v>33.367653248348496</v>
      </c>
      <c r="Y75" s="132">
        <v>-36.745991379057649</v>
      </c>
    </row>
    <row r="76" spans="1:25" ht="12" x14ac:dyDescent="0.2">
      <c r="A76" s="78">
        <f t="shared" si="1"/>
        <v>60</v>
      </c>
      <c r="B76" s="123" t="s">
        <v>12</v>
      </c>
      <c r="C76" s="121"/>
      <c r="D76" s="121">
        <v>914</v>
      </c>
      <c r="E76" s="121"/>
      <c r="F76" s="80">
        <v>734852</v>
      </c>
      <c r="G76" s="80">
        <v>1397899</v>
      </c>
      <c r="H76" s="80">
        <v>712367</v>
      </c>
      <c r="I76" s="80">
        <v>305102</v>
      </c>
      <c r="J76" s="80">
        <v>197754</v>
      </c>
      <c r="K76" s="80">
        <v>382322</v>
      </c>
      <c r="L76" s="80">
        <v>383021</v>
      </c>
      <c r="M76" s="130">
        <v>16.436928310270027</v>
      </c>
      <c r="N76" s="130">
        <v>25.72696345605442</v>
      </c>
      <c r="O76" s="130">
        <v>13.540187461593334</v>
      </c>
      <c r="P76" s="130">
        <v>5.1553227217627544</v>
      </c>
      <c r="Q76" s="130">
        <v>3.1312757850001067</v>
      </c>
      <c r="R76" s="130">
        <v>5.4108124257259069</v>
      </c>
      <c r="S76" s="130">
        <v>5.1770935227838422</v>
      </c>
      <c r="T76" s="130">
        <v>12.861131114504238</v>
      </c>
      <c r="U76" s="130">
        <v>-13.482648921326525</v>
      </c>
      <c r="V76" s="130">
        <v>-16.958941622456315</v>
      </c>
      <c r="W76" s="130">
        <v>-8.6724462585138635</v>
      </c>
      <c r="X76" s="130">
        <v>13.18478702945802</v>
      </c>
      <c r="Y76" s="130">
        <v>4.5665812214660713E-2</v>
      </c>
    </row>
    <row r="77" spans="1:25" ht="12" x14ac:dyDescent="0.2">
      <c r="A77" s="75">
        <f t="shared" si="1"/>
        <v>61</v>
      </c>
      <c r="B77" s="113" t="s">
        <v>74</v>
      </c>
      <c r="C77" s="109"/>
      <c r="D77" s="109">
        <v>204</v>
      </c>
      <c r="E77" s="109" t="s">
        <v>75</v>
      </c>
      <c r="F77" s="81">
        <v>657</v>
      </c>
      <c r="G77" s="81">
        <v>2317</v>
      </c>
      <c r="H77" s="81">
        <v>3977</v>
      </c>
      <c r="I77" s="81">
        <v>5558</v>
      </c>
      <c r="J77" s="81">
        <v>7139</v>
      </c>
      <c r="K77" s="81">
        <v>708</v>
      </c>
      <c r="L77" s="81">
        <v>1328</v>
      </c>
      <c r="M77" s="132">
        <v>0.85601490534325286</v>
      </c>
      <c r="N77" s="132">
        <v>2.1919907665818377</v>
      </c>
      <c r="O77" s="132">
        <v>2.9534736920277744</v>
      </c>
      <c r="P77" s="132">
        <v>2.5048560316194135</v>
      </c>
      <c r="Q77" s="132">
        <v>2.3094292258122953</v>
      </c>
      <c r="R77" s="132">
        <v>0.19329263631499055</v>
      </c>
      <c r="S77" s="132">
        <v>0.34041506029037816</v>
      </c>
      <c r="T77" s="132">
        <v>25.206890118955315</v>
      </c>
      <c r="U77" s="132">
        <v>10.805090415506289</v>
      </c>
      <c r="V77" s="132">
        <v>6.6942113018951668</v>
      </c>
      <c r="W77" s="132">
        <v>5.006687584000229</v>
      </c>
      <c r="X77" s="132">
        <v>-46.217677916174807</v>
      </c>
      <c r="Y77" s="132">
        <v>15.724630908566487</v>
      </c>
    </row>
    <row r="78" spans="1:25" ht="12" x14ac:dyDescent="0.2">
      <c r="A78" s="75">
        <f t="shared" si="1"/>
        <v>62</v>
      </c>
      <c r="B78" s="113" t="s">
        <v>76</v>
      </c>
      <c r="C78" s="109"/>
      <c r="D78" s="109">
        <v>854</v>
      </c>
      <c r="E78" s="109" t="s">
        <v>29</v>
      </c>
      <c r="F78" s="81">
        <v>350</v>
      </c>
      <c r="G78" s="81">
        <v>29777</v>
      </c>
      <c r="H78" s="81">
        <v>1010</v>
      </c>
      <c r="I78" s="81">
        <v>1295</v>
      </c>
      <c r="J78" s="81">
        <v>1065</v>
      </c>
      <c r="K78" s="81">
        <v>34160</v>
      </c>
      <c r="L78" s="81">
        <v>24190</v>
      </c>
      <c r="M78" s="132">
        <v>0.10009952753023006</v>
      </c>
      <c r="N78" s="132">
        <v>6.4160188233671773</v>
      </c>
      <c r="O78" s="132">
        <v>0.19409527579785651</v>
      </c>
      <c r="P78" s="132">
        <v>0.21667910410301544</v>
      </c>
      <c r="Q78" s="132">
        <v>0.15790925185117091</v>
      </c>
      <c r="R78" s="132">
        <v>4.8476179123455321</v>
      </c>
      <c r="S78" s="132">
        <v>3.3674955243910247</v>
      </c>
      <c r="T78" s="132">
        <v>88.87116815858424</v>
      </c>
      <c r="U78" s="132">
        <v>-67.675719051547333</v>
      </c>
      <c r="V78" s="132">
        <v>4.9712072859666598</v>
      </c>
      <c r="W78" s="132">
        <v>-3.9107179198022521</v>
      </c>
      <c r="X78" s="132">
        <v>69.361611395179608</v>
      </c>
      <c r="Y78" s="132">
        <v>-8.6279011074608309</v>
      </c>
    </row>
    <row r="79" spans="1:25" ht="12" x14ac:dyDescent="0.2">
      <c r="A79" s="75">
        <f t="shared" si="1"/>
        <v>63</v>
      </c>
      <c r="B79" s="113" t="s">
        <v>333</v>
      </c>
      <c r="C79" s="109"/>
      <c r="D79" s="109">
        <v>132</v>
      </c>
      <c r="E79" s="109" t="s">
        <v>31</v>
      </c>
      <c r="F79" s="81">
        <v>0</v>
      </c>
      <c r="G79" s="81">
        <v>0</v>
      </c>
      <c r="H79" s="81">
        <v>0</v>
      </c>
      <c r="I79" s="81">
        <v>0</v>
      </c>
      <c r="J79" s="81">
        <v>0</v>
      </c>
      <c r="K79" s="81">
        <v>0</v>
      </c>
      <c r="L79" s="81">
        <v>0</v>
      </c>
      <c r="M79" s="132">
        <v>0</v>
      </c>
      <c r="N79" s="132">
        <v>0</v>
      </c>
      <c r="O79" s="132">
        <v>0</v>
      </c>
      <c r="P79" s="132">
        <v>0</v>
      </c>
      <c r="Q79" s="132">
        <v>0</v>
      </c>
      <c r="R79" s="132">
        <v>0</v>
      </c>
      <c r="S79" s="132">
        <v>0</v>
      </c>
      <c r="T79" s="132" t="s">
        <v>261</v>
      </c>
      <c r="U79" s="132" t="s">
        <v>261</v>
      </c>
      <c r="V79" s="132" t="s">
        <v>261</v>
      </c>
      <c r="W79" s="132" t="s">
        <v>261</v>
      </c>
      <c r="X79" s="132" t="s">
        <v>261</v>
      </c>
      <c r="Y79" s="132" t="s">
        <v>261</v>
      </c>
    </row>
    <row r="80" spans="1:25" ht="12" x14ac:dyDescent="0.2">
      <c r="A80" s="75">
        <f t="shared" si="1"/>
        <v>64</v>
      </c>
      <c r="B80" s="113" t="s">
        <v>77</v>
      </c>
      <c r="C80" s="109"/>
      <c r="D80" s="109">
        <v>384</v>
      </c>
      <c r="E80" s="109" t="s">
        <v>78</v>
      </c>
      <c r="F80" s="81">
        <v>136381</v>
      </c>
      <c r="G80" s="81">
        <v>297908</v>
      </c>
      <c r="H80" s="81">
        <v>120691</v>
      </c>
      <c r="I80" s="81">
        <v>41627</v>
      </c>
      <c r="J80" s="81">
        <v>26218</v>
      </c>
      <c r="K80" s="81">
        <v>2842</v>
      </c>
      <c r="L80" s="81">
        <v>2842</v>
      </c>
      <c r="M80" s="132">
        <v>7.5082056742195942</v>
      </c>
      <c r="N80" s="132">
        <v>14.347373379040778</v>
      </c>
      <c r="O80" s="132">
        <v>5.5781357746468458</v>
      </c>
      <c r="P80" s="132">
        <v>1.8377636208715771</v>
      </c>
      <c r="Q80" s="132">
        <v>1.1078635153390799</v>
      </c>
      <c r="R80" s="132">
        <v>0.11515471737255996</v>
      </c>
      <c r="S80" s="132">
        <v>0.11148853672668557</v>
      </c>
      <c r="T80" s="132">
        <v>15.626645489776095</v>
      </c>
      <c r="U80" s="132">
        <v>-18.071023074435509</v>
      </c>
      <c r="V80" s="132">
        <v>-21.289691301834143</v>
      </c>
      <c r="W80" s="132">
        <v>-9.2460559483753588</v>
      </c>
      <c r="X80" s="132">
        <v>-44.438763362014171</v>
      </c>
      <c r="Y80" s="132">
        <v>0</v>
      </c>
    </row>
    <row r="81" spans="1:25" ht="12" x14ac:dyDescent="0.2">
      <c r="A81" s="75">
        <f t="shared" si="1"/>
        <v>65</v>
      </c>
      <c r="B81" s="113" t="s">
        <v>79</v>
      </c>
      <c r="C81" s="109"/>
      <c r="D81" s="109">
        <v>270</v>
      </c>
      <c r="E81" s="109" t="s">
        <v>31</v>
      </c>
      <c r="F81" s="81">
        <v>39</v>
      </c>
      <c r="G81" s="81">
        <v>6599</v>
      </c>
      <c r="H81" s="81">
        <v>12016</v>
      </c>
      <c r="I81" s="81">
        <v>7998</v>
      </c>
      <c r="J81" s="81">
        <v>8378</v>
      </c>
      <c r="K81" s="81">
        <v>7854</v>
      </c>
      <c r="L81" s="81">
        <v>8044</v>
      </c>
      <c r="M81" s="132">
        <v>3.3016432024245916E-2</v>
      </c>
      <c r="N81" s="132">
        <v>4.373384584796872</v>
      </c>
      <c r="O81" s="132">
        <v>6.5836045454047367</v>
      </c>
      <c r="P81" s="132">
        <v>4.3968005277479998</v>
      </c>
      <c r="Q81" s="132">
        <v>4.5100477490135278</v>
      </c>
      <c r="R81" s="132">
        <v>4.0791523839202242</v>
      </c>
      <c r="S81" s="132">
        <v>3.7343435187506389</v>
      </c>
      <c r="T81" s="132">
        <v>102.62223510507549</v>
      </c>
      <c r="U81" s="132">
        <v>11.986419452409889</v>
      </c>
      <c r="V81" s="132">
        <v>-8.1409516919430445</v>
      </c>
      <c r="W81" s="132">
        <v>0.9283542420043287</v>
      </c>
      <c r="X81" s="132">
        <v>-1.2917253273805047</v>
      </c>
      <c r="Y81" s="132">
        <v>0.59758789386469524</v>
      </c>
    </row>
    <row r="82" spans="1:25" ht="12" x14ac:dyDescent="0.2">
      <c r="A82" s="75">
        <f t="shared" si="1"/>
        <v>66</v>
      </c>
      <c r="B82" s="113" t="s">
        <v>80</v>
      </c>
      <c r="C82" s="109"/>
      <c r="D82" s="109">
        <v>288</v>
      </c>
      <c r="E82" s="109" t="s">
        <v>31</v>
      </c>
      <c r="F82" s="81">
        <v>4102</v>
      </c>
      <c r="G82" s="81">
        <v>83200</v>
      </c>
      <c r="H82" s="81">
        <v>12991</v>
      </c>
      <c r="I82" s="81">
        <v>53537</v>
      </c>
      <c r="J82" s="81">
        <v>13828</v>
      </c>
      <c r="K82" s="81">
        <v>19265</v>
      </c>
      <c r="L82" s="81">
        <v>13469</v>
      </c>
      <c r="M82" s="132">
        <v>2.48830762324766</v>
      </c>
      <c r="N82" s="132">
        <v>32.901110807935815</v>
      </c>
      <c r="O82" s="132">
        <v>6.7802360112943045</v>
      </c>
      <c r="P82" s="132">
        <v>17.585633762104351</v>
      </c>
      <c r="Q82" s="132">
        <v>4.103057115813149</v>
      </c>
      <c r="R82" s="132">
        <v>4.6450340450976988</v>
      </c>
      <c r="S82" s="132">
        <v>2.8855135181455931</v>
      </c>
      <c r="T82" s="132">
        <v>60.195453763539476</v>
      </c>
      <c r="U82" s="132">
        <v>-37.139810756271338</v>
      </c>
      <c r="V82" s="132">
        <v>28.322323872721839</v>
      </c>
      <c r="W82" s="132">
        <v>-27.073549631806198</v>
      </c>
      <c r="X82" s="132">
        <v>6.631889120374856</v>
      </c>
      <c r="Y82" s="132">
        <v>-8.9474807365360789</v>
      </c>
    </row>
    <row r="83" spans="1:25" ht="12" x14ac:dyDescent="0.2">
      <c r="A83" s="75">
        <f t="shared" si="1"/>
        <v>67</v>
      </c>
      <c r="B83" s="113" t="s">
        <v>81</v>
      </c>
      <c r="C83" s="109"/>
      <c r="D83" s="109">
        <v>324</v>
      </c>
      <c r="E83" s="109" t="s">
        <v>75</v>
      </c>
      <c r="F83" s="81">
        <v>325000</v>
      </c>
      <c r="G83" s="81">
        <v>672298</v>
      </c>
      <c r="H83" s="81">
        <v>427206</v>
      </c>
      <c r="I83" s="81">
        <v>63525</v>
      </c>
      <c r="J83" s="81">
        <v>14113</v>
      </c>
      <c r="K83" s="81">
        <v>8766</v>
      </c>
      <c r="L83" s="81">
        <v>5259</v>
      </c>
      <c r="M83" s="132">
        <v>80.521082897074237</v>
      </c>
      <c r="N83" s="132">
        <v>86.803571313290433</v>
      </c>
      <c r="O83" s="132">
        <v>76.276570102218457</v>
      </c>
      <c r="P83" s="132">
        <v>27.666357448031668</v>
      </c>
      <c r="Q83" s="132">
        <v>7.9287407723682284</v>
      </c>
      <c r="R83" s="132">
        <v>6.9358947984745152</v>
      </c>
      <c r="S83" s="132">
        <v>4.3591783955836272</v>
      </c>
      <c r="T83" s="132">
        <v>14.53753024556832</v>
      </c>
      <c r="U83" s="132">
        <v>-9.0687072423395492</v>
      </c>
      <c r="V83" s="132">
        <v>-38.116656065698969</v>
      </c>
      <c r="W83" s="132">
        <v>-30.086743415487156</v>
      </c>
      <c r="X83" s="132">
        <v>-9.5243151287050498</v>
      </c>
      <c r="Y83" s="132">
        <v>-12.773492684735258</v>
      </c>
    </row>
    <row r="84" spans="1:25" ht="12" x14ac:dyDescent="0.2">
      <c r="A84" s="75">
        <f t="shared" si="1"/>
        <v>68</v>
      </c>
      <c r="B84" s="113" t="s">
        <v>82</v>
      </c>
      <c r="C84" s="109"/>
      <c r="D84" s="109">
        <v>624</v>
      </c>
      <c r="E84" s="109" t="s">
        <v>29</v>
      </c>
      <c r="F84" s="81">
        <v>3004</v>
      </c>
      <c r="G84" s="81">
        <v>15350</v>
      </c>
      <c r="H84" s="81">
        <v>7587</v>
      </c>
      <c r="I84" s="81">
        <v>7616</v>
      </c>
      <c r="J84" s="81">
        <v>7679</v>
      </c>
      <c r="K84" s="81">
        <v>8807</v>
      </c>
      <c r="L84" s="81">
        <v>11221</v>
      </c>
      <c r="M84" s="132">
        <v>19.547110879750129</v>
      </c>
      <c r="N84" s="132">
        <v>54.897893494510207</v>
      </c>
      <c r="O84" s="132">
        <v>37.100244498777506</v>
      </c>
      <c r="P84" s="132">
        <v>36.728395061728399</v>
      </c>
      <c r="Q84" s="132">
        <v>36.46075684915246</v>
      </c>
      <c r="R84" s="132">
        <v>39.434916939058787</v>
      </c>
      <c r="S84" s="132">
        <v>41.688958240451775</v>
      </c>
      <c r="T84" s="132">
        <v>32.623414802626357</v>
      </c>
      <c r="U84" s="132">
        <v>-14.093584353545369</v>
      </c>
      <c r="V84" s="132">
        <v>7.6300822662529022E-2</v>
      </c>
      <c r="W84" s="132">
        <v>0.16476065718684668</v>
      </c>
      <c r="X84" s="132">
        <v>2.7411505894983175</v>
      </c>
      <c r="Y84" s="132">
        <v>6.0560040714851713</v>
      </c>
    </row>
    <row r="85" spans="1:25" ht="12" x14ac:dyDescent="0.2">
      <c r="A85" s="75">
        <f t="shared" si="1"/>
        <v>69</v>
      </c>
      <c r="B85" s="113" t="s">
        <v>83</v>
      </c>
      <c r="C85" s="109"/>
      <c r="D85" s="109">
        <v>430</v>
      </c>
      <c r="E85" s="109" t="s">
        <v>31</v>
      </c>
      <c r="F85" s="81">
        <v>125</v>
      </c>
      <c r="G85" s="81">
        <v>120080</v>
      </c>
      <c r="H85" s="81">
        <v>69315</v>
      </c>
      <c r="I85" s="81">
        <v>10168</v>
      </c>
      <c r="J85" s="81">
        <v>24735</v>
      </c>
      <c r="K85" s="81">
        <v>38188</v>
      </c>
      <c r="L85" s="81">
        <v>11533</v>
      </c>
      <c r="M85" s="132">
        <v>0.13162882776631143</v>
      </c>
      <c r="N85" s="132">
        <v>57.574929397831831</v>
      </c>
      <c r="O85" s="132">
        <v>45.641609819053386</v>
      </c>
      <c r="P85" s="132">
        <v>11.662155342478323</v>
      </c>
      <c r="Q85" s="132">
        <v>24.952334836425262</v>
      </c>
      <c r="R85" s="132">
        <v>33.563311331616561</v>
      </c>
      <c r="S85" s="132">
        <v>12.210952058275454</v>
      </c>
      <c r="T85" s="132">
        <v>137.35199458010086</v>
      </c>
      <c r="U85" s="132">
        <v>-10.98993708669734</v>
      </c>
      <c r="V85" s="132">
        <v>-38.388315982063723</v>
      </c>
      <c r="W85" s="132">
        <v>17.779474215850382</v>
      </c>
      <c r="X85" s="132">
        <v>8.6860417091222963</v>
      </c>
      <c r="Y85" s="132">
        <v>-29.932720972299627</v>
      </c>
    </row>
    <row r="86" spans="1:25" ht="12" x14ac:dyDescent="0.2">
      <c r="A86" s="75">
        <f t="shared" si="1"/>
        <v>70</v>
      </c>
      <c r="B86" s="113" t="s">
        <v>84</v>
      </c>
      <c r="C86" s="109"/>
      <c r="D86" s="109">
        <v>466</v>
      </c>
      <c r="E86" s="109" t="s">
        <v>29</v>
      </c>
      <c r="F86" s="81">
        <v>13411</v>
      </c>
      <c r="G86" s="81">
        <v>17916</v>
      </c>
      <c r="H86" s="81">
        <v>8412</v>
      </c>
      <c r="I86" s="81">
        <v>11233</v>
      </c>
      <c r="J86" s="81">
        <v>13558</v>
      </c>
      <c r="K86" s="81">
        <v>16257</v>
      </c>
      <c r="L86" s="81">
        <v>17953</v>
      </c>
      <c r="M86" s="132">
        <v>8.3434949233525781</v>
      </c>
      <c r="N86" s="132">
        <v>10.168741167055458</v>
      </c>
      <c r="O86" s="132">
        <v>4.4396358358622514</v>
      </c>
      <c r="P86" s="132">
        <v>4.3742722851123652</v>
      </c>
      <c r="Q86" s="132">
        <v>3.9949907918968695</v>
      </c>
      <c r="R86" s="132">
        <v>3.8660749957194223</v>
      </c>
      <c r="S86" s="132">
        <v>3.8342267688956282</v>
      </c>
      <c r="T86" s="132">
        <v>5.7923780523250095</v>
      </c>
      <c r="U86" s="132">
        <v>-15.120698210092003</v>
      </c>
      <c r="V86" s="132">
        <v>5.7839323363795794</v>
      </c>
      <c r="W86" s="132">
        <v>3.7624180869868336</v>
      </c>
      <c r="X86" s="132">
        <v>3.6309361248662584</v>
      </c>
      <c r="Y86" s="132">
        <v>2.4808411659151246</v>
      </c>
    </row>
    <row r="87" spans="1:25" ht="12" x14ac:dyDescent="0.2">
      <c r="A87" s="75">
        <f t="shared" si="1"/>
        <v>71</v>
      </c>
      <c r="B87" s="113" t="s">
        <v>85</v>
      </c>
      <c r="C87" s="109"/>
      <c r="D87" s="109">
        <v>478</v>
      </c>
      <c r="E87" s="109" t="s">
        <v>43</v>
      </c>
      <c r="F87" s="81">
        <v>60000</v>
      </c>
      <c r="G87" s="81">
        <v>34394</v>
      </c>
      <c r="H87" s="81">
        <v>350</v>
      </c>
      <c r="I87" s="81">
        <v>632</v>
      </c>
      <c r="J87" s="81">
        <v>26717</v>
      </c>
      <c r="K87" s="81">
        <v>77891</v>
      </c>
      <c r="L87" s="81">
        <v>78183</v>
      </c>
      <c r="M87" s="132">
        <v>53.739364084191664</v>
      </c>
      <c r="N87" s="132">
        <v>38.402447466559479</v>
      </c>
      <c r="O87" s="132">
        <v>0.61011749119687619</v>
      </c>
      <c r="P87" s="132">
        <v>1.0874240781844147</v>
      </c>
      <c r="Q87" s="132">
        <v>31.550915811476283</v>
      </c>
      <c r="R87" s="132">
        <v>46.766775541572599</v>
      </c>
      <c r="S87" s="132">
        <v>45.195881771462595</v>
      </c>
      <c r="T87" s="132">
        <v>-11.129248633201858</v>
      </c>
      <c r="U87" s="132">
        <v>-91.754085101213704</v>
      </c>
      <c r="V87" s="132">
        <v>11.819124793267962</v>
      </c>
      <c r="W87" s="132">
        <v>74.883319035025252</v>
      </c>
      <c r="X87" s="132">
        <v>21.400206931040486</v>
      </c>
      <c r="Y87" s="132">
        <v>9.3545478649883718E-2</v>
      </c>
    </row>
    <row r="88" spans="1:25" ht="12" x14ac:dyDescent="0.2">
      <c r="A88" s="75">
        <f t="shared" si="1"/>
        <v>72</v>
      </c>
      <c r="B88" s="113" t="s">
        <v>86</v>
      </c>
      <c r="C88" s="109"/>
      <c r="D88" s="109">
        <v>562</v>
      </c>
      <c r="E88" s="109" t="s">
        <v>29</v>
      </c>
      <c r="F88" s="81">
        <v>792</v>
      </c>
      <c r="G88" s="81">
        <v>27622</v>
      </c>
      <c r="H88" s="81">
        <v>58</v>
      </c>
      <c r="I88" s="81">
        <v>301</v>
      </c>
      <c r="J88" s="81">
        <v>314</v>
      </c>
      <c r="K88" s="81">
        <v>124827</v>
      </c>
      <c r="L88" s="81">
        <v>165990</v>
      </c>
      <c r="M88" s="132">
        <v>0.68592808147994178</v>
      </c>
      <c r="N88" s="132">
        <v>18.919307666490866</v>
      </c>
      <c r="O88" s="132">
        <v>4.7439882218223456E-2</v>
      </c>
      <c r="P88" s="132">
        <v>0.24184282626686271</v>
      </c>
      <c r="Q88" s="132">
        <v>0.24829200404858301</v>
      </c>
      <c r="R88" s="132">
        <v>49.33912521047597</v>
      </c>
      <c r="S88" s="132">
        <v>56.428282471163747</v>
      </c>
      <c r="T88" s="132">
        <v>71.03612887646895</v>
      </c>
      <c r="U88" s="132">
        <v>-123.31849650182912</v>
      </c>
      <c r="V88" s="132">
        <v>32.933345084049122</v>
      </c>
      <c r="W88" s="132">
        <v>0.84565442318755191</v>
      </c>
      <c r="X88" s="132">
        <v>119.70582143527207</v>
      </c>
      <c r="Y88" s="132">
        <v>7.1249691722102213</v>
      </c>
    </row>
    <row r="89" spans="1:25" ht="12" x14ac:dyDescent="0.2">
      <c r="A89" s="75">
        <f t="shared" si="1"/>
        <v>73</v>
      </c>
      <c r="B89" s="113" t="s">
        <v>87</v>
      </c>
      <c r="C89" s="109"/>
      <c r="D89" s="109">
        <v>566</v>
      </c>
      <c r="E89" s="109" t="s">
        <v>43</v>
      </c>
      <c r="F89" s="81">
        <v>3571</v>
      </c>
      <c r="G89" s="81">
        <v>8118</v>
      </c>
      <c r="H89" s="81">
        <v>7270</v>
      </c>
      <c r="I89" s="81">
        <v>9019</v>
      </c>
      <c r="J89" s="81">
        <v>8747</v>
      </c>
      <c r="K89" s="81">
        <v>1781</v>
      </c>
      <c r="L89" s="81">
        <v>10535</v>
      </c>
      <c r="M89" s="132">
        <v>0.78204900782049003</v>
      </c>
      <c r="N89" s="132">
        <v>1.7533515191177518</v>
      </c>
      <c r="O89" s="132">
        <v>1.4901144129113186</v>
      </c>
      <c r="P89" s="132">
        <v>0.93047104387316959</v>
      </c>
      <c r="Q89" s="132">
        <v>0.88471586834553995</v>
      </c>
      <c r="R89" s="132">
        <v>0.14852620474266437</v>
      </c>
      <c r="S89" s="132">
        <v>0.8385015058802554</v>
      </c>
      <c r="T89" s="132">
        <v>16.424762996087892</v>
      </c>
      <c r="U89" s="132">
        <v>-2.2065505374255596</v>
      </c>
      <c r="V89" s="132">
        <v>4.3115434327628641</v>
      </c>
      <c r="W89" s="132">
        <v>-0.61245357491706431</v>
      </c>
      <c r="X89" s="132">
        <v>-31.830715602603867</v>
      </c>
      <c r="Y89" s="132">
        <v>44.438201073715696</v>
      </c>
    </row>
    <row r="90" spans="1:25" ht="12" x14ac:dyDescent="0.2">
      <c r="A90" s="75">
        <f t="shared" si="1"/>
        <v>74</v>
      </c>
      <c r="B90" s="113" t="s">
        <v>88</v>
      </c>
      <c r="C90" s="109">
        <v>3</v>
      </c>
      <c r="D90" s="109">
        <v>654</v>
      </c>
      <c r="E90" s="109" t="s">
        <v>38</v>
      </c>
      <c r="F90" s="81">
        <v>0</v>
      </c>
      <c r="G90" s="81">
        <v>0</v>
      </c>
      <c r="H90" s="81">
        <v>0</v>
      </c>
      <c r="I90" s="81">
        <v>0</v>
      </c>
      <c r="J90" s="81">
        <v>0</v>
      </c>
      <c r="K90" s="81">
        <v>0</v>
      </c>
      <c r="L90" s="81">
        <v>0</v>
      </c>
      <c r="M90" s="132">
        <v>0</v>
      </c>
      <c r="N90" s="132">
        <v>0</v>
      </c>
      <c r="O90" s="132">
        <v>0</v>
      </c>
      <c r="P90" s="132">
        <v>0</v>
      </c>
      <c r="Q90" s="132">
        <v>0</v>
      </c>
      <c r="R90" s="132">
        <v>0</v>
      </c>
      <c r="S90" s="132">
        <v>0</v>
      </c>
      <c r="T90" s="132" t="s">
        <v>261</v>
      </c>
      <c r="U90" s="132" t="s">
        <v>261</v>
      </c>
      <c r="V90" s="132" t="s">
        <v>261</v>
      </c>
      <c r="W90" s="132" t="s">
        <v>261</v>
      </c>
      <c r="X90" s="132" t="s">
        <v>261</v>
      </c>
      <c r="Y90" s="132" t="s">
        <v>261</v>
      </c>
    </row>
    <row r="91" spans="1:25" ht="12" x14ac:dyDescent="0.2">
      <c r="A91" s="75">
        <f t="shared" si="1"/>
        <v>75</v>
      </c>
      <c r="B91" s="113" t="s">
        <v>89</v>
      </c>
      <c r="C91" s="109"/>
      <c r="D91" s="109">
        <v>686</v>
      </c>
      <c r="E91" s="109" t="s">
        <v>29</v>
      </c>
      <c r="F91" s="81">
        <v>58113</v>
      </c>
      <c r="G91" s="81">
        <v>66769</v>
      </c>
      <c r="H91" s="81">
        <v>22715</v>
      </c>
      <c r="I91" s="81">
        <v>23341</v>
      </c>
      <c r="J91" s="81">
        <v>22849</v>
      </c>
      <c r="K91" s="81">
        <v>17511</v>
      </c>
      <c r="L91" s="81">
        <v>17989</v>
      </c>
      <c r="M91" s="132">
        <v>21.490699308457529</v>
      </c>
      <c r="N91" s="132">
        <v>23.211566673851223</v>
      </c>
      <c r="O91" s="132">
        <v>9.7951280934536715</v>
      </c>
      <c r="P91" s="132">
        <v>9.7948786813149926</v>
      </c>
      <c r="Q91" s="132">
        <v>8.9221842150477162</v>
      </c>
      <c r="R91" s="132">
        <v>6.5708303314121048</v>
      </c>
      <c r="S91" s="132">
        <v>6.5357743633714698</v>
      </c>
      <c r="T91" s="132">
        <v>2.7769901998218627</v>
      </c>
      <c r="U91" s="132">
        <v>-21.564268035205515</v>
      </c>
      <c r="V91" s="132">
        <v>0.54371943261366718</v>
      </c>
      <c r="W91" s="132">
        <v>-0.42608236271285499</v>
      </c>
      <c r="X91" s="132">
        <v>-5.3215619563328742</v>
      </c>
      <c r="Y91" s="132">
        <v>0.67328012726963382</v>
      </c>
    </row>
    <row r="92" spans="1:25" ht="12" x14ac:dyDescent="0.2">
      <c r="A92" s="75">
        <f t="shared" si="1"/>
        <v>76</v>
      </c>
      <c r="B92" s="113" t="s">
        <v>90</v>
      </c>
      <c r="C92" s="109"/>
      <c r="D92" s="109">
        <v>694</v>
      </c>
      <c r="E92" s="109" t="s">
        <v>29</v>
      </c>
      <c r="F92" s="81">
        <v>125830</v>
      </c>
      <c r="G92" s="81">
        <v>4675</v>
      </c>
      <c r="H92" s="81">
        <v>6546</v>
      </c>
      <c r="I92" s="81">
        <v>59965</v>
      </c>
      <c r="J92" s="81">
        <v>8363</v>
      </c>
      <c r="K92" s="81">
        <v>760</v>
      </c>
      <c r="L92" s="81">
        <v>678</v>
      </c>
      <c r="M92" s="132">
        <v>56.642418567801641</v>
      </c>
      <c r="N92" s="132">
        <v>4.7454220634211701</v>
      </c>
      <c r="O92" s="132">
        <v>6.6813644436279018</v>
      </c>
      <c r="P92" s="132">
        <v>41.057856898322491</v>
      </c>
      <c r="Q92" s="132">
        <v>10.578711023970653</v>
      </c>
      <c r="R92" s="132">
        <v>1.2922313094043834</v>
      </c>
      <c r="S92" s="132">
        <v>1.2478833836413163</v>
      </c>
      <c r="T92" s="132">
        <v>-65.854052537264522</v>
      </c>
      <c r="U92" s="132">
        <v>6.7325002667667677</v>
      </c>
      <c r="V92" s="132">
        <v>44.298137652093914</v>
      </c>
      <c r="W92" s="132">
        <v>-39.398876885685915</v>
      </c>
      <c r="X92" s="132">
        <v>-47.965081202022979</v>
      </c>
      <c r="Y92" s="132">
        <v>-2.85427863349953</v>
      </c>
    </row>
    <row r="93" spans="1:25" ht="12" x14ac:dyDescent="0.2">
      <c r="A93" s="75">
        <f t="shared" si="1"/>
        <v>77</v>
      </c>
      <c r="B93" s="113" t="s">
        <v>91</v>
      </c>
      <c r="C93" s="109"/>
      <c r="D93" s="109">
        <v>768</v>
      </c>
      <c r="E93" s="109" t="s">
        <v>43</v>
      </c>
      <c r="F93" s="81">
        <v>3477</v>
      </c>
      <c r="G93" s="81">
        <v>10876</v>
      </c>
      <c r="H93" s="81">
        <v>12223</v>
      </c>
      <c r="I93" s="81">
        <v>9287</v>
      </c>
      <c r="J93" s="81">
        <v>14051</v>
      </c>
      <c r="K93" s="81">
        <v>22705</v>
      </c>
      <c r="L93" s="81">
        <v>13807</v>
      </c>
      <c r="M93" s="132">
        <v>4.0981094715006359</v>
      </c>
      <c r="N93" s="132">
        <v>10.706515854030695</v>
      </c>
      <c r="O93" s="132">
        <v>8.859300707410414</v>
      </c>
      <c r="P93" s="132">
        <v>4.5569409074627449</v>
      </c>
      <c r="Q93" s="132">
        <v>5.5012861522318754</v>
      </c>
      <c r="R93" s="132">
        <v>8.1854036281833125</v>
      </c>
      <c r="S93" s="132">
        <v>4.9462280846307616</v>
      </c>
      <c r="T93" s="132">
        <v>22.807773474889999</v>
      </c>
      <c r="U93" s="132">
        <v>2.3352179204980281</v>
      </c>
      <c r="V93" s="132">
        <v>-5.4940770000250865</v>
      </c>
      <c r="W93" s="132">
        <v>8.2815598966066375</v>
      </c>
      <c r="X93" s="132">
        <v>9.5978319385142257</v>
      </c>
      <c r="Y93" s="132">
        <v>-12.435236365397479</v>
      </c>
    </row>
    <row r="94" spans="1:25" x14ac:dyDescent="0.2">
      <c r="A94" s="78">
        <f t="shared" si="1"/>
        <v>78</v>
      </c>
      <c r="B94" s="122" t="s">
        <v>378</v>
      </c>
      <c r="C94" s="121"/>
      <c r="D94" s="121">
        <v>1833</v>
      </c>
      <c r="E94" s="121"/>
      <c r="F94" s="80">
        <v>3769356</v>
      </c>
      <c r="G94" s="80">
        <v>4649756</v>
      </c>
      <c r="H94" s="80">
        <v>4913157</v>
      </c>
      <c r="I94" s="80">
        <v>5495969</v>
      </c>
      <c r="J94" s="80">
        <v>6945517</v>
      </c>
      <c r="K94" s="80">
        <v>11105589</v>
      </c>
      <c r="L94" s="80">
        <v>13116213</v>
      </c>
      <c r="M94" s="130">
        <v>21.406130093477856</v>
      </c>
      <c r="N94" s="130">
        <v>24.586190063654605</v>
      </c>
      <c r="O94" s="130">
        <v>24.177260057465539</v>
      </c>
      <c r="P94" s="130">
        <v>23.606799054193587</v>
      </c>
      <c r="Q94" s="130">
        <v>21.32976796997459</v>
      </c>
      <c r="R94" s="130">
        <v>26.408684113054846</v>
      </c>
      <c r="S94" s="130">
        <v>26.99287466359781</v>
      </c>
      <c r="T94" s="130">
        <v>4.1982116103451688</v>
      </c>
      <c r="U94" s="130">
        <v>1.1020392721342811</v>
      </c>
      <c r="V94" s="130">
        <v>2.241964114548205</v>
      </c>
      <c r="W94" s="130">
        <v>4.6816300208384929</v>
      </c>
      <c r="X94" s="130">
        <v>9.3870415926227189</v>
      </c>
      <c r="Y94" s="130">
        <v>4.1600150861589773</v>
      </c>
    </row>
    <row r="95" spans="1:25" ht="12" x14ac:dyDescent="0.2">
      <c r="A95" s="78">
        <f t="shared" si="1"/>
        <v>79</v>
      </c>
      <c r="B95" s="123" t="s">
        <v>10</v>
      </c>
      <c r="C95" s="121"/>
      <c r="D95" s="121">
        <v>912</v>
      </c>
      <c r="E95" s="121"/>
      <c r="F95" s="80">
        <v>1202485</v>
      </c>
      <c r="G95" s="80">
        <v>876194</v>
      </c>
      <c r="H95" s="80">
        <v>617699</v>
      </c>
      <c r="I95" s="80">
        <v>358231</v>
      </c>
      <c r="J95" s="80">
        <v>396684</v>
      </c>
      <c r="K95" s="80">
        <v>716678</v>
      </c>
      <c r="L95" s="80">
        <v>1367004</v>
      </c>
      <c r="M95" s="130">
        <v>50.034223419637378</v>
      </c>
      <c r="N95" s="130">
        <v>42.091523990699642</v>
      </c>
      <c r="O95" s="130">
        <v>32.502809863779483</v>
      </c>
      <c r="P95" s="130">
        <v>20.501164894192353</v>
      </c>
      <c r="Q95" s="130">
        <v>20.360916550238109</v>
      </c>
      <c r="R95" s="130">
        <v>33.506567339187384</v>
      </c>
      <c r="S95" s="130">
        <v>46.247423329134882</v>
      </c>
      <c r="T95" s="130">
        <v>-6.3311600056988784</v>
      </c>
      <c r="U95" s="130">
        <v>-6.9917248762601938</v>
      </c>
      <c r="V95" s="130">
        <v>-10.896465081590298</v>
      </c>
      <c r="W95" s="130">
        <v>2.0392392849915462</v>
      </c>
      <c r="X95" s="130">
        <v>11.829733046405959</v>
      </c>
      <c r="Y95" s="130">
        <v>16.143752913830053</v>
      </c>
    </row>
    <row r="96" spans="1:25" ht="12" x14ac:dyDescent="0.2">
      <c r="A96" s="75">
        <f t="shared" si="1"/>
        <v>80</v>
      </c>
      <c r="B96" s="113" t="s">
        <v>63</v>
      </c>
      <c r="C96" s="109"/>
      <c r="D96" s="109">
        <v>12</v>
      </c>
      <c r="E96" s="109" t="s">
        <v>29</v>
      </c>
      <c r="F96" s="81">
        <v>169107</v>
      </c>
      <c r="G96" s="81">
        <v>192489</v>
      </c>
      <c r="H96" s="81">
        <v>167453</v>
      </c>
      <c r="I96" s="81">
        <v>94101</v>
      </c>
      <c r="J96" s="81">
        <v>94144</v>
      </c>
      <c r="K96" s="81">
        <v>100775</v>
      </c>
      <c r="L96" s="81">
        <v>100567</v>
      </c>
      <c r="M96" s="132">
        <v>61.728246347927026</v>
      </c>
      <c r="N96" s="132">
        <v>73.460111742077302</v>
      </c>
      <c r="O96" s="132">
        <v>66.951741233857092</v>
      </c>
      <c r="P96" s="132">
        <v>47.66490056832572</v>
      </c>
      <c r="Q96" s="132">
        <v>43.39153039213879</v>
      </c>
      <c r="R96" s="132">
        <v>42.081988366120605</v>
      </c>
      <c r="S96" s="132">
        <v>40.376191910067249</v>
      </c>
      <c r="T96" s="132">
        <v>2.590147171326604</v>
      </c>
      <c r="U96" s="132">
        <v>-2.7867258872498635</v>
      </c>
      <c r="V96" s="132">
        <v>-11.52668082696117</v>
      </c>
      <c r="W96" s="132">
        <v>9.1370290308687551E-3</v>
      </c>
      <c r="X96" s="132">
        <v>1.3612956804851422</v>
      </c>
      <c r="Y96" s="132">
        <v>-5.1653424023464144E-2</v>
      </c>
    </row>
    <row r="97" spans="1:25" ht="12" x14ac:dyDescent="0.2">
      <c r="A97" s="75">
        <f t="shared" ref="A97:A160" si="2">+A96+1</f>
        <v>81</v>
      </c>
      <c r="B97" s="113" t="s">
        <v>64</v>
      </c>
      <c r="C97" s="109"/>
      <c r="D97" s="109">
        <v>818</v>
      </c>
      <c r="E97" s="109" t="s">
        <v>29</v>
      </c>
      <c r="F97" s="81">
        <v>1991</v>
      </c>
      <c r="G97" s="81">
        <v>5407</v>
      </c>
      <c r="H97" s="81">
        <v>18019</v>
      </c>
      <c r="I97" s="81">
        <v>99951</v>
      </c>
      <c r="J97" s="81">
        <v>109359</v>
      </c>
      <c r="K97" s="81">
        <v>250671</v>
      </c>
      <c r="L97" s="81">
        <v>289150</v>
      </c>
      <c r="M97" s="132">
        <v>1.1453521483262672</v>
      </c>
      <c r="N97" s="132">
        <v>3.2385972267976406</v>
      </c>
      <c r="O97" s="132">
        <v>9.7519131479537169</v>
      </c>
      <c r="P97" s="132">
        <v>35.069788004463064</v>
      </c>
      <c r="Q97" s="132">
        <v>35.275162329807721</v>
      </c>
      <c r="R97" s="132">
        <v>70.88290102109201</v>
      </c>
      <c r="S97" s="132">
        <v>57.364999315548168</v>
      </c>
      <c r="T97" s="132">
        <v>19.981147706356168</v>
      </c>
      <c r="U97" s="132">
        <v>24.074646926896186</v>
      </c>
      <c r="V97" s="132">
        <v>34.265066183083668</v>
      </c>
      <c r="W97" s="132">
        <v>1.7991196472766691</v>
      </c>
      <c r="X97" s="132">
        <v>16.590105482073124</v>
      </c>
      <c r="Y97" s="132">
        <v>3.5701065559469289</v>
      </c>
    </row>
    <row r="98" spans="1:25" ht="12" x14ac:dyDescent="0.2">
      <c r="A98" s="75">
        <f t="shared" si="2"/>
        <v>82</v>
      </c>
      <c r="B98" s="113" t="s">
        <v>65</v>
      </c>
      <c r="C98" s="109"/>
      <c r="D98" s="109">
        <v>434</v>
      </c>
      <c r="E98" s="109" t="s">
        <v>38</v>
      </c>
      <c r="F98" s="81">
        <v>0</v>
      </c>
      <c r="G98" s="81">
        <v>3973</v>
      </c>
      <c r="H98" s="81">
        <v>11543</v>
      </c>
      <c r="I98" s="81">
        <v>12166</v>
      </c>
      <c r="J98" s="81">
        <v>7923</v>
      </c>
      <c r="K98" s="81">
        <v>36784</v>
      </c>
      <c r="L98" s="81">
        <v>44982</v>
      </c>
      <c r="M98" s="132">
        <v>0</v>
      </c>
      <c r="N98" s="132">
        <v>0.78202349810349947</v>
      </c>
      <c r="O98" s="132">
        <v>2.0342382224603304</v>
      </c>
      <c r="P98" s="132">
        <v>1.9458999507367101</v>
      </c>
      <c r="Q98" s="132">
        <v>1.1583367202828079</v>
      </c>
      <c r="R98" s="132">
        <v>4.7700435455802142</v>
      </c>
      <c r="S98" s="132">
        <v>5.4975703237286977</v>
      </c>
      <c r="T98" s="132" t="s">
        <v>261</v>
      </c>
      <c r="U98" s="132">
        <v>21.331154316006266</v>
      </c>
      <c r="V98" s="132">
        <v>1.0513196653147694</v>
      </c>
      <c r="W98" s="132">
        <v>-8.5775050783081728</v>
      </c>
      <c r="X98" s="132">
        <v>30.705860920754414</v>
      </c>
      <c r="Y98" s="132">
        <v>5.0299860432038583</v>
      </c>
    </row>
    <row r="99" spans="1:25" ht="12" x14ac:dyDescent="0.2">
      <c r="A99" s="75">
        <f t="shared" si="2"/>
        <v>83</v>
      </c>
      <c r="B99" s="113" t="s">
        <v>66</v>
      </c>
      <c r="C99" s="109"/>
      <c r="D99" s="109">
        <v>504</v>
      </c>
      <c r="E99" s="109" t="s">
        <v>38</v>
      </c>
      <c r="F99" s="81">
        <v>307</v>
      </c>
      <c r="G99" s="81">
        <v>55</v>
      </c>
      <c r="H99" s="81">
        <v>2105</v>
      </c>
      <c r="I99" s="81">
        <v>219</v>
      </c>
      <c r="J99" s="81">
        <v>792</v>
      </c>
      <c r="K99" s="81">
        <v>5473</v>
      </c>
      <c r="L99" s="81">
        <v>6779</v>
      </c>
      <c r="M99" s="132">
        <v>0.55924947627288457</v>
      </c>
      <c r="N99" s="132">
        <v>0.10921366163621922</v>
      </c>
      <c r="O99" s="132">
        <v>3.9691518648414226</v>
      </c>
      <c r="P99" s="132">
        <v>0.40272899464866951</v>
      </c>
      <c r="Q99" s="132">
        <v>1.1169245088775754</v>
      </c>
      <c r="R99" s="132">
        <v>5.9216220895005627</v>
      </c>
      <c r="S99" s="132">
        <v>6.8770669750644196</v>
      </c>
      <c r="T99" s="132">
        <v>-34.390291247094531</v>
      </c>
      <c r="U99" s="132">
        <v>72.894751217680223</v>
      </c>
      <c r="V99" s="132">
        <v>-45.259980325999621</v>
      </c>
      <c r="W99" s="132">
        <v>25.709793239958501</v>
      </c>
      <c r="X99" s="132">
        <v>38.660415986589847</v>
      </c>
      <c r="Y99" s="132">
        <v>5.3500671571761869</v>
      </c>
    </row>
    <row r="100" spans="1:25" ht="12" x14ac:dyDescent="0.2">
      <c r="A100" s="75">
        <f t="shared" si="2"/>
        <v>84</v>
      </c>
      <c r="B100" s="113" t="s">
        <v>67</v>
      </c>
      <c r="C100" s="109">
        <v>4</v>
      </c>
      <c r="D100" s="109">
        <v>729</v>
      </c>
      <c r="E100" s="109" t="s">
        <v>29</v>
      </c>
      <c r="F100" s="81">
        <v>1031050</v>
      </c>
      <c r="G100" s="81">
        <v>674071</v>
      </c>
      <c r="H100" s="81">
        <v>418131</v>
      </c>
      <c r="I100" s="81">
        <v>151681</v>
      </c>
      <c r="J100" s="81">
        <v>184354</v>
      </c>
      <c r="K100" s="81">
        <v>322220</v>
      </c>
      <c r="L100" s="81">
        <v>924789</v>
      </c>
      <c r="M100" s="132">
        <v>73.494400155107726</v>
      </c>
      <c r="N100" s="132">
        <v>63.99027526210466</v>
      </c>
      <c r="O100" s="132">
        <v>51.936190667829273</v>
      </c>
      <c r="P100" s="132">
        <v>27.759100616925842</v>
      </c>
      <c r="Q100" s="132">
        <v>29.796560256922071</v>
      </c>
      <c r="R100" s="132">
        <v>51.927164665935024</v>
      </c>
      <c r="S100" s="132">
        <v>75.610747188273649</v>
      </c>
      <c r="T100" s="132">
        <v>-8.499950656713537</v>
      </c>
      <c r="U100" s="132">
        <v>-9.5508133211055544</v>
      </c>
      <c r="V100" s="132">
        <v>-20.280302984866747</v>
      </c>
      <c r="W100" s="132">
        <v>3.9015638198022327</v>
      </c>
      <c r="X100" s="132">
        <v>11.167534395214911</v>
      </c>
      <c r="Y100" s="132">
        <v>26.358276533021623</v>
      </c>
    </row>
    <row r="101" spans="1:25" ht="12" x14ac:dyDescent="0.2">
      <c r="A101" s="75">
        <f t="shared" si="2"/>
        <v>85</v>
      </c>
      <c r="B101" s="113" t="s">
        <v>68</v>
      </c>
      <c r="C101" s="109"/>
      <c r="D101" s="109">
        <v>788</v>
      </c>
      <c r="E101" s="109" t="s">
        <v>38</v>
      </c>
      <c r="F101" s="81">
        <v>30</v>
      </c>
      <c r="G101" s="81">
        <v>199</v>
      </c>
      <c r="H101" s="81">
        <v>448</v>
      </c>
      <c r="I101" s="81">
        <v>113</v>
      </c>
      <c r="J101" s="81">
        <v>112</v>
      </c>
      <c r="K101" s="81">
        <v>755</v>
      </c>
      <c r="L101" s="81">
        <v>737</v>
      </c>
      <c r="M101" s="132">
        <v>7.898062342038753E-2</v>
      </c>
      <c r="N101" s="132">
        <v>0.52552354292655867</v>
      </c>
      <c r="O101" s="132">
        <v>1.22007679947711</v>
      </c>
      <c r="P101" s="132">
        <v>0.32248858447488582</v>
      </c>
      <c r="Q101" s="132">
        <v>0.25942740665245995</v>
      </c>
      <c r="R101" s="132">
        <v>1.3355267812920115</v>
      </c>
      <c r="S101" s="132">
        <v>1.2827430162736055</v>
      </c>
      <c r="T101" s="132">
        <v>37.842148861246741</v>
      </c>
      <c r="U101" s="132">
        <v>16.229768153809857</v>
      </c>
      <c r="V101" s="132">
        <v>-27.54810827405289</v>
      </c>
      <c r="W101" s="132">
        <v>-0.17777894834492078</v>
      </c>
      <c r="X101" s="132">
        <v>38.164377559078602</v>
      </c>
      <c r="Y101" s="132">
        <v>-0.60324642649220339</v>
      </c>
    </row>
    <row r="102" spans="1:25" ht="12" x14ac:dyDescent="0.2">
      <c r="A102" s="75">
        <f t="shared" si="2"/>
        <v>86</v>
      </c>
      <c r="B102" s="113" t="s">
        <v>69</v>
      </c>
      <c r="C102" s="109"/>
      <c r="D102" s="109">
        <v>732</v>
      </c>
      <c r="E102" s="109" t="s">
        <v>34</v>
      </c>
      <c r="F102" s="81">
        <v>0</v>
      </c>
      <c r="G102" s="81">
        <v>0</v>
      </c>
      <c r="H102" s="81">
        <v>0</v>
      </c>
      <c r="I102" s="81">
        <v>0</v>
      </c>
      <c r="J102" s="81">
        <v>0</v>
      </c>
      <c r="K102" s="81">
        <v>0</v>
      </c>
      <c r="L102" s="81">
        <v>0</v>
      </c>
      <c r="M102" s="132">
        <v>0</v>
      </c>
      <c r="N102" s="132">
        <v>0</v>
      </c>
      <c r="O102" s="132">
        <v>0</v>
      </c>
      <c r="P102" s="132">
        <v>0</v>
      </c>
      <c r="Q102" s="132">
        <v>0</v>
      </c>
      <c r="R102" s="132">
        <v>0</v>
      </c>
      <c r="S102" s="132">
        <v>0</v>
      </c>
      <c r="T102" s="132" t="s">
        <v>261</v>
      </c>
      <c r="U102" s="132" t="s">
        <v>261</v>
      </c>
      <c r="V102" s="132" t="s">
        <v>261</v>
      </c>
      <c r="W102" s="132" t="s">
        <v>261</v>
      </c>
      <c r="X102" s="132" t="s">
        <v>261</v>
      </c>
      <c r="Y102" s="132" t="s">
        <v>261</v>
      </c>
    </row>
    <row r="103" spans="1:25" ht="12" x14ac:dyDescent="0.2">
      <c r="A103" s="78">
        <f t="shared" si="2"/>
        <v>87</v>
      </c>
      <c r="B103" s="123" t="s">
        <v>17</v>
      </c>
      <c r="C103" s="121"/>
      <c r="D103" s="121">
        <v>922</v>
      </c>
      <c r="E103" s="121"/>
      <c r="F103" s="80">
        <v>2566871</v>
      </c>
      <c r="G103" s="80">
        <v>3773562</v>
      </c>
      <c r="H103" s="80">
        <v>4295458</v>
      </c>
      <c r="I103" s="80">
        <v>5137738</v>
      </c>
      <c r="J103" s="80">
        <v>6548833</v>
      </c>
      <c r="K103" s="80">
        <v>10388911</v>
      </c>
      <c r="L103" s="80">
        <v>11749209</v>
      </c>
      <c r="M103" s="130">
        <v>16.881263052890795</v>
      </c>
      <c r="N103" s="130">
        <v>22.421075072143161</v>
      </c>
      <c r="O103" s="130">
        <v>23.31833175370064</v>
      </c>
      <c r="P103" s="130">
        <v>23.858805509148169</v>
      </c>
      <c r="Q103" s="130">
        <v>21.391424678102133</v>
      </c>
      <c r="R103" s="130">
        <v>26.028320378021935</v>
      </c>
      <c r="S103" s="130">
        <v>25.745742775351342</v>
      </c>
      <c r="T103" s="130">
        <v>7.7066347113018487</v>
      </c>
      <c r="U103" s="130">
        <v>2.5907760479273936</v>
      </c>
      <c r="V103" s="130">
        <v>3.5810943881907318</v>
      </c>
      <c r="W103" s="130">
        <v>4.8534792210207565</v>
      </c>
      <c r="X103" s="130">
        <v>9.2290424292793301</v>
      </c>
      <c r="Y103" s="130">
        <v>3.0761732969198317</v>
      </c>
    </row>
    <row r="104" spans="1:25" ht="12" x14ac:dyDescent="0.2">
      <c r="A104" s="75">
        <f t="shared" si="2"/>
        <v>88</v>
      </c>
      <c r="B104" s="113" t="s">
        <v>121</v>
      </c>
      <c r="C104" s="109"/>
      <c r="D104" s="109">
        <v>51</v>
      </c>
      <c r="E104" s="109" t="s">
        <v>29</v>
      </c>
      <c r="F104" s="81" t="s">
        <v>261</v>
      </c>
      <c r="G104" s="81">
        <v>218950</v>
      </c>
      <c r="H104" s="81">
        <v>280591</v>
      </c>
      <c r="I104" s="81">
        <v>219550</v>
      </c>
      <c r="J104" s="81">
        <v>3319</v>
      </c>
      <c r="K104" s="81">
        <v>19385</v>
      </c>
      <c r="L104" s="81">
        <v>18022</v>
      </c>
      <c r="M104" s="132" t="s">
        <v>261</v>
      </c>
      <c r="N104" s="132">
        <v>31.549036814174087</v>
      </c>
      <c r="O104" s="132">
        <v>42.649490804073572</v>
      </c>
      <c r="P104" s="132">
        <v>46.800491986041919</v>
      </c>
      <c r="Q104" s="132">
        <v>1.5718906733223774</v>
      </c>
      <c r="R104" s="132">
        <v>10.138651352779043</v>
      </c>
      <c r="S104" s="132">
        <v>9.4773321273250275</v>
      </c>
      <c r="T104" s="132" t="s">
        <v>261</v>
      </c>
      <c r="U104" s="132">
        <v>4.9610939955939291</v>
      </c>
      <c r="V104" s="132">
        <v>-4.9063619203875461</v>
      </c>
      <c r="W104" s="132">
        <v>-83.838329285397776</v>
      </c>
      <c r="X104" s="132">
        <v>35.296720767701103</v>
      </c>
      <c r="Y104" s="132">
        <v>-1.8226584327511723</v>
      </c>
    </row>
    <row r="105" spans="1:25" ht="12" x14ac:dyDescent="0.2">
      <c r="A105" s="75">
        <f t="shared" si="2"/>
        <v>89</v>
      </c>
      <c r="B105" s="113" t="s">
        <v>122</v>
      </c>
      <c r="C105" s="109">
        <v>5</v>
      </c>
      <c r="D105" s="109">
        <v>31</v>
      </c>
      <c r="E105" s="109" t="s">
        <v>29</v>
      </c>
      <c r="F105" s="81" t="s">
        <v>261</v>
      </c>
      <c r="G105" s="81">
        <v>233682</v>
      </c>
      <c r="H105" s="81">
        <v>54663</v>
      </c>
      <c r="I105" s="81">
        <v>3505</v>
      </c>
      <c r="J105" s="81">
        <v>1908</v>
      </c>
      <c r="K105" s="81">
        <v>1380</v>
      </c>
      <c r="L105" s="81">
        <v>1244</v>
      </c>
      <c r="M105" s="132" t="s">
        <v>261</v>
      </c>
      <c r="N105" s="132">
        <v>67.916993635016127</v>
      </c>
      <c r="O105" s="132">
        <v>16.688954020882946</v>
      </c>
      <c r="P105" s="132">
        <v>1.1597511746409901</v>
      </c>
      <c r="Q105" s="132">
        <v>0.68905493299049114</v>
      </c>
      <c r="R105" s="132">
        <v>0.52225052130441529</v>
      </c>
      <c r="S105" s="132">
        <v>0.48998176354047268</v>
      </c>
      <c r="T105" s="132" t="s">
        <v>261</v>
      </c>
      <c r="U105" s="132">
        <v>-29.055483060395566</v>
      </c>
      <c r="V105" s="132">
        <v>-54.939930864985953</v>
      </c>
      <c r="W105" s="132">
        <v>-12.162698949209174</v>
      </c>
      <c r="X105" s="132">
        <v>-6.4794414771396305</v>
      </c>
      <c r="Y105" s="132">
        <v>-2.5937876213031394</v>
      </c>
    </row>
    <row r="106" spans="1:25" ht="12" x14ac:dyDescent="0.2">
      <c r="A106" s="75">
        <f t="shared" si="2"/>
        <v>90</v>
      </c>
      <c r="B106" s="113" t="s">
        <v>123</v>
      </c>
      <c r="C106" s="109"/>
      <c r="D106" s="109">
        <v>48</v>
      </c>
      <c r="E106" s="109" t="s">
        <v>38</v>
      </c>
      <c r="F106" s="81">
        <v>1780</v>
      </c>
      <c r="G106" s="81">
        <v>891</v>
      </c>
      <c r="H106" s="81">
        <v>1</v>
      </c>
      <c r="I106" s="81">
        <v>83</v>
      </c>
      <c r="J106" s="81">
        <v>165</v>
      </c>
      <c r="K106" s="81">
        <v>360</v>
      </c>
      <c r="L106" s="81">
        <v>356</v>
      </c>
      <c r="M106" s="132">
        <v>1.0276424266217121</v>
      </c>
      <c r="N106" s="132">
        <v>0.43256836862010206</v>
      </c>
      <c r="O106" s="132">
        <v>4.1777900326285403E-4</v>
      </c>
      <c r="P106" s="132">
        <v>2.0543639144790578E-2</v>
      </c>
      <c r="Q106" s="132">
        <v>2.5081476797353831E-2</v>
      </c>
      <c r="R106" s="132">
        <v>5.1126414319940576E-2</v>
      </c>
      <c r="S106" s="132">
        <v>4.8032748620070405E-2</v>
      </c>
      <c r="T106" s="132">
        <v>-13.840484316306432</v>
      </c>
      <c r="U106" s="132">
        <v>-135.84688854941618</v>
      </c>
      <c r="V106" s="132">
        <v>88.376812155931958</v>
      </c>
      <c r="W106" s="132">
        <v>13.742097322079655</v>
      </c>
      <c r="X106" s="132">
        <v>15.603171150991498</v>
      </c>
      <c r="Y106" s="132">
        <v>-0.27933251495312972</v>
      </c>
    </row>
    <row r="107" spans="1:25" ht="12" x14ac:dyDescent="0.2">
      <c r="A107" s="75">
        <f t="shared" si="2"/>
        <v>91</v>
      </c>
      <c r="B107" s="113" t="s">
        <v>124</v>
      </c>
      <c r="C107" s="109">
        <v>6</v>
      </c>
      <c r="D107" s="109">
        <v>196</v>
      </c>
      <c r="E107" s="109" t="s">
        <v>31</v>
      </c>
      <c r="F107" s="81">
        <v>17</v>
      </c>
      <c r="G107" s="81">
        <v>57</v>
      </c>
      <c r="H107" s="81">
        <v>97</v>
      </c>
      <c r="I107" s="81">
        <v>701</v>
      </c>
      <c r="J107" s="81">
        <v>3394</v>
      </c>
      <c r="K107" s="81">
        <v>15327</v>
      </c>
      <c r="L107" s="81">
        <v>16165</v>
      </c>
      <c r="M107" s="132">
        <v>3.88083552105924E-2</v>
      </c>
      <c r="N107" s="132">
        <v>9.2023054196735607E-2</v>
      </c>
      <c r="O107" s="132">
        <v>0.12113492182426694</v>
      </c>
      <c r="P107" s="132">
        <v>0.59830154056245466</v>
      </c>
      <c r="Q107" s="132">
        <v>1.7689429080712582</v>
      </c>
      <c r="R107" s="132">
        <v>7.9819810436412872</v>
      </c>
      <c r="S107" s="132">
        <v>8.4226925521826583</v>
      </c>
      <c r="T107" s="132">
        <v>24.196758475566682</v>
      </c>
      <c r="U107" s="132">
        <v>10.633194213376655</v>
      </c>
      <c r="V107" s="132">
        <v>39.555938170624145</v>
      </c>
      <c r="W107" s="132">
        <v>31.545131175191631</v>
      </c>
      <c r="X107" s="132">
        <v>30.152136244094724</v>
      </c>
      <c r="Y107" s="132">
        <v>1.3308108040156466</v>
      </c>
    </row>
    <row r="108" spans="1:25" ht="12" x14ac:dyDescent="0.2">
      <c r="A108" s="75">
        <f t="shared" si="2"/>
        <v>92</v>
      </c>
      <c r="B108" s="113" t="s">
        <v>125</v>
      </c>
      <c r="C108" s="109">
        <v>7</v>
      </c>
      <c r="D108" s="109">
        <v>268</v>
      </c>
      <c r="E108" s="109" t="s">
        <v>31</v>
      </c>
      <c r="F108" s="81" t="s">
        <v>261</v>
      </c>
      <c r="G108" s="81">
        <v>3200</v>
      </c>
      <c r="H108" s="81">
        <v>6400</v>
      </c>
      <c r="I108" s="81">
        <v>3520</v>
      </c>
      <c r="J108" s="81">
        <v>639</v>
      </c>
      <c r="K108" s="81">
        <v>2712</v>
      </c>
      <c r="L108" s="81">
        <v>2569</v>
      </c>
      <c r="M108" s="132" t="s">
        <v>261</v>
      </c>
      <c r="N108" s="132">
        <v>2.1020133346470917</v>
      </c>
      <c r="O108" s="132">
        <v>8.4081085697019073</v>
      </c>
      <c r="P108" s="132">
        <v>4.8678624275698024</v>
      </c>
      <c r="Q108" s="132">
        <v>0.8749349617986143</v>
      </c>
      <c r="R108" s="132">
        <v>3.5365456086587992</v>
      </c>
      <c r="S108" s="132">
        <v>3.2504586575567789</v>
      </c>
      <c r="T108" s="132" t="s">
        <v>261</v>
      </c>
      <c r="U108" s="132">
        <v>13.862943611198904</v>
      </c>
      <c r="V108" s="132">
        <v>-11.956740015112407</v>
      </c>
      <c r="W108" s="132">
        <v>-34.126236284292155</v>
      </c>
      <c r="X108" s="132">
        <v>28.910743893655027</v>
      </c>
      <c r="Y108" s="132">
        <v>-1.3542412987600663</v>
      </c>
    </row>
    <row r="109" spans="1:25" ht="12" x14ac:dyDescent="0.2">
      <c r="A109" s="75">
        <f t="shared" si="2"/>
        <v>93</v>
      </c>
      <c r="B109" s="113" t="s">
        <v>126</v>
      </c>
      <c r="C109" s="109"/>
      <c r="D109" s="109">
        <v>368</v>
      </c>
      <c r="E109" s="109" t="s">
        <v>43</v>
      </c>
      <c r="F109" s="81">
        <v>900</v>
      </c>
      <c r="G109" s="81">
        <v>116722</v>
      </c>
      <c r="H109" s="81">
        <v>127787</v>
      </c>
      <c r="I109" s="81">
        <v>50177</v>
      </c>
      <c r="J109" s="81">
        <v>34651</v>
      </c>
      <c r="K109" s="81">
        <v>285150</v>
      </c>
      <c r="L109" s="81">
        <v>290673</v>
      </c>
      <c r="M109" s="132">
        <v>1.0760659030584185</v>
      </c>
      <c r="N109" s="132">
        <v>58.519001303519502</v>
      </c>
      <c r="O109" s="132">
        <v>60.699204370027317</v>
      </c>
      <c r="P109" s="132">
        <v>37.751194372343228</v>
      </c>
      <c r="Q109" s="132">
        <v>29.518097947848602</v>
      </c>
      <c r="R109" s="132">
        <v>79.344762243969484</v>
      </c>
      <c r="S109" s="132">
        <v>78.973922871690093</v>
      </c>
      <c r="T109" s="132">
        <v>97.303111094990854</v>
      </c>
      <c r="U109" s="132">
        <v>1.8113955247598394</v>
      </c>
      <c r="V109" s="132">
        <v>-18.696161219068472</v>
      </c>
      <c r="W109" s="132">
        <v>-7.4046033825591007</v>
      </c>
      <c r="X109" s="132">
        <v>42.153775447084371</v>
      </c>
      <c r="Y109" s="132">
        <v>0.47958915979428013</v>
      </c>
    </row>
    <row r="110" spans="1:25" ht="12" x14ac:dyDescent="0.2">
      <c r="A110" s="75">
        <f t="shared" si="2"/>
        <v>94</v>
      </c>
      <c r="B110" s="113" t="s">
        <v>127</v>
      </c>
      <c r="C110" s="109"/>
      <c r="D110" s="109">
        <v>376</v>
      </c>
      <c r="E110" s="109" t="s">
        <v>29</v>
      </c>
      <c r="F110" s="81">
        <v>0</v>
      </c>
      <c r="G110" s="81">
        <v>1051</v>
      </c>
      <c r="H110" s="81">
        <v>2102</v>
      </c>
      <c r="I110" s="81">
        <v>1548</v>
      </c>
      <c r="J110" s="81">
        <v>25471</v>
      </c>
      <c r="K110" s="81">
        <v>44623</v>
      </c>
      <c r="L110" s="81">
        <v>55208</v>
      </c>
      <c r="M110" s="132">
        <v>0</v>
      </c>
      <c r="N110" s="132">
        <v>5.8643499415517934E-2</v>
      </c>
      <c r="O110" s="132">
        <v>0.1135412834918428</v>
      </c>
      <c r="P110" s="132">
        <v>8.192630548879784E-2</v>
      </c>
      <c r="Q110" s="132">
        <v>1.305793301087093</v>
      </c>
      <c r="R110" s="132">
        <v>2.2181439131651564</v>
      </c>
      <c r="S110" s="132">
        <v>2.8219957001471108</v>
      </c>
      <c r="T110" s="132" t="s">
        <v>261</v>
      </c>
      <c r="U110" s="132">
        <v>13.862943611198904</v>
      </c>
      <c r="V110" s="132">
        <v>-6.1185099457444805</v>
      </c>
      <c r="W110" s="132">
        <v>56.011535498596409</v>
      </c>
      <c r="X110" s="132">
        <v>11.214177421418459</v>
      </c>
      <c r="Y110" s="132">
        <v>5.3214612287505423</v>
      </c>
    </row>
    <row r="111" spans="1:25" ht="12" x14ac:dyDescent="0.2">
      <c r="A111" s="75">
        <f t="shared" si="2"/>
        <v>95</v>
      </c>
      <c r="B111" s="113" t="s">
        <v>128</v>
      </c>
      <c r="C111" s="109"/>
      <c r="D111" s="109">
        <v>400</v>
      </c>
      <c r="E111" s="109" t="s">
        <v>43</v>
      </c>
      <c r="F111" s="81">
        <v>929482</v>
      </c>
      <c r="G111" s="81">
        <v>1250358</v>
      </c>
      <c r="H111" s="81">
        <v>1571234</v>
      </c>
      <c r="I111" s="81">
        <v>1972086</v>
      </c>
      <c r="J111" s="81">
        <v>2372937</v>
      </c>
      <c r="K111" s="81">
        <v>2751479</v>
      </c>
      <c r="L111" s="81">
        <v>2928724</v>
      </c>
      <c r="M111" s="132">
        <v>81.081939269803527</v>
      </c>
      <c r="N111" s="132">
        <v>81.345419319665581</v>
      </c>
      <c r="O111" s="132">
        <v>81.502091713804788</v>
      </c>
      <c r="P111" s="132">
        <v>84.805802321651115</v>
      </c>
      <c r="Q111" s="132">
        <v>87.144759992992988</v>
      </c>
      <c r="R111" s="132">
        <v>88.414396280750879</v>
      </c>
      <c r="S111" s="132">
        <v>87.510723240156068</v>
      </c>
      <c r="T111" s="132">
        <v>5.9311549513568078</v>
      </c>
      <c r="U111" s="132">
        <v>4.5686277517115288</v>
      </c>
      <c r="V111" s="132">
        <v>4.5446113576412692</v>
      </c>
      <c r="W111" s="132">
        <v>3.7007312530287813</v>
      </c>
      <c r="X111" s="132">
        <v>2.9602031371859061</v>
      </c>
      <c r="Y111" s="132">
        <v>1.560706200126518</v>
      </c>
    </row>
    <row r="112" spans="1:25" ht="12" x14ac:dyDescent="0.2">
      <c r="A112" s="75">
        <f t="shared" si="2"/>
        <v>96</v>
      </c>
      <c r="B112" s="113" t="s">
        <v>129</v>
      </c>
      <c r="C112" s="109"/>
      <c r="D112" s="109">
        <v>414</v>
      </c>
      <c r="E112" s="109" t="s">
        <v>43</v>
      </c>
      <c r="F112" s="81">
        <v>30000</v>
      </c>
      <c r="G112" s="81">
        <v>3306</v>
      </c>
      <c r="H112" s="81">
        <v>2776</v>
      </c>
      <c r="I112" s="81">
        <v>1523</v>
      </c>
      <c r="J112" s="81">
        <v>184</v>
      </c>
      <c r="K112" s="81">
        <v>1641</v>
      </c>
      <c r="L112" s="81">
        <v>1695</v>
      </c>
      <c r="M112" s="132">
        <v>2.792279533242553</v>
      </c>
      <c r="N112" s="132">
        <v>0.35858622013679642</v>
      </c>
      <c r="O112" s="132">
        <v>0.24617785818168919</v>
      </c>
      <c r="P112" s="132">
        <v>0.11422554257132722</v>
      </c>
      <c r="Q112" s="132">
        <v>9.8314914425950434E-3</v>
      </c>
      <c r="R112" s="132">
        <v>5.7254784839240014E-2</v>
      </c>
      <c r="S112" s="132">
        <v>5.5851287298033347E-2</v>
      </c>
      <c r="T112" s="132">
        <v>-44.109167645266453</v>
      </c>
      <c r="U112" s="132">
        <v>-3.494559135085487</v>
      </c>
      <c r="V112" s="132">
        <v>-12.006579374630666</v>
      </c>
      <c r="W112" s="132">
        <v>-42.270031905723528</v>
      </c>
      <c r="X112" s="132">
        <v>43.762506669622105</v>
      </c>
      <c r="Y112" s="132">
        <v>0.8094232181114942</v>
      </c>
    </row>
    <row r="113" spans="1:25" ht="12" x14ac:dyDescent="0.2">
      <c r="A113" s="75">
        <f t="shared" si="2"/>
        <v>97</v>
      </c>
      <c r="B113" s="113" t="s">
        <v>130</v>
      </c>
      <c r="C113" s="109"/>
      <c r="D113" s="109">
        <v>422</v>
      </c>
      <c r="E113" s="109" t="s">
        <v>29</v>
      </c>
      <c r="F113" s="81">
        <v>305499</v>
      </c>
      <c r="G113" s="81">
        <v>342697</v>
      </c>
      <c r="H113" s="81">
        <v>379894</v>
      </c>
      <c r="I113" s="81">
        <v>421239</v>
      </c>
      <c r="J113" s="81">
        <v>462584</v>
      </c>
      <c r="K113" s="81">
        <v>1592607</v>
      </c>
      <c r="L113" s="81">
        <v>1558615</v>
      </c>
      <c r="M113" s="132">
        <v>58.335513363745548</v>
      </c>
      <c r="N113" s="132">
        <v>56.33656253544698</v>
      </c>
      <c r="O113" s="132">
        <v>54.825641891550603</v>
      </c>
      <c r="P113" s="132">
        <v>55.661721178037595</v>
      </c>
      <c r="Q113" s="132">
        <v>56.367657541841574</v>
      </c>
      <c r="R113" s="132">
        <v>80.711725700941201</v>
      </c>
      <c r="S113" s="132">
        <v>83.622381997056678</v>
      </c>
      <c r="T113" s="132">
        <v>2.2980033909224109</v>
      </c>
      <c r="U113" s="132">
        <v>2.0609118321793147</v>
      </c>
      <c r="V113" s="132">
        <v>2.0661620425405367</v>
      </c>
      <c r="W113" s="132">
        <v>1.87255587033816</v>
      </c>
      <c r="X113" s="132">
        <v>24.725988261183744</v>
      </c>
      <c r="Y113" s="132">
        <v>-0.53936724393427693</v>
      </c>
    </row>
    <row r="114" spans="1:25" ht="12" x14ac:dyDescent="0.2">
      <c r="A114" s="75">
        <f t="shared" si="2"/>
        <v>98</v>
      </c>
      <c r="B114" s="113" t="s">
        <v>132</v>
      </c>
      <c r="C114" s="109"/>
      <c r="D114" s="109">
        <v>512</v>
      </c>
      <c r="E114" s="109" t="s">
        <v>38</v>
      </c>
      <c r="F114" s="81">
        <v>0</v>
      </c>
      <c r="G114" s="81">
        <v>0</v>
      </c>
      <c r="H114" s="81">
        <v>0</v>
      </c>
      <c r="I114" s="81">
        <v>7</v>
      </c>
      <c r="J114" s="81">
        <v>78</v>
      </c>
      <c r="K114" s="81">
        <v>435</v>
      </c>
      <c r="L114" s="81">
        <v>701</v>
      </c>
      <c r="M114" s="132">
        <v>0</v>
      </c>
      <c r="N114" s="132">
        <v>0</v>
      </c>
      <c r="O114" s="132">
        <v>0</v>
      </c>
      <c r="P114" s="132">
        <v>1.0507986069412754E-3</v>
      </c>
      <c r="Q114" s="132">
        <v>9.5562353823290501E-3</v>
      </c>
      <c r="R114" s="132">
        <v>2.3434646427751792E-2</v>
      </c>
      <c r="S114" s="132">
        <v>3.0661885570367933E-2</v>
      </c>
      <c r="T114" s="132" t="s">
        <v>261</v>
      </c>
      <c r="U114" s="132" t="s">
        <v>261</v>
      </c>
      <c r="V114" s="132" t="s">
        <v>261</v>
      </c>
      <c r="W114" s="132">
        <v>48.215973552685568</v>
      </c>
      <c r="X114" s="132">
        <v>34.372744087981843</v>
      </c>
      <c r="Y114" s="132">
        <v>11.92904639864765</v>
      </c>
    </row>
    <row r="115" spans="1:25" ht="12" x14ac:dyDescent="0.2">
      <c r="A115" s="75">
        <f t="shared" si="2"/>
        <v>99</v>
      </c>
      <c r="B115" s="113" t="s">
        <v>133</v>
      </c>
      <c r="C115" s="109"/>
      <c r="D115" s="109">
        <v>634</v>
      </c>
      <c r="E115" s="109" t="s">
        <v>38</v>
      </c>
      <c r="F115" s="81">
        <v>0</v>
      </c>
      <c r="G115" s="81">
        <v>0</v>
      </c>
      <c r="H115" s="81">
        <v>35</v>
      </c>
      <c r="I115" s="81">
        <v>74</v>
      </c>
      <c r="J115" s="81">
        <v>67</v>
      </c>
      <c r="K115" s="81">
        <v>238</v>
      </c>
      <c r="L115" s="81">
        <v>272</v>
      </c>
      <c r="M115" s="132">
        <v>0</v>
      </c>
      <c r="N115" s="132">
        <v>0</v>
      </c>
      <c r="O115" s="132">
        <v>9.7304119856434709E-3</v>
      </c>
      <c r="P115" s="132">
        <v>1.1454647336175326E-2</v>
      </c>
      <c r="Q115" s="132">
        <v>4.6003434465361126E-3</v>
      </c>
      <c r="R115" s="132">
        <v>1.4102533715721363E-2</v>
      </c>
      <c r="S115" s="132">
        <v>1.2199016185224121E-2</v>
      </c>
      <c r="T115" s="132" t="s">
        <v>261</v>
      </c>
      <c r="U115" s="132" t="s">
        <v>261</v>
      </c>
      <c r="V115" s="132">
        <v>14.974340634295121</v>
      </c>
      <c r="W115" s="132">
        <v>-1.9874494762640744</v>
      </c>
      <c r="X115" s="132">
        <v>25.351561085610175</v>
      </c>
      <c r="Y115" s="132">
        <v>3.3382848156130644</v>
      </c>
    </row>
    <row r="116" spans="1:25" ht="12" x14ac:dyDescent="0.2">
      <c r="A116" s="75">
        <f t="shared" si="2"/>
        <v>100</v>
      </c>
      <c r="B116" s="113" t="s">
        <v>134</v>
      </c>
      <c r="C116" s="109"/>
      <c r="D116" s="109">
        <v>682</v>
      </c>
      <c r="E116" s="109" t="s">
        <v>43</v>
      </c>
      <c r="F116" s="81">
        <v>33261</v>
      </c>
      <c r="G116" s="81">
        <v>13169</v>
      </c>
      <c r="H116" s="81">
        <v>5480</v>
      </c>
      <c r="I116" s="81">
        <v>240913</v>
      </c>
      <c r="J116" s="81">
        <v>669</v>
      </c>
      <c r="K116" s="81">
        <v>157</v>
      </c>
      <c r="L116" s="81">
        <v>210</v>
      </c>
      <c r="M116" s="132">
        <v>0.66542694778075984</v>
      </c>
      <c r="N116" s="132">
        <v>0.25707136585341095</v>
      </c>
      <c r="O116" s="132">
        <v>0.10411546785368433</v>
      </c>
      <c r="P116" s="132">
        <v>3.7053169274629143</v>
      </c>
      <c r="Q116" s="132">
        <v>7.935984482006787E-3</v>
      </c>
      <c r="R116" s="132">
        <v>1.4575681487380523E-3</v>
      </c>
      <c r="S116" s="132">
        <v>1.6003245763064476E-3</v>
      </c>
      <c r="T116" s="132">
        <v>-18.530399134604824</v>
      </c>
      <c r="U116" s="132">
        <v>-17.535209635363177</v>
      </c>
      <c r="V116" s="132">
        <v>75.666615430108422</v>
      </c>
      <c r="W116" s="132">
        <v>-117.72814182638507</v>
      </c>
      <c r="X116" s="132">
        <v>-28.990765095598409</v>
      </c>
      <c r="Y116" s="132">
        <v>7.271543134229014</v>
      </c>
    </row>
    <row r="117" spans="1:25" ht="12" x14ac:dyDescent="0.2">
      <c r="A117" s="75">
        <f t="shared" si="2"/>
        <v>101</v>
      </c>
      <c r="B117" s="113" t="s">
        <v>131</v>
      </c>
      <c r="C117" s="109">
        <v>8</v>
      </c>
      <c r="D117" s="109">
        <v>275</v>
      </c>
      <c r="E117" s="109" t="s">
        <v>31</v>
      </c>
      <c r="F117" s="81">
        <v>910637</v>
      </c>
      <c r="G117" s="81">
        <v>1159134</v>
      </c>
      <c r="H117" s="81">
        <v>1407631</v>
      </c>
      <c r="I117" s="81">
        <v>1681550</v>
      </c>
      <c r="J117" s="81">
        <v>1955469</v>
      </c>
      <c r="K117" s="81">
        <v>2051096</v>
      </c>
      <c r="L117" s="81">
        <v>2214783</v>
      </c>
      <c r="M117" s="132" t="s">
        <v>261</v>
      </c>
      <c r="N117" s="132" t="s">
        <v>261</v>
      </c>
      <c r="O117" s="132" t="s">
        <v>261</v>
      </c>
      <c r="P117" s="132" t="s">
        <v>261</v>
      </c>
      <c r="Q117" s="132" t="s">
        <v>261</v>
      </c>
      <c r="R117" s="132" t="s">
        <v>261</v>
      </c>
      <c r="S117" s="132" t="s">
        <v>261</v>
      </c>
      <c r="T117" s="132">
        <v>4.8256819788518595</v>
      </c>
      <c r="U117" s="132">
        <v>3.8846994987846633</v>
      </c>
      <c r="V117" s="132">
        <v>3.5561567517315957</v>
      </c>
      <c r="W117" s="132">
        <v>3.0182815050649894</v>
      </c>
      <c r="X117" s="132">
        <v>0.95488444132108397</v>
      </c>
      <c r="Y117" s="132">
        <v>1.919503646746237</v>
      </c>
    </row>
    <row r="118" spans="1:25" ht="12" x14ac:dyDescent="0.2">
      <c r="A118" s="75">
        <f t="shared" si="2"/>
        <v>102</v>
      </c>
      <c r="B118" s="113" t="s">
        <v>135</v>
      </c>
      <c r="C118" s="109"/>
      <c r="D118" s="109">
        <v>760</v>
      </c>
      <c r="E118" s="109" t="s">
        <v>43</v>
      </c>
      <c r="F118" s="81">
        <v>282794</v>
      </c>
      <c r="G118" s="81">
        <v>363644</v>
      </c>
      <c r="H118" s="81">
        <v>390811</v>
      </c>
      <c r="I118" s="81">
        <v>455945</v>
      </c>
      <c r="J118" s="81">
        <v>1483993</v>
      </c>
      <c r="K118" s="81">
        <v>590438</v>
      </c>
      <c r="L118" s="81">
        <v>589358</v>
      </c>
      <c r="M118" s="132">
        <v>39.599238244601899</v>
      </c>
      <c r="N118" s="132">
        <v>43.780354197517482</v>
      </c>
      <c r="O118" s="132">
        <v>46.808421445989779</v>
      </c>
      <c r="P118" s="132">
        <v>51.911743944037859</v>
      </c>
      <c r="Q118" s="132">
        <v>83.017754359151937</v>
      </c>
      <c r="R118" s="132">
        <v>67.774979510407789</v>
      </c>
      <c r="S118" s="132">
        <v>67.910279219402483</v>
      </c>
      <c r="T118" s="132">
        <v>5.0291329938633735</v>
      </c>
      <c r="U118" s="132">
        <v>1.4409740015861299</v>
      </c>
      <c r="V118" s="132">
        <v>3.0829624208474815</v>
      </c>
      <c r="W118" s="132">
        <v>23.60239037060456</v>
      </c>
      <c r="X118" s="132">
        <v>-18.432541447527857</v>
      </c>
      <c r="Y118" s="132">
        <v>-4.5770637537038771E-2</v>
      </c>
    </row>
    <row r="119" spans="1:25" ht="12" x14ac:dyDescent="0.2">
      <c r="A119" s="75">
        <f t="shared" si="2"/>
        <v>103</v>
      </c>
      <c r="B119" s="113" t="s">
        <v>136</v>
      </c>
      <c r="C119" s="109"/>
      <c r="D119" s="109">
        <v>792</v>
      </c>
      <c r="E119" s="109" t="s">
        <v>29</v>
      </c>
      <c r="F119" s="81">
        <v>30534</v>
      </c>
      <c r="G119" s="81">
        <v>12841</v>
      </c>
      <c r="H119" s="81">
        <v>3103</v>
      </c>
      <c r="I119" s="81">
        <v>2399</v>
      </c>
      <c r="J119" s="81">
        <v>10032</v>
      </c>
      <c r="K119" s="81">
        <v>2753760</v>
      </c>
      <c r="L119" s="81">
        <v>3787207</v>
      </c>
      <c r="M119" s="132">
        <v>2.6239036991078346</v>
      </c>
      <c r="N119" s="132">
        <v>1.0558530735347686</v>
      </c>
      <c r="O119" s="132">
        <v>0.24223962753022529</v>
      </c>
      <c r="P119" s="132">
        <v>0.18184767547277364</v>
      </c>
      <c r="Q119" s="132">
        <v>0.73385153551411308</v>
      </c>
      <c r="R119" s="132">
        <v>63.36022044099704</v>
      </c>
      <c r="S119" s="132">
        <v>64.443035521367051</v>
      </c>
      <c r="T119" s="132">
        <v>-17.323952799712274</v>
      </c>
      <c r="U119" s="132">
        <v>-28.405475827657877</v>
      </c>
      <c r="V119" s="132">
        <v>-5.1463480321737132</v>
      </c>
      <c r="W119" s="132">
        <v>28.614560000660148</v>
      </c>
      <c r="X119" s="132">
        <v>112.2988509126221</v>
      </c>
      <c r="Y119" s="132">
        <v>7.9665389391890411</v>
      </c>
    </row>
    <row r="120" spans="1:25" ht="12" x14ac:dyDescent="0.2">
      <c r="A120" s="75">
        <f t="shared" si="2"/>
        <v>104</v>
      </c>
      <c r="B120" s="113" t="s">
        <v>137</v>
      </c>
      <c r="C120" s="109"/>
      <c r="D120" s="109">
        <v>784</v>
      </c>
      <c r="E120" s="109" t="s">
        <v>43</v>
      </c>
      <c r="F120" s="81">
        <v>433</v>
      </c>
      <c r="G120" s="81">
        <v>407</v>
      </c>
      <c r="H120" s="81">
        <v>897</v>
      </c>
      <c r="I120" s="81">
        <v>183</v>
      </c>
      <c r="J120" s="81">
        <v>624</v>
      </c>
      <c r="K120" s="81">
        <v>1084</v>
      </c>
      <c r="L120" s="81">
        <v>2751</v>
      </c>
      <c r="M120" s="132">
        <v>3.3140105344205535E-2</v>
      </c>
      <c r="N120" s="132">
        <v>2.2312153051502151E-2</v>
      </c>
      <c r="O120" s="132">
        <v>3.6656981377272677E-2</v>
      </c>
      <c r="P120" s="132">
        <v>5.5773723261757051E-3</v>
      </c>
      <c r="Q120" s="132">
        <v>8.5284384470205605E-3</v>
      </c>
      <c r="R120" s="132">
        <v>1.3558260370130502E-2</v>
      </c>
      <c r="S120" s="132">
        <v>3.2035844744817202E-2</v>
      </c>
      <c r="T120" s="132">
        <v>-1.238490851197898</v>
      </c>
      <c r="U120" s="132">
        <v>15.804853532324021</v>
      </c>
      <c r="V120" s="132">
        <v>-31.791394184347499</v>
      </c>
      <c r="W120" s="132">
        <v>24.533284310560134</v>
      </c>
      <c r="X120" s="132">
        <v>11.045256272603277</v>
      </c>
      <c r="Y120" s="132">
        <v>23.282664473124576</v>
      </c>
    </row>
    <row r="121" spans="1:25" ht="12" x14ac:dyDescent="0.2">
      <c r="A121" s="75">
        <f t="shared" si="2"/>
        <v>105</v>
      </c>
      <c r="B121" s="113" t="s">
        <v>138</v>
      </c>
      <c r="C121" s="109"/>
      <c r="D121" s="109">
        <v>887</v>
      </c>
      <c r="E121" s="109" t="s">
        <v>366</v>
      </c>
      <c r="F121" s="81">
        <v>41534</v>
      </c>
      <c r="G121" s="81">
        <v>53453</v>
      </c>
      <c r="H121" s="81">
        <v>61956</v>
      </c>
      <c r="I121" s="81">
        <v>82735</v>
      </c>
      <c r="J121" s="81">
        <v>192649</v>
      </c>
      <c r="K121" s="81">
        <v>277039</v>
      </c>
      <c r="L121" s="81">
        <v>280656</v>
      </c>
      <c r="M121" s="132">
        <v>34.942749215483374</v>
      </c>
      <c r="N121" s="132">
        <v>39.155404168040143</v>
      </c>
      <c r="O121" s="132">
        <v>42.745963847109145</v>
      </c>
      <c r="P121" s="132">
        <v>48.13784757172531</v>
      </c>
      <c r="Q121" s="132">
        <v>66.80062692011623</v>
      </c>
      <c r="R121" s="132">
        <v>72.927645953217052</v>
      </c>
      <c r="S121" s="132">
        <v>72.778947586793493</v>
      </c>
      <c r="T121" s="132">
        <v>5.0458078839379175</v>
      </c>
      <c r="U121" s="132">
        <v>2.9524338513565849</v>
      </c>
      <c r="V121" s="132">
        <v>5.7843654651659051</v>
      </c>
      <c r="W121" s="132">
        <v>16.90454302708881</v>
      </c>
      <c r="X121" s="132">
        <v>7.2657682040468119</v>
      </c>
      <c r="Y121" s="132">
        <v>0.32428574002089006</v>
      </c>
    </row>
    <row r="122" spans="1:25" x14ac:dyDescent="0.2">
      <c r="A122" s="78">
        <f t="shared" si="2"/>
        <v>106</v>
      </c>
      <c r="B122" s="122" t="s">
        <v>379</v>
      </c>
      <c r="C122" s="121"/>
      <c r="D122" s="121">
        <v>921</v>
      </c>
      <c r="E122" s="121"/>
      <c r="F122" s="80">
        <v>7011227</v>
      </c>
      <c r="G122" s="80">
        <v>3712870</v>
      </c>
      <c r="H122" s="80">
        <v>4277031</v>
      </c>
      <c r="I122" s="80">
        <v>2518831</v>
      </c>
      <c r="J122" s="80">
        <v>3499008</v>
      </c>
      <c r="K122" s="80">
        <v>3435870</v>
      </c>
      <c r="L122" s="80">
        <v>3619513</v>
      </c>
      <c r="M122" s="130">
        <v>26.792494966204373</v>
      </c>
      <c r="N122" s="130">
        <v>17.474126985486603</v>
      </c>
      <c r="O122" s="130">
        <v>20.897040874403636</v>
      </c>
      <c r="P122" s="130">
        <v>13.28624128747305</v>
      </c>
      <c r="Q122" s="130">
        <v>17.873666821104877</v>
      </c>
      <c r="R122" s="130">
        <v>17.670772413749123</v>
      </c>
      <c r="S122" s="130">
        <v>18.441475465588901</v>
      </c>
      <c r="T122" s="130">
        <v>-12.714151178609157</v>
      </c>
      <c r="U122" s="130">
        <v>2.8290782965431527</v>
      </c>
      <c r="V122" s="130">
        <v>-10.589283445697536</v>
      </c>
      <c r="W122" s="130">
        <v>6.5736918949153029</v>
      </c>
      <c r="X122" s="130">
        <v>-0.3641866207142726</v>
      </c>
      <c r="Y122" s="130">
        <v>1.3017329421539476</v>
      </c>
    </row>
    <row r="123" spans="1:25" ht="12" x14ac:dyDescent="0.2">
      <c r="A123" s="78">
        <f t="shared" si="2"/>
        <v>107</v>
      </c>
      <c r="B123" s="123" t="s">
        <v>13</v>
      </c>
      <c r="C123" s="121"/>
      <c r="D123" s="121">
        <v>5500</v>
      </c>
      <c r="E123" s="121"/>
      <c r="F123" s="80">
        <v>3000</v>
      </c>
      <c r="G123" s="80">
        <v>55538</v>
      </c>
      <c r="H123" s="80">
        <v>101526</v>
      </c>
      <c r="I123" s="80">
        <v>67968</v>
      </c>
      <c r="J123" s="80">
        <v>12892</v>
      </c>
      <c r="K123" s="80">
        <v>3707</v>
      </c>
      <c r="L123" s="80">
        <v>4235</v>
      </c>
      <c r="M123" s="130">
        <v>4.5244207874211448E-2</v>
      </c>
      <c r="N123" s="130">
        <v>0.94055763155198457</v>
      </c>
      <c r="O123" s="130">
        <v>1.9565310395942868</v>
      </c>
      <c r="P123" s="130">
        <v>1.2981206395795777</v>
      </c>
      <c r="Q123" s="130">
        <v>0.244865181698246</v>
      </c>
      <c r="R123" s="130">
        <v>6.8739903189294155E-2</v>
      </c>
      <c r="S123" s="130">
        <v>7.6397184542766006E-2</v>
      </c>
      <c r="T123" s="130">
        <v>58.36910364958684</v>
      </c>
      <c r="U123" s="130">
        <v>12.064949043341858</v>
      </c>
      <c r="V123" s="130">
        <v>-8.0255583427025119</v>
      </c>
      <c r="W123" s="130">
        <v>-33.248600844524553</v>
      </c>
      <c r="X123" s="130">
        <v>-24.927680795691927</v>
      </c>
      <c r="Y123" s="130">
        <v>3.3290100983855631</v>
      </c>
    </row>
    <row r="124" spans="1:25" ht="12" x14ac:dyDescent="0.2">
      <c r="A124" s="75">
        <f t="shared" si="2"/>
        <v>108</v>
      </c>
      <c r="B124" s="114" t="s">
        <v>92</v>
      </c>
      <c r="C124" s="109"/>
      <c r="D124" s="109">
        <v>398</v>
      </c>
      <c r="E124" s="109" t="s">
        <v>31</v>
      </c>
      <c r="F124" s="81" t="s">
        <v>261</v>
      </c>
      <c r="G124" s="81">
        <v>15561</v>
      </c>
      <c r="H124" s="81">
        <v>20579</v>
      </c>
      <c r="I124" s="81">
        <v>7330</v>
      </c>
      <c r="J124" s="81">
        <v>4720</v>
      </c>
      <c r="K124" s="81">
        <v>805</v>
      </c>
      <c r="L124" s="81">
        <v>807</v>
      </c>
      <c r="M124" s="132" t="s">
        <v>261</v>
      </c>
      <c r="N124" s="132">
        <v>0.47851024364323386</v>
      </c>
      <c r="O124" s="132">
        <v>0.71599203115725651</v>
      </c>
      <c r="P124" s="132">
        <v>0.23622095457113329</v>
      </c>
      <c r="Q124" s="132">
        <v>0.14153190899858079</v>
      </c>
      <c r="R124" s="132">
        <v>2.2701251529866951E-2</v>
      </c>
      <c r="S124" s="132">
        <v>2.1778108332460768E-2</v>
      </c>
      <c r="T124" s="132" t="s">
        <v>261</v>
      </c>
      <c r="U124" s="132">
        <v>5.5900670864607811</v>
      </c>
      <c r="V124" s="132">
        <v>-20.645912449237031</v>
      </c>
      <c r="W124" s="132">
        <v>-8.8033343260219237</v>
      </c>
      <c r="X124" s="132">
        <v>-35.37443602322076</v>
      </c>
      <c r="Y124" s="132">
        <v>6.20347712846369E-2</v>
      </c>
    </row>
    <row r="125" spans="1:25" ht="12" x14ac:dyDescent="0.2">
      <c r="A125" s="75">
        <f t="shared" si="2"/>
        <v>109</v>
      </c>
      <c r="B125" s="114" t="s">
        <v>93</v>
      </c>
      <c r="C125" s="109"/>
      <c r="D125" s="109">
        <v>417</v>
      </c>
      <c r="E125" s="109" t="s">
        <v>31</v>
      </c>
      <c r="F125" s="81" t="s">
        <v>261</v>
      </c>
      <c r="G125" s="81">
        <v>13407</v>
      </c>
      <c r="H125" s="81">
        <v>10995</v>
      </c>
      <c r="I125" s="81">
        <v>3096</v>
      </c>
      <c r="J125" s="81">
        <v>3012</v>
      </c>
      <c r="K125" s="81">
        <v>512</v>
      </c>
      <c r="L125" s="81">
        <v>430</v>
      </c>
      <c r="M125" s="132" t="s">
        <v>261</v>
      </c>
      <c r="N125" s="132">
        <v>2.5865361983879245</v>
      </c>
      <c r="O125" s="132">
        <v>2.8205036118863895</v>
      </c>
      <c r="P125" s="132">
        <v>1.000649646572872</v>
      </c>
      <c r="Q125" s="132">
        <v>1.2979122228685929</v>
      </c>
      <c r="R125" s="132">
        <v>0.25051129747238016</v>
      </c>
      <c r="S125" s="132">
        <v>0.21472086287825826</v>
      </c>
      <c r="T125" s="132" t="s">
        <v>261</v>
      </c>
      <c r="U125" s="132">
        <v>-3.9667266922539928</v>
      </c>
      <c r="V125" s="132">
        <v>-25.34659336558488</v>
      </c>
      <c r="W125" s="132">
        <v>-0.55013291579667167</v>
      </c>
      <c r="X125" s="132">
        <v>-35.440699277605532</v>
      </c>
      <c r="Y125" s="132">
        <v>-4.3634854087974917</v>
      </c>
    </row>
    <row r="126" spans="1:25" ht="12" x14ac:dyDescent="0.2">
      <c r="A126" s="75">
        <f t="shared" si="2"/>
        <v>110</v>
      </c>
      <c r="B126" s="114" t="s">
        <v>94</v>
      </c>
      <c r="C126" s="109"/>
      <c r="D126" s="109">
        <v>762</v>
      </c>
      <c r="E126" s="109" t="s">
        <v>31</v>
      </c>
      <c r="F126" s="81">
        <v>3000</v>
      </c>
      <c r="G126" s="81">
        <v>620</v>
      </c>
      <c r="H126" s="81">
        <v>15597</v>
      </c>
      <c r="I126" s="81">
        <v>1040</v>
      </c>
      <c r="J126" s="81">
        <v>4787</v>
      </c>
      <c r="K126" s="81">
        <v>2257</v>
      </c>
      <c r="L126" s="81">
        <v>2956</v>
      </c>
      <c r="M126" s="132">
        <v>0.69946374446257875</v>
      </c>
      <c r="N126" s="132">
        <v>0.17798344753937884</v>
      </c>
      <c r="O126" s="132">
        <v>5.2076968537457553</v>
      </c>
      <c r="P126" s="132">
        <v>0.37081143525418409</v>
      </c>
      <c r="Q126" s="132">
        <v>1.7108159881061298</v>
      </c>
      <c r="R126" s="132">
        <v>0.82042595265011764</v>
      </c>
      <c r="S126" s="132">
        <v>1.0785526378201269</v>
      </c>
      <c r="T126" s="132">
        <v>-31.532961792222192</v>
      </c>
      <c r="U126" s="132">
        <v>64.502287780253766</v>
      </c>
      <c r="V126" s="132">
        <v>-54.157157498328147</v>
      </c>
      <c r="W126" s="132">
        <v>30.533663945141814</v>
      </c>
      <c r="X126" s="132">
        <v>-15.037348251499466</v>
      </c>
      <c r="Y126" s="132">
        <v>6.7450126312639194</v>
      </c>
    </row>
    <row r="127" spans="1:25" ht="12" x14ac:dyDescent="0.2">
      <c r="A127" s="75">
        <f t="shared" si="2"/>
        <v>111</v>
      </c>
      <c r="B127" s="114" t="s">
        <v>95</v>
      </c>
      <c r="C127" s="109"/>
      <c r="D127" s="109">
        <v>795</v>
      </c>
      <c r="E127" s="109" t="s">
        <v>31</v>
      </c>
      <c r="F127" s="81" t="s">
        <v>261</v>
      </c>
      <c r="G127" s="81">
        <v>23323</v>
      </c>
      <c r="H127" s="81">
        <v>14757</v>
      </c>
      <c r="I127" s="81">
        <v>11965</v>
      </c>
      <c r="J127" s="81">
        <v>62</v>
      </c>
      <c r="K127" s="81">
        <v>26</v>
      </c>
      <c r="L127" s="81">
        <v>22</v>
      </c>
      <c r="M127" s="132" t="s">
        <v>261</v>
      </c>
      <c r="N127" s="132">
        <v>8.5255789300531859</v>
      </c>
      <c r="O127" s="132">
        <v>6.7362952886559819</v>
      </c>
      <c r="P127" s="132">
        <v>5.6159734901644196</v>
      </c>
      <c r="Q127" s="132">
        <v>3.1316452755090186E-2</v>
      </c>
      <c r="R127" s="132">
        <v>1.3239907116959304E-2</v>
      </c>
      <c r="S127" s="132">
        <v>1.1274708266923592E-2</v>
      </c>
      <c r="T127" s="132" t="s">
        <v>261</v>
      </c>
      <c r="U127" s="132">
        <v>-9.1544490333378832</v>
      </c>
      <c r="V127" s="132">
        <v>-4.1946365024195149</v>
      </c>
      <c r="W127" s="132">
        <v>-105.25213230594763</v>
      </c>
      <c r="X127" s="132">
        <v>-17.380756940472189</v>
      </c>
      <c r="Y127" s="132">
        <v>-4.1763521165791548</v>
      </c>
    </row>
    <row r="128" spans="1:25" ht="12" x14ac:dyDescent="0.2">
      <c r="A128" s="75">
        <f t="shared" si="2"/>
        <v>112</v>
      </c>
      <c r="B128" s="114" t="s">
        <v>96</v>
      </c>
      <c r="C128" s="109"/>
      <c r="D128" s="109">
        <v>860</v>
      </c>
      <c r="E128" s="109" t="s">
        <v>31</v>
      </c>
      <c r="F128" s="81" t="s">
        <v>261</v>
      </c>
      <c r="G128" s="81">
        <v>2627</v>
      </c>
      <c r="H128" s="81">
        <v>39598</v>
      </c>
      <c r="I128" s="81">
        <v>44537</v>
      </c>
      <c r="J128" s="81">
        <v>311</v>
      </c>
      <c r="K128" s="81">
        <v>107</v>
      </c>
      <c r="L128" s="81">
        <v>20</v>
      </c>
      <c r="M128" s="132" t="s">
        <v>261</v>
      </c>
      <c r="N128" s="132">
        <v>0.17367710866950906</v>
      </c>
      <c r="O128" s="132">
        <v>2.8153612731763573</v>
      </c>
      <c r="P128" s="132">
        <v>3.3488178342952875</v>
      </c>
      <c r="Q128" s="132">
        <v>2.548869031569095E-2</v>
      </c>
      <c r="R128" s="132">
        <v>9.1384804329760778E-3</v>
      </c>
      <c r="S128" s="132">
        <v>1.7117659947414549E-3</v>
      </c>
      <c r="T128" s="132" t="s">
        <v>261</v>
      </c>
      <c r="U128" s="132">
        <v>54.258722024622074</v>
      </c>
      <c r="V128" s="132">
        <v>2.3508338487980587</v>
      </c>
      <c r="W128" s="132">
        <v>-99.28565342354625</v>
      </c>
      <c r="X128" s="132">
        <v>-21.339281554346559</v>
      </c>
      <c r="Y128" s="132">
        <v>-41.927414022697882</v>
      </c>
    </row>
    <row r="129" spans="1:25" ht="12" x14ac:dyDescent="0.2">
      <c r="A129" s="78">
        <f t="shared" si="2"/>
        <v>113</v>
      </c>
      <c r="B129" s="123" t="s">
        <v>16</v>
      </c>
      <c r="C129" s="121"/>
      <c r="D129" s="121">
        <v>5501</v>
      </c>
      <c r="E129" s="121"/>
      <c r="F129" s="80">
        <v>7008227</v>
      </c>
      <c r="G129" s="80">
        <v>3657332</v>
      </c>
      <c r="H129" s="80">
        <v>4175505</v>
      </c>
      <c r="I129" s="80">
        <v>2450863</v>
      </c>
      <c r="J129" s="80">
        <v>3486116</v>
      </c>
      <c r="K129" s="80">
        <v>3432163</v>
      </c>
      <c r="L129" s="80">
        <v>3615278</v>
      </c>
      <c r="M129" s="130">
        <v>35.869835816877313</v>
      </c>
      <c r="N129" s="130">
        <v>23.837107938144378</v>
      </c>
      <c r="O129" s="130">
        <v>27.330039332824501</v>
      </c>
      <c r="P129" s="130">
        <v>17.860420625850711</v>
      </c>
      <c r="Q129" s="130">
        <v>24.359028108516629</v>
      </c>
      <c r="R129" s="130">
        <v>24.426450482919019</v>
      </c>
      <c r="S129" s="130">
        <v>25.670077743467644</v>
      </c>
      <c r="T129" s="130">
        <v>-13.007016496383434</v>
      </c>
      <c r="U129" s="130">
        <v>2.6500277845795397</v>
      </c>
      <c r="V129" s="130">
        <v>-10.655902032817735</v>
      </c>
      <c r="W129" s="130">
        <v>7.0469603014851625</v>
      </c>
      <c r="X129" s="130">
        <v>-0.31195095669571804</v>
      </c>
      <c r="Y129" s="130">
        <v>1.2994519945400624</v>
      </c>
    </row>
    <row r="130" spans="1:25" ht="12" x14ac:dyDescent="0.2">
      <c r="A130" s="75">
        <f t="shared" si="2"/>
        <v>114</v>
      </c>
      <c r="B130" s="114" t="s">
        <v>112</v>
      </c>
      <c r="C130" s="109"/>
      <c r="D130" s="109">
        <v>4</v>
      </c>
      <c r="E130" s="109" t="s">
        <v>31</v>
      </c>
      <c r="F130" s="81">
        <v>25</v>
      </c>
      <c r="G130" s="81">
        <v>19605</v>
      </c>
      <c r="H130" s="81">
        <v>0</v>
      </c>
      <c r="I130" s="81">
        <v>32</v>
      </c>
      <c r="J130" s="81">
        <v>6434</v>
      </c>
      <c r="K130" s="81">
        <v>407953</v>
      </c>
      <c r="L130" s="81">
        <v>76146</v>
      </c>
      <c r="M130" s="132">
        <v>4.3338071629164789E-2</v>
      </c>
      <c r="N130" s="132">
        <v>27.411146220743266</v>
      </c>
      <c r="O130" s="132">
        <v>0</v>
      </c>
      <c r="P130" s="132">
        <v>3.6655211912943873E-2</v>
      </c>
      <c r="Q130" s="132">
        <v>6.292666705788001</v>
      </c>
      <c r="R130" s="132">
        <v>83.298383457648711</v>
      </c>
      <c r="S130" s="132">
        <v>50.844673548697259</v>
      </c>
      <c r="T130" s="132">
        <v>133.29328179716461</v>
      </c>
      <c r="U130" s="132" t="s">
        <v>261</v>
      </c>
      <c r="V130" s="132" t="s">
        <v>261</v>
      </c>
      <c r="W130" s="132">
        <v>106.07231609998489</v>
      </c>
      <c r="X130" s="132">
        <v>82.991110857466367</v>
      </c>
      <c r="Y130" s="132">
        <v>-41.962485540851752</v>
      </c>
    </row>
    <row r="131" spans="1:25" ht="12" x14ac:dyDescent="0.2">
      <c r="A131" s="75">
        <f t="shared" si="2"/>
        <v>115</v>
      </c>
      <c r="B131" s="114" t="s">
        <v>113</v>
      </c>
      <c r="C131" s="109"/>
      <c r="D131" s="109">
        <v>50</v>
      </c>
      <c r="E131" s="109" t="s">
        <v>29</v>
      </c>
      <c r="F131" s="81">
        <v>73</v>
      </c>
      <c r="G131" s="81">
        <v>10996</v>
      </c>
      <c r="H131" s="81">
        <v>21919</v>
      </c>
      <c r="I131" s="81">
        <v>125586</v>
      </c>
      <c r="J131" s="81">
        <v>229253</v>
      </c>
      <c r="K131" s="81">
        <v>232584</v>
      </c>
      <c r="L131" s="81">
        <v>932334</v>
      </c>
      <c r="M131" s="132">
        <v>8.2802396051800259E-3</v>
      </c>
      <c r="N131" s="132">
        <v>1.1763761921828111</v>
      </c>
      <c r="O131" s="132">
        <v>2.2188524001040641</v>
      </c>
      <c r="P131" s="132">
        <v>10.764206736950372</v>
      </c>
      <c r="Q131" s="132">
        <v>17.037916206506505</v>
      </c>
      <c r="R131" s="132">
        <v>16.346864117008302</v>
      </c>
      <c r="S131" s="132">
        <v>42.657780677549049</v>
      </c>
      <c r="T131" s="132">
        <v>100.29654816273489</v>
      </c>
      <c r="U131" s="132">
        <v>13.796445405964308</v>
      </c>
      <c r="V131" s="132">
        <v>34.912738845040991</v>
      </c>
      <c r="W131" s="132">
        <v>12.036708286963558</v>
      </c>
      <c r="X131" s="132">
        <v>0.28850505797833276</v>
      </c>
      <c r="Y131" s="132">
        <v>34.710991737126932</v>
      </c>
    </row>
    <row r="132" spans="1:25" ht="12" x14ac:dyDescent="0.2">
      <c r="A132" s="75">
        <f t="shared" si="2"/>
        <v>116</v>
      </c>
      <c r="B132" s="114" t="s">
        <v>114</v>
      </c>
      <c r="C132" s="109"/>
      <c r="D132" s="109">
        <v>64</v>
      </c>
      <c r="E132" s="109" t="s">
        <v>31</v>
      </c>
      <c r="F132" s="81">
        <v>0</v>
      </c>
      <c r="G132" s="81">
        <v>0</v>
      </c>
      <c r="H132" s="81">
        <v>0</v>
      </c>
      <c r="I132" s="81">
        <v>0</v>
      </c>
      <c r="J132" s="81">
        <v>0</v>
      </c>
      <c r="K132" s="81">
        <v>0</v>
      </c>
      <c r="L132" s="81">
        <v>0</v>
      </c>
      <c r="M132" s="132">
        <v>0</v>
      </c>
      <c r="N132" s="132">
        <v>0</v>
      </c>
      <c r="O132" s="132">
        <v>0</v>
      </c>
      <c r="P132" s="132">
        <v>0</v>
      </c>
      <c r="Q132" s="132">
        <v>0</v>
      </c>
      <c r="R132" s="132">
        <v>0</v>
      </c>
      <c r="S132" s="132">
        <v>0</v>
      </c>
      <c r="T132" s="132" t="s">
        <v>261</v>
      </c>
      <c r="U132" s="132" t="s">
        <v>261</v>
      </c>
      <c r="V132" s="132" t="s">
        <v>261</v>
      </c>
      <c r="W132" s="132" t="s">
        <v>261</v>
      </c>
      <c r="X132" s="132" t="s">
        <v>261</v>
      </c>
      <c r="Y132" s="132" t="s">
        <v>261</v>
      </c>
    </row>
    <row r="133" spans="1:25" ht="12" x14ac:dyDescent="0.2">
      <c r="A133" s="75">
        <f t="shared" si="2"/>
        <v>117</v>
      </c>
      <c r="B133" s="114" t="s">
        <v>115</v>
      </c>
      <c r="C133" s="109"/>
      <c r="D133" s="109">
        <v>356</v>
      </c>
      <c r="E133" s="109" t="s">
        <v>29</v>
      </c>
      <c r="F133" s="81">
        <v>212743</v>
      </c>
      <c r="G133" s="81">
        <v>227480</v>
      </c>
      <c r="H133" s="81">
        <v>171000</v>
      </c>
      <c r="I133" s="81">
        <v>139586</v>
      </c>
      <c r="J133" s="81">
        <v>188567</v>
      </c>
      <c r="K133" s="81">
        <v>207861</v>
      </c>
      <c r="L133" s="81">
        <v>207619</v>
      </c>
      <c r="M133" s="132">
        <v>2.8011662188383872</v>
      </c>
      <c r="N133" s="132">
        <v>3.2720398812583804</v>
      </c>
      <c r="O133" s="132">
        <v>2.667152889158273</v>
      </c>
      <c r="P133" s="132">
        <v>2.3563014173831798</v>
      </c>
      <c r="Q133" s="132">
        <v>3.466459353522712</v>
      </c>
      <c r="R133" s="132">
        <v>3.9660863658566372</v>
      </c>
      <c r="S133" s="132">
        <v>4.0277321616990349</v>
      </c>
      <c r="T133" s="132">
        <v>1.3395491598819724</v>
      </c>
      <c r="U133" s="132">
        <v>-5.7079753187187832</v>
      </c>
      <c r="V133" s="132">
        <v>-4.0596531547273917</v>
      </c>
      <c r="W133" s="132">
        <v>6.0154496526910979</v>
      </c>
      <c r="X133" s="132">
        <v>1.9483241135658425</v>
      </c>
      <c r="Y133" s="132">
        <v>-2.9122945432614209E-2</v>
      </c>
    </row>
    <row r="134" spans="1:25" ht="12" x14ac:dyDescent="0.2">
      <c r="A134" s="75">
        <f t="shared" si="2"/>
        <v>118</v>
      </c>
      <c r="B134" s="114" t="s">
        <v>116</v>
      </c>
      <c r="C134" s="109"/>
      <c r="D134" s="109">
        <v>364</v>
      </c>
      <c r="E134" s="109" t="s">
        <v>29</v>
      </c>
      <c r="F134" s="81">
        <v>3512201</v>
      </c>
      <c r="G134" s="81">
        <v>2071988</v>
      </c>
      <c r="H134" s="81">
        <v>1851844</v>
      </c>
      <c r="I134" s="81">
        <v>974302</v>
      </c>
      <c r="J134" s="81">
        <v>1073366</v>
      </c>
      <c r="K134" s="81">
        <v>982085</v>
      </c>
      <c r="L134" s="81">
        <v>979519</v>
      </c>
      <c r="M134" s="132">
        <v>81.838945419203696</v>
      </c>
      <c r="N134" s="132">
        <v>70.531727887562511</v>
      </c>
      <c r="O134" s="132">
        <v>66.047531836201173</v>
      </c>
      <c r="P134" s="132">
        <v>37.926374015640754</v>
      </c>
      <c r="Q134" s="132">
        <v>38.868089460996877</v>
      </c>
      <c r="R134" s="132">
        <v>36.021045913689015</v>
      </c>
      <c r="S134" s="132">
        <v>36.519047324337286</v>
      </c>
      <c r="T134" s="132">
        <v>-10.554687472134583</v>
      </c>
      <c r="U134" s="132">
        <v>-2.2465326691969234</v>
      </c>
      <c r="V134" s="132">
        <v>-12.844317224239038</v>
      </c>
      <c r="W134" s="132">
        <v>1.9366693400962229</v>
      </c>
      <c r="X134" s="132">
        <v>-1.7775384307296669</v>
      </c>
      <c r="Y134" s="132">
        <v>-6.5405695125360153E-2</v>
      </c>
    </row>
    <row r="135" spans="1:25" ht="12" x14ac:dyDescent="0.2">
      <c r="A135" s="75">
        <f t="shared" si="2"/>
        <v>119</v>
      </c>
      <c r="B135" s="114" t="s">
        <v>117</v>
      </c>
      <c r="C135" s="109"/>
      <c r="D135" s="109">
        <v>462</v>
      </c>
      <c r="E135" s="109" t="s">
        <v>38</v>
      </c>
      <c r="F135" s="81">
        <v>0</v>
      </c>
      <c r="G135" s="81">
        <v>0</v>
      </c>
      <c r="H135" s="81">
        <v>0</v>
      </c>
      <c r="I135" s="81">
        <v>0</v>
      </c>
      <c r="J135" s="81">
        <v>0</v>
      </c>
      <c r="K135" s="81">
        <v>0</v>
      </c>
      <c r="L135" s="81">
        <v>0</v>
      </c>
      <c r="M135" s="132">
        <v>0</v>
      </c>
      <c r="N135" s="132">
        <v>0</v>
      </c>
      <c r="O135" s="132">
        <v>0</v>
      </c>
      <c r="P135" s="132">
        <v>0</v>
      </c>
      <c r="Q135" s="132">
        <v>0</v>
      </c>
      <c r="R135" s="132">
        <v>0</v>
      </c>
      <c r="S135" s="132">
        <v>0</v>
      </c>
      <c r="T135" s="132" t="s">
        <v>261</v>
      </c>
      <c r="U135" s="132" t="s">
        <v>261</v>
      </c>
      <c r="V135" s="132" t="s">
        <v>261</v>
      </c>
      <c r="W135" s="132" t="s">
        <v>261</v>
      </c>
      <c r="X135" s="132" t="s">
        <v>261</v>
      </c>
      <c r="Y135" s="132" t="s">
        <v>261</v>
      </c>
    </row>
    <row r="136" spans="1:25" ht="12" x14ac:dyDescent="0.2">
      <c r="A136" s="75">
        <f t="shared" si="2"/>
        <v>120</v>
      </c>
      <c r="B136" s="114" t="s">
        <v>118</v>
      </c>
      <c r="C136" s="109"/>
      <c r="D136" s="109">
        <v>524</v>
      </c>
      <c r="E136" s="109" t="s">
        <v>29</v>
      </c>
      <c r="F136" s="81">
        <v>17325</v>
      </c>
      <c r="G136" s="81">
        <v>124754</v>
      </c>
      <c r="H136" s="81">
        <v>129237</v>
      </c>
      <c r="I136" s="81">
        <v>126436</v>
      </c>
      <c r="J136" s="81">
        <v>87514</v>
      </c>
      <c r="K136" s="81">
        <v>32684</v>
      </c>
      <c r="L136" s="81">
        <v>21607</v>
      </c>
      <c r="M136" s="132">
        <v>4.0293134003451376</v>
      </c>
      <c r="N136" s="132">
        <v>18.074396030279981</v>
      </c>
      <c r="O136" s="132">
        <v>18.002089427496866</v>
      </c>
      <c r="P136" s="132">
        <v>18.608388757493117</v>
      </c>
      <c r="Q136" s="132">
        <v>15.123639738221433</v>
      </c>
      <c r="R136" s="132">
        <v>6.415281733405827</v>
      </c>
      <c r="S136" s="132">
        <v>4.4023862983443429</v>
      </c>
      <c r="T136" s="132">
        <v>39.483865063397488</v>
      </c>
      <c r="U136" s="132">
        <v>0.70608259626738723</v>
      </c>
      <c r="V136" s="132">
        <v>-0.43823353541152504</v>
      </c>
      <c r="W136" s="132">
        <v>-7.3587494144740129</v>
      </c>
      <c r="X136" s="132">
        <v>-19.698262380849457</v>
      </c>
      <c r="Y136" s="132">
        <v>-10.346708131473196</v>
      </c>
    </row>
    <row r="137" spans="1:25" ht="12" x14ac:dyDescent="0.2">
      <c r="A137" s="75">
        <f t="shared" si="2"/>
        <v>121</v>
      </c>
      <c r="B137" s="114" t="s">
        <v>119</v>
      </c>
      <c r="C137" s="109"/>
      <c r="D137" s="109">
        <v>586</v>
      </c>
      <c r="E137" s="109" t="s">
        <v>29</v>
      </c>
      <c r="F137" s="81">
        <v>3265845</v>
      </c>
      <c r="G137" s="81">
        <v>1202493</v>
      </c>
      <c r="H137" s="81">
        <v>2001466</v>
      </c>
      <c r="I137" s="81">
        <v>1084694</v>
      </c>
      <c r="J137" s="81">
        <v>1900621</v>
      </c>
      <c r="K137" s="81">
        <v>1567604</v>
      </c>
      <c r="L137" s="81">
        <v>1396619</v>
      </c>
      <c r="M137" s="132">
        <v>52.605310650229917</v>
      </c>
      <c r="N137" s="132">
        <v>32.771656126986343</v>
      </c>
      <c r="O137" s="132">
        <v>47.860069748000441</v>
      </c>
      <c r="P137" s="132">
        <v>34.205261717266893</v>
      </c>
      <c r="Q137" s="132">
        <v>48.219701409534132</v>
      </c>
      <c r="R137" s="132">
        <v>44.705405929525568</v>
      </c>
      <c r="S137" s="132">
        <v>42.867662089799261</v>
      </c>
      <c r="T137" s="132">
        <v>-19.982432659640541</v>
      </c>
      <c r="U137" s="132">
        <v>10.189660205432723</v>
      </c>
      <c r="V137" s="132">
        <v>-12.251639849625484</v>
      </c>
      <c r="W137" s="132">
        <v>11.217655106220718</v>
      </c>
      <c r="X137" s="132">
        <v>-3.8526467172996806</v>
      </c>
      <c r="Y137" s="132">
        <v>-2.8873505801544241</v>
      </c>
    </row>
    <row r="138" spans="1:25" ht="12" x14ac:dyDescent="0.2">
      <c r="A138" s="75">
        <f t="shared" si="2"/>
        <v>122</v>
      </c>
      <c r="B138" s="114" t="s">
        <v>120</v>
      </c>
      <c r="C138" s="109"/>
      <c r="D138" s="109">
        <v>144</v>
      </c>
      <c r="E138" s="109" t="s">
        <v>29</v>
      </c>
      <c r="F138" s="81">
        <v>15</v>
      </c>
      <c r="G138" s="81">
        <v>16</v>
      </c>
      <c r="H138" s="81">
        <v>39</v>
      </c>
      <c r="I138" s="81">
        <v>227</v>
      </c>
      <c r="J138" s="81">
        <v>361</v>
      </c>
      <c r="K138" s="81">
        <v>1392</v>
      </c>
      <c r="L138" s="81">
        <v>1434</v>
      </c>
      <c r="M138" s="132">
        <v>3.6091528115300399E-2</v>
      </c>
      <c r="N138" s="132">
        <v>3.9176317915819887E-2</v>
      </c>
      <c r="O138" s="132">
        <v>9.7179308282667187E-2</v>
      </c>
      <c r="P138" s="132">
        <v>0.57430552041694072</v>
      </c>
      <c r="Q138" s="132">
        <v>0.92661515952668183</v>
      </c>
      <c r="R138" s="132">
        <v>3.505767390318844</v>
      </c>
      <c r="S138" s="132">
        <v>3.5833874756359636</v>
      </c>
      <c r="T138" s="132">
        <v>1.2907704227514232</v>
      </c>
      <c r="U138" s="132">
        <v>17.819458477797305</v>
      </c>
      <c r="V138" s="132">
        <v>35.227767427035126</v>
      </c>
      <c r="W138" s="132">
        <v>9.2785588170295643</v>
      </c>
      <c r="X138" s="132">
        <v>26.992377651229681</v>
      </c>
      <c r="Y138" s="132">
        <v>0.74315450663001725</v>
      </c>
    </row>
    <row r="139" spans="1:25" x14ac:dyDescent="0.2">
      <c r="A139" s="78">
        <f t="shared" si="2"/>
        <v>123</v>
      </c>
      <c r="B139" s="122" t="s">
        <v>380</v>
      </c>
      <c r="C139" s="121"/>
      <c r="D139" s="121">
        <v>1832</v>
      </c>
      <c r="E139" s="121"/>
      <c r="F139" s="80">
        <v>460736</v>
      </c>
      <c r="G139" s="80">
        <v>466010</v>
      </c>
      <c r="H139" s="80">
        <v>612677</v>
      </c>
      <c r="I139" s="80">
        <v>465074</v>
      </c>
      <c r="J139" s="80">
        <v>497535</v>
      </c>
      <c r="K139" s="80">
        <v>628284</v>
      </c>
      <c r="L139" s="80">
        <v>644936</v>
      </c>
      <c r="M139" s="130">
        <v>6.7399642065208267</v>
      </c>
      <c r="N139" s="130">
        <v>5.58777985962743</v>
      </c>
      <c r="O139" s="130">
        <v>5.8315689803327784</v>
      </c>
      <c r="P139" s="130">
        <v>3.5920852923496045</v>
      </c>
      <c r="Q139" s="130">
        <v>3.159335312451522</v>
      </c>
      <c r="R139" s="130">
        <v>3.5150556526421157</v>
      </c>
      <c r="S139" s="130">
        <v>3.5248893635117851</v>
      </c>
      <c r="T139" s="130">
        <v>0.22763764552060162</v>
      </c>
      <c r="U139" s="130">
        <v>5.4726157428258242</v>
      </c>
      <c r="V139" s="130">
        <v>-5.5128269510649739</v>
      </c>
      <c r="W139" s="130">
        <v>1.349387463439244</v>
      </c>
      <c r="X139" s="130">
        <v>4.6665277531967551</v>
      </c>
      <c r="Y139" s="130">
        <v>0.65396983809384335</v>
      </c>
    </row>
    <row r="140" spans="1:25" ht="12" x14ac:dyDescent="0.2">
      <c r="A140" s="78">
        <f t="shared" si="2"/>
        <v>124</v>
      </c>
      <c r="B140" s="123" t="s">
        <v>14</v>
      </c>
      <c r="C140" s="121"/>
      <c r="D140" s="121">
        <v>906</v>
      </c>
      <c r="E140" s="121"/>
      <c r="F140" s="80">
        <v>302759</v>
      </c>
      <c r="G140" s="80">
        <v>300610</v>
      </c>
      <c r="H140" s="80">
        <v>298488</v>
      </c>
      <c r="I140" s="80">
        <v>300444</v>
      </c>
      <c r="J140" s="80">
        <v>304809</v>
      </c>
      <c r="K140" s="80">
        <v>326732</v>
      </c>
      <c r="L140" s="80">
        <v>367613</v>
      </c>
      <c r="M140" s="130">
        <v>7.6468466629925844</v>
      </c>
      <c r="N140" s="130">
        <v>6.4790142742635437</v>
      </c>
      <c r="O140" s="130">
        <v>5.5347261007038</v>
      </c>
      <c r="P140" s="130">
        <v>4.8235550238220464</v>
      </c>
      <c r="Q140" s="130">
        <v>4.3158631464346966</v>
      </c>
      <c r="R140" s="130">
        <v>4.2786146398622282</v>
      </c>
      <c r="S140" s="130">
        <v>4.5352048246161614</v>
      </c>
      <c r="T140" s="130">
        <v>-0.14246731848007385</v>
      </c>
      <c r="U140" s="130">
        <v>-0.14168025091461406</v>
      </c>
      <c r="V140" s="130">
        <v>0.130632990321017</v>
      </c>
      <c r="W140" s="130">
        <v>0.28847940800032373</v>
      </c>
      <c r="X140" s="130">
        <v>1.3890982412711523</v>
      </c>
      <c r="Y140" s="130">
        <v>2.947262284592675</v>
      </c>
    </row>
    <row r="141" spans="1:25" ht="12" x14ac:dyDescent="0.2">
      <c r="A141" s="75">
        <f t="shared" si="2"/>
        <v>125</v>
      </c>
      <c r="B141" s="113" t="s">
        <v>97</v>
      </c>
      <c r="C141" s="109">
        <v>9</v>
      </c>
      <c r="D141" s="109">
        <v>156</v>
      </c>
      <c r="E141" s="109" t="s">
        <v>38</v>
      </c>
      <c r="F141" s="81">
        <v>285788</v>
      </c>
      <c r="G141" s="81">
        <v>289747</v>
      </c>
      <c r="H141" s="81">
        <v>293705</v>
      </c>
      <c r="I141" s="81">
        <v>297346</v>
      </c>
      <c r="J141" s="81">
        <v>300986</v>
      </c>
      <c r="K141" s="81">
        <v>301052</v>
      </c>
      <c r="L141" s="81">
        <v>322383</v>
      </c>
      <c r="M141" s="132">
        <v>75.934541570460283</v>
      </c>
      <c r="N141" s="132">
        <v>65.524267409621942</v>
      </c>
      <c r="O141" s="132">
        <v>57.812075569745339</v>
      </c>
      <c r="P141" s="132">
        <v>43.795171051643209</v>
      </c>
      <c r="Q141" s="132">
        <v>35.415909189855753</v>
      </c>
      <c r="R141" s="132">
        <v>30.780965312469966</v>
      </c>
      <c r="S141" s="132">
        <v>31.272875073602808</v>
      </c>
      <c r="T141" s="132">
        <v>0.27515702405065151</v>
      </c>
      <c r="U141" s="132">
        <v>0.27135467641934602</v>
      </c>
      <c r="V141" s="132">
        <v>0.2464116333475169</v>
      </c>
      <c r="W141" s="132">
        <v>0.24334616275802581</v>
      </c>
      <c r="X141" s="132">
        <v>4.385105276701844E-3</v>
      </c>
      <c r="Y141" s="132">
        <v>1.711431810264554</v>
      </c>
    </row>
    <row r="142" spans="1:25" ht="12" x14ac:dyDescent="0.2">
      <c r="A142" s="75">
        <f t="shared" si="2"/>
        <v>126</v>
      </c>
      <c r="B142" s="113" t="s">
        <v>347</v>
      </c>
      <c r="C142" s="109">
        <v>10</v>
      </c>
      <c r="D142" s="109">
        <v>344</v>
      </c>
      <c r="E142" s="109" t="s">
        <v>31</v>
      </c>
      <c r="F142" s="81">
        <v>10092</v>
      </c>
      <c r="G142" s="81">
        <v>5536</v>
      </c>
      <c r="H142" s="81">
        <v>979</v>
      </c>
      <c r="I142" s="81">
        <v>567</v>
      </c>
      <c r="J142" s="81">
        <v>154</v>
      </c>
      <c r="K142" s="81">
        <v>2448</v>
      </c>
      <c r="L142" s="81">
        <v>103</v>
      </c>
      <c r="M142" s="132">
        <v>0.4549074971838738</v>
      </c>
      <c r="N142" s="132">
        <v>0.22653263485770919</v>
      </c>
      <c r="O142" s="132">
        <v>3.6678728061137707E-2</v>
      </c>
      <c r="P142" s="132">
        <v>2.0836127714071003E-2</v>
      </c>
      <c r="Q142" s="132">
        <v>5.5396679796399211E-3</v>
      </c>
      <c r="R142" s="132">
        <v>8.6237720900493711E-2</v>
      </c>
      <c r="S142" s="132">
        <v>3.500717477145073E-3</v>
      </c>
      <c r="T142" s="132">
        <v>-12.00941624926886</v>
      </c>
      <c r="U142" s="132">
        <v>-34.649917095339902</v>
      </c>
      <c r="V142" s="132">
        <v>-10.923446776055165</v>
      </c>
      <c r="W142" s="132">
        <v>-26.068134026282465</v>
      </c>
      <c r="X142" s="132">
        <v>55.321480824371761</v>
      </c>
      <c r="Y142" s="132">
        <v>-79.207441385064527</v>
      </c>
    </row>
    <row r="143" spans="1:25" ht="12" x14ac:dyDescent="0.2">
      <c r="A143" s="75">
        <f t="shared" si="2"/>
        <v>127</v>
      </c>
      <c r="B143" s="113" t="s">
        <v>348</v>
      </c>
      <c r="C143" s="109">
        <v>11</v>
      </c>
      <c r="D143" s="109">
        <v>446</v>
      </c>
      <c r="E143" s="109" t="s">
        <v>31</v>
      </c>
      <c r="F143" s="81">
        <v>0</v>
      </c>
      <c r="G143" s="81">
        <v>0</v>
      </c>
      <c r="H143" s="81">
        <v>0</v>
      </c>
      <c r="I143" s="81">
        <v>0</v>
      </c>
      <c r="J143" s="81">
        <v>0</v>
      </c>
      <c r="K143" s="81">
        <v>7</v>
      </c>
      <c r="L143" s="81">
        <v>5</v>
      </c>
      <c r="M143" s="132">
        <v>0</v>
      </c>
      <c r="N143" s="132">
        <v>0</v>
      </c>
      <c r="O143" s="132">
        <v>0</v>
      </c>
      <c r="P143" s="132">
        <v>0</v>
      </c>
      <c r="Q143" s="132">
        <v>0</v>
      </c>
      <c r="R143" s="132">
        <v>1.8613753968718255E-3</v>
      </c>
      <c r="S143" s="132">
        <v>1.251338932657944E-3</v>
      </c>
      <c r="T143" s="132" t="s">
        <v>261</v>
      </c>
      <c r="U143" s="132" t="s">
        <v>261</v>
      </c>
      <c r="V143" s="132" t="s">
        <v>261</v>
      </c>
      <c r="W143" s="132" t="s">
        <v>261</v>
      </c>
      <c r="X143" s="132" t="s">
        <v>261</v>
      </c>
      <c r="Y143" s="132">
        <v>-8.4118059155303229</v>
      </c>
    </row>
    <row r="144" spans="1:25" ht="12" x14ac:dyDescent="0.2">
      <c r="A144" s="75">
        <f t="shared" si="2"/>
        <v>128</v>
      </c>
      <c r="B144" s="113" t="s">
        <v>349</v>
      </c>
      <c r="C144" s="109"/>
      <c r="D144" s="109">
        <v>408</v>
      </c>
      <c r="E144" s="109" t="s">
        <v>34</v>
      </c>
      <c r="F144" s="81">
        <v>0</v>
      </c>
      <c r="G144" s="81">
        <v>0</v>
      </c>
      <c r="H144" s="81">
        <v>0</v>
      </c>
      <c r="I144" s="81">
        <v>0</v>
      </c>
      <c r="J144" s="81">
        <v>0</v>
      </c>
      <c r="K144" s="81">
        <v>0</v>
      </c>
      <c r="L144" s="81">
        <v>0</v>
      </c>
      <c r="M144" s="132">
        <v>0</v>
      </c>
      <c r="N144" s="132">
        <v>0</v>
      </c>
      <c r="O144" s="132">
        <v>0</v>
      </c>
      <c r="P144" s="132">
        <v>0</v>
      </c>
      <c r="Q144" s="132">
        <v>0</v>
      </c>
      <c r="R144" s="132">
        <v>0</v>
      </c>
      <c r="S144" s="132">
        <v>0</v>
      </c>
      <c r="T144" s="132" t="s">
        <v>261</v>
      </c>
      <c r="U144" s="132" t="s">
        <v>261</v>
      </c>
      <c r="V144" s="132" t="s">
        <v>261</v>
      </c>
      <c r="W144" s="132" t="s">
        <v>261</v>
      </c>
      <c r="X144" s="132" t="s">
        <v>261</v>
      </c>
      <c r="Y144" s="132" t="s">
        <v>261</v>
      </c>
    </row>
    <row r="145" spans="1:25" ht="12" x14ac:dyDescent="0.2">
      <c r="A145" s="75">
        <f t="shared" si="2"/>
        <v>129</v>
      </c>
      <c r="B145" s="113" t="s">
        <v>98</v>
      </c>
      <c r="C145" s="109"/>
      <c r="D145" s="109">
        <v>392</v>
      </c>
      <c r="E145" s="109" t="s">
        <v>38</v>
      </c>
      <c r="F145" s="81">
        <v>6649</v>
      </c>
      <c r="G145" s="81">
        <v>5322</v>
      </c>
      <c r="H145" s="81">
        <v>3752</v>
      </c>
      <c r="I145" s="81">
        <v>1941</v>
      </c>
      <c r="J145" s="81">
        <v>2586</v>
      </c>
      <c r="K145" s="81">
        <v>16305</v>
      </c>
      <c r="L145" s="81">
        <v>33395</v>
      </c>
      <c r="M145" s="132">
        <v>0.61832929266439574</v>
      </c>
      <c r="N145" s="132">
        <v>0.39064249018806185</v>
      </c>
      <c r="O145" s="132">
        <v>0.22247996375806134</v>
      </c>
      <c r="P145" s="132">
        <v>9.6492514497490744E-2</v>
      </c>
      <c r="Q145" s="132">
        <v>0.12117230692673574</v>
      </c>
      <c r="R145" s="132">
        <v>0.73044890016033592</v>
      </c>
      <c r="S145" s="132">
        <v>1.3363928238566629</v>
      </c>
      <c r="T145" s="132">
        <v>-4.4523458972964089</v>
      </c>
      <c r="U145" s="132">
        <v>-6.9912028282303833</v>
      </c>
      <c r="V145" s="132">
        <v>-13.181714539142101</v>
      </c>
      <c r="W145" s="132">
        <v>5.7381795232558499</v>
      </c>
      <c r="X145" s="132">
        <v>36.827190577832333</v>
      </c>
      <c r="Y145" s="132">
        <v>17.923359473407917</v>
      </c>
    </row>
    <row r="146" spans="1:25" ht="12" x14ac:dyDescent="0.2">
      <c r="A146" s="75">
        <f t="shared" si="2"/>
        <v>130</v>
      </c>
      <c r="B146" s="113" t="s">
        <v>99</v>
      </c>
      <c r="C146" s="109"/>
      <c r="D146" s="109">
        <v>496</v>
      </c>
      <c r="E146" s="109" t="s">
        <v>38</v>
      </c>
      <c r="F146" s="81">
        <v>0</v>
      </c>
      <c r="G146" s="81">
        <v>0</v>
      </c>
      <c r="H146" s="81">
        <v>0</v>
      </c>
      <c r="I146" s="81">
        <v>2</v>
      </c>
      <c r="J146" s="81">
        <v>13</v>
      </c>
      <c r="K146" s="81">
        <v>15</v>
      </c>
      <c r="L146" s="81">
        <v>0</v>
      </c>
      <c r="M146" s="132">
        <v>0</v>
      </c>
      <c r="N146" s="132">
        <v>0</v>
      </c>
      <c r="O146" s="132">
        <v>0</v>
      </c>
      <c r="P146" s="132">
        <v>1.7426156661148381E-2</v>
      </c>
      <c r="Q146" s="132">
        <v>8.0936371560204209E-2</v>
      </c>
      <c r="R146" s="132">
        <v>7.5429950719098859E-2</v>
      </c>
      <c r="S146" s="132">
        <v>0</v>
      </c>
      <c r="T146" s="132" t="s">
        <v>261</v>
      </c>
      <c r="U146" s="132" t="s">
        <v>261</v>
      </c>
      <c r="V146" s="132" t="s">
        <v>261</v>
      </c>
      <c r="W146" s="132">
        <v>37.436043538031825</v>
      </c>
      <c r="X146" s="132">
        <v>2.8620168728134647</v>
      </c>
      <c r="Y146" s="132" t="s">
        <v>261</v>
      </c>
    </row>
    <row r="147" spans="1:25" ht="12" x14ac:dyDescent="0.2">
      <c r="A147" s="75">
        <f t="shared" si="2"/>
        <v>131</v>
      </c>
      <c r="B147" s="113" t="s">
        <v>100</v>
      </c>
      <c r="C147" s="109"/>
      <c r="D147" s="109">
        <v>410</v>
      </c>
      <c r="E147" s="109" t="s">
        <v>38</v>
      </c>
      <c r="F147" s="81">
        <v>230</v>
      </c>
      <c r="G147" s="81">
        <v>5</v>
      </c>
      <c r="H147" s="81">
        <v>52</v>
      </c>
      <c r="I147" s="81">
        <v>588</v>
      </c>
      <c r="J147" s="81">
        <v>1070</v>
      </c>
      <c r="K147" s="81">
        <v>6905</v>
      </c>
      <c r="L147" s="81">
        <v>11727</v>
      </c>
      <c r="M147" s="132">
        <v>0.53182879737322819</v>
      </c>
      <c r="N147" s="132">
        <v>4.0359685517330447E-3</v>
      </c>
      <c r="O147" s="132">
        <v>2.1291928721174004E-2</v>
      </c>
      <c r="P147" s="132">
        <v>0.12097147500848653</v>
      </c>
      <c r="Q147" s="132">
        <v>0.11630599128031158</v>
      </c>
      <c r="R147" s="132">
        <v>0.60406600722429704</v>
      </c>
      <c r="S147" s="132">
        <v>1.0077729223867899</v>
      </c>
      <c r="T147" s="132">
        <v>-76.572827929781909</v>
      </c>
      <c r="U147" s="132">
        <v>46.836116122946542</v>
      </c>
      <c r="V147" s="132">
        <v>48.509664586343995</v>
      </c>
      <c r="W147" s="132">
        <v>11.973739591146497</v>
      </c>
      <c r="X147" s="132">
        <v>37.291742767748815</v>
      </c>
      <c r="Y147" s="132">
        <v>13.241202215441803</v>
      </c>
    </row>
    <row r="148" spans="1:25" ht="12" x14ac:dyDescent="0.2">
      <c r="A148" s="78">
        <f t="shared" si="2"/>
        <v>132</v>
      </c>
      <c r="B148" s="123" t="s">
        <v>15</v>
      </c>
      <c r="C148" s="121"/>
      <c r="D148" s="121">
        <v>920</v>
      </c>
      <c r="E148" s="121"/>
      <c r="F148" s="80">
        <v>157977</v>
      </c>
      <c r="G148" s="80">
        <v>165400</v>
      </c>
      <c r="H148" s="80">
        <v>314189</v>
      </c>
      <c r="I148" s="80">
        <v>164630</v>
      </c>
      <c r="J148" s="80">
        <v>192726</v>
      </c>
      <c r="K148" s="80">
        <v>301552</v>
      </c>
      <c r="L148" s="80">
        <v>277323</v>
      </c>
      <c r="M148" s="130">
        <v>5.4917653242560007</v>
      </c>
      <c r="N148" s="130">
        <v>4.4702014050053824</v>
      </c>
      <c r="O148" s="130">
        <v>6.1446551753810912</v>
      </c>
      <c r="P148" s="130">
        <v>2.4503970601784353</v>
      </c>
      <c r="Q148" s="130">
        <v>2.2189232616327508</v>
      </c>
      <c r="R148" s="130">
        <v>2.9455090783689712</v>
      </c>
      <c r="S148" s="130">
        <v>2.7212895625072919</v>
      </c>
      <c r="T148" s="130">
        <v>0.91834659558325626</v>
      </c>
      <c r="U148" s="130">
        <v>12.832558661420457</v>
      </c>
      <c r="V148" s="130">
        <v>-12.925883680013667</v>
      </c>
      <c r="W148" s="130">
        <v>3.1513791882473456</v>
      </c>
      <c r="X148" s="130">
        <v>8.9534596240394855</v>
      </c>
      <c r="Y148" s="130">
        <v>-2.0939895107678592</v>
      </c>
    </row>
    <row r="149" spans="1:25" ht="12" x14ac:dyDescent="0.2">
      <c r="A149" s="75">
        <f t="shared" si="2"/>
        <v>133</v>
      </c>
      <c r="B149" s="113" t="s">
        <v>101</v>
      </c>
      <c r="C149" s="109"/>
      <c r="D149" s="109">
        <v>96</v>
      </c>
      <c r="E149" s="109" t="s">
        <v>31</v>
      </c>
      <c r="F149" s="81">
        <v>0</v>
      </c>
      <c r="G149" s="81">
        <v>0</v>
      </c>
      <c r="H149" s="81">
        <v>0</v>
      </c>
      <c r="I149" s="81">
        <v>0</v>
      </c>
      <c r="J149" s="81">
        <v>0</v>
      </c>
      <c r="K149" s="81">
        <v>0</v>
      </c>
      <c r="L149" s="81">
        <v>0</v>
      </c>
      <c r="M149" s="132">
        <v>0</v>
      </c>
      <c r="N149" s="132">
        <v>0</v>
      </c>
      <c r="O149" s="132">
        <v>0</v>
      </c>
      <c r="P149" s="132">
        <v>0</v>
      </c>
      <c r="Q149" s="132">
        <v>0</v>
      </c>
      <c r="R149" s="132">
        <v>0</v>
      </c>
      <c r="S149" s="132">
        <v>0</v>
      </c>
      <c r="T149" s="132" t="s">
        <v>261</v>
      </c>
      <c r="U149" s="132" t="s">
        <v>261</v>
      </c>
      <c r="V149" s="132" t="s">
        <v>261</v>
      </c>
      <c r="W149" s="132" t="s">
        <v>261</v>
      </c>
      <c r="X149" s="132" t="s">
        <v>261</v>
      </c>
      <c r="Y149" s="132" t="s">
        <v>261</v>
      </c>
    </row>
    <row r="150" spans="1:25" ht="12" x14ac:dyDescent="0.2">
      <c r="A150" s="75">
        <f t="shared" si="2"/>
        <v>134</v>
      </c>
      <c r="B150" s="113" t="s">
        <v>102</v>
      </c>
      <c r="C150" s="109"/>
      <c r="D150" s="109">
        <v>116</v>
      </c>
      <c r="E150" s="109" t="s">
        <v>31</v>
      </c>
      <c r="F150" s="81">
        <v>0</v>
      </c>
      <c r="G150" s="81">
        <v>15</v>
      </c>
      <c r="H150" s="81">
        <v>34</v>
      </c>
      <c r="I150" s="81">
        <v>130</v>
      </c>
      <c r="J150" s="81">
        <v>129</v>
      </c>
      <c r="K150" s="81">
        <v>104</v>
      </c>
      <c r="L150" s="81">
        <v>114</v>
      </c>
      <c r="M150" s="132">
        <v>0</v>
      </c>
      <c r="N150" s="132">
        <v>1.6263688604575516E-2</v>
      </c>
      <c r="O150" s="132">
        <v>2.3274121230790295E-2</v>
      </c>
      <c r="P150" s="132">
        <v>0.11400408660802765</v>
      </c>
      <c r="Q150" s="132">
        <v>0.15736121107139808</v>
      </c>
      <c r="R150" s="132">
        <v>0.1406108459635223</v>
      </c>
      <c r="S150" s="132">
        <v>0.14494780607509314</v>
      </c>
      <c r="T150" s="132" t="s">
        <v>261</v>
      </c>
      <c r="U150" s="132">
        <v>16.366206470279028</v>
      </c>
      <c r="V150" s="132">
        <v>26.823478516788423</v>
      </c>
      <c r="W150" s="132">
        <v>-0.15444092187820554</v>
      </c>
      <c r="X150" s="132">
        <v>-4.3084301044059892</v>
      </c>
      <c r="Y150" s="132">
        <v>2.2951887313280723</v>
      </c>
    </row>
    <row r="151" spans="1:25" ht="12" x14ac:dyDescent="0.2">
      <c r="A151" s="75">
        <f t="shared" si="2"/>
        <v>135</v>
      </c>
      <c r="B151" s="113" t="s">
        <v>103</v>
      </c>
      <c r="C151" s="109"/>
      <c r="D151" s="109">
        <v>360</v>
      </c>
      <c r="E151" s="109" t="s">
        <v>29</v>
      </c>
      <c r="F151" s="81">
        <v>2138</v>
      </c>
      <c r="G151" s="81">
        <v>202</v>
      </c>
      <c r="H151" s="81">
        <v>142562</v>
      </c>
      <c r="I151" s="81">
        <v>405</v>
      </c>
      <c r="J151" s="81">
        <v>811</v>
      </c>
      <c r="K151" s="81">
        <v>13548</v>
      </c>
      <c r="L151" s="81">
        <v>13789</v>
      </c>
      <c r="M151" s="132">
        <v>0.45918060531085969</v>
      </c>
      <c r="N151" s="132">
        <v>5.3303778762930132E-2</v>
      </c>
      <c r="O151" s="132">
        <v>48.771326037351145</v>
      </c>
      <c r="P151" s="132">
        <v>0.13986352083103104</v>
      </c>
      <c r="Q151" s="132">
        <v>0.26553946093197478</v>
      </c>
      <c r="R151" s="132">
        <v>4.0068140682116624</v>
      </c>
      <c r="S151" s="132">
        <v>3.9047389808430206</v>
      </c>
      <c r="T151" s="132">
        <v>-47.18716788367572</v>
      </c>
      <c r="U151" s="132">
        <v>131.18529148771438</v>
      </c>
      <c r="V151" s="132">
        <v>-117.27290409360769</v>
      </c>
      <c r="W151" s="132">
        <v>13.887619740177476</v>
      </c>
      <c r="X151" s="132">
        <v>56.314523196444988</v>
      </c>
      <c r="Y151" s="132">
        <v>0.44080594760196939</v>
      </c>
    </row>
    <row r="152" spans="1:25" ht="12" x14ac:dyDescent="0.2">
      <c r="A152" s="75">
        <f t="shared" si="2"/>
        <v>136</v>
      </c>
      <c r="B152" s="113" t="s">
        <v>104</v>
      </c>
      <c r="C152" s="109"/>
      <c r="D152" s="109">
        <v>418</v>
      </c>
      <c r="E152" s="109" t="s">
        <v>43</v>
      </c>
      <c r="F152" s="81">
        <v>0</v>
      </c>
      <c r="G152" s="81">
        <v>0</v>
      </c>
      <c r="H152" s="81">
        <v>0</v>
      </c>
      <c r="I152" s="81">
        <v>0</v>
      </c>
      <c r="J152" s="81">
        <v>0</v>
      </c>
      <c r="K152" s="81">
        <v>0</v>
      </c>
      <c r="L152" s="81">
        <v>0</v>
      </c>
      <c r="M152" s="132">
        <v>0</v>
      </c>
      <c r="N152" s="132">
        <v>0</v>
      </c>
      <c r="O152" s="132">
        <v>0</v>
      </c>
      <c r="P152" s="132">
        <v>0</v>
      </c>
      <c r="Q152" s="132">
        <v>0</v>
      </c>
      <c r="R152" s="132">
        <v>0</v>
      </c>
      <c r="S152" s="132">
        <v>0</v>
      </c>
      <c r="T152" s="132" t="s">
        <v>261</v>
      </c>
      <c r="U152" s="132" t="s">
        <v>261</v>
      </c>
      <c r="V152" s="132" t="s">
        <v>261</v>
      </c>
      <c r="W152" s="132" t="s">
        <v>261</v>
      </c>
      <c r="X152" s="132" t="s">
        <v>261</v>
      </c>
      <c r="Y152" s="132" t="s">
        <v>261</v>
      </c>
    </row>
    <row r="153" spans="1:25" ht="12" x14ac:dyDescent="0.2">
      <c r="A153" s="75">
        <f t="shared" si="2"/>
        <v>137</v>
      </c>
      <c r="B153" s="113" t="s">
        <v>105</v>
      </c>
      <c r="C153" s="109">
        <v>12</v>
      </c>
      <c r="D153" s="109">
        <v>458</v>
      </c>
      <c r="E153" s="109" t="s">
        <v>43</v>
      </c>
      <c r="F153" s="81">
        <v>14862</v>
      </c>
      <c r="G153" s="81">
        <v>23323</v>
      </c>
      <c r="H153" s="81">
        <v>50487</v>
      </c>
      <c r="I153" s="81">
        <v>44531</v>
      </c>
      <c r="J153" s="81">
        <v>92855</v>
      </c>
      <c r="K153" s="81">
        <v>154581</v>
      </c>
      <c r="L153" s="81">
        <v>151291</v>
      </c>
      <c r="M153" s="132">
        <v>2.135590297735372</v>
      </c>
      <c r="N153" s="132">
        <v>2.4881369963557538</v>
      </c>
      <c r="O153" s="132">
        <v>3.4495127760491608</v>
      </c>
      <c r="P153" s="132">
        <v>2.3211314649330936</v>
      </c>
      <c r="Q153" s="132">
        <v>3.8411182285063052</v>
      </c>
      <c r="R153" s="132">
        <v>4.7118570808926563</v>
      </c>
      <c r="S153" s="132">
        <v>4.4103277187950019</v>
      </c>
      <c r="T153" s="132">
        <v>9.0126475682585827</v>
      </c>
      <c r="U153" s="132">
        <v>15.445517585016788</v>
      </c>
      <c r="V153" s="132">
        <v>-2.5106060309373612</v>
      </c>
      <c r="W153" s="132">
        <v>14.697071215856766</v>
      </c>
      <c r="X153" s="132">
        <v>10.193581883099512</v>
      </c>
      <c r="Y153" s="132">
        <v>-0.53782740607243207</v>
      </c>
    </row>
    <row r="154" spans="1:25" ht="12" x14ac:dyDescent="0.2">
      <c r="A154" s="75">
        <f t="shared" si="2"/>
        <v>138</v>
      </c>
      <c r="B154" s="113" t="s">
        <v>106</v>
      </c>
      <c r="C154" s="109"/>
      <c r="D154" s="109">
        <v>104</v>
      </c>
      <c r="E154" s="109" t="s">
        <v>38</v>
      </c>
      <c r="F154" s="81">
        <v>0</v>
      </c>
      <c r="G154" s="81">
        <v>0</v>
      </c>
      <c r="H154" s="81">
        <v>0</v>
      </c>
      <c r="I154" s="81">
        <v>0</v>
      </c>
      <c r="J154" s="81">
        <v>0</v>
      </c>
      <c r="K154" s="81">
        <v>1</v>
      </c>
      <c r="L154" s="81">
        <v>0</v>
      </c>
      <c r="M154" s="132">
        <v>0</v>
      </c>
      <c r="N154" s="132">
        <v>0</v>
      </c>
      <c r="O154" s="132">
        <v>0</v>
      </c>
      <c r="P154" s="132">
        <v>0</v>
      </c>
      <c r="Q154" s="132">
        <v>0</v>
      </c>
      <c r="R154" s="132">
        <v>1.3640889931659142E-3</v>
      </c>
      <c r="S154" s="132">
        <v>0</v>
      </c>
      <c r="T154" s="132" t="s">
        <v>261</v>
      </c>
      <c r="U154" s="132" t="s">
        <v>261</v>
      </c>
      <c r="V154" s="132" t="s">
        <v>261</v>
      </c>
      <c r="W154" s="132" t="s">
        <v>261</v>
      </c>
      <c r="X154" s="132" t="s">
        <v>261</v>
      </c>
      <c r="Y154" s="132" t="s">
        <v>261</v>
      </c>
    </row>
    <row r="155" spans="1:25" ht="12" x14ac:dyDescent="0.2">
      <c r="A155" s="75">
        <f t="shared" si="2"/>
        <v>139</v>
      </c>
      <c r="B155" s="113" t="s">
        <v>107</v>
      </c>
      <c r="C155" s="109"/>
      <c r="D155" s="109">
        <v>608</v>
      </c>
      <c r="E155" s="109" t="s">
        <v>43</v>
      </c>
      <c r="F155" s="81">
        <v>19860</v>
      </c>
      <c r="G155" s="81">
        <v>783</v>
      </c>
      <c r="H155" s="81">
        <v>196</v>
      </c>
      <c r="I155" s="81">
        <v>138</v>
      </c>
      <c r="J155" s="81">
        <v>316</v>
      </c>
      <c r="K155" s="81">
        <v>479</v>
      </c>
      <c r="L155" s="81">
        <v>672</v>
      </c>
      <c r="M155" s="132">
        <v>12.890161029655159</v>
      </c>
      <c r="N155" s="132">
        <v>0.3776314837589525</v>
      </c>
      <c r="O155" s="132">
        <v>6.1616812587434573E-2</v>
      </c>
      <c r="P155" s="132">
        <v>5.3598893843118375E-2</v>
      </c>
      <c r="Q155" s="132">
        <v>0.15148682400203262</v>
      </c>
      <c r="R155" s="132">
        <v>0.22609056838885691</v>
      </c>
      <c r="S155" s="132">
        <v>0.30750926646227067</v>
      </c>
      <c r="T155" s="132">
        <v>-64.666604832167209</v>
      </c>
      <c r="U155" s="132">
        <v>-27.70036073520572</v>
      </c>
      <c r="V155" s="132">
        <v>-7.0172194814662499</v>
      </c>
      <c r="W155" s="132">
        <v>16.569770568594151</v>
      </c>
      <c r="X155" s="132">
        <v>8.3191676764800633</v>
      </c>
      <c r="Y155" s="132">
        <v>8.4639435778058605</v>
      </c>
    </row>
    <row r="156" spans="1:25" ht="12" x14ac:dyDescent="0.2">
      <c r="A156" s="75">
        <f t="shared" si="2"/>
        <v>140</v>
      </c>
      <c r="B156" s="113" t="s">
        <v>108</v>
      </c>
      <c r="C156" s="109"/>
      <c r="D156" s="109">
        <v>702</v>
      </c>
      <c r="E156" s="109" t="s">
        <v>31</v>
      </c>
      <c r="F156" s="81">
        <v>146</v>
      </c>
      <c r="G156" s="81">
        <v>112</v>
      </c>
      <c r="H156" s="81">
        <v>0</v>
      </c>
      <c r="I156" s="81">
        <v>3</v>
      </c>
      <c r="J156" s="81">
        <v>7</v>
      </c>
      <c r="K156" s="81">
        <v>1</v>
      </c>
      <c r="L156" s="81">
        <v>0</v>
      </c>
      <c r="M156" s="132">
        <v>2.0075296110617633E-2</v>
      </c>
      <c r="N156" s="132">
        <v>1.1296107280744575E-2</v>
      </c>
      <c r="O156" s="132">
        <v>0</v>
      </c>
      <c r="P156" s="132">
        <v>1.7537767582488889E-4</v>
      </c>
      <c r="Q156" s="132">
        <v>3.2335640250296332E-4</v>
      </c>
      <c r="R156" s="132">
        <v>3.9313770277059863E-5</v>
      </c>
      <c r="S156" s="132">
        <v>0</v>
      </c>
      <c r="T156" s="132">
        <v>-5.3021550082648394</v>
      </c>
      <c r="U156" s="132" t="s">
        <v>261</v>
      </c>
      <c r="V156" s="132" t="s">
        <v>261</v>
      </c>
      <c r="W156" s="132">
        <v>16.945957207744073</v>
      </c>
      <c r="X156" s="132">
        <v>-38.918202981106269</v>
      </c>
      <c r="Y156" s="132" t="s">
        <v>261</v>
      </c>
    </row>
    <row r="157" spans="1:25" ht="12" x14ac:dyDescent="0.2">
      <c r="A157" s="75">
        <f t="shared" si="2"/>
        <v>141</v>
      </c>
      <c r="B157" s="113" t="s">
        <v>109</v>
      </c>
      <c r="C157" s="109"/>
      <c r="D157" s="109">
        <v>764</v>
      </c>
      <c r="E157" s="109" t="s">
        <v>29</v>
      </c>
      <c r="F157" s="81">
        <v>99821</v>
      </c>
      <c r="G157" s="81">
        <v>106565</v>
      </c>
      <c r="H157" s="81">
        <v>104965</v>
      </c>
      <c r="I157" s="81">
        <v>117053</v>
      </c>
      <c r="J157" s="81">
        <v>96675</v>
      </c>
      <c r="K157" s="81">
        <v>132838</v>
      </c>
      <c r="L157" s="81">
        <v>111457</v>
      </c>
      <c r="M157" s="132">
        <v>18.880711490411258</v>
      </c>
      <c r="N157" s="132">
        <v>13.160722224966657</v>
      </c>
      <c r="O157" s="132">
        <v>8.3449870848077747</v>
      </c>
      <c r="P157" s="132">
        <v>5.4104861362446135</v>
      </c>
      <c r="Q157" s="132">
        <v>2.9984823817642647</v>
      </c>
      <c r="R157" s="132">
        <v>3.8100389901007476</v>
      </c>
      <c r="S157" s="132">
        <v>3.066145633458365</v>
      </c>
      <c r="T157" s="132">
        <v>1.307530911789212</v>
      </c>
      <c r="U157" s="132">
        <v>-0.30256332713832595</v>
      </c>
      <c r="V157" s="132">
        <v>2.1799972484961594</v>
      </c>
      <c r="W157" s="132">
        <v>-3.8254397237546574</v>
      </c>
      <c r="X157" s="132">
        <v>6.355510063914684</v>
      </c>
      <c r="Y157" s="132">
        <v>-4.3872868598827193</v>
      </c>
    </row>
    <row r="158" spans="1:25" ht="12" x14ac:dyDescent="0.2">
      <c r="A158" s="75">
        <f t="shared" si="2"/>
        <v>142</v>
      </c>
      <c r="B158" s="113" t="s">
        <v>110</v>
      </c>
      <c r="C158" s="109"/>
      <c r="D158" s="109">
        <v>626</v>
      </c>
      <c r="E158" s="109" t="s">
        <v>31</v>
      </c>
      <c r="F158" s="81" t="s">
        <v>261</v>
      </c>
      <c r="G158" s="81" t="s">
        <v>261</v>
      </c>
      <c r="H158" s="81" t="s">
        <v>261</v>
      </c>
      <c r="I158" s="81">
        <v>13</v>
      </c>
      <c r="J158" s="81">
        <v>5</v>
      </c>
      <c r="K158" s="81">
        <v>0</v>
      </c>
      <c r="L158" s="81">
        <v>0</v>
      </c>
      <c r="M158" s="81" t="s">
        <v>261</v>
      </c>
      <c r="N158" s="81" t="s">
        <v>261</v>
      </c>
      <c r="O158" s="81" t="s">
        <v>261</v>
      </c>
      <c r="P158" s="132">
        <v>0.11518695729222045</v>
      </c>
      <c r="Q158" s="132">
        <v>4.3327556325823219E-2</v>
      </c>
      <c r="R158" s="132">
        <v>0</v>
      </c>
      <c r="S158" s="132">
        <v>0</v>
      </c>
      <c r="T158" s="132" t="s">
        <v>261</v>
      </c>
      <c r="U158" s="132" t="s">
        <v>261</v>
      </c>
      <c r="V158" s="132" t="s">
        <v>261</v>
      </c>
      <c r="W158" s="132">
        <v>-19.110228900548726</v>
      </c>
      <c r="X158" s="132" t="s">
        <v>261</v>
      </c>
      <c r="Y158" s="132" t="s">
        <v>261</v>
      </c>
    </row>
    <row r="159" spans="1:25" ht="12" x14ac:dyDescent="0.2">
      <c r="A159" s="75">
        <f t="shared" si="2"/>
        <v>143</v>
      </c>
      <c r="B159" s="113" t="s">
        <v>111</v>
      </c>
      <c r="C159" s="109"/>
      <c r="D159" s="109">
        <v>704</v>
      </c>
      <c r="E159" s="109" t="s">
        <v>43</v>
      </c>
      <c r="F159" s="81">
        <v>21150</v>
      </c>
      <c r="G159" s="81">
        <v>34400</v>
      </c>
      <c r="H159" s="81">
        <v>15945</v>
      </c>
      <c r="I159" s="81">
        <v>2357</v>
      </c>
      <c r="J159" s="81">
        <v>1928</v>
      </c>
      <c r="K159" s="81">
        <v>0</v>
      </c>
      <c r="L159" s="81">
        <v>0</v>
      </c>
      <c r="M159" s="132">
        <v>75.218721103919194</v>
      </c>
      <c r="N159" s="132">
        <v>67.106238539268858</v>
      </c>
      <c r="O159" s="132">
        <v>28.0949360397505</v>
      </c>
      <c r="P159" s="132">
        <v>4.5530057178179568</v>
      </c>
      <c r="Q159" s="132">
        <v>3.1219638577628084</v>
      </c>
      <c r="R159" s="132">
        <v>0</v>
      </c>
      <c r="S159" s="132">
        <v>0</v>
      </c>
      <c r="T159" s="132">
        <v>9.7283331777413142</v>
      </c>
      <c r="U159" s="132">
        <v>-15.378225278346633</v>
      </c>
      <c r="V159" s="132">
        <v>-38.23511353016054</v>
      </c>
      <c r="W159" s="132">
        <v>-4.0181285553128037</v>
      </c>
      <c r="X159" s="132" t="s">
        <v>261</v>
      </c>
      <c r="Y159" s="132" t="s">
        <v>261</v>
      </c>
    </row>
    <row r="160" spans="1:25" x14ac:dyDescent="0.2">
      <c r="A160" s="78">
        <f t="shared" si="2"/>
        <v>144</v>
      </c>
      <c r="B160" s="122" t="s">
        <v>353</v>
      </c>
      <c r="C160" s="121"/>
      <c r="D160" s="121">
        <v>1830</v>
      </c>
      <c r="E160" s="121"/>
      <c r="F160" s="80">
        <v>1197274</v>
      </c>
      <c r="G160" s="80">
        <v>352309</v>
      </c>
      <c r="H160" s="80">
        <v>44176</v>
      </c>
      <c r="I160" s="80">
        <v>53436</v>
      </c>
      <c r="J160" s="80">
        <v>394300</v>
      </c>
      <c r="K160" s="80">
        <v>415459</v>
      </c>
      <c r="L160" s="80">
        <v>607263</v>
      </c>
      <c r="M160" s="130">
        <v>16.718502644256247</v>
      </c>
      <c r="N160" s="130">
        <v>5.2672189405729952</v>
      </c>
      <c r="O160" s="130">
        <v>0.67231505058266749</v>
      </c>
      <c r="P160" s="130">
        <v>0.73960455322686325</v>
      </c>
      <c r="Q160" s="130">
        <v>4.7722020862377947</v>
      </c>
      <c r="R160" s="130">
        <v>4.4002660967397853</v>
      </c>
      <c r="S160" s="130">
        <v>5.2021589804003812</v>
      </c>
      <c r="T160" s="130">
        <v>-24.465879070604256</v>
      </c>
      <c r="U160" s="130">
        <v>-41.52653952484799</v>
      </c>
      <c r="V160" s="130">
        <v>3.8060604187953415</v>
      </c>
      <c r="W160" s="130">
        <v>39.972547295120314</v>
      </c>
      <c r="X160" s="130">
        <v>1.0454378449894692</v>
      </c>
      <c r="Y160" s="130">
        <v>9.4894510626726234</v>
      </c>
    </row>
    <row r="161" spans="1:25" ht="12" x14ac:dyDescent="0.2">
      <c r="A161" s="78">
        <f t="shared" ref="A161:A224" si="3">+A160+1</f>
        <v>145</v>
      </c>
      <c r="B161" s="123" t="s">
        <v>22</v>
      </c>
      <c r="C161" s="121"/>
      <c r="D161" s="121">
        <v>915</v>
      </c>
      <c r="E161" s="121"/>
      <c r="F161" s="80">
        <v>6632</v>
      </c>
      <c r="G161" s="80">
        <v>3532</v>
      </c>
      <c r="H161" s="80">
        <v>1612</v>
      </c>
      <c r="I161" s="80">
        <v>1370</v>
      </c>
      <c r="J161" s="80">
        <v>3566</v>
      </c>
      <c r="K161" s="80">
        <v>3513</v>
      </c>
      <c r="L161" s="80">
        <v>12138</v>
      </c>
      <c r="M161" s="130">
        <v>0.62774318185905509</v>
      </c>
      <c r="N161" s="130">
        <v>0.30747266522738348</v>
      </c>
      <c r="O161" s="130">
        <v>0.12918084757701767</v>
      </c>
      <c r="P161" s="130">
        <v>0.10447161384241258</v>
      </c>
      <c r="Q161" s="130">
        <v>0.26875095619118244</v>
      </c>
      <c r="R161" s="130">
        <v>0.2357851046636186</v>
      </c>
      <c r="S161" s="130">
        <v>0.79604247920865323</v>
      </c>
      <c r="T161" s="130">
        <v>-12.600842701825608</v>
      </c>
      <c r="U161" s="130">
        <v>-15.687772773145541</v>
      </c>
      <c r="V161" s="130">
        <v>-3.2532980848880606</v>
      </c>
      <c r="W161" s="130">
        <v>19.132675592018302</v>
      </c>
      <c r="X161" s="130">
        <v>-0.29948292314517461</v>
      </c>
      <c r="Y161" s="130">
        <v>30.996766353249338</v>
      </c>
    </row>
    <row r="162" spans="1:25" ht="12" x14ac:dyDescent="0.2">
      <c r="A162" s="75">
        <f t="shared" si="3"/>
        <v>146</v>
      </c>
      <c r="B162" s="113" t="s">
        <v>183</v>
      </c>
      <c r="C162" s="109"/>
      <c r="D162" s="109">
        <v>660</v>
      </c>
      <c r="E162" s="109" t="s">
        <v>31</v>
      </c>
      <c r="F162" s="81">
        <v>0</v>
      </c>
      <c r="G162" s="81">
        <v>0</v>
      </c>
      <c r="H162" s="81">
        <v>0</v>
      </c>
      <c r="I162" s="81">
        <v>0</v>
      </c>
      <c r="J162" s="81">
        <v>0</v>
      </c>
      <c r="K162" s="81">
        <v>0</v>
      </c>
      <c r="L162" s="81">
        <v>1</v>
      </c>
      <c r="M162" s="132">
        <v>0</v>
      </c>
      <c r="N162" s="132">
        <v>0</v>
      </c>
      <c r="O162" s="132">
        <v>0</v>
      </c>
      <c r="P162" s="132">
        <v>0</v>
      </c>
      <c r="Q162" s="132">
        <v>0</v>
      </c>
      <c r="R162" s="132">
        <v>0</v>
      </c>
      <c r="S162" s="132">
        <v>1.7608733932030288E-2</v>
      </c>
      <c r="T162" s="132" t="s">
        <v>261</v>
      </c>
      <c r="U162" s="132" t="s">
        <v>261</v>
      </c>
      <c r="V162" s="132" t="s">
        <v>261</v>
      </c>
      <c r="W162" s="132" t="s">
        <v>261</v>
      </c>
      <c r="X162" s="132" t="s">
        <v>261</v>
      </c>
      <c r="Y162" s="132" t="s">
        <v>261</v>
      </c>
    </row>
    <row r="163" spans="1:25" ht="12" x14ac:dyDescent="0.2">
      <c r="A163" s="75">
        <f t="shared" si="3"/>
        <v>147</v>
      </c>
      <c r="B163" s="113" t="s">
        <v>184</v>
      </c>
      <c r="C163" s="109"/>
      <c r="D163" s="109">
        <v>28</v>
      </c>
      <c r="E163" s="109" t="s">
        <v>31</v>
      </c>
      <c r="F163" s="81">
        <v>0</v>
      </c>
      <c r="G163" s="81">
        <v>0</v>
      </c>
      <c r="H163" s="81">
        <v>0</v>
      </c>
      <c r="I163" s="81">
        <v>0</v>
      </c>
      <c r="J163" s="81">
        <v>0</v>
      </c>
      <c r="K163" s="81">
        <v>16</v>
      </c>
      <c r="L163" s="81">
        <v>2</v>
      </c>
      <c r="M163" s="132">
        <v>0</v>
      </c>
      <c r="N163" s="132">
        <v>0</v>
      </c>
      <c r="O163" s="132">
        <v>0</v>
      </c>
      <c r="P163" s="132">
        <v>0</v>
      </c>
      <c r="Q163" s="132">
        <v>0</v>
      </c>
      <c r="R163" s="132">
        <v>5.6973970017448285E-2</v>
      </c>
      <c r="S163" s="132">
        <v>6.8476735029273797E-3</v>
      </c>
      <c r="T163" s="132" t="s">
        <v>261</v>
      </c>
      <c r="U163" s="132" t="s">
        <v>261</v>
      </c>
      <c r="V163" s="132" t="s">
        <v>261</v>
      </c>
      <c r="W163" s="132" t="s">
        <v>261</v>
      </c>
      <c r="X163" s="132" t="s">
        <v>261</v>
      </c>
      <c r="Y163" s="132">
        <v>-51.986038541995896</v>
      </c>
    </row>
    <row r="164" spans="1:25" ht="12" x14ac:dyDescent="0.2">
      <c r="A164" s="75">
        <f t="shared" si="3"/>
        <v>148</v>
      </c>
      <c r="B164" s="113" t="s">
        <v>185</v>
      </c>
      <c r="C164" s="109"/>
      <c r="D164" s="109">
        <v>533</v>
      </c>
      <c r="E164" s="109" t="s">
        <v>31</v>
      </c>
      <c r="F164" s="81">
        <v>0</v>
      </c>
      <c r="G164" s="81">
        <v>0</v>
      </c>
      <c r="H164" s="81">
        <v>0</v>
      </c>
      <c r="I164" s="81">
        <v>0</v>
      </c>
      <c r="J164" s="81">
        <v>0</v>
      </c>
      <c r="K164" s="81">
        <v>2</v>
      </c>
      <c r="L164" s="81">
        <v>17</v>
      </c>
      <c r="M164" s="132">
        <v>0</v>
      </c>
      <c r="N164" s="132">
        <v>0</v>
      </c>
      <c r="O164" s="132">
        <v>0</v>
      </c>
      <c r="P164" s="132">
        <v>0</v>
      </c>
      <c r="Q164" s="132">
        <v>0</v>
      </c>
      <c r="R164" s="132">
        <v>5.53801849698178E-3</v>
      </c>
      <c r="S164" s="132">
        <v>4.6534545056388918E-2</v>
      </c>
      <c r="T164" s="132" t="s">
        <v>261</v>
      </c>
      <c r="U164" s="132" t="s">
        <v>261</v>
      </c>
      <c r="V164" s="132" t="s">
        <v>261</v>
      </c>
      <c r="W164" s="132" t="s">
        <v>261</v>
      </c>
      <c r="X164" s="132" t="s">
        <v>261</v>
      </c>
      <c r="Y164" s="132">
        <v>53.50165408740677</v>
      </c>
    </row>
    <row r="165" spans="1:25" ht="12" x14ac:dyDescent="0.2">
      <c r="A165" s="75">
        <f t="shared" si="3"/>
        <v>149</v>
      </c>
      <c r="B165" s="113" t="s">
        <v>186</v>
      </c>
      <c r="C165" s="109"/>
      <c r="D165" s="109">
        <v>44</v>
      </c>
      <c r="E165" s="109" t="s">
        <v>31</v>
      </c>
      <c r="F165" s="81">
        <v>0</v>
      </c>
      <c r="G165" s="81">
        <v>50</v>
      </c>
      <c r="H165" s="81">
        <v>100</v>
      </c>
      <c r="I165" s="81">
        <v>64</v>
      </c>
      <c r="J165" s="81">
        <v>28</v>
      </c>
      <c r="K165" s="81">
        <v>94</v>
      </c>
      <c r="L165" s="81">
        <v>18</v>
      </c>
      <c r="M165" s="132">
        <v>0</v>
      </c>
      <c r="N165" s="132">
        <v>0.1579579200101093</v>
      </c>
      <c r="O165" s="132">
        <v>0.27431831897734127</v>
      </c>
      <c r="P165" s="132">
        <v>0.14036626823116571</v>
      </c>
      <c r="Q165" s="132">
        <v>5.1154633148202282E-2</v>
      </c>
      <c r="R165" s="132">
        <v>0.15849998313829966</v>
      </c>
      <c r="S165" s="132">
        <v>2.8588672532638734E-2</v>
      </c>
      <c r="T165" s="132" t="s">
        <v>261</v>
      </c>
      <c r="U165" s="132">
        <v>13.862943611198904</v>
      </c>
      <c r="V165" s="132">
        <v>-8.9257420525683884</v>
      </c>
      <c r="W165" s="132">
        <v>-16.533571463689359</v>
      </c>
      <c r="X165" s="132">
        <v>24.221805441895999</v>
      </c>
      <c r="Y165" s="132">
        <v>-41.323075609345985</v>
      </c>
    </row>
    <row r="166" spans="1:25" ht="12" x14ac:dyDescent="0.2">
      <c r="A166" s="75">
        <f t="shared" si="3"/>
        <v>150</v>
      </c>
      <c r="B166" s="113" t="s">
        <v>187</v>
      </c>
      <c r="C166" s="109"/>
      <c r="D166" s="109">
        <v>52</v>
      </c>
      <c r="E166" s="109" t="s">
        <v>31</v>
      </c>
      <c r="F166" s="81">
        <v>0</v>
      </c>
      <c r="G166" s="81">
        <v>0</v>
      </c>
      <c r="H166" s="81">
        <v>0</v>
      </c>
      <c r="I166" s="81">
        <v>0</v>
      </c>
      <c r="J166" s="81">
        <v>0</v>
      </c>
      <c r="K166" s="81">
        <v>0</v>
      </c>
      <c r="L166" s="81">
        <v>0</v>
      </c>
      <c r="M166" s="132">
        <v>0</v>
      </c>
      <c r="N166" s="132">
        <v>0</v>
      </c>
      <c r="O166" s="132">
        <v>0</v>
      </c>
      <c r="P166" s="132">
        <v>0</v>
      </c>
      <c r="Q166" s="132">
        <v>0</v>
      </c>
      <c r="R166" s="132">
        <v>0</v>
      </c>
      <c r="S166" s="132">
        <v>0</v>
      </c>
      <c r="T166" s="132" t="s">
        <v>261</v>
      </c>
      <c r="U166" s="132" t="s">
        <v>261</v>
      </c>
      <c r="V166" s="132" t="s">
        <v>261</v>
      </c>
      <c r="W166" s="132" t="s">
        <v>261</v>
      </c>
      <c r="X166" s="132" t="s">
        <v>261</v>
      </c>
      <c r="Y166" s="132" t="s">
        <v>261</v>
      </c>
    </row>
    <row r="167" spans="1:25" ht="12" x14ac:dyDescent="0.2">
      <c r="A167" s="75">
        <f t="shared" si="3"/>
        <v>151</v>
      </c>
      <c r="B167" s="113" t="s">
        <v>188</v>
      </c>
      <c r="C167" s="109"/>
      <c r="D167" s="109">
        <v>92</v>
      </c>
      <c r="E167" s="109" t="s">
        <v>31</v>
      </c>
      <c r="F167" s="81">
        <v>0</v>
      </c>
      <c r="G167" s="81">
        <v>0</v>
      </c>
      <c r="H167" s="81">
        <v>0</v>
      </c>
      <c r="I167" s="81">
        <v>1</v>
      </c>
      <c r="J167" s="81">
        <v>2</v>
      </c>
      <c r="K167" s="81">
        <v>0</v>
      </c>
      <c r="L167" s="81">
        <v>0</v>
      </c>
      <c r="M167" s="132">
        <v>0</v>
      </c>
      <c r="N167" s="132">
        <v>0</v>
      </c>
      <c r="O167" s="132">
        <v>0</v>
      </c>
      <c r="P167" s="132">
        <v>6.6595631326584973E-3</v>
      </c>
      <c r="Q167" s="132">
        <v>1.1713716762328687E-2</v>
      </c>
      <c r="R167" s="132">
        <v>0</v>
      </c>
      <c r="S167" s="132">
        <v>0</v>
      </c>
      <c r="T167" s="132" t="s">
        <v>261</v>
      </c>
      <c r="U167" s="132" t="s">
        <v>261</v>
      </c>
      <c r="V167" s="132" t="s">
        <v>261</v>
      </c>
      <c r="W167" s="132">
        <v>13.862943611198904</v>
      </c>
      <c r="X167" s="132" t="s">
        <v>261</v>
      </c>
      <c r="Y167" s="132" t="s">
        <v>261</v>
      </c>
    </row>
    <row r="168" spans="1:25" ht="12" x14ac:dyDescent="0.2">
      <c r="A168" s="75">
        <f t="shared" si="3"/>
        <v>152</v>
      </c>
      <c r="B168" s="113" t="s">
        <v>381</v>
      </c>
      <c r="C168" s="109">
        <v>13</v>
      </c>
      <c r="D168" s="109">
        <v>535</v>
      </c>
      <c r="E168" s="109" t="s">
        <v>31</v>
      </c>
      <c r="F168" s="81">
        <v>0</v>
      </c>
      <c r="G168" s="81">
        <v>0</v>
      </c>
      <c r="H168" s="81">
        <v>0</v>
      </c>
      <c r="I168" s="81">
        <v>0</v>
      </c>
      <c r="J168" s="81">
        <v>0</v>
      </c>
      <c r="K168" s="81">
        <v>0</v>
      </c>
      <c r="L168" s="81">
        <v>0</v>
      </c>
      <c r="M168" s="132">
        <v>0</v>
      </c>
      <c r="N168" s="132">
        <v>0</v>
      </c>
      <c r="O168" s="132">
        <v>0</v>
      </c>
      <c r="P168" s="132">
        <v>0</v>
      </c>
      <c r="Q168" s="132">
        <v>0</v>
      </c>
      <c r="R168" s="132">
        <v>0</v>
      </c>
      <c r="S168" s="132">
        <v>0</v>
      </c>
      <c r="T168" s="132" t="s">
        <v>261</v>
      </c>
      <c r="U168" s="132" t="s">
        <v>261</v>
      </c>
      <c r="V168" s="132" t="s">
        <v>261</v>
      </c>
      <c r="W168" s="132" t="s">
        <v>261</v>
      </c>
      <c r="X168" s="132" t="s">
        <v>261</v>
      </c>
      <c r="Y168" s="132" t="s">
        <v>261</v>
      </c>
    </row>
    <row r="169" spans="1:25" ht="12" x14ac:dyDescent="0.2">
      <c r="A169" s="75">
        <f t="shared" si="3"/>
        <v>153</v>
      </c>
      <c r="B169" s="113" t="s">
        <v>189</v>
      </c>
      <c r="C169" s="109"/>
      <c r="D169" s="109">
        <v>136</v>
      </c>
      <c r="E169" s="109" t="s">
        <v>38</v>
      </c>
      <c r="F169" s="81">
        <v>0</v>
      </c>
      <c r="G169" s="81">
        <v>0</v>
      </c>
      <c r="H169" s="81">
        <v>0</v>
      </c>
      <c r="I169" s="81">
        <v>1</v>
      </c>
      <c r="J169" s="81">
        <v>1</v>
      </c>
      <c r="K169" s="81">
        <v>19</v>
      </c>
      <c r="L169" s="81">
        <v>55</v>
      </c>
      <c r="M169" s="132">
        <v>0</v>
      </c>
      <c r="N169" s="132">
        <v>0</v>
      </c>
      <c r="O169" s="132">
        <v>0</v>
      </c>
      <c r="P169" s="132">
        <v>4.8358237825813629E-3</v>
      </c>
      <c r="Q169" s="132">
        <v>4.1567942802510699E-3</v>
      </c>
      <c r="R169" s="132">
        <v>7.2582801696145463E-2</v>
      </c>
      <c r="S169" s="132">
        <v>0.18975332068311196</v>
      </c>
      <c r="T169" s="132" t="s">
        <v>261</v>
      </c>
      <c r="U169" s="132" t="s">
        <v>261</v>
      </c>
      <c r="V169" s="132" t="s">
        <v>261</v>
      </c>
      <c r="W169" s="132">
        <v>0</v>
      </c>
      <c r="X169" s="132">
        <v>58.888779583328812</v>
      </c>
      <c r="Y169" s="132">
        <v>26.572355151650761</v>
      </c>
    </row>
    <row r="170" spans="1:25" ht="12" x14ac:dyDescent="0.2">
      <c r="A170" s="75">
        <f t="shared" si="3"/>
        <v>154</v>
      </c>
      <c r="B170" s="113" t="s">
        <v>190</v>
      </c>
      <c r="C170" s="109"/>
      <c r="D170" s="109">
        <v>192</v>
      </c>
      <c r="E170" s="109" t="s">
        <v>31</v>
      </c>
      <c r="F170" s="81">
        <v>3989</v>
      </c>
      <c r="G170" s="81">
        <v>2475</v>
      </c>
      <c r="H170" s="81">
        <v>961</v>
      </c>
      <c r="I170" s="81">
        <v>686</v>
      </c>
      <c r="J170" s="81">
        <v>411</v>
      </c>
      <c r="K170" s="81">
        <v>328</v>
      </c>
      <c r="L170" s="81">
        <v>347</v>
      </c>
      <c r="M170" s="132">
        <v>11.543915497033714</v>
      </c>
      <c r="N170" s="132">
        <v>9.4512544392255702</v>
      </c>
      <c r="O170" s="132">
        <v>5.393422381861039</v>
      </c>
      <c r="P170" s="132">
        <v>5.7478005865102642</v>
      </c>
      <c r="Q170" s="132">
        <v>6.1897590361445785</v>
      </c>
      <c r="R170" s="132">
        <v>6.1746987951807224</v>
      </c>
      <c r="S170" s="132">
        <v>7.1019238641015141</v>
      </c>
      <c r="T170" s="132">
        <v>-9.546003538052318</v>
      </c>
      <c r="U170" s="132">
        <v>-18.920425320649965</v>
      </c>
      <c r="V170" s="132">
        <v>-6.7419356248881455</v>
      </c>
      <c r="W170" s="132">
        <v>-10.245688264593012</v>
      </c>
      <c r="X170" s="132">
        <v>-4.5115921222418169</v>
      </c>
      <c r="Y170" s="132">
        <v>1.4077792890678851</v>
      </c>
    </row>
    <row r="171" spans="1:25" ht="12" x14ac:dyDescent="0.2">
      <c r="A171" s="75">
        <f t="shared" si="3"/>
        <v>155</v>
      </c>
      <c r="B171" s="113" t="s">
        <v>191</v>
      </c>
      <c r="C171" s="109"/>
      <c r="D171" s="109">
        <v>531</v>
      </c>
      <c r="E171" s="109" t="s">
        <v>31</v>
      </c>
      <c r="F171" s="132" t="s">
        <v>261</v>
      </c>
      <c r="G171" s="132" t="s">
        <v>261</v>
      </c>
      <c r="H171" s="132" t="s">
        <v>261</v>
      </c>
      <c r="I171" s="132" t="s">
        <v>261</v>
      </c>
      <c r="J171" s="81">
        <v>6</v>
      </c>
      <c r="K171" s="81">
        <v>78</v>
      </c>
      <c r="L171" s="81">
        <v>803</v>
      </c>
      <c r="M171" s="132" t="s">
        <v>261</v>
      </c>
      <c r="N171" s="132" t="s">
        <v>261</v>
      </c>
      <c r="O171" s="132" t="s">
        <v>261</v>
      </c>
      <c r="P171" s="132" t="s">
        <v>261</v>
      </c>
      <c r="Q171" s="132">
        <v>1.7327518988072891E-2</v>
      </c>
      <c r="R171" s="132">
        <v>0.20738613703437822</v>
      </c>
      <c r="S171" s="132">
        <v>1.964141574737666</v>
      </c>
      <c r="T171" s="132" t="s">
        <v>261</v>
      </c>
      <c r="U171" s="132" t="s">
        <v>261</v>
      </c>
      <c r="V171" s="132" t="s">
        <v>261</v>
      </c>
      <c r="W171" s="132" t="s">
        <v>261</v>
      </c>
      <c r="X171" s="132">
        <v>51.298987149230733</v>
      </c>
      <c r="Y171" s="132">
        <v>58.291147181429245</v>
      </c>
    </row>
    <row r="172" spans="1:25" ht="12" x14ac:dyDescent="0.2">
      <c r="A172" s="75">
        <f t="shared" si="3"/>
        <v>156</v>
      </c>
      <c r="B172" s="113" t="s">
        <v>192</v>
      </c>
      <c r="C172" s="109"/>
      <c r="D172" s="109">
        <v>212</v>
      </c>
      <c r="E172" s="109" t="s">
        <v>31</v>
      </c>
      <c r="F172" s="81">
        <v>0</v>
      </c>
      <c r="G172" s="81">
        <v>0</v>
      </c>
      <c r="H172" s="81">
        <v>0</v>
      </c>
      <c r="I172" s="81">
        <v>0</v>
      </c>
      <c r="J172" s="81">
        <v>2345</v>
      </c>
      <c r="K172" s="81">
        <v>1373</v>
      </c>
      <c r="L172" s="81">
        <v>1424</v>
      </c>
      <c r="M172" s="132">
        <v>0</v>
      </c>
      <c r="N172" s="132">
        <v>0</v>
      </c>
      <c r="O172" s="132">
        <v>0</v>
      </c>
      <c r="P172" s="132">
        <v>0</v>
      </c>
      <c r="Q172" s="132">
        <v>28.914919852034526</v>
      </c>
      <c r="R172" s="132">
        <v>16.965278635858148</v>
      </c>
      <c r="S172" s="132">
        <v>17.231364956437563</v>
      </c>
      <c r="T172" s="132" t="s">
        <v>261</v>
      </c>
      <c r="U172" s="132" t="s">
        <v>261</v>
      </c>
      <c r="V172" s="132" t="s">
        <v>261</v>
      </c>
      <c r="W172" s="132" t="s">
        <v>261</v>
      </c>
      <c r="X172" s="132">
        <v>-10.705745502248172</v>
      </c>
      <c r="Y172" s="132">
        <v>0.91179215509875156</v>
      </c>
    </row>
    <row r="173" spans="1:25" ht="12" x14ac:dyDescent="0.2">
      <c r="A173" s="75">
        <f t="shared" si="3"/>
        <v>157</v>
      </c>
      <c r="B173" s="113" t="s">
        <v>193</v>
      </c>
      <c r="C173" s="109"/>
      <c r="D173" s="109">
        <v>214</v>
      </c>
      <c r="E173" s="109" t="s">
        <v>31</v>
      </c>
      <c r="F173" s="81">
        <v>2643</v>
      </c>
      <c r="G173" s="81">
        <v>985</v>
      </c>
      <c r="H173" s="81">
        <v>510</v>
      </c>
      <c r="I173" s="81">
        <v>584</v>
      </c>
      <c r="J173" s="81">
        <v>599</v>
      </c>
      <c r="K173" s="81">
        <v>1373</v>
      </c>
      <c r="L173" s="81">
        <v>1450</v>
      </c>
      <c r="M173" s="132">
        <v>0.90777637720632942</v>
      </c>
      <c r="N173" s="132">
        <v>0.30459427115384025</v>
      </c>
      <c r="O173" s="132">
        <v>0.14341513620219848</v>
      </c>
      <c r="P173" s="132">
        <v>0.1553187358544259</v>
      </c>
      <c r="Q173" s="132">
        <v>0.1521385756375089</v>
      </c>
      <c r="R173" s="132">
        <v>0.24995949309015836</v>
      </c>
      <c r="S173" s="132">
        <v>0.25543999098032583</v>
      </c>
      <c r="T173" s="132">
        <v>-19.740565468644007</v>
      </c>
      <c r="U173" s="132">
        <v>-13.164618309074349</v>
      </c>
      <c r="V173" s="132">
        <v>2.7098051421971108</v>
      </c>
      <c r="W173" s="132">
        <v>0.50721230574444454</v>
      </c>
      <c r="X173" s="132">
        <v>16.589836153050435</v>
      </c>
      <c r="Y173" s="132">
        <v>1.3641357411662269</v>
      </c>
    </row>
    <row r="174" spans="1:25" ht="12" x14ac:dyDescent="0.2">
      <c r="A174" s="75">
        <f t="shared" si="3"/>
        <v>158</v>
      </c>
      <c r="B174" s="113" t="s">
        <v>194</v>
      </c>
      <c r="C174" s="109"/>
      <c r="D174" s="109">
        <v>308</v>
      </c>
      <c r="E174" s="109" t="s">
        <v>31</v>
      </c>
      <c r="F174" s="81">
        <v>0</v>
      </c>
      <c r="G174" s="81">
        <v>0</v>
      </c>
      <c r="H174" s="81">
        <v>0</v>
      </c>
      <c r="I174" s="81">
        <v>0</v>
      </c>
      <c r="J174" s="81">
        <v>0</v>
      </c>
      <c r="K174" s="81">
        <v>0</v>
      </c>
      <c r="L174" s="81">
        <v>0</v>
      </c>
      <c r="M174" s="132">
        <v>0</v>
      </c>
      <c r="N174" s="132">
        <v>0</v>
      </c>
      <c r="O174" s="132">
        <v>0</v>
      </c>
      <c r="P174" s="132">
        <v>0</v>
      </c>
      <c r="Q174" s="132">
        <v>0</v>
      </c>
      <c r="R174" s="132">
        <v>0</v>
      </c>
      <c r="S174" s="132">
        <v>0</v>
      </c>
      <c r="T174" s="132" t="s">
        <v>261</v>
      </c>
      <c r="U174" s="132" t="s">
        <v>261</v>
      </c>
      <c r="V174" s="132" t="s">
        <v>261</v>
      </c>
      <c r="W174" s="132" t="s">
        <v>261</v>
      </c>
      <c r="X174" s="132" t="s">
        <v>261</v>
      </c>
      <c r="Y174" s="132" t="s">
        <v>261</v>
      </c>
    </row>
    <row r="175" spans="1:25" ht="12" x14ac:dyDescent="0.2">
      <c r="A175" s="75">
        <f t="shared" si="3"/>
        <v>159</v>
      </c>
      <c r="B175" s="113" t="s">
        <v>195</v>
      </c>
      <c r="C175" s="109">
        <v>14</v>
      </c>
      <c r="D175" s="109">
        <v>312</v>
      </c>
      <c r="E175" s="109" t="s">
        <v>31</v>
      </c>
      <c r="F175" s="81">
        <v>0</v>
      </c>
      <c r="G175" s="81">
        <v>0</v>
      </c>
      <c r="H175" s="81">
        <v>0</v>
      </c>
      <c r="I175" s="81">
        <v>0</v>
      </c>
      <c r="J175" s="81">
        <v>0</v>
      </c>
      <c r="K175" s="81">
        <v>0</v>
      </c>
      <c r="L175" s="81">
        <v>0</v>
      </c>
      <c r="M175" s="132">
        <v>0</v>
      </c>
      <c r="N175" s="132">
        <v>0</v>
      </c>
      <c r="O175" s="132">
        <v>0</v>
      </c>
      <c r="P175" s="132">
        <v>0</v>
      </c>
      <c r="Q175" s="132">
        <v>0</v>
      </c>
      <c r="R175" s="132">
        <v>0</v>
      </c>
      <c r="S175" s="132">
        <v>0</v>
      </c>
      <c r="T175" s="132" t="s">
        <v>261</v>
      </c>
      <c r="U175" s="132" t="s">
        <v>261</v>
      </c>
      <c r="V175" s="132" t="s">
        <v>261</v>
      </c>
      <c r="W175" s="132" t="s">
        <v>261</v>
      </c>
      <c r="X175" s="132" t="s">
        <v>261</v>
      </c>
      <c r="Y175" s="132" t="s">
        <v>261</v>
      </c>
    </row>
    <row r="176" spans="1:25" ht="12" x14ac:dyDescent="0.2">
      <c r="A176" s="75">
        <f t="shared" si="3"/>
        <v>160</v>
      </c>
      <c r="B176" s="113" t="s">
        <v>196</v>
      </c>
      <c r="C176" s="109"/>
      <c r="D176" s="109">
        <v>332</v>
      </c>
      <c r="E176" s="109" t="s">
        <v>31</v>
      </c>
      <c r="F176" s="81">
        <v>0</v>
      </c>
      <c r="G176" s="81">
        <v>0</v>
      </c>
      <c r="H176" s="81">
        <v>0</v>
      </c>
      <c r="I176" s="81">
        <v>0</v>
      </c>
      <c r="J176" s="81">
        <v>0</v>
      </c>
      <c r="K176" s="81">
        <v>3</v>
      </c>
      <c r="L176" s="81">
        <v>3</v>
      </c>
      <c r="M176" s="132">
        <v>0</v>
      </c>
      <c r="N176" s="132">
        <v>0</v>
      </c>
      <c r="O176" s="132">
        <v>0</v>
      </c>
      <c r="P176" s="132">
        <v>0</v>
      </c>
      <c r="Q176" s="132">
        <v>0</v>
      </c>
      <c r="R176" s="132">
        <v>1.66333998669328E-2</v>
      </c>
      <c r="S176" s="132">
        <v>1.599488163787588E-2</v>
      </c>
      <c r="T176" s="132" t="s">
        <v>261</v>
      </c>
      <c r="U176" s="132" t="s">
        <v>261</v>
      </c>
      <c r="V176" s="132" t="s">
        <v>261</v>
      </c>
      <c r="W176" s="132" t="s">
        <v>261</v>
      </c>
      <c r="X176" s="132" t="s">
        <v>261</v>
      </c>
      <c r="Y176" s="132">
        <v>0</v>
      </c>
    </row>
    <row r="177" spans="1:25" ht="12" x14ac:dyDescent="0.2">
      <c r="A177" s="75">
        <f t="shared" si="3"/>
        <v>161</v>
      </c>
      <c r="B177" s="113" t="s">
        <v>197</v>
      </c>
      <c r="C177" s="109"/>
      <c r="D177" s="109">
        <v>388</v>
      </c>
      <c r="E177" s="109" t="s">
        <v>31</v>
      </c>
      <c r="F177" s="81">
        <v>0</v>
      </c>
      <c r="G177" s="81">
        <v>19</v>
      </c>
      <c r="H177" s="81">
        <v>38</v>
      </c>
      <c r="I177" s="81">
        <v>30</v>
      </c>
      <c r="J177" s="81">
        <v>21</v>
      </c>
      <c r="K177" s="81">
        <v>19</v>
      </c>
      <c r="L177" s="81">
        <v>16</v>
      </c>
      <c r="M177" s="132">
        <v>0</v>
      </c>
      <c r="N177" s="132">
        <v>8.3652533791220895E-2</v>
      </c>
      <c r="O177" s="132">
        <v>0.15229240141070857</v>
      </c>
      <c r="P177" s="132">
        <v>0.12338570370979682</v>
      </c>
      <c r="Q177" s="132">
        <v>8.8693668961439376E-2</v>
      </c>
      <c r="R177" s="132">
        <v>8.2013208443043981E-2</v>
      </c>
      <c r="S177" s="132">
        <v>6.8177944434975282E-2</v>
      </c>
      <c r="T177" s="132" t="s">
        <v>261</v>
      </c>
      <c r="U177" s="132">
        <v>13.862943611198904</v>
      </c>
      <c r="V177" s="132">
        <v>-4.7277755612846075</v>
      </c>
      <c r="W177" s="132">
        <v>-7.1334988787746498</v>
      </c>
      <c r="X177" s="132">
        <v>-2.0016691711396506</v>
      </c>
      <c r="Y177" s="132">
        <v>-4.2962564231664819</v>
      </c>
    </row>
    <row r="178" spans="1:25" ht="12" x14ac:dyDescent="0.2">
      <c r="A178" s="75">
        <f t="shared" si="3"/>
        <v>162</v>
      </c>
      <c r="B178" s="113" t="s">
        <v>198</v>
      </c>
      <c r="C178" s="109"/>
      <c r="D178" s="109">
        <v>474</v>
      </c>
      <c r="E178" s="109" t="s">
        <v>31</v>
      </c>
      <c r="F178" s="81">
        <v>0</v>
      </c>
      <c r="G178" s="81">
        <v>0</v>
      </c>
      <c r="H178" s="81">
        <v>0</v>
      </c>
      <c r="I178" s="81">
        <v>0</v>
      </c>
      <c r="J178" s="81">
        <v>0</v>
      </c>
      <c r="K178" s="81">
        <v>0</v>
      </c>
      <c r="L178" s="81">
        <v>0</v>
      </c>
      <c r="M178" s="132">
        <v>0</v>
      </c>
      <c r="N178" s="132">
        <v>0</v>
      </c>
      <c r="O178" s="132">
        <v>0</v>
      </c>
      <c r="P178" s="132">
        <v>0</v>
      </c>
      <c r="Q178" s="132">
        <v>0</v>
      </c>
      <c r="R178" s="132">
        <v>0</v>
      </c>
      <c r="S178" s="132">
        <v>0</v>
      </c>
      <c r="T178" s="132" t="s">
        <v>261</v>
      </c>
      <c r="U178" s="132" t="s">
        <v>261</v>
      </c>
      <c r="V178" s="132" t="s">
        <v>261</v>
      </c>
      <c r="W178" s="132" t="s">
        <v>261</v>
      </c>
      <c r="X178" s="132" t="s">
        <v>261</v>
      </c>
      <c r="Y178" s="132" t="s">
        <v>261</v>
      </c>
    </row>
    <row r="179" spans="1:25" ht="12" x14ac:dyDescent="0.2">
      <c r="A179" s="75">
        <f t="shared" si="3"/>
        <v>163</v>
      </c>
      <c r="B179" s="113" t="s">
        <v>199</v>
      </c>
      <c r="C179" s="109"/>
      <c r="D179" s="109">
        <v>500</v>
      </c>
      <c r="E179" s="109" t="s">
        <v>31</v>
      </c>
      <c r="F179" s="81">
        <v>0</v>
      </c>
      <c r="G179" s="81">
        <v>0</v>
      </c>
      <c r="H179" s="81">
        <v>0</v>
      </c>
      <c r="I179" s="81">
        <v>0</v>
      </c>
      <c r="J179" s="81">
        <v>14</v>
      </c>
      <c r="K179" s="81">
        <v>0</v>
      </c>
      <c r="L179" s="81">
        <v>0</v>
      </c>
      <c r="M179" s="132">
        <v>0</v>
      </c>
      <c r="N179" s="132">
        <v>0</v>
      </c>
      <c r="O179" s="132">
        <v>0</v>
      </c>
      <c r="P179" s="132">
        <v>0</v>
      </c>
      <c r="Q179" s="132">
        <v>1.0844306738962044</v>
      </c>
      <c r="R179" s="132">
        <v>0</v>
      </c>
      <c r="S179" s="132">
        <v>0</v>
      </c>
      <c r="T179" s="132" t="s">
        <v>261</v>
      </c>
      <c r="U179" s="132" t="s">
        <v>261</v>
      </c>
      <c r="V179" s="132" t="s">
        <v>261</v>
      </c>
      <c r="W179" s="132" t="s">
        <v>261</v>
      </c>
      <c r="X179" s="132" t="s">
        <v>261</v>
      </c>
      <c r="Y179" s="132" t="s">
        <v>261</v>
      </c>
    </row>
    <row r="180" spans="1:25" ht="12" x14ac:dyDescent="0.2">
      <c r="A180" s="75">
        <f t="shared" si="3"/>
        <v>164</v>
      </c>
      <c r="B180" s="113" t="s">
        <v>200</v>
      </c>
      <c r="C180" s="109"/>
      <c r="D180" s="109">
        <v>630</v>
      </c>
      <c r="E180" s="109" t="s">
        <v>31</v>
      </c>
      <c r="F180" s="81">
        <v>0</v>
      </c>
      <c r="G180" s="81">
        <v>0</v>
      </c>
      <c r="H180" s="81">
        <v>0</v>
      </c>
      <c r="I180" s="81">
        <v>0</v>
      </c>
      <c r="J180" s="81">
        <v>0</v>
      </c>
      <c r="K180" s="81">
        <v>0</v>
      </c>
      <c r="L180" s="81">
        <v>0</v>
      </c>
      <c r="M180" s="132">
        <v>0</v>
      </c>
      <c r="N180" s="132">
        <v>0</v>
      </c>
      <c r="O180" s="132">
        <v>0</v>
      </c>
      <c r="P180" s="132">
        <v>0</v>
      </c>
      <c r="Q180" s="132">
        <v>0</v>
      </c>
      <c r="R180" s="132">
        <v>0</v>
      </c>
      <c r="S180" s="132">
        <v>0</v>
      </c>
      <c r="T180" s="132" t="s">
        <v>261</v>
      </c>
      <c r="U180" s="132" t="s">
        <v>261</v>
      </c>
      <c r="V180" s="132" t="s">
        <v>261</v>
      </c>
      <c r="W180" s="132" t="s">
        <v>261</v>
      </c>
      <c r="X180" s="132" t="s">
        <v>261</v>
      </c>
      <c r="Y180" s="132" t="s">
        <v>261</v>
      </c>
    </row>
    <row r="181" spans="1:25" ht="12" x14ac:dyDescent="0.2">
      <c r="A181" s="75">
        <f t="shared" si="3"/>
        <v>165</v>
      </c>
      <c r="B181" s="113" t="s">
        <v>201</v>
      </c>
      <c r="C181" s="109"/>
      <c r="D181" s="109">
        <v>659</v>
      </c>
      <c r="E181" s="109" t="s">
        <v>31</v>
      </c>
      <c r="F181" s="81">
        <v>0</v>
      </c>
      <c r="G181" s="81">
        <v>0</v>
      </c>
      <c r="H181" s="81">
        <v>0</v>
      </c>
      <c r="I181" s="81">
        <v>0</v>
      </c>
      <c r="J181" s="81">
        <v>0</v>
      </c>
      <c r="K181" s="81">
        <v>0</v>
      </c>
      <c r="L181" s="81">
        <v>0</v>
      </c>
      <c r="M181" s="132">
        <v>0</v>
      </c>
      <c r="N181" s="132">
        <v>0</v>
      </c>
      <c r="O181" s="132">
        <v>0</v>
      </c>
      <c r="P181" s="132">
        <v>0</v>
      </c>
      <c r="Q181" s="132">
        <v>0</v>
      </c>
      <c r="R181" s="132">
        <v>0</v>
      </c>
      <c r="S181" s="132">
        <v>0</v>
      </c>
      <c r="T181" s="132" t="s">
        <v>261</v>
      </c>
      <c r="U181" s="132" t="s">
        <v>261</v>
      </c>
      <c r="V181" s="132" t="s">
        <v>261</v>
      </c>
      <c r="W181" s="132" t="s">
        <v>261</v>
      </c>
      <c r="X181" s="132" t="s">
        <v>261</v>
      </c>
      <c r="Y181" s="132" t="s">
        <v>261</v>
      </c>
    </row>
    <row r="182" spans="1:25" ht="12" x14ac:dyDescent="0.2">
      <c r="A182" s="75">
        <f t="shared" si="3"/>
        <v>166</v>
      </c>
      <c r="B182" s="113" t="s">
        <v>202</v>
      </c>
      <c r="C182" s="109"/>
      <c r="D182" s="109">
        <v>662</v>
      </c>
      <c r="E182" s="109" t="s">
        <v>31</v>
      </c>
      <c r="F182" s="81">
        <v>0</v>
      </c>
      <c r="G182" s="81">
        <v>3</v>
      </c>
      <c r="H182" s="81">
        <v>3</v>
      </c>
      <c r="I182" s="81">
        <v>3</v>
      </c>
      <c r="J182" s="81">
        <v>7</v>
      </c>
      <c r="K182" s="81">
        <v>2</v>
      </c>
      <c r="L182" s="81">
        <v>0</v>
      </c>
      <c r="M182" s="132">
        <v>0</v>
      </c>
      <c r="N182" s="132">
        <v>4.1928721174004188E-2</v>
      </c>
      <c r="O182" s="132">
        <v>3.0392057542295615E-2</v>
      </c>
      <c r="P182" s="132">
        <v>3.0481609428977846E-2</v>
      </c>
      <c r="Q182" s="132">
        <v>7.7339520494972933E-2</v>
      </c>
      <c r="R182" s="132">
        <v>2.3060071486221606E-2</v>
      </c>
      <c r="S182" s="132">
        <v>0</v>
      </c>
      <c r="T182" s="132" t="s">
        <v>261</v>
      </c>
      <c r="U182" s="132">
        <v>0</v>
      </c>
      <c r="V182" s="132">
        <v>0</v>
      </c>
      <c r="W182" s="132">
        <v>16.945957207744073</v>
      </c>
      <c r="X182" s="132">
        <v>-25.055259369907361</v>
      </c>
      <c r="Y182" s="132" t="s">
        <v>261</v>
      </c>
    </row>
    <row r="183" spans="1:25" ht="12" x14ac:dyDescent="0.2">
      <c r="A183" s="75">
        <f t="shared" si="3"/>
        <v>167</v>
      </c>
      <c r="B183" s="113" t="s">
        <v>203</v>
      </c>
      <c r="C183" s="109"/>
      <c r="D183" s="109">
        <v>670</v>
      </c>
      <c r="E183" s="109" t="s">
        <v>31</v>
      </c>
      <c r="F183" s="81">
        <v>0</v>
      </c>
      <c r="G183" s="81">
        <v>0</v>
      </c>
      <c r="H183" s="81">
        <v>0</v>
      </c>
      <c r="I183" s="81">
        <v>0</v>
      </c>
      <c r="J183" s="81">
        <v>0</v>
      </c>
      <c r="K183" s="81">
        <v>0</v>
      </c>
      <c r="L183" s="81">
        <v>0</v>
      </c>
      <c r="M183" s="132">
        <v>0</v>
      </c>
      <c r="N183" s="132">
        <v>0</v>
      </c>
      <c r="O183" s="132">
        <v>0</v>
      </c>
      <c r="P183" s="132">
        <v>0</v>
      </c>
      <c r="Q183" s="132">
        <v>0</v>
      </c>
      <c r="R183" s="132">
        <v>0</v>
      </c>
      <c r="S183" s="132">
        <v>0</v>
      </c>
      <c r="T183" s="132" t="s">
        <v>261</v>
      </c>
      <c r="U183" s="132" t="s">
        <v>261</v>
      </c>
      <c r="V183" s="132" t="s">
        <v>261</v>
      </c>
      <c r="W183" s="132" t="s">
        <v>261</v>
      </c>
      <c r="X183" s="132" t="s">
        <v>261</v>
      </c>
      <c r="Y183" s="132" t="s">
        <v>261</v>
      </c>
    </row>
    <row r="184" spans="1:25" ht="12" x14ac:dyDescent="0.2">
      <c r="A184" s="75">
        <f t="shared" si="3"/>
        <v>168</v>
      </c>
      <c r="B184" s="113" t="s">
        <v>204</v>
      </c>
      <c r="C184" s="109"/>
      <c r="D184" s="109">
        <v>534</v>
      </c>
      <c r="E184" s="109" t="s">
        <v>31</v>
      </c>
      <c r="F184" s="81" t="s">
        <v>261</v>
      </c>
      <c r="G184" s="81" t="s">
        <v>261</v>
      </c>
      <c r="H184" s="81" t="s">
        <v>261</v>
      </c>
      <c r="I184" s="81">
        <v>1</v>
      </c>
      <c r="J184" s="81">
        <v>1</v>
      </c>
      <c r="K184" s="81">
        <v>11</v>
      </c>
      <c r="L184" s="81">
        <v>8</v>
      </c>
      <c r="M184" s="132" t="s">
        <v>261</v>
      </c>
      <c r="N184" s="132" t="s">
        <v>261</v>
      </c>
      <c r="O184" s="132" t="s">
        <v>261</v>
      </c>
      <c r="P184" s="132">
        <v>7.6335877862595426E-3</v>
      </c>
      <c r="Q184" s="132">
        <v>3.8167938931297713E-3</v>
      </c>
      <c r="R184" s="132">
        <v>4.0300421322586558E-2</v>
      </c>
      <c r="S184" s="132">
        <v>2.8308563340410476E-2</v>
      </c>
      <c r="T184" s="132" t="s">
        <v>261</v>
      </c>
      <c r="U184" s="132" t="s">
        <v>261</v>
      </c>
      <c r="V184" s="132" t="s">
        <v>261</v>
      </c>
      <c r="W184" s="132">
        <v>0</v>
      </c>
      <c r="X184" s="132">
        <v>47.957905455967413</v>
      </c>
      <c r="Y184" s="132">
        <v>-7.9613432779633646</v>
      </c>
    </row>
    <row r="185" spans="1:25" ht="12" x14ac:dyDescent="0.2">
      <c r="A185" s="75">
        <f t="shared" si="3"/>
        <v>169</v>
      </c>
      <c r="B185" s="113" t="s">
        <v>205</v>
      </c>
      <c r="C185" s="109"/>
      <c r="D185" s="109">
        <v>780</v>
      </c>
      <c r="E185" s="109" t="s">
        <v>31</v>
      </c>
      <c r="F185" s="81">
        <v>0</v>
      </c>
      <c r="G185" s="81">
        <v>0</v>
      </c>
      <c r="H185" s="81">
        <v>0</v>
      </c>
      <c r="I185" s="81">
        <v>0</v>
      </c>
      <c r="J185" s="81">
        <v>131</v>
      </c>
      <c r="K185" s="81">
        <v>195</v>
      </c>
      <c r="L185" s="81">
        <v>7994</v>
      </c>
      <c r="M185" s="132">
        <v>0</v>
      </c>
      <c r="N185" s="132">
        <v>0</v>
      </c>
      <c r="O185" s="132">
        <v>0</v>
      </c>
      <c r="P185" s="132">
        <v>0</v>
      </c>
      <c r="Q185" s="132">
        <v>0.27163770580184959</v>
      </c>
      <c r="R185" s="132">
        <v>0.3898362687671178</v>
      </c>
      <c r="S185" s="132">
        <v>13.492210839001503</v>
      </c>
      <c r="T185" s="132" t="s">
        <v>261</v>
      </c>
      <c r="U185" s="132" t="s">
        <v>261</v>
      </c>
      <c r="V185" s="132" t="s">
        <v>261</v>
      </c>
      <c r="W185" s="132" t="s">
        <v>261</v>
      </c>
      <c r="X185" s="132">
        <v>7.9560447072519036</v>
      </c>
      <c r="Y185" s="132">
        <v>92.83617451768805</v>
      </c>
    </row>
    <row r="186" spans="1:25" ht="12" x14ac:dyDescent="0.2">
      <c r="A186" s="75">
        <f t="shared" si="3"/>
        <v>170</v>
      </c>
      <c r="B186" s="113" t="s">
        <v>206</v>
      </c>
      <c r="C186" s="109"/>
      <c r="D186" s="109">
        <v>796</v>
      </c>
      <c r="E186" s="109" t="s">
        <v>31</v>
      </c>
      <c r="F186" s="81">
        <v>0</v>
      </c>
      <c r="G186" s="81">
        <v>0</v>
      </c>
      <c r="H186" s="81">
        <v>0</v>
      </c>
      <c r="I186" s="81">
        <v>0</v>
      </c>
      <c r="J186" s="81">
        <v>0</v>
      </c>
      <c r="K186" s="81">
        <v>0</v>
      </c>
      <c r="L186" s="81">
        <v>0</v>
      </c>
      <c r="M186" s="132">
        <v>0</v>
      </c>
      <c r="N186" s="132">
        <v>0</v>
      </c>
      <c r="O186" s="132">
        <v>0</v>
      </c>
      <c r="P186" s="132">
        <v>0</v>
      </c>
      <c r="Q186" s="132">
        <v>0</v>
      </c>
      <c r="R186" s="132">
        <v>0</v>
      </c>
      <c r="S186" s="132">
        <v>0</v>
      </c>
      <c r="T186" s="132" t="s">
        <v>261</v>
      </c>
      <c r="U186" s="132" t="s">
        <v>261</v>
      </c>
      <c r="V186" s="132" t="s">
        <v>261</v>
      </c>
      <c r="W186" s="132" t="s">
        <v>261</v>
      </c>
      <c r="X186" s="132" t="s">
        <v>261</v>
      </c>
      <c r="Y186" s="132" t="s">
        <v>261</v>
      </c>
    </row>
    <row r="187" spans="1:25" ht="12" x14ac:dyDescent="0.2">
      <c r="A187" s="75">
        <f t="shared" si="3"/>
        <v>171</v>
      </c>
      <c r="B187" s="113" t="s">
        <v>207</v>
      </c>
      <c r="C187" s="109"/>
      <c r="D187" s="109">
        <v>850</v>
      </c>
      <c r="E187" s="109" t="s">
        <v>31</v>
      </c>
      <c r="F187" s="81">
        <v>0</v>
      </c>
      <c r="G187" s="81">
        <v>0</v>
      </c>
      <c r="H187" s="81">
        <v>0</v>
      </c>
      <c r="I187" s="81">
        <v>0</v>
      </c>
      <c r="J187" s="81">
        <v>0</v>
      </c>
      <c r="K187" s="81">
        <v>0</v>
      </c>
      <c r="L187" s="81">
        <v>0</v>
      </c>
      <c r="M187" s="132">
        <v>0</v>
      </c>
      <c r="N187" s="132">
        <v>0</v>
      </c>
      <c r="O187" s="132">
        <v>0</v>
      </c>
      <c r="P187" s="132">
        <v>0</v>
      </c>
      <c r="Q187" s="132">
        <v>0</v>
      </c>
      <c r="R187" s="132">
        <v>0</v>
      </c>
      <c r="S187" s="132">
        <v>0</v>
      </c>
      <c r="T187" s="132" t="s">
        <v>261</v>
      </c>
      <c r="U187" s="132" t="s">
        <v>261</v>
      </c>
      <c r="V187" s="132" t="s">
        <v>261</v>
      </c>
      <c r="W187" s="132" t="s">
        <v>261</v>
      </c>
      <c r="X187" s="132" t="s">
        <v>261</v>
      </c>
      <c r="Y187" s="132" t="s">
        <v>261</v>
      </c>
    </row>
    <row r="188" spans="1:25" ht="12" x14ac:dyDescent="0.2">
      <c r="A188" s="78">
        <f t="shared" si="3"/>
        <v>172</v>
      </c>
      <c r="B188" s="123" t="s">
        <v>23</v>
      </c>
      <c r="C188" s="121"/>
      <c r="D188" s="121">
        <v>916</v>
      </c>
      <c r="E188" s="121"/>
      <c r="F188" s="80">
        <v>1162216</v>
      </c>
      <c r="G188" s="80">
        <v>313977</v>
      </c>
      <c r="H188" s="80">
        <v>37295</v>
      </c>
      <c r="I188" s="80">
        <v>26083</v>
      </c>
      <c r="J188" s="80">
        <v>38361</v>
      </c>
      <c r="K188" s="80">
        <v>51728</v>
      </c>
      <c r="L188" s="80">
        <v>45366</v>
      </c>
      <c r="M188" s="130">
        <v>63.512159880999675</v>
      </c>
      <c r="N188" s="130">
        <v>24.172232846465821</v>
      </c>
      <c r="O188" s="130">
        <v>3.3672602446601902</v>
      </c>
      <c r="P188" s="130">
        <v>1.8822800969609148</v>
      </c>
      <c r="Q188" s="130">
        <v>2.1921323016789147</v>
      </c>
      <c r="R188" s="130">
        <v>2.7531588303545766</v>
      </c>
      <c r="S188" s="130">
        <v>2.353389137661281</v>
      </c>
      <c r="T188" s="130">
        <v>-26.175281434441189</v>
      </c>
      <c r="U188" s="130">
        <v>-42.609209308213757</v>
      </c>
      <c r="V188" s="130">
        <v>-7.15151016578697</v>
      </c>
      <c r="W188" s="130">
        <v>7.7151511475872585</v>
      </c>
      <c r="X188" s="130">
        <v>5.979158049718726</v>
      </c>
      <c r="Y188" s="130">
        <v>-3.2809073794722372</v>
      </c>
    </row>
    <row r="189" spans="1:25" ht="12" x14ac:dyDescent="0.2">
      <c r="A189" s="75">
        <f t="shared" si="3"/>
        <v>173</v>
      </c>
      <c r="B189" s="113" t="s">
        <v>208</v>
      </c>
      <c r="C189" s="109"/>
      <c r="D189" s="109">
        <v>84</v>
      </c>
      <c r="E189" s="109" t="s">
        <v>209</v>
      </c>
      <c r="F189" s="81">
        <v>30404</v>
      </c>
      <c r="G189" s="81">
        <v>8750</v>
      </c>
      <c r="H189" s="81">
        <v>9812</v>
      </c>
      <c r="I189" s="81">
        <v>624</v>
      </c>
      <c r="J189" s="81">
        <v>134</v>
      </c>
      <c r="K189" s="81">
        <v>814</v>
      </c>
      <c r="L189" s="81">
        <v>3126</v>
      </c>
      <c r="M189" s="132">
        <v>100</v>
      </c>
      <c r="N189" s="132">
        <v>26.161573880284639</v>
      </c>
      <c r="O189" s="132">
        <v>26.891032668274502</v>
      </c>
      <c r="P189" s="132">
        <v>1.5063731170336037</v>
      </c>
      <c r="Q189" s="132">
        <v>0.28904227782571179</v>
      </c>
      <c r="R189" s="132">
        <v>1.4888246698613601</v>
      </c>
      <c r="S189" s="132">
        <v>5.210173672455749</v>
      </c>
      <c r="T189" s="132">
        <v>-24.910409566685416</v>
      </c>
      <c r="U189" s="132">
        <v>2.2910485205343942</v>
      </c>
      <c r="V189" s="132">
        <v>-55.104220740179045</v>
      </c>
      <c r="W189" s="132">
        <v>-30.766211368370328</v>
      </c>
      <c r="X189" s="132">
        <v>36.082411321032581</v>
      </c>
      <c r="Y189" s="132">
        <v>33.638728624472044</v>
      </c>
    </row>
    <row r="190" spans="1:25" ht="12" x14ac:dyDescent="0.2">
      <c r="A190" s="75">
        <f t="shared" si="3"/>
        <v>174</v>
      </c>
      <c r="B190" s="113" t="s">
        <v>210</v>
      </c>
      <c r="C190" s="109"/>
      <c r="D190" s="109">
        <v>188</v>
      </c>
      <c r="E190" s="109" t="s">
        <v>29</v>
      </c>
      <c r="F190" s="81">
        <v>277505</v>
      </c>
      <c r="G190" s="81">
        <v>24226</v>
      </c>
      <c r="H190" s="81">
        <v>6608</v>
      </c>
      <c r="I190" s="81">
        <v>11253</v>
      </c>
      <c r="J190" s="81">
        <v>19505</v>
      </c>
      <c r="K190" s="81">
        <v>6899</v>
      </c>
      <c r="L190" s="81">
        <v>11944</v>
      </c>
      <c r="M190" s="132">
        <v>66.447891424904455</v>
      </c>
      <c r="N190" s="132">
        <v>6.6502510383296691</v>
      </c>
      <c r="O190" s="132">
        <v>2.1251278357013756</v>
      </c>
      <c r="P190" s="132">
        <v>3.1417603126963076</v>
      </c>
      <c r="Q190" s="132">
        <v>4.8112500123333763</v>
      </c>
      <c r="R190" s="132">
        <v>1.6757469692516582</v>
      </c>
      <c r="S190" s="132">
        <v>2.8590030830508799</v>
      </c>
      <c r="T190" s="132">
        <v>-48.768250288951485</v>
      </c>
      <c r="U190" s="132">
        <v>-25.982908007518667</v>
      </c>
      <c r="V190" s="132">
        <v>10.647074470983659</v>
      </c>
      <c r="W190" s="132">
        <v>11.000721663815199</v>
      </c>
      <c r="X190" s="132">
        <v>-20.785887387892963</v>
      </c>
      <c r="Y190" s="132">
        <v>13.721314666822943</v>
      </c>
    </row>
    <row r="191" spans="1:25" ht="12" x14ac:dyDescent="0.2">
      <c r="A191" s="75">
        <f t="shared" si="3"/>
        <v>175</v>
      </c>
      <c r="B191" s="113" t="s">
        <v>211</v>
      </c>
      <c r="C191" s="109"/>
      <c r="D191" s="109">
        <v>222</v>
      </c>
      <c r="E191" s="109" t="s">
        <v>29</v>
      </c>
      <c r="F191" s="81">
        <v>20515</v>
      </c>
      <c r="G191" s="81">
        <v>10279</v>
      </c>
      <c r="H191" s="81">
        <v>42</v>
      </c>
      <c r="I191" s="81">
        <v>40</v>
      </c>
      <c r="J191" s="81">
        <v>38</v>
      </c>
      <c r="K191" s="81">
        <v>35</v>
      </c>
      <c r="L191" s="81">
        <v>30</v>
      </c>
      <c r="M191" s="132">
        <v>43.317145270270267</v>
      </c>
      <c r="N191" s="132">
        <v>25.998431848648103</v>
      </c>
      <c r="O191" s="132">
        <v>0.13243780153249457</v>
      </c>
      <c r="P191" s="132">
        <v>0.11105250006940781</v>
      </c>
      <c r="Q191" s="132">
        <v>9.4236682868763022E-2</v>
      </c>
      <c r="R191" s="132">
        <v>8.3244143179926275E-2</v>
      </c>
      <c r="S191" s="132">
        <v>7.0394443531923881E-2</v>
      </c>
      <c r="T191" s="132">
        <v>-13.821066937267288</v>
      </c>
      <c r="U191" s="132">
        <v>-110.00377279459106</v>
      </c>
      <c r="V191" s="132">
        <v>-0.97580328338864109</v>
      </c>
      <c r="W191" s="132">
        <v>-1.0258658877510116</v>
      </c>
      <c r="X191" s="132">
        <v>-1.6447619647394423</v>
      </c>
      <c r="Y191" s="132">
        <v>-3.8537669956814589</v>
      </c>
    </row>
    <row r="192" spans="1:25" ht="12" x14ac:dyDescent="0.2">
      <c r="A192" s="75">
        <f t="shared" si="3"/>
        <v>176</v>
      </c>
      <c r="B192" s="113" t="s">
        <v>212</v>
      </c>
      <c r="C192" s="109"/>
      <c r="D192" s="109">
        <v>320</v>
      </c>
      <c r="E192" s="109" t="s">
        <v>29</v>
      </c>
      <c r="F192" s="81">
        <v>223239</v>
      </c>
      <c r="G192" s="81">
        <v>111983</v>
      </c>
      <c r="H192" s="81">
        <v>726</v>
      </c>
      <c r="I192" s="81">
        <v>432</v>
      </c>
      <c r="J192" s="81">
        <v>138</v>
      </c>
      <c r="K192" s="81">
        <v>3851</v>
      </c>
      <c r="L192" s="81">
        <v>388</v>
      </c>
      <c r="M192" s="132">
        <v>84.477989230181223</v>
      </c>
      <c r="N192" s="132">
        <v>71.697569595615533</v>
      </c>
      <c r="O192" s="132">
        <v>1.5087595336561441</v>
      </c>
      <c r="P192" s="132">
        <v>0.75455879270593162</v>
      </c>
      <c r="Q192" s="132">
        <v>0.20788141720896602</v>
      </c>
      <c r="R192" s="132">
        <v>4.9149989789667146</v>
      </c>
      <c r="S192" s="132">
        <v>0.48246104873105289</v>
      </c>
      <c r="T192" s="132">
        <v>-13.797917447320899</v>
      </c>
      <c r="U192" s="132">
        <v>-100.77104676435064</v>
      </c>
      <c r="V192" s="132">
        <v>-10.382488531613713</v>
      </c>
      <c r="W192" s="132">
        <v>-22.823438061738113</v>
      </c>
      <c r="X192" s="132">
        <v>66.576688973154077</v>
      </c>
      <c r="Y192" s="132">
        <v>-57.377069854790882</v>
      </c>
    </row>
    <row r="193" spans="1:25" ht="12" x14ac:dyDescent="0.2">
      <c r="A193" s="75">
        <f t="shared" si="3"/>
        <v>177</v>
      </c>
      <c r="B193" s="113" t="s">
        <v>213</v>
      </c>
      <c r="C193" s="109"/>
      <c r="D193" s="109">
        <v>340</v>
      </c>
      <c r="E193" s="109" t="s">
        <v>29</v>
      </c>
      <c r="F193" s="81">
        <v>237144</v>
      </c>
      <c r="G193" s="81">
        <v>118578</v>
      </c>
      <c r="H193" s="81">
        <v>11</v>
      </c>
      <c r="I193" s="81">
        <v>13</v>
      </c>
      <c r="J193" s="81">
        <v>14</v>
      </c>
      <c r="K193" s="81">
        <v>26</v>
      </c>
      <c r="L193" s="81">
        <v>28</v>
      </c>
      <c r="M193" s="132">
        <v>87.693724276411402</v>
      </c>
      <c r="N193" s="132">
        <v>79.347171477897788</v>
      </c>
      <c r="O193" s="132">
        <v>3.8649379853132354E-2</v>
      </c>
      <c r="P193" s="132">
        <v>4.663677130044843E-2</v>
      </c>
      <c r="Q193" s="132">
        <v>5.1304602755790088E-2</v>
      </c>
      <c r="R193" s="132">
        <v>6.7854999086567322E-2</v>
      </c>
      <c r="S193" s="132">
        <v>7.1918423959109246E-2</v>
      </c>
      <c r="T193" s="132">
        <v>-13.86193159348838</v>
      </c>
      <c r="U193" s="132">
        <v>-185.7086195614024</v>
      </c>
      <c r="V193" s="132">
        <v>3.3410816932633245</v>
      </c>
      <c r="W193" s="132">
        <v>1.4821594430744367</v>
      </c>
      <c r="X193" s="132">
        <v>12.380784168124471</v>
      </c>
      <c r="Y193" s="132">
        <v>1.8526993038430459</v>
      </c>
    </row>
    <row r="194" spans="1:25" ht="12" x14ac:dyDescent="0.2">
      <c r="A194" s="75">
        <f t="shared" si="3"/>
        <v>178</v>
      </c>
      <c r="B194" s="113" t="s">
        <v>214</v>
      </c>
      <c r="C194" s="109"/>
      <c r="D194" s="109">
        <v>484</v>
      </c>
      <c r="E194" s="109" t="s">
        <v>29</v>
      </c>
      <c r="F194" s="81">
        <v>356454</v>
      </c>
      <c r="G194" s="81">
        <v>38717</v>
      </c>
      <c r="H194" s="81">
        <v>18451</v>
      </c>
      <c r="I194" s="81">
        <v>3229</v>
      </c>
      <c r="J194" s="81">
        <v>1395</v>
      </c>
      <c r="K194" s="81">
        <v>19385</v>
      </c>
      <c r="L194" s="81">
        <v>19385</v>
      </c>
      <c r="M194" s="132">
        <v>51.238654887202919</v>
      </c>
      <c r="N194" s="132">
        <v>8.44337246401148</v>
      </c>
      <c r="O194" s="132">
        <v>3.4292288277505292</v>
      </c>
      <c r="P194" s="132">
        <v>0.45320125139125345</v>
      </c>
      <c r="Q194" s="132">
        <v>0.14388296281321619</v>
      </c>
      <c r="R194" s="132">
        <v>1.8842285646523194</v>
      </c>
      <c r="S194" s="132">
        <v>1.8275546404426481</v>
      </c>
      <c r="T194" s="132">
        <v>-44.398528384061073</v>
      </c>
      <c r="U194" s="132">
        <v>-14.82320421016218</v>
      </c>
      <c r="V194" s="132">
        <v>-34.85892155567214</v>
      </c>
      <c r="W194" s="132">
        <v>-16.785561530056185</v>
      </c>
      <c r="X194" s="132">
        <v>52.632103116991267</v>
      </c>
      <c r="Y194" s="132">
        <v>0</v>
      </c>
    </row>
    <row r="195" spans="1:25" ht="12" x14ac:dyDescent="0.2">
      <c r="A195" s="75">
        <f t="shared" si="3"/>
        <v>179</v>
      </c>
      <c r="B195" s="113" t="s">
        <v>215</v>
      </c>
      <c r="C195" s="109"/>
      <c r="D195" s="109">
        <v>558</v>
      </c>
      <c r="E195" s="109" t="s">
        <v>29</v>
      </c>
      <c r="F195" s="81">
        <v>15605</v>
      </c>
      <c r="G195" s="81">
        <v>577</v>
      </c>
      <c r="H195" s="81">
        <v>332</v>
      </c>
      <c r="I195" s="81">
        <v>227</v>
      </c>
      <c r="J195" s="81">
        <v>64</v>
      </c>
      <c r="K195" s="81">
        <v>462</v>
      </c>
      <c r="L195" s="81">
        <v>736</v>
      </c>
      <c r="M195" s="132">
        <v>37.674126650732717</v>
      </c>
      <c r="N195" s="132">
        <v>2.167624629024381</v>
      </c>
      <c r="O195" s="132">
        <v>1.0925005758662674</v>
      </c>
      <c r="P195" s="132">
        <v>0.65009450713099259</v>
      </c>
      <c r="Q195" s="132">
        <v>0.17143010205448264</v>
      </c>
      <c r="R195" s="132">
        <v>1.1474839799314491</v>
      </c>
      <c r="S195" s="132">
        <v>1.7452338044199944</v>
      </c>
      <c r="T195" s="132">
        <v>-65.950087763935599</v>
      </c>
      <c r="U195" s="132">
        <v>-11.05414595183222</v>
      </c>
      <c r="V195" s="132">
        <v>-7.603699028701719</v>
      </c>
      <c r="W195" s="132">
        <v>-25.321338682434614</v>
      </c>
      <c r="X195" s="132">
        <v>39.533636154441339</v>
      </c>
      <c r="Y195" s="132">
        <v>11.641630691178435</v>
      </c>
    </row>
    <row r="196" spans="1:25" ht="12" x14ac:dyDescent="0.2">
      <c r="A196" s="75">
        <f t="shared" si="3"/>
        <v>180</v>
      </c>
      <c r="B196" s="113" t="s">
        <v>216</v>
      </c>
      <c r="C196" s="109"/>
      <c r="D196" s="109">
        <v>591</v>
      </c>
      <c r="E196" s="109" t="s">
        <v>31</v>
      </c>
      <c r="F196" s="81">
        <v>1350</v>
      </c>
      <c r="G196" s="81">
        <v>867</v>
      </c>
      <c r="H196" s="81">
        <v>1313</v>
      </c>
      <c r="I196" s="81">
        <v>10265</v>
      </c>
      <c r="J196" s="81">
        <v>17073</v>
      </c>
      <c r="K196" s="81">
        <v>20256</v>
      </c>
      <c r="L196" s="81">
        <v>9729</v>
      </c>
      <c r="M196" s="132">
        <v>2.1516001530026774</v>
      </c>
      <c r="N196" s="132">
        <v>1.2237466124661247</v>
      </c>
      <c r="O196" s="132">
        <v>1.574151780362067</v>
      </c>
      <c r="P196" s="132">
        <v>8.7314886486394538</v>
      </c>
      <c r="Q196" s="132">
        <v>10.853161611859461</v>
      </c>
      <c r="R196" s="132">
        <v>10.966379730388176</v>
      </c>
      <c r="S196" s="132">
        <v>5.256873000778076</v>
      </c>
      <c r="T196" s="132">
        <v>-8.8564178930386657</v>
      </c>
      <c r="U196" s="132">
        <v>8.3006179504450852</v>
      </c>
      <c r="V196" s="132">
        <v>41.12850910300476</v>
      </c>
      <c r="W196" s="132">
        <v>10.175164356363993</v>
      </c>
      <c r="X196" s="132">
        <v>3.4190555534533837</v>
      </c>
      <c r="Y196" s="132">
        <v>-18.333498249211878</v>
      </c>
    </row>
    <row r="197" spans="1:25" ht="12" x14ac:dyDescent="0.2">
      <c r="A197" s="78">
        <f t="shared" si="3"/>
        <v>181</v>
      </c>
      <c r="B197" s="123" t="s">
        <v>24</v>
      </c>
      <c r="C197" s="121"/>
      <c r="D197" s="121">
        <v>931</v>
      </c>
      <c r="E197" s="121"/>
      <c r="F197" s="80">
        <v>28426</v>
      </c>
      <c r="G197" s="80">
        <v>34800</v>
      </c>
      <c r="H197" s="80">
        <v>5269</v>
      </c>
      <c r="I197" s="80">
        <v>25983</v>
      </c>
      <c r="J197" s="80">
        <v>352373</v>
      </c>
      <c r="K197" s="80">
        <v>360218</v>
      </c>
      <c r="L197" s="80">
        <v>549759</v>
      </c>
      <c r="M197" s="130">
        <v>0.66493924996555531</v>
      </c>
      <c r="N197" s="130">
        <v>0.82054687091052869</v>
      </c>
      <c r="O197" s="130">
        <v>0.12499736079780058</v>
      </c>
      <c r="P197" s="130">
        <v>0.57384623403332435</v>
      </c>
      <c r="Q197" s="130">
        <v>6.7952030367088652</v>
      </c>
      <c r="R197" s="130">
        <v>5.9315618905818193</v>
      </c>
      <c r="S197" s="130">
        <v>6.6874091558164537</v>
      </c>
      <c r="T197" s="130">
        <v>4.0462633492721709</v>
      </c>
      <c r="U197" s="130">
        <v>-37.7555359110656</v>
      </c>
      <c r="V197" s="130">
        <v>31.912037735797373</v>
      </c>
      <c r="W197" s="130">
        <v>52.144955912592039</v>
      </c>
      <c r="X197" s="130">
        <v>0.44038260168623256</v>
      </c>
      <c r="Y197" s="130">
        <v>10.569264916192445</v>
      </c>
    </row>
    <row r="198" spans="1:25" ht="12" x14ac:dyDescent="0.2">
      <c r="A198" s="75">
        <f t="shared" si="3"/>
        <v>182</v>
      </c>
      <c r="B198" s="113" t="s">
        <v>217</v>
      </c>
      <c r="C198" s="109"/>
      <c r="D198" s="109">
        <v>32</v>
      </c>
      <c r="E198" s="109" t="s">
        <v>31</v>
      </c>
      <c r="F198" s="81">
        <v>12185</v>
      </c>
      <c r="G198" s="81">
        <v>7278</v>
      </c>
      <c r="H198" s="81">
        <v>2371</v>
      </c>
      <c r="I198" s="81">
        <v>2824</v>
      </c>
      <c r="J198" s="81">
        <v>4223</v>
      </c>
      <c r="K198" s="81">
        <v>4285</v>
      </c>
      <c r="L198" s="81">
        <v>7515</v>
      </c>
      <c r="M198" s="132">
        <v>0.73852110315718533</v>
      </c>
      <c r="N198" s="132">
        <v>0.45628120162826813</v>
      </c>
      <c r="O198" s="132">
        <v>0.15393914761472233</v>
      </c>
      <c r="P198" s="132">
        <v>0.1687896870935659</v>
      </c>
      <c r="Q198" s="132">
        <v>0.23383723975709275</v>
      </c>
      <c r="R198" s="132">
        <v>0.20538733126843575</v>
      </c>
      <c r="S198" s="132">
        <v>0.33960284317398287</v>
      </c>
      <c r="T198" s="132">
        <v>-10.306991757744029</v>
      </c>
      <c r="U198" s="132">
        <v>-22.430885842133989</v>
      </c>
      <c r="V198" s="132">
        <v>3.4968502509545454</v>
      </c>
      <c r="W198" s="132">
        <v>8.0478291264162181</v>
      </c>
      <c r="X198" s="132">
        <v>0.2914955219587323</v>
      </c>
      <c r="Y198" s="132">
        <v>14.044511778879867</v>
      </c>
    </row>
    <row r="199" spans="1:25" ht="12" x14ac:dyDescent="0.2">
      <c r="A199" s="75">
        <f t="shared" si="3"/>
        <v>183</v>
      </c>
      <c r="B199" s="113" t="s">
        <v>218</v>
      </c>
      <c r="C199" s="109"/>
      <c r="D199" s="109">
        <v>68</v>
      </c>
      <c r="E199" s="109" t="s">
        <v>31</v>
      </c>
      <c r="F199" s="81">
        <v>235</v>
      </c>
      <c r="G199" s="81">
        <v>685</v>
      </c>
      <c r="H199" s="81">
        <v>354</v>
      </c>
      <c r="I199" s="81">
        <v>538</v>
      </c>
      <c r="J199" s="81">
        <v>736</v>
      </c>
      <c r="K199" s="81">
        <v>756</v>
      </c>
      <c r="L199" s="81">
        <v>775</v>
      </c>
      <c r="M199" s="132">
        <v>0.31860950676536781</v>
      </c>
      <c r="N199" s="132">
        <v>0.81939759324385752</v>
      </c>
      <c r="O199" s="132">
        <v>0.38205011979537656</v>
      </c>
      <c r="P199" s="132">
        <v>0.49932711494732934</v>
      </c>
      <c r="Q199" s="132">
        <v>0.59912410660501769</v>
      </c>
      <c r="R199" s="132">
        <v>0.52871199882508446</v>
      </c>
      <c r="S199" s="132">
        <v>0.49643209449504844</v>
      </c>
      <c r="T199" s="132">
        <v>21.396666482361322</v>
      </c>
      <c r="U199" s="132">
        <v>-13.202438502569017</v>
      </c>
      <c r="V199" s="132">
        <v>8.3712329405601995</v>
      </c>
      <c r="W199" s="132">
        <v>6.267431171341836</v>
      </c>
      <c r="X199" s="132">
        <v>0.53622514901313545</v>
      </c>
      <c r="Y199" s="132">
        <v>0.62054132934534956</v>
      </c>
    </row>
    <row r="200" spans="1:25" ht="12" x14ac:dyDescent="0.2">
      <c r="A200" s="75">
        <f t="shared" si="3"/>
        <v>184</v>
      </c>
      <c r="B200" s="113" t="s">
        <v>219</v>
      </c>
      <c r="C200" s="109"/>
      <c r="D200" s="109">
        <v>76</v>
      </c>
      <c r="E200" s="109" t="s">
        <v>31</v>
      </c>
      <c r="F200" s="81">
        <v>5333</v>
      </c>
      <c r="G200" s="81">
        <v>19605</v>
      </c>
      <c r="H200" s="81">
        <v>0</v>
      </c>
      <c r="I200" s="81">
        <v>3653</v>
      </c>
      <c r="J200" s="81">
        <v>5157</v>
      </c>
      <c r="K200" s="81">
        <v>35786</v>
      </c>
      <c r="L200" s="81">
        <v>96010</v>
      </c>
      <c r="M200" s="132">
        <v>0.66786305113103417</v>
      </c>
      <c r="N200" s="132">
        <v>2.6437617067872057</v>
      </c>
      <c r="O200" s="132">
        <v>0</v>
      </c>
      <c r="P200" s="132">
        <v>0.572048695390725</v>
      </c>
      <c r="Q200" s="132">
        <v>0.87027986661446455</v>
      </c>
      <c r="R200" s="132">
        <v>4.9940829062977974</v>
      </c>
      <c r="S200" s="132">
        <v>11.897061484053403</v>
      </c>
      <c r="T200" s="132">
        <v>26.037414082516598</v>
      </c>
      <c r="U200" s="132" t="s">
        <v>261</v>
      </c>
      <c r="V200" s="132" t="s">
        <v>261</v>
      </c>
      <c r="W200" s="132">
        <v>6.8961253451135294</v>
      </c>
      <c r="X200" s="132">
        <v>38.744034808016963</v>
      </c>
      <c r="Y200" s="132">
        <v>24.672389930996559</v>
      </c>
    </row>
    <row r="201" spans="1:25" ht="12" x14ac:dyDescent="0.2">
      <c r="A201" s="75">
        <f t="shared" si="3"/>
        <v>185</v>
      </c>
      <c r="B201" s="113" t="s">
        <v>220</v>
      </c>
      <c r="C201" s="109"/>
      <c r="D201" s="109">
        <v>152</v>
      </c>
      <c r="E201" s="109" t="s">
        <v>31</v>
      </c>
      <c r="F201" s="81">
        <v>179</v>
      </c>
      <c r="G201" s="81">
        <v>262</v>
      </c>
      <c r="H201" s="81">
        <v>344</v>
      </c>
      <c r="I201" s="81">
        <v>983</v>
      </c>
      <c r="J201" s="81">
        <v>1621</v>
      </c>
      <c r="K201" s="81">
        <v>2913</v>
      </c>
      <c r="L201" s="81">
        <v>10346</v>
      </c>
      <c r="M201" s="132">
        <v>0.16651007897600953</v>
      </c>
      <c r="N201" s="132">
        <v>0.18396680171608726</v>
      </c>
      <c r="O201" s="132">
        <v>0.19398642095053348</v>
      </c>
      <c r="P201" s="132">
        <v>0.35569546967723259</v>
      </c>
      <c r="Q201" s="132">
        <v>0.43181987703389563</v>
      </c>
      <c r="R201" s="132">
        <v>0.45535262081772765</v>
      </c>
      <c r="S201" s="132">
        <v>1.1006476650865114</v>
      </c>
      <c r="T201" s="132">
        <v>7.6191739584068356</v>
      </c>
      <c r="U201" s="132">
        <v>5.4459430722460294</v>
      </c>
      <c r="V201" s="132">
        <v>20.999349255475366</v>
      </c>
      <c r="W201" s="132">
        <v>10.003788031770192</v>
      </c>
      <c r="X201" s="132">
        <v>11.72280470447517</v>
      </c>
      <c r="Y201" s="132">
        <v>31.685412340100644</v>
      </c>
    </row>
    <row r="202" spans="1:25" ht="12" x14ac:dyDescent="0.2">
      <c r="A202" s="75">
        <f t="shared" si="3"/>
        <v>186</v>
      </c>
      <c r="B202" s="113" t="s">
        <v>221</v>
      </c>
      <c r="C202" s="109"/>
      <c r="D202" s="109">
        <v>170</v>
      </c>
      <c r="E202" s="109" t="s">
        <v>31</v>
      </c>
      <c r="F202" s="81">
        <v>580</v>
      </c>
      <c r="G202" s="81">
        <v>408</v>
      </c>
      <c r="H202" s="81">
        <v>235</v>
      </c>
      <c r="I202" s="81">
        <v>224</v>
      </c>
      <c r="J202" s="81">
        <v>212</v>
      </c>
      <c r="K202" s="81">
        <v>6899</v>
      </c>
      <c r="L202" s="81">
        <v>8390</v>
      </c>
      <c r="M202" s="132">
        <v>0.55621086145554621</v>
      </c>
      <c r="N202" s="132">
        <v>0.38151164639106816</v>
      </c>
      <c r="O202" s="132">
        <v>0.21439845268180535</v>
      </c>
      <c r="P202" s="132">
        <v>0.20815522432442479</v>
      </c>
      <c r="Q202" s="132">
        <v>0.17059490951227557</v>
      </c>
      <c r="R202" s="132">
        <v>4.9585291876895656</v>
      </c>
      <c r="S202" s="132">
        <v>0.73447084395864903</v>
      </c>
      <c r="T202" s="132">
        <v>-7.0352185827260678</v>
      </c>
      <c r="U202" s="132">
        <v>-11.033633205200058</v>
      </c>
      <c r="V202" s="132">
        <v>-0.95878924578238123</v>
      </c>
      <c r="W202" s="132">
        <v>-1.1011955436605487</v>
      </c>
      <c r="X202" s="132">
        <v>69.650909557481924</v>
      </c>
      <c r="Y202" s="132">
        <v>4.8916011728785795</v>
      </c>
    </row>
    <row r="203" spans="1:25" ht="12" x14ac:dyDescent="0.2">
      <c r="A203" s="75">
        <f t="shared" si="3"/>
        <v>187</v>
      </c>
      <c r="B203" s="113" t="s">
        <v>222</v>
      </c>
      <c r="C203" s="109"/>
      <c r="D203" s="109">
        <v>218</v>
      </c>
      <c r="E203" s="109" t="s">
        <v>29</v>
      </c>
      <c r="F203" s="81">
        <v>634</v>
      </c>
      <c r="G203" s="81">
        <v>796</v>
      </c>
      <c r="H203" s="81">
        <v>958</v>
      </c>
      <c r="I203" s="81">
        <v>10063</v>
      </c>
      <c r="J203" s="81">
        <v>121249</v>
      </c>
      <c r="K203" s="81">
        <v>133118</v>
      </c>
      <c r="L203" s="81">
        <v>104185</v>
      </c>
      <c r="M203" s="132">
        <v>0.80596976977740475</v>
      </c>
      <c r="N203" s="132">
        <v>0.69161460731756064</v>
      </c>
      <c r="O203" s="132">
        <v>0.63224724959247114</v>
      </c>
      <c r="P203" s="132">
        <v>5.3696826108300781</v>
      </c>
      <c r="Q203" s="132">
        <v>37.265418021551113</v>
      </c>
      <c r="R203" s="132">
        <v>34.351879807903217</v>
      </c>
      <c r="S203" s="132">
        <v>27.308804294547674</v>
      </c>
      <c r="T203" s="132">
        <v>4.5510046281431409</v>
      </c>
      <c r="U203" s="132">
        <v>3.7049718425295497</v>
      </c>
      <c r="V203" s="132">
        <v>47.035456639249453</v>
      </c>
      <c r="W203" s="132">
        <v>49.779619028194119</v>
      </c>
      <c r="X203" s="132">
        <v>1.867793411213458</v>
      </c>
      <c r="Y203" s="132">
        <v>-6.1266946974852861</v>
      </c>
    </row>
    <row r="204" spans="1:25" ht="12" x14ac:dyDescent="0.2">
      <c r="A204" s="75">
        <f t="shared" si="3"/>
        <v>188</v>
      </c>
      <c r="B204" s="113" t="s">
        <v>223</v>
      </c>
      <c r="C204" s="109">
        <v>15</v>
      </c>
      <c r="D204" s="109">
        <v>238</v>
      </c>
      <c r="E204" s="109" t="s">
        <v>31</v>
      </c>
      <c r="F204" s="81">
        <v>0</v>
      </c>
      <c r="G204" s="81">
        <v>0</v>
      </c>
      <c r="H204" s="81">
        <v>0</v>
      </c>
      <c r="I204" s="81">
        <v>0</v>
      </c>
      <c r="J204" s="81">
        <v>0</v>
      </c>
      <c r="K204" s="81">
        <v>0</v>
      </c>
      <c r="L204" s="81">
        <v>0</v>
      </c>
      <c r="M204" s="132">
        <v>0</v>
      </c>
      <c r="N204" s="132">
        <v>0</v>
      </c>
      <c r="O204" s="132">
        <v>0</v>
      </c>
      <c r="P204" s="132">
        <v>0</v>
      </c>
      <c r="Q204" s="132">
        <v>0</v>
      </c>
      <c r="R204" s="132">
        <v>0</v>
      </c>
      <c r="S204" s="132">
        <v>0</v>
      </c>
      <c r="T204" s="132" t="s">
        <v>261</v>
      </c>
      <c r="U204" s="132" t="s">
        <v>261</v>
      </c>
      <c r="V204" s="132" t="s">
        <v>261</v>
      </c>
      <c r="W204" s="132" t="s">
        <v>261</v>
      </c>
      <c r="X204" s="132" t="s">
        <v>261</v>
      </c>
      <c r="Y204" s="132" t="s">
        <v>261</v>
      </c>
    </row>
    <row r="205" spans="1:25" ht="12" x14ac:dyDescent="0.2">
      <c r="A205" s="75">
        <f t="shared" si="3"/>
        <v>189</v>
      </c>
      <c r="B205" s="113" t="s">
        <v>224</v>
      </c>
      <c r="C205" s="109"/>
      <c r="D205" s="109">
        <v>254</v>
      </c>
      <c r="E205" s="109" t="s">
        <v>31</v>
      </c>
      <c r="F205" s="81">
        <v>6601</v>
      </c>
      <c r="G205" s="81">
        <v>3301</v>
      </c>
      <c r="H205" s="81">
        <v>0</v>
      </c>
      <c r="I205" s="81">
        <v>0</v>
      </c>
      <c r="J205" s="81">
        <v>0</v>
      </c>
      <c r="K205" s="81">
        <v>0</v>
      </c>
      <c r="L205" s="81">
        <v>0</v>
      </c>
      <c r="M205" s="132">
        <v>10.376972898195309</v>
      </c>
      <c r="N205" s="132">
        <v>4.7069056480015972</v>
      </c>
      <c r="O205" s="132">
        <v>0</v>
      </c>
      <c r="P205" s="132">
        <v>0</v>
      </c>
      <c r="Q205" s="132">
        <v>0</v>
      </c>
      <c r="R205" s="132">
        <v>0</v>
      </c>
      <c r="S205" s="132">
        <v>0</v>
      </c>
      <c r="T205" s="132">
        <v>-13.859913996711553</v>
      </c>
      <c r="U205" s="132" t="s">
        <v>261</v>
      </c>
      <c r="V205" s="132" t="s">
        <v>261</v>
      </c>
      <c r="W205" s="132" t="s">
        <v>261</v>
      </c>
      <c r="X205" s="132" t="s">
        <v>261</v>
      </c>
      <c r="Y205" s="132" t="s">
        <v>261</v>
      </c>
    </row>
    <row r="206" spans="1:25" ht="12" x14ac:dyDescent="0.2">
      <c r="A206" s="75">
        <f t="shared" si="3"/>
        <v>190</v>
      </c>
      <c r="B206" s="113" t="s">
        <v>225</v>
      </c>
      <c r="C206" s="109"/>
      <c r="D206" s="109">
        <v>328</v>
      </c>
      <c r="E206" s="109" t="s">
        <v>31</v>
      </c>
      <c r="F206" s="81">
        <v>0</v>
      </c>
      <c r="G206" s="81">
        <v>0</v>
      </c>
      <c r="H206" s="81">
        <v>0</v>
      </c>
      <c r="I206" s="81">
        <v>4</v>
      </c>
      <c r="J206" s="81">
        <v>7</v>
      </c>
      <c r="K206" s="81">
        <v>11</v>
      </c>
      <c r="L206" s="81">
        <v>7</v>
      </c>
      <c r="M206" s="132">
        <v>0</v>
      </c>
      <c r="N206" s="132">
        <v>0</v>
      </c>
      <c r="O206" s="132">
        <v>0</v>
      </c>
      <c r="P206" s="132">
        <v>3.6805299963194697E-2</v>
      </c>
      <c r="Q206" s="132">
        <v>5.3329270150845647E-2</v>
      </c>
      <c r="R206" s="132">
        <v>7.1502860114404571E-2</v>
      </c>
      <c r="S206" s="132">
        <v>4.4588827313841645E-2</v>
      </c>
      <c r="T206" s="132" t="s">
        <v>261</v>
      </c>
      <c r="U206" s="132" t="s">
        <v>261</v>
      </c>
      <c r="V206" s="132" t="s">
        <v>261</v>
      </c>
      <c r="W206" s="132">
        <v>11.192315758708453</v>
      </c>
      <c r="X206" s="132">
        <v>9.0397024748611443</v>
      </c>
      <c r="Y206" s="132">
        <v>-11.299628093576432</v>
      </c>
    </row>
    <row r="207" spans="1:25" ht="12" x14ac:dyDescent="0.2">
      <c r="A207" s="75">
        <f t="shared" si="3"/>
        <v>191</v>
      </c>
      <c r="B207" s="113" t="s">
        <v>226</v>
      </c>
      <c r="C207" s="109"/>
      <c r="D207" s="109">
        <v>600</v>
      </c>
      <c r="E207" s="109" t="s">
        <v>31</v>
      </c>
      <c r="F207" s="81">
        <v>66</v>
      </c>
      <c r="G207" s="81">
        <v>60</v>
      </c>
      <c r="H207" s="81">
        <v>23</v>
      </c>
      <c r="I207" s="81">
        <v>58</v>
      </c>
      <c r="J207" s="81">
        <v>115</v>
      </c>
      <c r="K207" s="81">
        <v>209</v>
      </c>
      <c r="L207" s="81">
        <v>256</v>
      </c>
      <c r="M207" s="132">
        <v>3.3693410385738497E-2</v>
      </c>
      <c r="N207" s="132">
        <v>3.215951117543013E-2</v>
      </c>
      <c r="O207" s="132">
        <v>1.3023192607356404E-2</v>
      </c>
      <c r="P207" s="132">
        <v>3.4473945424178122E-2</v>
      </c>
      <c r="Q207" s="132">
        <v>7.1740934129345776E-2</v>
      </c>
      <c r="R207" s="132">
        <v>0.13357876033797345</v>
      </c>
      <c r="S207" s="132">
        <v>0.15948267806303304</v>
      </c>
      <c r="T207" s="132">
        <v>-1.906203596086498</v>
      </c>
      <c r="U207" s="132">
        <v>-19.177006925859018</v>
      </c>
      <c r="V207" s="132">
        <v>18.498975892345392</v>
      </c>
      <c r="W207" s="132">
        <v>13.689782356336616</v>
      </c>
      <c r="X207" s="132">
        <v>11.948042472031217</v>
      </c>
      <c r="Y207" s="132">
        <v>5.0710798128687857</v>
      </c>
    </row>
    <row r="208" spans="1:25" ht="12" x14ac:dyDescent="0.2">
      <c r="A208" s="75">
        <f t="shared" si="3"/>
        <v>192</v>
      </c>
      <c r="B208" s="113" t="s">
        <v>227</v>
      </c>
      <c r="C208" s="109"/>
      <c r="D208" s="109">
        <v>604</v>
      </c>
      <c r="E208" s="109" t="s">
        <v>31</v>
      </c>
      <c r="F208" s="81">
        <v>724</v>
      </c>
      <c r="G208" s="81">
        <v>610</v>
      </c>
      <c r="H208" s="81">
        <v>694</v>
      </c>
      <c r="I208" s="81">
        <v>1184</v>
      </c>
      <c r="J208" s="81">
        <v>1410</v>
      </c>
      <c r="K208" s="81">
        <v>1867</v>
      </c>
      <c r="L208" s="81">
        <v>196133</v>
      </c>
      <c r="M208" s="132">
        <v>1.2771662432966413</v>
      </c>
      <c r="N208" s="132">
        <v>1.0752309102446591</v>
      </c>
      <c r="O208" s="132">
        <v>1.0467571644042233</v>
      </c>
      <c r="P208" s="132">
        <v>1.520346186935809</v>
      </c>
      <c r="Q208" s="132">
        <v>1.3466277004183143</v>
      </c>
      <c r="R208" s="132">
        <v>1.2062749557419206</v>
      </c>
      <c r="S208" s="132">
        <v>25.075527155895976</v>
      </c>
      <c r="T208" s="132">
        <v>-3.4266487043671883</v>
      </c>
      <c r="U208" s="132">
        <v>2.5802600667889521</v>
      </c>
      <c r="V208" s="132">
        <v>10.683637098742929</v>
      </c>
      <c r="W208" s="132">
        <v>3.4938233585652583</v>
      </c>
      <c r="X208" s="132">
        <v>5.6148632033901729</v>
      </c>
      <c r="Y208" s="132">
        <v>116.36150339935025</v>
      </c>
    </row>
    <row r="209" spans="1:25" ht="12" x14ac:dyDescent="0.2">
      <c r="A209" s="75">
        <f t="shared" si="3"/>
        <v>193</v>
      </c>
      <c r="B209" s="113" t="s">
        <v>228</v>
      </c>
      <c r="C209" s="109"/>
      <c r="D209" s="109">
        <v>740</v>
      </c>
      <c r="E209" s="109" t="s">
        <v>38</v>
      </c>
      <c r="F209" s="81">
        <v>52</v>
      </c>
      <c r="G209" s="81">
        <v>50</v>
      </c>
      <c r="H209" s="81">
        <v>1</v>
      </c>
      <c r="I209" s="81">
        <v>2</v>
      </c>
      <c r="J209" s="81">
        <v>8</v>
      </c>
      <c r="K209" s="81">
        <v>5</v>
      </c>
      <c r="L209" s="81">
        <v>91</v>
      </c>
      <c r="M209" s="132">
        <v>0.28756290438533433</v>
      </c>
      <c r="N209" s="132">
        <v>0.2240143369175627</v>
      </c>
      <c r="O209" s="132">
        <v>3.6355704209990545E-3</v>
      </c>
      <c r="P209" s="132">
        <v>5.9410646387832696E-3</v>
      </c>
      <c r="Q209" s="132">
        <v>2.0144537053357843E-2</v>
      </c>
      <c r="R209" s="132">
        <v>1.1593665221323069E-2</v>
      </c>
      <c r="S209" s="132">
        <v>0.19715319453170702</v>
      </c>
      <c r="T209" s="132">
        <v>-0.78441426306562534</v>
      </c>
      <c r="U209" s="132">
        <v>-78.240460108562914</v>
      </c>
      <c r="V209" s="132">
        <v>13.862943611198904</v>
      </c>
      <c r="W209" s="132">
        <v>27.725887222397809</v>
      </c>
      <c r="X209" s="132">
        <v>-9.400072584914712</v>
      </c>
      <c r="Y209" s="132">
        <v>72.535539852068737</v>
      </c>
    </row>
    <row r="210" spans="1:25" ht="12" x14ac:dyDescent="0.2">
      <c r="A210" s="75">
        <f t="shared" si="3"/>
        <v>194</v>
      </c>
      <c r="B210" s="113" t="s">
        <v>229</v>
      </c>
      <c r="C210" s="109"/>
      <c r="D210" s="109">
        <v>858</v>
      </c>
      <c r="E210" s="109" t="s">
        <v>31</v>
      </c>
      <c r="F210" s="81">
        <v>87</v>
      </c>
      <c r="G210" s="81">
        <v>132</v>
      </c>
      <c r="H210" s="81">
        <v>82</v>
      </c>
      <c r="I210" s="81">
        <v>130</v>
      </c>
      <c r="J210" s="81">
        <v>229</v>
      </c>
      <c r="K210" s="81">
        <v>380</v>
      </c>
      <c r="L210" s="81">
        <v>2373</v>
      </c>
      <c r="M210" s="132">
        <v>8.867055322271597E-2</v>
      </c>
      <c r="N210" s="132">
        <v>0.14128526779980305</v>
      </c>
      <c r="O210" s="132">
        <v>9.2265454463622665E-2</v>
      </c>
      <c r="P210" s="132">
        <v>0.15792606630465153</v>
      </c>
      <c r="Q210" s="132">
        <v>0.30011926136587025</v>
      </c>
      <c r="R210" s="132">
        <v>0.4822396223302326</v>
      </c>
      <c r="S210" s="132">
        <v>2.9122996490022337</v>
      </c>
      <c r="T210" s="132">
        <v>8.3378760786357411</v>
      </c>
      <c r="U210" s="132">
        <v>-9.5216535064423535</v>
      </c>
      <c r="V210" s="132">
        <v>9.2163040638265876</v>
      </c>
      <c r="W210" s="132">
        <v>11.323751061973145</v>
      </c>
      <c r="X210" s="132">
        <v>10.128984983323837</v>
      </c>
      <c r="Y210" s="132">
        <v>45.793475092883298</v>
      </c>
    </row>
    <row r="211" spans="1:25" ht="12" x14ac:dyDescent="0.2">
      <c r="A211" s="75">
        <f t="shared" si="3"/>
        <v>195</v>
      </c>
      <c r="B211" s="113" t="s">
        <v>230</v>
      </c>
      <c r="C211" s="109"/>
      <c r="D211" s="109">
        <v>862</v>
      </c>
      <c r="E211" s="109" t="s">
        <v>31</v>
      </c>
      <c r="F211" s="81">
        <v>1750</v>
      </c>
      <c r="G211" s="81">
        <v>1613</v>
      </c>
      <c r="H211" s="81">
        <v>207</v>
      </c>
      <c r="I211" s="81">
        <v>6320</v>
      </c>
      <c r="J211" s="81">
        <v>217406</v>
      </c>
      <c r="K211" s="81">
        <v>173989</v>
      </c>
      <c r="L211" s="81">
        <v>123678</v>
      </c>
      <c r="M211" s="132">
        <v>0.17073020822256196</v>
      </c>
      <c r="N211" s="132">
        <v>0.1581378750504904</v>
      </c>
      <c r="O211" s="132">
        <v>2.0419477221925192E-2</v>
      </c>
      <c r="P211" s="132">
        <v>0.58710196437628781</v>
      </c>
      <c r="Q211" s="132">
        <v>16.13585809743147</v>
      </c>
      <c r="R211" s="132">
        <v>12.388425915377429</v>
      </c>
      <c r="S211" s="132">
        <v>8.9902521643684263</v>
      </c>
      <c r="T211" s="132">
        <v>-1.6303997758470177</v>
      </c>
      <c r="U211" s="132">
        <v>-41.0626456971968</v>
      </c>
      <c r="V211" s="132">
        <v>68.375113877510671</v>
      </c>
      <c r="W211" s="132">
        <v>70.760947300870896</v>
      </c>
      <c r="X211" s="132">
        <v>-4.4554898875390592</v>
      </c>
      <c r="Y211" s="132">
        <v>-8.5327666220063545</v>
      </c>
    </row>
    <row r="212" spans="1:25" x14ac:dyDescent="0.2">
      <c r="A212" s="78">
        <f>+A215+1</f>
        <v>199</v>
      </c>
      <c r="B212" s="122" t="s">
        <v>416</v>
      </c>
      <c r="C212" s="121"/>
      <c r="D212" s="121">
        <v>909</v>
      </c>
      <c r="E212" s="121"/>
      <c r="F212" s="80">
        <v>110670</v>
      </c>
      <c r="G212" s="80">
        <v>92440</v>
      </c>
      <c r="H212" s="80">
        <v>83235</v>
      </c>
      <c r="I212" s="80">
        <v>82168</v>
      </c>
      <c r="J212" s="80">
        <v>37794</v>
      </c>
      <c r="K212" s="80">
        <v>60487</v>
      </c>
      <c r="L212" s="80">
        <v>109308</v>
      </c>
      <c r="M212" s="130">
        <v>2.3388325237835197</v>
      </c>
      <c r="N212" s="130">
        <v>1.8405957285993413</v>
      </c>
      <c r="O212" s="130">
        <v>1.5525352293158046</v>
      </c>
      <c r="P212" s="130">
        <v>1.3641437776462908</v>
      </c>
      <c r="Q212" s="130">
        <v>0.53024265960312467</v>
      </c>
      <c r="R212" s="130">
        <v>0.74953432142775711</v>
      </c>
      <c r="S212" s="130">
        <v>1.2243382420887272</v>
      </c>
      <c r="T212" s="130">
        <v>-3.5998602974102805</v>
      </c>
      <c r="U212" s="130">
        <v>-2.0978370592041147</v>
      </c>
      <c r="V212" s="130">
        <v>-0.25804001164942009</v>
      </c>
      <c r="W212" s="130">
        <v>-15.532311439913125</v>
      </c>
      <c r="X212" s="130">
        <v>9.4055621209345706</v>
      </c>
      <c r="Y212" s="130">
        <v>14.793527990902438</v>
      </c>
    </row>
    <row r="213" spans="1:25" ht="12" x14ac:dyDescent="0.2">
      <c r="A213" s="78">
        <f>+A211+1</f>
        <v>196</v>
      </c>
      <c r="B213" s="123" t="s">
        <v>415</v>
      </c>
      <c r="C213" s="121"/>
      <c r="D213" s="121">
        <v>927</v>
      </c>
      <c r="E213" s="121"/>
      <c r="F213" s="80">
        <v>102581</v>
      </c>
      <c r="G213" s="80">
        <v>82839</v>
      </c>
      <c r="H213" s="80">
        <v>76169</v>
      </c>
      <c r="I213" s="80">
        <v>72029</v>
      </c>
      <c r="J213" s="80">
        <v>27812</v>
      </c>
      <c r="K213" s="80">
        <v>49627</v>
      </c>
      <c r="L213" s="80">
        <v>98172</v>
      </c>
      <c r="M213" s="130">
        <v>2.293204508568695</v>
      </c>
      <c r="N213" s="130">
        <v>1.7469406553890203</v>
      </c>
      <c r="O213" s="130">
        <v>1.5038115024433063</v>
      </c>
      <c r="P213" s="130">
        <v>1.2596926677978351</v>
      </c>
      <c r="Q213" s="130">
        <v>0.40717829627828322</v>
      </c>
      <c r="R213" s="130">
        <v>0.63874402693827348</v>
      </c>
      <c r="S213" s="130">
        <v>1.1391494253487087</v>
      </c>
      <c r="T213" s="130">
        <v>-4.2750753082225792</v>
      </c>
      <c r="U213" s="130">
        <v>-1.6788881844247299</v>
      </c>
      <c r="V213" s="130">
        <v>-1.1177148013917328</v>
      </c>
      <c r="W213" s="130">
        <v>-19.032024669277337</v>
      </c>
      <c r="X213" s="130">
        <v>11.581349164509422</v>
      </c>
      <c r="Y213" s="130">
        <v>17.054650046432972</v>
      </c>
    </row>
    <row r="214" spans="1:25" ht="12" x14ac:dyDescent="0.2">
      <c r="A214" s="75">
        <f>+A213+1</f>
        <v>197</v>
      </c>
      <c r="B214" s="113" t="s">
        <v>236</v>
      </c>
      <c r="C214" s="109">
        <v>16</v>
      </c>
      <c r="D214" s="109">
        <v>36</v>
      </c>
      <c r="E214" s="109" t="s">
        <v>31</v>
      </c>
      <c r="F214" s="81">
        <v>97915</v>
      </c>
      <c r="G214" s="81">
        <v>79081</v>
      </c>
      <c r="H214" s="81">
        <v>71246</v>
      </c>
      <c r="I214" s="81">
        <v>66722</v>
      </c>
      <c r="J214" s="81">
        <v>25505</v>
      </c>
      <c r="K214" s="81">
        <v>48005</v>
      </c>
      <c r="L214" s="81">
        <v>96295</v>
      </c>
      <c r="M214" s="132">
        <v>2.4755936026707031</v>
      </c>
      <c r="N214" s="132">
        <v>1.9040384462587849</v>
      </c>
      <c r="O214" s="132">
        <v>1.6243032202906811</v>
      </c>
      <c r="P214" s="132">
        <v>1.3678062660541244</v>
      </c>
      <c r="Q214" s="132">
        <v>0.43353878476554403</v>
      </c>
      <c r="R214" s="132">
        <v>0.71332728058926587</v>
      </c>
      <c r="S214" s="132">
        <v>1.2755537952676219</v>
      </c>
      <c r="T214" s="132">
        <v>-4.272542234479582</v>
      </c>
      <c r="U214" s="132">
        <v>-2.0866793284573277</v>
      </c>
      <c r="V214" s="132">
        <v>-1.3120788720310019</v>
      </c>
      <c r="W214" s="132">
        <v>-19.233204444910285</v>
      </c>
      <c r="X214" s="132">
        <v>12.648613215493945</v>
      </c>
      <c r="Y214" s="132">
        <v>17.402780605664709</v>
      </c>
    </row>
    <row r="215" spans="1:25" ht="12" x14ac:dyDescent="0.2">
      <c r="A215" s="75">
        <f>+A214+1</f>
        <v>198</v>
      </c>
      <c r="B215" s="113" t="s">
        <v>237</v>
      </c>
      <c r="C215" s="109"/>
      <c r="D215" s="109">
        <v>554</v>
      </c>
      <c r="E215" s="109" t="s">
        <v>31</v>
      </c>
      <c r="F215" s="81">
        <v>4666</v>
      </c>
      <c r="G215" s="81">
        <v>3758</v>
      </c>
      <c r="H215" s="81">
        <v>4923</v>
      </c>
      <c r="I215" s="81">
        <v>5307</v>
      </c>
      <c r="J215" s="81">
        <v>2307</v>
      </c>
      <c r="K215" s="81">
        <v>1622</v>
      </c>
      <c r="L215" s="81">
        <v>1877</v>
      </c>
      <c r="M215" s="132">
        <v>0.90069047789100209</v>
      </c>
      <c r="N215" s="132">
        <v>0.63844571257710869</v>
      </c>
      <c r="O215" s="132">
        <v>0.72523655262936915</v>
      </c>
      <c r="P215" s="132">
        <v>0.63182181838962226</v>
      </c>
      <c r="Q215" s="132">
        <v>0.24349749800251838</v>
      </c>
      <c r="R215" s="132">
        <v>0.15600113875060592</v>
      </c>
      <c r="S215" s="132">
        <v>0.17562753862261973</v>
      </c>
      <c r="T215" s="132">
        <v>-4.3283054521592916</v>
      </c>
      <c r="U215" s="132">
        <v>5.4006239956957991</v>
      </c>
      <c r="V215" s="132">
        <v>1.5021720613938885</v>
      </c>
      <c r="W215" s="132">
        <v>-16.661574493082824</v>
      </c>
      <c r="X215" s="132">
        <v>-7.0457604699679086</v>
      </c>
      <c r="Y215" s="132">
        <v>3.6503700477787642</v>
      </c>
    </row>
    <row r="216" spans="1:25" ht="12" x14ac:dyDescent="0.2">
      <c r="A216" s="78">
        <f>+A212+1</f>
        <v>200</v>
      </c>
      <c r="B216" s="123" t="s">
        <v>25</v>
      </c>
      <c r="C216" s="121"/>
      <c r="D216" s="121">
        <v>928</v>
      </c>
      <c r="E216" s="121"/>
      <c r="F216" s="80">
        <v>8089</v>
      </c>
      <c r="G216" s="80">
        <v>9601</v>
      </c>
      <c r="H216" s="80">
        <v>7066</v>
      </c>
      <c r="I216" s="80">
        <v>10139</v>
      </c>
      <c r="J216" s="80">
        <v>9704</v>
      </c>
      <c r="K216" s="80">
        <v>9980</v>
      </c>
      <c r="L216" s="80">
        <v>10041</v>
      </c>
      <c r="M216" s="130">
        <v>8.869517543859649</v>
      </c>
      <c r="N216" s="130">
        <v>9.9155203040442839</v>
      </c>
      <c r="O216" s="130">
        <v>7.4159591104207561</v>
      </c>
      <c r="P216" s="130">
        <v>9.7474451291615782</v>
      </c>
      <c r="Q216" s="130">
        <v>8.7672222975109548</v>
      </c>
      <c r="R216" s="130">
        <v>8.3623810162220131</v>
      </c>
      <c r="S216" s="130">
        <v>8.1261532485189854</v>
      </c>
      <c r="T216" s="130">
        <v>3.4272429135934237</v>
      </c>
      <c r="U216" s="130">
        <v>-6.1314542155706659</v>
      </c>
      <c r="V216" s="130">
        <v>7.2218965006697857</v>
      </c>
      <c r="W216" s="130">
        <v>-0.87702404657387401</v>
      </c>
      <c r="X216" s="130">
        <v>0.56089837363247164</v>
      </c>
      <c r="Y216" s="130">
        <v>0.15234051434816634</v>
      </c>
    </row>
    <row r="217" spans="1:25" ht="12" x14ac:dyDescent="0.2">
      <c r="A217" s="75">
        <f t="shared" si="3"/>
        <v>201</v>
      </c>
      <c r="B217" s="113" t="s">
        <v>238</v>
      </c>
      <c r="C217" s="109"/>
      <c r="D217" s="109">
        <v>242</v>
      </c>
      <c r="E217" s="109" t="s">
        <v>31</v>
      </c>
      <c r="F217" s="81">
        <v>0</v>
      </c>
      <c r="G217" s="81">
        <v>0</v>
      </c>
      <c r="H217" s="81">
        <v>0</v>
      </c>
      <c r="I217" s="81">
        <v>1</v>
      </c>
      <c r="J217" s="81">
        <v>1</v>
      </c>
      <c r="K217" s="81">
        <v>20</v>
      </c>
      <c r="L217" s="81">
        <v>19</v>
      </c>
      <c r="M217" s="132">
        <v>0</v>
      </c>
      <c r="N217" s="132">
        <v>0</v>
      </c>
      <c r="O217" s="132">
        <v>0</v>
      </c>
      <c r="P217" s="132">
        <v>8.0418174507438673E-3</v>
      </c>
      <c r="Q217" s="132">
        <v>7.4900756497640634E-3</v>
      </c>
      <c r="R217" s="132">
        <v>0.14544396771143916</v>
      </c>
      <c r="S217" s="132">
        <v>0.13534691551503064</v>
      </c>
      <c r="T217" s="132" t="s">
        <v>261</v>
      </c>
      <c r="U217" s="132" t="s">
        <v>261</v>
      </c>
      <c r="V217" s="132" t="s">
        <v>261</v>
      </c>
      <c r="W217" s="132">
        <v>0</v>
      </c>
      <c r="X217" s="132">
        <v>59.914645471079822</v>
      </c>
      <c r="Y217" s="132">
        <v>-1.2823323596887644</v>
      </c>
    </row>
    <row r="218" spans="1:25" ht="12" x14ac:dyDescent="0.2">
      <c r="A218" s="75">
        <f t="shared" si="3"/>
        <v>202</v>
      </c>
      <c r="B218" s="113" t="s">
        <v>239</v>
      </c>
      <c r="C218" s="109"/>
      <c r="D218" s="109">
        <v>540</v>
      </c>
      <c r="E218" s="109" t="s">
        <v>31</v>
      </c>
      <c r="F218" s="81">
        <v>0</v>
      </c>
      <c r="G218" s="81">
        <v>0</v>
      </c>
      <c r="H218" s="81">
        <v>0</v>
      </c>
      <c r="I218" s="81">
        <v>0</v>
      </c>
      <c r="J218" s="81">
        <v>0</v>
      </c>
      <c r="K218" s="81">
        <v>0</v>
      </c>
      <c r="L218" s="81">
        <v>0</v>
      </c>
      <c r="M218" s="132">
        <v>0</v>
      </c>
      <c r="N218" s="132">
        <v>0</v>
      </c>
      <c r="O218" s="132">
        <v>0</v>
      </c>
      <c r="P218" s="132">
        <v>0</v>
      </c>
      <c r="Q218" s="132">
        <v>0</v>
      </c>
      <c r="R218" s="132">
        <v>0</v>
      </c>
      <c r="S218" s="132">
        <v>0</v>
      </c>
      <c r="T218" s="132" t="s">
        <v>261</v>
      </c>
      <c r="U218" s="132" t="s">
        <v>261</v>
      </c>
      <c r="V218" s="132" t="s">
        <v>261</v>
      </c>
      <c r="W218" s="132" t="s">
        <v>261</v>
      </c>
      <c r="X218" s="132" t="s">
        <v>261</v>
      </c>
      <c r="Y218" s="132" t="s">
        <v>261</v>
      </c>
    </row>
    <row r="219" spans="1:25" ht="12" x14ac:dyDescent="0.2">
      <c r="A219" s="75">
        <f t="shared" si="3"/>
        <v>203</v>
      </c>
      <c r="B219" s="113" t="s">
        <v>240</v>
      </c>
      <c r="C219" s="109"/>
      <c r="D219" s="109">
        <v>598</v>
      </c>
      <c r="E219" s="109" t="s">
        <v>43</v>
      </c>
      <c r="F219" s="81">
        <v>8089</v>
      </c>
      <c r="G219" s="81">
        <v>9601</v>
      </c>
      <c r="H219" s="81">
        <v>7066</v>
      </c>
      <c r="I219" s="81">
        <v>10138</v>
      </c>
      <c r="J219" s="81">
        <v>9699</v>
      </c>
      <c r="K219" s="81">
        <v>9955</v>
      </c>
      <c r="L219" s="81">
        <v>10018</v>
      </c>
      <c r="M219" s="132">
        <v>23.995846929694451</v>
      </c>
      <c r="N219" s="132">
        <v>28.637475392232894</v>
      </c>
      <c r="O219" s="132">
        <v>26.862834549878343</v>
      </c>
      <c r="P219" s="132">
        <v>33.674350627781834</v>
      </c>
      <c r="Q219" s="132">
        <v>31.878389482333606</v>
      </c>
      <c r="R219" s="132">
        <v>32.17517776341306</v>
      </c>
      <c r="S219" s="132">
        <v>32.096629501473792</v>
      </c>
      <c r="T219" s="132">
        <v>3.4272429135934237</v>
      </c>
      <c r="U219" s="132">
        <v>-6.1314542155706659</v>
      </c>
      <c r="V219" s="132">
        <v>7.2199238222640822</v>
      </c>
      <c r="W219" s="132">
        <v>-0.88535905277503724</v>
      </c>
      <c r="X219" s="132">
        <v>0.52104300209507748</v>
      </c>
      <c r="Y219" s="132">
        <v>0.15771343548163635</v>
      </c>
    </row>
    <row r="220" spans="1:25" ht="12" x14ac:dyDescent="0.2">
      <c r="A220" s="75">
        <f t="shared" si="3"/>
        <v>204</v>
      </c>
      <c r="B220" s="113" t="s">
        <v>241</v>
      </c>
      <c r="C220" s="109"/>
      <c r="D220" s="109">
        <v>90</v>
      </c>
      <c r="E220" s="109" t="s">
        <v>31</v>
      </c>
      <c r="F220" s="81">
        <v>0</v>
      </c>
      <c r="G220" s="81">
        <v>0</v>
      </c>
      <c r="H220" s="81">
        <v>0</v>
      </c>
      <c r="I220" s="81">
        <v>0</v>
      </c>
      <c r="J220" s="81">
        <v>0</v>
      </c>
      <c r="K220" s="81">
        <v>3</v>
      </c>
      <c r="L220" s="81">
        <v>3</v>
      </c>
      <c r="M220" s="132">
        <v>0</v>
      </c>
      <c r="N220" s="132">
        <v>0</v>
      </c>
      <c r="O220" s="132">
        <v>0</v>
      </c>
      <c r="P220" s="132">
        <v>0</v>
      </c>
      <c r="Q220" s="132">
        <v>0</v>
      </c>
      <c r="R220" s="132">
        <v>0.11605415860735009</v>
      </c>
      <c r="S220" s="132">
        <v>0.11848341232227488</v>
      </c>
      <c r="T220" s="132" t="s">
        <v>261</v>
      </c>
      <c r="U220" s="132" t="s">
        <v>261</v>
      </c>
      <c r="V220" s="132" t="s">
        <v>261</v>
      </c>
      <c r="W220" s="132" t="s">
        <v>261</v>
      </c>
      <c r="X220" s="132" t="s">
        <v>261</v>
      </c>
      <c r="Y220" s="132">
        <v>0</v>
      </c>
    </row>
    <row r="221" spans="1:25" ht="12" x14ac:dyDescent="0.2">
      <c r="A221" s="75">
        <f t="shared" si="3"/>
        <v>205</v>
      </c>
      <c r="B221" s="113" t="s">
        <v>242</v>
      </c>
      <c r="C221" s="109"/>
      <c r="D221" s="109">
        <v>548</v>
      </c>
      <c r="E221" s="109" t="s">
        <v>31</v>
      </c>
      <c r="F221" s="81">
        <v>0</v>
      </c>
      <c r="G221" s="81">
        <v>0</v>
      </c>
      <c r="H221" s="81">
        <v>0</v>
      </c>
      <c r="I221" s="81">
        <v>0</v>
      </c>
      <c r="J221" s="81">
        <v>4</v>
      </c>
      <c r="K221" s="81">
        <v>2</v>
      </c>
      <c r="L221" s="81">
        <v>1</v>
      </c>
      <c r="M221" s="132">
        <v>0</v>
      </c>
      <c r="N221" s="132">
        <v>0</v>
      </c>
      <c r="O221" s="132">
        <v>0</v>
      </c>
      <c r="P221" s="132">
        <v>0</v>
      </c>
      <c r="Q221" s="132">
        <v>0.13373453694416582</v>
      </c>
      <c r="R221" s="132">
        <v>6.2754941951678689E-2</v>
      </c>
      <c r="S221" s="132">
        <v>3.0816640986132512E-2</v>
      </c>
      <c r="T221" s="132" t="s">
        <v>261</v>
      </c>
      <c r="U221" s="132" t="s">
        <v>261</v>
      </c>
      <c r="V221" s="132" t="s">
        <v>261</v>
      </c>
      <c r="W221" s="132" t="s">
        <v>261</v>
      </c>
      <c r="X221" s="132">
        <v>-13.862943611198904</v>
      </c>
      <c r="Y221" s="132">
        <v>-17.328679513998633</v>
      </c>
    </row>
    <row r="222" spans="1:25" ht="12" x14ac:dyDescent="0.2">
      <c r="A222" s="78">
        <f t="shared" si="3"/>
        <v>206</v>
      </c>
      <c r="B222" s="123" t="s">
        <v>26</v>
      </c>
      <c r="C222" s="121"/>
      <c r="D222" s="121">
        <v>954</v>
      </c>
      <c r="E222" s="121"/>
      <c r="F222" s="80">
        <v>0</v>
      </c>
      <c r="G222" s="80">
        <v>0</v>
      </c>
      <c r="H222" s="80">
        <v>0</v>
      </c>
      <c r="I222" s="80">
        <v>0</v>
      </c>
      <c r="J222" s="80">
        <v>278</v>
      </c>
      <c r="K222" s="80">
        <v>880</v>
      </c>
      <c r="L222" s="80">
        <v>1092</v>
      </c>
      <c r="M222" s="130">
        <v>0</v>
      </c>
      <c r="N222" s="130">
        <v>0</v>
      </c>
      <c r="O222" s="130">
        <v>0</v>
      </c>
      <c r="P222" s="130">
        <v>0</v>
      </c>
      <c r="Q222" s="130">
        <v>0.24169709615719007</v>
      </c>
      <c r="R222" s="130">
        <v>0.77517331289694602</v>
      </c>
      <c r="S222" s="130">
        <v>0.92559629761480955</v>
      </c>
      <c r="T222" s="130" t="s">
        <v>261</v>
      </c>
      <c r="U222" s="130" t="s">
        <v>261</v>
      </c>
      <c r="V222" s="130" t="s">
        <v>261</v>
      </c>
      <c r="W222" s="130" t="s">
        <v>261</v>
      </c>
      <c r="X222" s="130">
        <v>23.0460158756323</v>
      </c>
      <c r="Y222" s="130">
        <v>5.3961062208149553</v>
      </c>
    </row>
    <row r="223" spans="1:25" ht="12" x14ac:dyDescent="0.2">
      <c r="A223" s="75">
        <f t="shared" si="3"/>
        <v>207</v>
      </c>
      <c r="B223" s="113" t="s">
        <v>243</v>
      </c>
      <c r="C223" s="109"/>
      <c r="D223" s="109">
        <v>316</v>
      </c>
      <c r="E223" s="109" t="s">
        <v>31</v>
      </c>
      <c r="F223" s="81">
        <v>0</v>
      </c>
      <c r="G223" s="81">
        <v>0</v>
      </c>
      <c r="H223" s="81">
        <v>0</v>
      </c>
      <c r="I223" s="81">
        <v>0</v>
      </c>
      <c r="J223" s="81">
        <v>0</v>
      </c>
      <c r="K223" s="81">
        <v>0</v>
      </c>
      <c r="L223" s="81">
        <v>0</v>
      </c>
      <c r="M223" s="132">
        <v>0</v>
      </c>
      <c r="N223" s="132">
        <v>0</v>
      </c>
      <c r="O223" s="132">
        <v>0</v>
      </c>
      <c r="P223" s="132">
        <v>0</v>
      </c>
      <c r="Q223" s="132">
        <v>0</v>
      </c>
      <c r="R223" s="132">
        <v>0</v>
      </c>
      <c r="S223" s="132">
        <v>0</v>
      </c>
      <c r="T223" s="132" t="s">
        <v>261</v>
      </c>
      <c r="U223" s="132" t="s">
        <v>261</v>
      </c>
      <c r="V223" s="132" t="s">
        <v>261</v>
      </c>
      <c r="W223" s="132" t="s">
        <v>261</v>
      </c>
      <c r="X223" s="132" t="s">
        <v>261</v>
      </c>
      <c r="Y223" s="132" t="s">
        <v>261</v>
      </c>
    </row>
    <row r="224" spans="1:25" ht="12" x14ac:dyDescent="0.2">
      <c r="A224" s="75">
        <f t="shared" si="3"/>
        <v>208</v>
      </c>
      <c r="B224" s="113" t="s">
        <v>244</v>
      </c>
      <c r="C224" s="109"/>
      <c r="D224" s="109">
        <v>296</v>
      </c>
      <c r="E224" s="109" t="s">
        <v>31</v>
      </c>
      <c r="F224" s="81">
        <v>0</v>
      </c>
      <c r="G224" s="81">
        <v>0</v>
      </c>
      <c r="H224" s="81">
        <v>0</v>
      </c>
      <c r="I224" s="81">
        <v>0</v>
      </c>
      <c r="J224" s="81">
        <v>0</v>
      </c>
      <c r="K224" s="81">
        <v>0</v>
      </c>
      <c r="L224" s="81">
        <v>0</v>
      </c>
      <c r="M224" s="132">
        <v>0</v>
      </c>
      <c r="N224" s="132">
        <v>0</v>
      </c>
      <c r="O224" s="132">
        <v>0</v>
      </c>
      <c r="P224" s="132">
        <v>0</v>
      </c>
      <c r="Q224" s="132">
        <v>0</v>
      </c>
      <c r="R224" s="132">
        <v>0</v>
      </c>
      <c r="S224" s="132">
        <v>0</v>
      </c>
      <c r="T224" s="132" t="s">
        <v>261</v>
      </c>
      <c r="U224" s="132" t="s">
        <v>261</v>
      </c>
      <c r="V224" s="132" t="s">
        <v>261</v>
      </c>
      <c r="W224" s="132" t="s">
        <v>261</v>
      </c>
      <c r="X224" s="132" t="s">
        <v>261</v>
      </c>
      <c r="Y224" s="132" t="s">
        <v>261</v>
      </c>
    </row>
    <row r="225" spans="1:25" ht="12" x14ac:dyDescent="0.2">
      <c r="A225" s="75">
        <f t="shared" ref="A225:A288" si="4">+A224+1</f>
        <v>209</v>
      </c>
      <c r="B225" s="113" t="s">
        <v>245</v>
      </c>
      <c r="C225" s="109"/>
      <c r="D225" s="109">
        <v>584</v>
      </c>
      <c r="E225" s="109" t="s">
        <v>31</v>
      </c>
      <c r="F225" s="81">
        <v>0</v>
      </c>
      <c r="G225" s="81">
        <v>0</v>
      </c>
      <c r="H225" s="81">
        <v>0</v>
      </c>
      <c r="I225" s="81">
        <v>0</v>
      </c>
      <c r="J225" s="81">
        <v>0</v>
      </c>
      <c r="K225" s="81">
        <v>0</v>
      </c>
      <c r="L225" s="81">
        <v>0</v>
      </c>
      <c r="M225" s="132">
        <v>0</v>
      </c>
      <c r="N225" s="132">
        <v>0</v>
      </c>
      <c r="O225" s="132">
        <v>0</v>
      </c>
      <c r="P225" s="132">
        <v>0</v>
      </c>
      <c r="Q225" s="132">
        <v>0</v>
      </c>
      <c r="R225" s="132">
        <v>0</v>
      </c>
      <c r="S225" s="132">
        <v>0</v>
      </c>
      <c r="T225" s="132" t="s">
        <v>261</v>
      </c>
      <c r="U225" s="132" t="s">
        <v>261</v>
      </c>
      <c r="V225" s="132" t="s">
        <v>261</v>
      </c>
      <c r="W225" s="132" t="s">
        <v>261</v>
      </c>
      <c r="X225" s="132" t="s">
        <v>261</v>
      </c>
      <c r="Y225" s="132" t="s">
        <v>261</v>
      </c>
    </row>
    <row r="226" spans="1:25" ht="12" x14ac:dyDescent="0.2">
      <c r="A226" s="75">
        <f t="shared" si="4"/>
        <v>210</v>
      </c>
      <c r="B226" s="113" t="s">
        <v>355</v>
      </c>
      <c r="C226" s="109"/>
      <c r="D226" s="109">
        <v>583</v>
      </c>
      <c r="E226" s="109" t="s">
        <v>31</v>
      </c>
      <c r="F226" s="81">
        <v>0</v>
      </c>
      <c r="G226" s="81">
        <v>0</v>
      </c>
      <c r="H226" s="81">
        <v>0</v>
      </c>
      <c r="I226" s="81">
        <v>0</v>
      </c>
      <c r="J226" s="81">
        <v>1</v>
      </c>
      <c r="K226" s="81">
        <v>14</v>
      </c>
      <c r="L226" s="81">
        <v>0</v>
      </c>
      <c r="M226" s="132">
        <v>0</v>
      </c>
      <c r="N226" s="132">
        <v>0</v>
      </c>
      <c r="O226" s="132">
        <v>0</v>
      </c>
      <c r="P226" s="132">
        <v>0</v>
      </c>
      <c r="Q226" s="132">
        <v>3.5637918745545262E-2</v>
      </c>
      <c r="R226" s="132">
        <v>0.5079825834542816</v>
      </c>
      <c r="S226" s="132">
        <v>0</v>
      </c>
      <c r="T226" s="132" t="s">
        <v>261</v>
      </c>
      <c r="U226" s="132" t="s">
        <v>261</v>
      </c>
      <c r="V226" s="132" t="s">
        <v>261</v>
      </c>
      <c r="W226" s="132" t="s">
        <v>261</v>
      </c>
      <c r="X226" s="132">
        <v>52.78114659230517</v>
      </c>
      <c r="Y226" s="132" t="s">
        <v>261</v>
      </c>
    </row>
    <row r="227" spans="1:25" ht="12" x14ac:dyDescent="0.2">
      <c r="A227" s="75">
        <f t="shared" si="4"/>
        <v>211</v>
      </c>
      <c r="B227" s="113" t="s">
        <v>246</v>
      </c>
      <c r="C227" s="109"/>
      <c r="D227" s="109">
        <v>520</v>
      </c>
      <c r="E227" s="109" t="s">
        <v>38</v>
      </c>
      <c r="F227" s="81">
        <v>0</v>
      </c>
      <c r="G227" s="81">
        <v>0</v>
      </c>
      <c r="H227" s="81">
        <v>0</v>
      </c>
      <c r="I227" s="81">
        <v>0</v>
      </c>
      <c r="J227" s="81">
        <v>277</v>
      </c>
      <c r="K227" s="81">
        <v>865</v>
      </c>
      <c r="L227" s="81">
        <v>1092</v>
      </c>
      <c r="M227" s="132">
        <v>0</v>
      </c>
      <c r="N227" s="132">
        <v>0</v>
      </c>
      <c r="O227" s="132">
        <v>0</v>
      </c>
      <c r="P227" s="132">
        <v>0</v>
      </c>
      <c r="Q227" s="132">
        <v>23.415046491969569</v>
      </c>
      <c r="R227" s="132">
        <v>45.767195767195766</v>
      </c>
      <c r="S227" s="132">
        <v>51.655629139072843</v>
      </c>
      <c r="T227" s="132" t="s">
        <v>261</v>
      </c>
      <c r="U227" s="132" t="s">
        <v>261</v>
      </c>
      <c r="V227" s="132" t="s">
        <v>261</v>
      </c>
      <c r="W227" s="132" t="s">
        <v>261</v>
      </c>
      <c r="X227" s="132">
        <v>22.774240014890818</v>
      </c>
      <c r="Y227" s="132">
        <v>5.8259162343242767</v>
      </c>
    </row>
    <row r="228" spans="1:25" ht="12" x14ac:dyDescent="0.2">
      <c r="A228" s="75">
        <f t="shared" si="4"/>
        <v>212</v>
      </c>
      <c r="B228" s="113" t="s">
        <v>247</v>
      </c>
      <c r="C228" s="109"/>
      <c r="D228" s="109">
        <v>580</v>
      </c>
      <c r="E228" s="109" t="s">
        <v>31</v>
      </c>
      <c r="F228" s="81">
        <v>0</v>
      </c>
      <c r="G228" s="81">
        <v>0</v>
      </c>
      <c r="H228" s="81">
        <v>0</v>
      </c>
      <c r="I228" s="81">
        <v>0</v>
      </c>
      <c r="J228" s="81">
        <v>0</v>
      </c>
      <c r="K228" s="81">
        <v>0</v>
      </c>
      <c r="L228" s="81">
        <v>0</v>
      </c>
      <c r="M228" s="132">
        <v>0</v>
      </c>
      <c r="N228" s="132">
        <v>0</v>
      </c>
      <c r="O228" s="132">
        <v>0</v>
      </c>
      <c r="P228" s="132">
        <v>0</v>
      </c>
      <c r="Q228" s="132">
        <v>0</v>
      </c>
      <c r="R228" s="132">
        <v>0</v>
      </c>
      <c r="S228" s="132">
        <v>0</v>
      </c>
      <c r="T228" s="132" t="s">
        <v>261</v>
      </c>
      <c r="U228" s="132" t="s">
        <v>261</v>
      </c>
      <c r="V228" s="132" t="s">
        <v>261</v>
      </c>
      <c r="W228" s="132" t="s">
        <v>261</v>
      </c>
      <c r="X228" s="132" t="s">
        <v>261</v>
      </c>
      <c r="Y228" s="132" t="s">
        <v>261</v>
      </c>
    </row>
    <row r="229" spans="1:25" ht="12" x14ac:dyDescent="0.2">
      <c r="A229" s="75">
        <f t="shared" si="4"/>
        <v>213</v>
      </c>
      <c r="B229" s="113" t="s">
        <v>248</v>
      </c>
      <c r="C229" s="109"/>
      <c r="D229" s="109">
        <v>585</v>
      </c>
      <c r="E229" s="109" t="s">
        <v>31</v>
      </c>
      <c r="F229" s="81">
        <v>0</v>
      </c>
      <c r="G229" s="81">
        <v>0</v>
      </c>
      <c r="H229" s="81">
        <v>0</v>
      </c>
      <c r="I229" s="81">
        <v>0</v>
      </c>
      <c r="J229" s="81">
        <v>0</v>
      </c>
      <c r="K229" s="81">
        <v>1</v>
      </c>
      <c r="L229" s="81">
        <v>0</v>
      </c>
      <c r="M229" s="132">
        <v>0</v>
      </c>
      <c r="N229" s="132">
        <v>0</v>
      </c>
      <c r="O229" s="132">
        <v>0</v>
      </c>
      <c r="P229" s="132">
        <v>0</v>
      </c>
      <c r="Q229" s="132">
        <v>0</v>
      </c>
      <c r="R229" s="132">
        <v>2.0255215718047399E-2</v>
      </c>
      <c r="S229" s="132">
        <v>0</v>
      </c>
      <c r="T229" s="132" t="s">
        <v>261</v>
      </c>
      <c r="U229" s="132" t="s">
        <v>261</v>
      </c>
      <c r="V229" s="132" t="s">
        <v>261</v>
      </c>
      <c r="W229" s="132" t="s">
        <v>261</v>
      </c>
      <c r="X229" s="132" t="s">
        <v>261</v>
      </c>
      <c r="Y229" s="132" t="s">
        <v>261</v>
      </c>
    </row>
    <row r="230" spans="1:25" ht="12" x14ac:dyDescent="0.2">
      <c r="A230" s="78">
        <f t="shared" si="4"/>
        <v>214</v>
      </c>
      <c r="B230" s="123" t="s">
        <v>27</v>
      </c>
      <c r="C230" s="121">
        <v>17</v>
      </c>
      <c r="D230" s="121">
        <v>957</v>
      </c>
      <c r="E230" s="121"/>
      <c r="F230" s="80">
        <v>0</v>
      </c>
      <c r="G230" s="80">
        <v>0</v>
      </c>
      <c r="H230" s="80">
        <v>0</v>
      </c>
      <c r="I230" s="80">
        <v>0</v>
      </c>
      <c r="J230" s="80">
        <v>0</v>
      </c>
      <c r="K230" s="80">
        <v>0</v>
      </c>
      <c r="L230" s="80">
        <v>3</v>
      </c>
      <c r="M230" s="130">
        <v>0</v>
      </c>
      <c r="N230" s="130">
        <v>0</v>
      </c>
      <c r="O230" s="130">
        <v>0</v>
      </c>
      <c r="P230" s="130">
        <v>0</v>
      </c>
      <c r="Q230" s="130">
        <v>0</v>
      </c>
      <c r="R230" s="130">
        <v>0</v>
      </c>
      <c r="S230" s="130">
        <v>4.3876327258899582E-3</v>
      </c>
      <c r="T230" s="130" t="s">
        <v>261</v>
      </c>
      <c r="U230" s="130" t="s">
        <v>261</v>
      </c>
      <c r="V230" s="130" t="s">
        <v>261</v>
      </c>
      <c r="W230" s="130" t="s">
        <v>261</v>
      </c>
      <c r="X230" s="130" t="s">
        <v>261</v>
      </c>
      <c r="Y230" s="130" t="s">
        <v>261</v>
      </c>
    </row>
    <row r="231" spans="1:25" ht="12" x14ac:dyDescent="0.2">
      <c r="A231" s="75">
        <f t="shared" si="4"/>
        <v>215</v>
      </c>
      <c r="B231" s="113" t="s">
        <v>249</v>
      </c>
      <c r="C231" s="109"/>
      <c r="D231" s="109">
        <v>16</v>
      </c>
      <c r="E231" s="109" t="s">
        <v>31</v>
      </c>
      <c r="F231" s="81">
        <v>0</v>
      </c>
      <c r="G231" s="81">
        <v>0</v>
      </c>
      <c r="H231" s="81">
        <v>0</v>
      </c>
      <c r="I231" s="81">
        <v>0</v>
      </c>
      <c r="J231" s="81">
        <v>0</v>
      </c>
      <c r="K231" s="81">
        <v>0</v>
      </c>
      <c r="L231" s="81">
        <v>0</v>
      </c>
      <c r="M231" s="132">
        <v>0</v>
      </c>
      <c r="N231" s="132">
        <v>0</v>
      </c>
      <c r="O231" s="132">
        <v>0</v>
      </c>
      <c r="P231" s="132">
        <v>0</v>
      </c>
      <c r="Q231" s="132">
        <v>0</v>
      </c>
      <c r="R231" s="132">
        <v>0</v>
      </c>
      <c r="S231" s="132">
        <v>0</v>
      </c>
      <c r="T231" s="132" t="s">
        <v>261</v>
      </c>
      <c r="U231" s="132" t="s">
        <v>261</v>
      </c>
      <c r="V231" s="132" t="s">
        <v>261</v>
      </c>
      <c r="W231" s="132" t="s">
        <v>261</v>
      </c>
      <c r="X231" s="132" t="s">
        <v>261</v>
      </c>
      <c r="Y231" s="132" t="s">
        <v>261</v>
      </c>
    </row>
    <row r="232" spans="1:25" ht="12" x14ac:dyDescent="0.2">
      <c r="A232" s="75">
        <f t="shared" si="4"/>
        <v>216</v>
      </c>
      <c r="B232" s="113" t="s">
        <v>250</v>
      </c>
      <c r="C232" s="109"/>
      <c r="D232" s="109">
        <v>184</v>
      </c>
      <c r="E232" s="109" t="s">
        <v>31</v>
      </c>
      <c r="F232" s="81">
        <v>0</v>
      </c>
      <c r="G232" s="81">
        <v>0</v>
      </c>
      <c r="H232" s="81">
        <v>0</v>
      </c>
      <c r="I232" s="81">
        <v>0</v>
      </c>
      <c r="J232" s="81">
        <v>0</v>
      </c>
      <c r="K232" s="81">
        <v>0</v>
      </c>
      <c r="L232" s="81">
        <v>0</v>
      </c>
      <c r="M232" s="132">
        <v>0</v>
      </c>
      <c r="N232" s="132">
        <v>0</v>
      </c>
      <c r="O232" s="132">
        <v>0</v>
      </c>
      <c r="P232" s="132">
        <v>0</v>
      </c>
      <c r="Q232" s="132">
        <v>0</v>
      </c>
      <c r="R232" s="132">
        <v>0</v>
      </c>
      <c r="S232" s="132">
        <v>0</v>
      </c>
      <c r="T232" s="132" t="s">
        <v>261</v>
      </c>
      <c r="U232" s="132" t="s">
        <v>261</v>
      </c>
      <c r="V232" s="132" t="s">
        <v>261</v>
      </c>
      <c r="W232" s="132" t="s">
        <v>261</v>
      </c>
      <c r="X232" s="132" t="s">
        <v>261</v>
      </c>
      <c r="Y232" s="132" t="s">
        <v>261</v>
      </c>
    </row>
    <row r="233" spans="1:25" ht="12" x14ac:dyDescent="0.2">
      <c r="A233" s="75">
        <f t="shared" si="4"/>
        <v>217</v>
      </c>
      <c r="B233" s="113" t="s">
        <v>251</v>
      </c>
      <c r="C233" s="109"/>
      <c r="D233" s="109">
        <v>258</v>
      </c>
      <c r="E233" s="109" t="s">
        <v>31</v>
      </c>
      <c r="F233" s="81">
        <v>0</v>
      </c>
      <c r="G233" s="81">
        <v>0</v>
      </c>
      <c r="H233" s="81">
        <v>0</v>
      </c>
      <c r="I233" s="81">
        <v>0</v>
      </c>
      <c r="J233" s="81">
        <v>0</v>
      </c>
      <c r="K233" s="81">
        <v>0</v>
      </c>
      <c r="L233" s="81">
        <v>0</v>
      </c>
      <c r="M233" s="132">
        <v>0</v>
      </c>
      <c r="N233" s="132">
        <v>0</v>
      </c>
      <c r="O233" s="132">
        <v>0</v>
      </c>
      <c r="P233" s="132">
        <v>0</v>
      </c>
      <c r="Q233" s="132">
        <v>0</v>
      </c>
      <c r="R233" s="132">
        <v>0</v>
      </c>
      <c r="S233" s="132">
        <v>0</v>
      </c>
      <c r="T233" s="132" t="s">
        <v>261</v>
      </c>
      <c r="U233" s="132" t="s">
        <v>261</v>
      </c>
      <c r="V233" s="132" t="s">
        <v>261</v>
      </c>
      <c r="W233" s="132" t="s">
        <v>261</v>
      </c>
      <c r="X233" s="132" t="s">
        <v>261</v>
      </c>
      <c r="Y233" s="132" t="s">
        <v>261</v>
      </c>
    </row>
    <row r="234" spans="1:25" ht="12" x14ac:dyDescent="0.2">
      <c r="A234" s="75">
        <f t="shared" si="4"/>
        <v>218</v>
      </c>
      <c r="B234" s="113" t="s">
        <v>252</v>
      </c>
      <c r="C234" s="109"/>
      <c r="D234" s="109">
        <v>570</v>
      </c>
      <c r="E234" s="109" t="s">
        <v>31</v>
      </c>
      <c r="F234" s="81">
        <v>0</v>
      </c>
      <c r="G234" s="81">
        <v>0</v>
      </c>
      <c r="H234" s="81">
        <v>0</v>
      </c>
      <c r="I234" s="81">
        <v>0</v>
      </c>
      <c r="J234" s="81">
        <v>0</v>
      </c>
      <c r="K234" s="81">
        <v>0</v>
      </c>
      <c r="L234" s="81">
        <v>0</v>
      </c>
      <c r="M234" s="132">
        <v>0</v>
      </c>
      <c r="N234" s="132">
        <v>0</v>
      </c>
      <c r="O234" s="132">
        <v>0</v>
      </c>
      <c r="P234" s="132">
        <v>0</v>
      </c>
      <c r="Q234" s="132">
        <v>0</v>
      </c>
      <c r="R234" s="132">
        <v>0</v>
      </c>
      <c r="S234" s="132">
        <v>0</v>
      </c>
      <c r="T234" s="132" t="s">
        <v>261</v>
      </c>
      <c r="U234" s="132" t="s">
        <v>261</v>
      </c>
      <c r="V234" s="132" t="s">
        <v>261</v>
      </c>
      <c r="W234" s="132" t="s">
        <v>261</v>
      </c>
      <c r="X234" s="132" t="s">
        <v>261</v>
      </c>
      <c r="Y234" s="132" t="s">
        <v>261</v>
      </c>
    </row>
    <row r="235" spans="1:25" ht="12" x14ac:dyDescent="0.2">
      <c r="A235" s="75">
        <f t="shared" si="4"/>
        <v>219</v>
      </c>
      <c r="B235" s="113" t="s">
        <v>253</v>
      </c>
      <c r="C235" s="109"/>
      <c r="D235" s="109">
        <v>882</v>
      </c>
      <c r="E235" s="109" t="s">
        <v>31</v>
      </c>
      <c r="F235" s="81">
        <v>0</v>
      </c>
      <c r="G235" s="81">
        <v>0</v>
      </c>
      <c r="H235" s="81">
        <v>0</v>
      </c>
      <c r="I235" s="81">
        <v>0</v>
      </c>
      <c r="J235" s="81">
        <v>0</v>
      </c>
      <c r="K235" s="81">
        <v>0</v>
      </c>
      <c r="L235" s="81">
        <v>3</v>
      </c>
      <c r="M235" s="132">
        <v>0</v>
      </c>
      <c r="N235" s="132">
        <v>0</v>
      </c>
      <c r="O235" s="132">
        <v>0</v>
      </c>
      <c r="P235" s="132">
        <v>0</v>
      </c>
      <c r="Q235" s="132">
        <v>0</v>
      </c>
      <c r="R235" s="132">
        <v>0</v>
      </c>
      <c r="S235" s="132">
        <v>7.434944237918216E-2</v>
      </c>
      <c r="T235" s="132" t="s">
        <v>261</v>
      </c>
      <c r="U235" s="132" t="s">
        <v>261</v>
      </c>
      <c r="V235" s="132" t="s">
        <v>261</v>
      </c>
      <c r="W235" s="132" t="s">
        <v>261</v>
      </c>
      <c r="X235" s="132" t="s">
        <v>261</v>
      </c>
      <c r="Y235" s="132" t="s">
        <v>261</v>
      </c>
    </row>
    <row r="236" spans="1:25" ht="12" x14ac:dyDescent="0.2">
      <c r="A236" s="75">
        <f t="shared" si="4"/>
        <v>220</v>
      </c>
      <c r="B236" s="113" t="s">
        <v>254</v>
      </c>
      <c r="C236" s="109"/>
      <c r="D236" s="109">
        <v>772</v>
      </c>
      <c r="E236" s="109" t="s">
        <v>31</v>
      </c>
      <c r="F236" s="81">
        <v>0</v>
      </c>
      <c r="G236" s="81">
        <v>0</v>
      </c>
      <c r="H236" s="81">
        <v>0</v>
      </c>
      <c r="I236" s="81">
        <v>0</v>
      </c>
      <c r="J236" s="81">
        <v>0</v>
      </c>
      <c r="K236" s="81">
        <v>0</v>
      </c>
      <c r="L236" s="81">
        <v>0</v>
      </c>
      <c r="M236" s="132">
        <v>0</v>
      </c>
      <c r="N236" s="132">
        <v>0</v>
      </c>
      <c r="O236" s="132">
        <v>0</v>
      </c>
      <c r="P236" s="132">
        <v>0</v>
      </c>
      <c r="Q236" s="132">
        <v>0</v>
      </c>
      <c r="R236" s="132">
        <v>0</v>
      </c>
      <c r="S236" s="132">
        <v>0</v>
      </c>
      <c r="T236" s="132" t="s">
        <v>261</v>
      </c>
      <c r="U236" s="132" t="s">
        <v>261</v>
      </c>
      <c r="V236" s="132" t="s">
        <v>261</v>
      </c>
      <c r="W236" s="132" t="s">
        <v>261</v>
      </c>
      <c r="X236" s="132" t="s">
        <v>261</v>
      </c>
      <c r="Y236" s="132" t="s">
        <v>261</v>
      </c>
    </row>
    <row r="237" spans="1:25" ht="12" x14ac:dyDescent="0.2">
      <c r="A237" s="75">
        <f t="shared" si="4"/>
        <v>221</v>
      </c>
      <c r="B237" s="113" t="s">
        <v>255</v>
      </c>
      <c r="C237" s="109"/>
      <c r="D237" s="109">
        <v>776</v>
      </c>
      <c r="E237" s="109" t="s">
        <v>31</v>
      </c>
      <c r="F237" s="81">
        <v>0</v>
      </c>
      <c r="G237" s="81">
        <v>0</v>
      </c>
      <c r="H237" s="81">
        <v>0</v>
      </c>
      <c r="I237" s="81">
        <v>0</v>
      </c>
      <c r="J237" s="81">
        <v>0</v>
      </c>
      <c r="K237" s="81">
        <v>0</v>
      </c>
      <c r="L237" s="81">
        <v>0</v>
      </c>
      <c r="M237" s="132">
        <v>0</v>
      </c>
      <c r="N237" s="132">
        <v>0</v>
      </c>
      <c r="O237" s="132">
        <v>0</v>
      </c>
      <c r="P237" s="132">
        <v>0</v>
      </c>
      <c r="Q237" s="132">
        <v>0</v>
      </c>
      <c r="R237" s="132">
        <v>0</v>
      </c>
      <c r="S237" s="132">
        <v>0</v>
      </c>
      <c r="T237" s="132" t="s">
        <v>261</v>
      </c>
      <c r="U237" s="132" t="s">
        <v>261</v>
      </c>
      <c r="V237" s="132" t="s">
        <v>261</v>
      </c>
      <c r="W237" s="132" t="s">
        <v>261</v>
      </c>
      <c r="X237" s="132" t="s">
        <v>261</v>
      </c>
      <c r="Y237" s="132" t="s">
        <v>261</v>
      </c>
    </row>
    <row r="238" spans="1:25" ht="12" x14ac:dyDescent="0.2">
      <c r="A238" s="75">
        <f t="shared" si="4"/>
        <v>222</v>
      </c>
      <c r="B238" s="113" t="s">
        <v>256</v>
      </c>
      <c r="C238" s="109"/>
      <c r="D238" s="109">
        <v>798</v>
      </c>
      <c r="E238" s="109" t="s">
        <v>38</v>
      </c>
      <c r="F238" s="81">
        <v>0</v>
      </c>
      <c r="G238" s="81">
        <v>0</v>
      </c>
      <c r="H238" s="81">
        <v>0</v>
      </c>
      <c r="I238" s="81">
        <v>0</v>
      </c>
      <c r="J238" s="81">
        <v>0</v>
      </c>
      <c r="K238" s="81">
        <v>0</v>
      </c>
      <c r="L238" s="81">
        <v>0</v>
      </c>
      <c r="M238" s="132">
        <v>0</v>
      </c>
      <c r="N238" s="132">
        <v>0</v>
      </c>
      <c r="O238" s="132">
        <v>0</v>
      </c>
      <c r="P238" s="132">
        <v>0</v>
      </c>
      <c r="Q238" s="132">
        <v>0</v>
      </c>
      <c r="R238" s="132">
        <v>0</v>
      </c>
      <c r="S238" s="132">
        <v>0</v>
      </c>
      <c r="T238" s="132" t="s">
        <v>261</v>
      </c>
      <c r="U238" s="132" t="s">
        <v>261</v>
      </c>
      <c r="V238" s="132" t="s">
        <v>261</v>
      </c>
      <c r="W238" s="132" t="s">
        <v>261</v>
      </c>
      <c r="X238" s="132" t="s">
        <v>261</v>
      </c>
      <c r="Y238" s="132" t="s">
        <v>261</v>
      </c>
    </row>
    <row r="239" spans="1:25" ht="12" x14ac:dyDescent="0.2">
      <c r="A239" s="75">
        <f t="shared" si="4"/>
        <v>223</v>
      </c>
      <c r="B239" s="113" t="s">
        <v>257</v>
      </c>
      <c r="C239" s="109"/>
      <c r="D239" s="109">
        <v>876</v>
      </c>
      <c r="E239" s="109" t="s">
        <v>31</v>
      </c>
      <c r="F239" s="81">
        <v>0</v>
      </c>
      <c r="G239" s="81">
        <v>0</v>
      </c>
      <c r="H239" s="81">
        <v>0</v>
      </c>
      <c r="I239" s="81">
        <v>0</v>
      </c>
      <c r="J239" s="81">
        <v>0</v>
      </c>
      <c r="K239" s="81">
        <v>0</v>
      </c>
      <c r="L239" s="81">
        <v>0</v>
      </c>
      <c r="M239" s="132">
        <v>0</v>
      </c>
      <c r="N239" s="132">
        <v>0</v>
      </c>
      <c r="O239" s="132">
        <v>0</v>
      </c>
      <c r="P239" s="132">
        <v>0</v>
      </c>
      <c r="Q239" s="132">
        <v>0</v>
      </c>
      <c r="R239" s="132">
        <v>0</v>
      </c>
      <c r="S239" s="132">
        <v>0</v>
      </c>
      <c r="T239" s="132" t="s">
        <v>261</v>
      </c>
      <c r="U239" s="132" t="s">
        <v>261</v>
      </c>
      <c r="V239" s="132" t="s">
        <v>261</v>
      </c>
      <c r="W239" s="132" t="s">
        <v>261</v>
      </c>
      <c r="X239" s="132" t="s">
        <v>261</v>
      </c>
      <c r="Y239" s="132" t="s">
        <v>261</v>
      </c>
    </row>
    <row r="240" spans="1:25" x14ac:dyDescent="0.2">
      <c r="A240" s="78">
        <f t="shared" si="4"/>
        <v>224</v>
      </c>
      <c r="B240" s="122" t="s">
        <v>382</v>
      </c>
      <c r="C240" s="121"/>
      <c r="D240" s="121">
        <v>1829</v>
      </c>
      <c r="E240" s="121"/>
      <c r="F240" s="80">
        <v>1933520</v>
      </c>
      <c r="G240" s="80">
        <v>3792129</v>
      </c>
      <c r="H240" s="80">
        <v>3492605</v>
      </c>
      <c r="I240" s="80">
        <v>2558595</v>
      </c>
      <c r="J240" s="80">
        <v>2176698</v>
      </c>
      <c r="K240" s="80">
        <v>3535382</v>
      </c>
      <c r="L240" s="80">
        <v>4682013</v>
      </c>
      <c r="M240" s="130">
        <v>2.5039550360373486</v>
      </c>
      <c r="N240" s="130">
        <v>4.3672636949914665</v>
      </c>
      <c r="O240" s="130">
        <v>3.5928275718250218</v>
      </c>
      <c r="P240" s="130">
        <v>2.348237986097387</v>
      </c>
      <c r="Q240" s="130">
        <v>1.7893283461716207</v>
      </c>
      <c r="R240" s="130">
        <v>2.7061673480547119</v>
      </c>
      <c r="S240" s="130">
        <v>3.3216988823621056</v>
      </c>
      <c r="T240" s="130">
        <v>13.471708537078007</v>
      </c>
      <c r="U240" s="130">
        <v>-1.6455945336133038</v>
      </c>
      <c r="V240" s="130">
        <v>-6.2237919283126164</v>
      </c>
      <c r="W240" s="130">
        <v>-3.2329846017805246</v>
      </c>
      <c r="X240" s="130">
        <v>9.7002461225773224</v>
      </c>
      <c r="Y240" s="130">
        <v>7.0226697477759084</v>
      </c>
    </row>
    <row r="241" spans="1:25" ht="12" x14ac:dyDescent="0.2">
      <c r="A241" s="78">
        <f t="shared" si="4"/>
        <v>225</v>
      </c>
      <c r="B241" s="128" t="s">
        <v>350</v>
      </c>
      <c r="C241" s="121"/>
      <c r="D241" s="121">
        <v>917</v>
      </c>
      <c r="E241" s="121"/>
      <c r="F241" s="80">
        <v>1323376</v>
      </c>
      <c r="G241" s="80">
        <v>3016710</v>
      </c>
      <c r="H241" s="80">
        <v>2472899</v>
      </c>
      <c r="I241" s="80">
        <v>1862341</v>
      </c>
      <c r="J241" s="80">
        <v>1750314</v>
      </c>
      <c r="K241" s="80">
        <v>2820482</v>
      </c>
      <c r="L241" s="80">
        <v>3595669</v>
      </c>
      <c r="M241" s="130">
        <v>2.6676540834524016</v>
      </c>
      <c r="N241" s="130">
        <v>5.6397824715423939</v>
      </c>
      <c r="O241" s="130">
        <v>4.3491940067382373</v>
      </c>
      <c r="P241" s="130">
        <v>2.9284475393295386</v>
      </c>
      <c r="Q241" s="130">
        <v>2.4764613895195855</v>
      </c>
      <c r="R241" s="130">
        <v>3.7602305955298045</v>
      </c>
      <c r="S241" s="130">
        <v>4.3687371847134697</v>
      </c>
      <c r="T241" s="130">
        <v>16.479615725132064</v>
      </c>
      <c r="U241" s="130">
        <v>-3.9755137391976634</v>
      </c>
      <c r="V241" s="130">
        <v>-5.6711369624329198</v>
      </c>
      <c r="W241" s="130">
        <v>-1.2407819617687794</v>
      </c>
      <c r="X241" s="130">
        <v>9.542251838377382</v>
      </c>
      <c r="Y241" s="130">
        <v>6.0705568330974753</v>
      </c>
    </row>
    <row r="242" spans="1:25" ht="12" x14ac:dyDescent="0.2">
      <c r="A242" s="78">
        <f t="shared" si="4"/>
        <v>226</v>
      </c>
      <c r="B242" s="123" t="s">
        <v>18</v>
      </c>
      <c r="C242" s="121"/>
      <c r="D242" s="121">
        <v>923</v>
      </c>
      <c r="E242" s="121"/>
      <c r="F242" s="80">
        <v>45774</v>
      </c>
      <c r="G242" s="80">
        <v>52683</v>
      </c>
      <c r="H242" s="80">
        <v>45370</v>
      </c>
      <c r="I242" s="80">
        <v>34195</v>
      </c>
      <c r="J242" s="80">
        <v>48262</v>
      </c>
      <c r="K242" s="80">
        <v>421850</v>
      </c>
      <c r="L242" s="80">
        <v>194230</v>
      </c>
      <c r="M242" s="130">
        <v>0.20810798228277008</v>
      </c>
      <c r="N242" s="130">
        <v>0.24682671446249094</v>
      </c>
      <c r="O242" s="130">
        <v>0.22201251383296505</v>
      </c>
      <c r="P242" s="130">
        <v>0.17318696995835359</v>
      </c>
      <c r="Q242" s="130">
        <v>0.25253933846226134</v>
      </c>
      <c r="R242" s="130">
        <v>2.1260953725510277</v>
      </c>
      <c r="S242" s="130">
        <v>0.95780088955209008</v>
      </c>
      <c r="T242" s="130">
        <v>2.8115315705135986</v>
      </c>
      <c r="U242" s="130">
        <v>-2.9888345837190951</v>
      </c>
      <c r="V242" s="130">
        <v>-5.6554331825162629</v>
      </c>
      <c r="W242" s="130">
        <v>6.8913013395254037</v>
      </c>
      <c r="X242" s="130">
        <v>43.360105981706127</v>
      </c>
      <c r="Y242" s="130">
        <v>-19.390169419189856</v>
      </c>
    </row>
    <row r="243" spans="1:25" ht="12" x14ac:dyDescent="0.2">
      <c r="A243" s="75">
        <f t="shared" si="4"/>
        <v>227</v>
      </c>
      <c r="B243" s="114" t="s">
        <v>139</v>
      </c>
      <c r="C243" s="109"/>
      <c r="D243" s="109">
        <v>112</v>
      </c>
      <c r="E243" s="109" t="s">
        <v>31</v>
      </c>
      <c r="F243" s="81" t="s">
        <v>261</v>
      </c>
      <c r="G243" s="81">
        <v>28988</v>
      </c>
      <c r="H243" s="81">
        <v>869</v>
      </c>
      <c r="I243" s="81">
        <v>781</v>
      </c>
      <c r="J243" s="81">
        <v>655</v>
      </c>
      <c r="K243" s="81">
        <v>2088</v>
      </c>
      <c r="L243" s="81">
        <v>2408</v>
      </c>
      <c r="M243" s="132" t="s">
        <v>261</v>
      </c>
      <c r="N243" s="132">
        <v>2.4436010999071045</v>
      </c>
      <c r="O243" s="132">
        <v>7.7341654310395469E-2</v>
      </c>
      <c r="P243" s="132">
        <v>7.0552186033738584E-2</v>
      </c>
      <c r="Q243" s="132">
        <v>6.0070911188596983E-2</v>
      </c>
      <c r="R243" s="132">
        <v>0.19281469750347446</v>
      </c>
      <c r="S243" s="132">
        <v>0.22517404700788762</v>
      </c>
      <c r="T243" s="132" t="s">
        <v>261</v>
      </c>
      <c r="U243" s="132">
        <v>-70.145882099275596</v>
      </c>
      <c r="V243" s="132">
        <v>-2.1353595085141208</v>
      </c>
      <c r="W243" s="132">
        <v>-3.5187982840886827</v>
      </c>
      <c r="X243" s="132">
        <v>23.18653426734555</v>
      </c>
      <c r="Y243" s="132">
        <v>3.5647464356545573</v>
      </c>
    </row>
    <row r="244" spans="1:25" ht="12" x14ac:dyDescent="0.2">
      <c r="A244" s="75">
        <f t="shared" si="4"/>
        <v>228</v>
      </c>
      <c r="B244" s="114" t="s">
        <v>140</v>
      </c>
      <c r="C244" s="109"/>
      <c r="D244" s="109">
        <v>100</v>
      </c>
      <c r="E244" s="109" t="s">
        <v>31</v>
      </c>
      <c r="F244" s="81">
        <v>0</v>
      </c>
      <c r="G244" s="81">
        <v>1320</v>
      </c>
      <c r="H244" s="81">
        <v>2790</v>
      </c>
      <c r="I244" s="81">
        <v>5218</v>
      </c>
      <c r="J244" s="81">
        <v>6942</v>
      </c>
      <c r="K244" s="81">
        <v>26056</v>
      </c>
      <c r="L244" s="81">
        <v>21818</v>
      </c>
      <c r="M244" s="132">
        <v>0</v>
      </c>
      <c r="N244" s="132">
        <v>4.0696778171728072</v>
      </c>
      <c r="O244" s="132">
        <v>6.4345018450184508</v>
      </c>
      <c r="P244" s="132">
        <v>8.5437338310901527</v>
      </c>
      <c r="Q244" s="132">
        <v>9.0998466317983411</v>
      </c>
      <c r="R244" s="132">
        <v>21.046339749440644</v>
      </c>
      <c r="S244" s="132">
        <v>12.947138550642077</v>
      </c>
      <c r="T244" s="132" t="s">
        <v>261</v>
      </c>
      <c r="U244" s="132">
        <v>14.968197184699896</v>
      </c>
      <c r="V244" s="132">
        <v>12.521451817625248</v>
      </c>
      <c r="W244" s="132">
        <v>5.7095146145011562</v>
      </c>
      <c r="X244" s="132">
        <v>26.453163010686758</v>
      </c>
      <c r="Y244" s="132">
        <v>-4.4378187699591827</v>
      </c>
    </row>
    <row r="245" spans="1:25" ht="12" x14ac:dyDescent="0.2">
      <c r="A245" s="75">
        <f t="shared" si="4"/>
        <v>229</v>
      </c>
      <c r="B245" s="114" t="s">
        <v>351</v>
      </c>
      <c r="C245" s="109"/>
      <c r="D245" s="109">
        <v>203</v>
      </c>
      <c r="E245" s="109" t="s">
        <v>38</v>
      </c>
      <c r="F245" s="81" t="s">
        <v>261</v>
      </c>
      <c r="G245" s="81">
        <v>2655</v>
      </c>
      <c r="H245" s="81">
        <v>1209</v>
      </c>
      <c r="I245" s="81">
        <v>1829</v>
      </c>
      <c r="J245" s="81">
        <v>2449</v>
      </c>
      <c r="K245" s="81">
        <v>4303</v>
      </c>
      <c r="L245" s="81">
        <v>4455</v>
      </c>
      <c r="M245" s="132" t="s">
        <v>261</v>
      </c>
      <c r="N245" s="132">
        <v>1.6033383255229721</v>
      </c>
      <c r="O245" s="132">
        <v>0.54758162770790209</v>
      </c>
      <c r="P245" s="132">
        <v>0.56706144974266759</v>
      </c>
      <c r="Q245" s="132">
        <v>0.61456537505050279</v>
      </c>
      <c r="R245" s="132">
        <v>1.0332473694573712</v>
      </c>
      <c r="S245" s="132">
        <v>0.86892072439316947</v>
      </c>
      <c r="T245" s="132" t="s">
        <v>261</v>
      </c>
      <c r="U245" s="132">
        <v>-15.73302166122493</v>
      </c>
      <c r="V245" s="132">
        <v>8.279515955521461</v>
      </c>
      <c r="W245" s="132">
        <v>5.8382081712260403</v>
      </c>
      <c r="X245" s="132">
        <v>11.272653517728637</v>
      </c>
      <c r="Y245" s="132">
        <v>0.86786517665775076</v>
      </c>
    </row>
    <row r="246" spans="1:25" ht="12" x14ac:dyDescent="0.2">
      <c r="A246" s="75">
        <f t="shared" si="4"/>
        <v>230</v>
      </c>
      <c r="B246" s="114" t="s">
        <v>141</v>
      </c>
      <c r="C246" s="109"/>
      <c r="D246" s="109">
        <v>348</v>
      </c>
      <c r="E246" s="109" t="s">
        <v>29</v>
      </c>
      <c r="F246" s="81">
        <v>45123</v>
      </c>
      <c r="G246" s="81">
        <v>11394</v>
      </c>
      <c r="H246" s="81">
        <v>6698</v>
      </c>
      <c r="I246" s="81">
        <v>8730</v>
      </c>
      <c r="J246" s="81">
        <v>5781</v>
      </c>
      <c r="K246" s="81">
        <v>41086</v>
      </c>
      <c r="L246" s="81">
        <v>6272</v>
      </c>
      <c r="M246" s="132">
        <v>12.984662311875915</v>
      </c>
      <c r="N246" s="132">
        <v>3.5359397208239973</v>
      </c>
      <c r="O246" s="132">
        <v>2.2555454156662411</v>
      </c>
      <c r="P246" s="132">
        <v>2.3801279761823619</v>
      </c>
      <c r="Q246" s="132">
        <v>1.3240467596240175</v>
      </c>
      <c r="R246" s="132">
        <v>8.6404434836006967</v>
      </c>
      <c r="S246" s="132">
        <v>1.224897127780284</v>
      </c>
      <c r="T246" s="132">
        <v>-27.526103865659646</v>
      </c>
      <c r="U246" s="132">
        <v>-10.625558533723819</v>
      </c>
      <c r="V246" s="132">
        <v>5.299127909589961</v>
      </c>
      <c r="W246" s="132">
        <v>-8.2437738350234362</v>
      </c>
      <c r="X246" s="132">
        <v>39.221815055399603</v>
      </c>
      <c r="Y246" s="132">
        <v>-46.989303695555321</v>
      </c>
    </row>
    <row r="247" spans="1:25" ht="12" x14ac:dyDescent="0.2">
      <c r="A247" s="75">
        <f t="shared" si="4"/>
        <v>231</v>
      </c>
      <c r="B247" s="114" t="s">
        <v>142</v>
      </c>
      <c r="C247" s="109"/>
      <c r="D247" s="109">
        <v>616</v>
      </c>
      <c r="E247" s="109" t="s">
        <v>31</v>
      </c>
      <c r="F247" s="81">
        <v>0</v>
      </c>
      <c r="G247" s="81">
        <v>600</v>
      </c>
      <c r="H247" s="81">
        <v>1020</v>
      </c>
      <c r="I247" s="81">
        <v>6231</v>
      </c>
      <c r="J247" s="81">
        <v>17681</v>
      </c>
      <c r="K247" s="81">
        <v>17368</v>
      </c>
      <c r="L247" s="81">
        <v>15037</v>
      </c>
      <c r="M247" s="132">
        <v>0</v>
      </c>
      <c r="N247" s="132">
        <v>6.21938894503615E-2</v>
      </c>
      <c r="O247" s="132">
        <v>0.12359875965009433</v>
      </c>
      <c r="P247" s="132">
        <v>0.86241140248771975</v>
      </c>
      <c r="Q247" s="132">
        <v>2.7522621599366146</v>
      </c>
      <c r="R247" s="132">
        <v>2.8039902938797523</v>
      </c>
      <c r="S247" s="132">
        <v>2.2922780246499541</v>
      </c>
      <c r="T247" s="132" t="s">
        <v>261</v>
      </c>
      <c r="U247" s="132">
        <v>10.612565021243407</v>
      </c>
      <c r="V247" s="132">
        <v>36.194684125318105</v>
      </c>
      <c r="W247" s="132">
        <v>20.859075662677345</v>
      </c>
      <c r="X247" s="132">
        <v>-0.35722368239923197</v>
      </c>
      <c r="Y247" s="132">
        <v>-3.6028900508951911</v>
      </c>
    </row>
    <row r="248" spans="1:25" ht="12" x14ac:dyDescent="0.2">
      <c r="A248" s="75">
        <f t="shared" si="4"/>
        <v>232</v>
      </c>
      <c r="B248" s="114" t="s">
        <v>143</v>
      </c>
      <c r="C248" s="109">
        <v>18</v>
      </c>
      <c r="D248" s="109">
        <v>498</v>
      </c>
      <c r="E248" s="109" t="s">
        <v>31</v>
      </c>
      <c r="F248" s="81" t="s">
        <v>261</v>
      </c>
      <c r="G248" s="81">
        <v>0</v>
      </c>
      <c r="H248" s="81">
        <v>266</v>
      </c>
      <c r="I248" s="81">
        <v>232</v>
      </c>
      <c r="J248" s="81">
        <v>229</v>
      </c>
      <c r="K248" s="81">
        <v>556</v>
      </c>
      <c r="L248" s="81">
        <v>423</v>
      </c>
      <c r="M248" s="132" t="s">
        <v>261</v>
      </c>
      <c r="N248" s="132">
        <v>0</v>
      </c>
      <c r="O248" s="132">
        <v>0.10733250480171731</v>
      </c>
      <c r="P248" s="132">
        <v>0.13557578803426795</v>
      </c>
      <c r="Q248" s="132">
        <v>0.17685036451254171</v>
      </c>
      <c r="R248" s="132">
        <v>0.52268411453926711</v>
      </c>
      <c r="S248" s="132">
        <v>0.40396130375407069</v>
      </c>
      <c r="T248" s="132" t="s">
        <v>261</v>
      </c>
      <c r="U248" s="132" t="s">
        <v>261</v>
      </c>
      <c r="V248" s="132">
        <v>-2.7351787423077831</v>
      </c>
      <c r="W248" s="132">
        <v>-0.26030736224140721</v>
      </c>
      <c r="X248" s="132">
        <v>17.740925813926854</v>
      </c>
      <c r="Y248" s="132">
        <v>-6.8349028801076086</v>
      </c>
    </row>
    <row r="249" spans="1:25" ht="12" x14ac:dyDescent="0.2">
      <c r="A249" s="75">
        <f t="shared" si="4"/>
        <v>233</v>
      </c>
      <c r="B249" s="114" t="s">
        <v>144</v>
      </c>
      <c r="C249" s="109"/>
      <c r="D249" s="109">
        <v>642</v>
      </c>
      <c r="E249" s="109" t="s">
        <v>31</v>
      </c>
      <c r="F249" s="81">
        <v>651</v>
      </c>
      <c r="G249" s="81">
        <v>194</v>
      </c>
      <c r="H249" s="81">
        <v>1685</v>
      </c>
      <c r="I249" s="81">
        <v>2320</v>
      </c>
      <c r="J249" s="81">
        <v>1409</v>
      </c>
      <c r="K249" s="81">
        <v>3030</v>
      </c>
      <c r="L249" s="81">
        <v>5370</v>
      </c>
      <c r="M249" s="132">
        <v>0.47929320817228055</v>
      </c>
      <c r="N249" s="132">
        <v>0.14366432903574575</v>
      </c>
      <c r="O249" s="132">
        <v>1.2550836474146021</v>
      </c>
      <c r="P249" s="132">
        <v>1.5982144087295573</v>
      </c>
      <c r="Q249" s="132">
        <v>0.79509736980210044</v>
      </c>
      <c r="R249" s="132">
        <v>1.0781076542085337</v>
      </c>
      <c r="S249" s="132">
        <v>1.16095055258652</v>
      </c>
      <c r="T249" s="132">
        <v>-24.213029662904823</v>
      </c>
      <c r="U249" s="132">
        <v>43.233253674462681</v>
      </c>
      <c r="V249" s="132">
        <v>6.3960324374778708</v>
      </c>
      <c r="W249" s="132">
        <v>-9.9737390552335086</v>
      </c>
      <c r="X249" s="132">
        <v>15.313647732094694</v>
      </c>
      <c r="Y249" s="132">
        <v>14.306632224987389</v>
      </c>
    </row>
    <row r="250" spans="1:25" ht="12" x14ac:dyDescent="0.2">
      <c r="A250" s="75">
        <f t="shared" si="4"/>
        <v>234</v>
      </c>
      <c r="B250" s="114" t="s">
        <v>145</v>
      </c>
      <c r="C250" s="109"/>
      <c r="D250" s="109">
        <v>643</v>
      </c>
      <c r="E250" s="109" t="s">
        <v>31</v>
      </c>
      <c r="F250" s="81" t="s">
        <v>261</v>
      </c>
      <c r="G250" s="81">
        <v>0</v>
      </c>
      <c r="H250" s="81">
        <v>26956</v>
      </c>
      <c r="I250" s="81">
        <v>1815</v>
      </c>
      <c r="J250" s="81">
        <v>6385</v>
      </c>
      <c r="K250" s="81">
        <v>316595</v>
      </c>
      <c r="L250" s="81">
        <v>128139</v>
      </c>
      <c r="M250" s="132" t="s">
        <v>261</v>
      </c>
      <c r="N250" s="132">
        <v>0</v>
      </c>
      <c r="O250" s="132">
        <v>0.22651535503693732</v>
      </c>
      <c r="P250" s="132">
        <v>1.5555914384361189E-2</v>
      </c>
      <c r="Q250" s="132">
        <v>5.7035867834003745E-2</v>
      </c>
      <c r="R250" s="132">
        <v>2.7191230371933122</v>
      </c>
      <c r="S250" s="132">
        <v>1.1007976506970154</v>
      </c>
      <c r="T250" s="132" t="s">
        <v>261</v>
      </c>
      <c r="U250" s="132" t="s">
        <v>261</v>
      </c>
      <c r="V250" s="132">
        <v>-53.962408787343129</v>
      </c>
      <c r="W250" s="132">
        <v>25.157320435353768</v>
      </c>
      <c r="X250" s="132">
        <v>78.073437300784349</v>
      </c>
      <c r="Y250" s="132">
        <v>-22.612693557692747</v>
      </c>
    </row>
    <row r="251" spans="1:25" ht="12" x14ac:dyDescent="0.2">
      <c r="A251" s="75">
        <f t="shared" si="4"/>
        <v>235</v>
      </c>
      <c r="B251" s="114" t="s">
        <v>146</v>
      </c>
      <c r="C251" s="109"/>
      <c r="D251" s="109">
        <v>703</v>
      </c>
      <c r="E251" s="109" t="s">
        <v>31</v>
      </c>
      <c r="F251" s="81" t="s">
        <v>261</v>
      </c>
      <c r="G251" s="81">
        <v>2339</v>
      </c>
      <c r="H251" s="81">
        <v>846</v>
      </c>
      <c r="I251" s="81">
        <v>3075</v>
      </c>
      <c r="J251" s="81">
        <v>728</v>
      </c>
      <c r="K251" s="81">
        <v>993</v>
      </c>
      <c r="L251" s="81">
        <v>913</v>
      </c>
      <c r="M251" s="132" t="s">
        <v>261</v>
      </c>
      <c r="N251" s="132">
        <v>3.3740605571022604</v>
      </c>
      <c r="O251" s="132">
        <v>0.72695401113631675</v>
      </c>
      <c r="P251" s="132">
        <v>2.3564843552428902</v>
      </c>
      <c r="Q251" s="132">
        <v>0.49754303952323348</v>
      </c>
      <c r="R251" s="132">
        <v>0.55904607485474933</v>
      </c>
      <c r="S251" s="132">
        <v>0.48567963230913269</v>
      </c>
      <c r="T251" s="132" t="s">
        <v>261</v>
      </c>
      <c r="U251" s="132">
        <v>-20.339188139559113</v>
      </c>
      <c r="V251" s="132">
        <v>25.810816412687899</v>
      </c>
      <c r="W251" s="132">
        <v>-28.815182640878646</v>
      </c>
      <c r="X251" s="132">
        <v>6.2085923169697335</v>
      </c>
      <c r="Y251" s="132">
        <v>-2.0998695862551022</v>
      </c>
    </row>
    <row r="252" spans="1:25" ht="12" x14ac:dyDescent="0.2">
      <c r="A252" s="75">
        <f t="shared" si="4"/>
        <v>236</v>
      </c>
      <c r="B252" s="114" t="s">
        <v>147</v>
      </c>
      <c r="C252" s="109">
        <v>19</v>
      </c>
      <c r="D252" s="109">
        <v>804</v>
      </c>
      <c r="E252" s="109" t="s">
        <v>31</v>
      </c>
      <c r="F252" s="81" t="s">
        <v>261</v>
      </c>
      <c r="G252" s="81">
        <v>5193</v>
      </c>
      <c r="H252" s="81">
        <v>3031</v>
      </c>
      <c r="I252" s="81">
        <v>3964</v>
      </c>
      <c r="J252" s="81">
        <v>6003</v>
      </c>
      <c r="K252" s="81">
        <v>9775</v>
      </c>
      <c r="L252" s="81">
        <v>9395</v>
      </c>
      <c r="M252" s="132" t="s">
        <v>261</v>
      </c>
      <c r="N252" s="132">
        <v>8.4133435336820508E-2</v>
      </c>
      <c r="O252" s="132">
        <v>5.4839013751728539E-2</v>
      </c>
      <c r="P252" s="132">
        <v>7.8490355626257599E-2</v>
      </c>
      <c r="Q252" s="132">
        <v>0.12457543599846185</v>
      </c>
      <c r="R252" s="132">
        <v>0.19887523086820277</v>
      </c>
      <c r="S252" s="132">
        <v>0.18925152081071767</v>
      </c>
      <c r="T252" s="132" t="s">
        <v>261</v>
      </c>
      <c r="U252" s="132">
        <v>-10.768379335730316</v>
      </c>
      <c r="V252" s="132">
        <v>5.3672203678415107</v>
      </c>
      <c r="W252" s="132">
        <v>8.3001145560392899</v>
      </c>
      <c r="X252" s="132">
        <v>9.7513752320344675</v>
      </c>
      <c r="Y252" s="132">
        <v>-0.9912618251500197</v>
      </c>
    </row>
    <row r="253" spans="1:25" ht="12" x14ac:dyDescent="0.2">
      <c r="A253" s="78">
        <f t="shared" si="4"/>
        <v>237</v>
      </c>
      <c r="B253" s="123" t="s">
        <v>19</v>
      </c>
      <c r="C253" s="121"/>
      <c r="D253" s="121">
        <v>924</v>
      </c>
      <c r="E253" s="121"/>
      <c r="F253" s="80">
        <v>207043</v>
      </c>
      <c r="G253" s="80">
        <v>396827</v>
      </c>
      <c r="H253" s="80">
        <v>499978</v>
      </c>
      <c r="I253" s="80">
        <v>501986</v>
      </c>
      <c r="J253" s="80">
        <v>434022</v>
      </c>
      <c r="K253" s="80">
        <v>651984</v>
      </c>
      <c r="L253" s="80">
        <v>596732</v>
      </c>
      <c r="M253" s="130">
        <v>3.1154876042136119</v>
      </c>
      <c r="N253" s="130">
        <v>5.5154511076295956</v>
      </c>
      <c r="O253" s="130">
        <v>6.3280560508180441</v>
      </c>
      <c r="P253" s="130">
        <v>5.235120839761831</v>
      </c>
      <c r="Q253" s="130">
        <v>3.8257182774562906</v>
      </c>
      <c r="R253" s="130">
        <v>4.913439574250563</v>
      </c>
      <c r="S253" s="130">
        <v>3.9531964519993608</v>
      </c>
      <c r="T253" s="130">
        <v>13.011478325789094</v>
      </c>
      <c r="U253" s="130">
        <v>4.6212736000703813</v>
      </c>
      <c r="V253" s="130">
        <v>8.0162668049213542E-2</v>
      </c>
      <c r="W253" s="130">
        <v>-2.9095401359347455</v>
      </c>
      <c r="X253" s="130">
        <v>8.1384959537671584</v>
      </c>
      <c r="Y253" s="130">
        <v>-2.2137980092307821</v>
      </c>
    </row>
    <row r="254" spans="1:25" ht="12" x14ac:dyDescent="0.2">
      <c r="A254" s="75">
        <f t="shared" si="4"/>
        <v>238</v>
      </c>
      <c r="B254" s="114" t="s">
        <v>148</v>
      </c>
      <c r="C254" s="109">
        <v>20</v>
      </c>
      <c r="D254" s="109">
        <v>830</v>
      </c>
      <c r="E254" s="109" t="s">
        <v>31</v>
      </c>
      <c r="F254" s="81">
        <v>0</v>
      </c>
      <c r="G254" s="81">
        <v>0</v>
      </c>
      <c r="H254" s="81">
        <v>0</v>
      </c>
      <c r="I254" s="81">
        <v>0</v>
      </c>
      <c r="J254" s="81">
        <v>0</v>
      </c>
      <c r="K254" s="81">
        <v>0</v>
      </c>
      <c r="L254" s="81">
        <v>0</v>
      </c>
      <c r="M254" s="132">
        <v>0</v>
      </c>
      <c r="N254" s="132">
        <v>0</v>
      </c>
      <c r="O254" s="132">
        <v>0</v>
      </c>
      <c r="P254" s="132">
        <v>0</v>
      </c>
      <c r="Q254" s="132">
        <v>0</v>
      </c>
      <c r="R254" s="132">
        <v>0</v>
      </c>
      <c r="S254" s="132">
        <v>0</v>
      </c>
      <c r="T254" s="132" t="s">
        <v>261</v>
      </c>
      <c r="U254" s="132" t="s">
        <v>261</v>
      </c>
      <c r="V254" s="132" t="s">
        <v>261</v>
      </c>
      <c r="W254" s="132" t="s">
        <v>261</v>
      </c>
      <c r="X254" s="132" t="s">
        <v>261</v>
      </c>
      <c r="Y254" s="132" t="s">
        <v>261</v>
      </c>
    </row>
    <row r="255" spans="1:25" ht="12" x14ac:dyDescent="0.2">
      <c r="A255" s="75">
        <f t="shared" si="4"/>
        <v>239</v>
      </c>
      <c r="B255" s="114" t="s">
        <v>149</v>
      </c>
      <c r="C255" s="109"/>
      <c r="D255" s="109">
        <v>208</v>
      </c>
      <c r="E255" s="109" t="s">
        <v>31</v>
      </c>
      <c r="F255" s="81">
        <v>31827</v>
      </c>
      <c r="G255" s="81">
        <v>50924</v>
      </c>
      <c r="H255" s="81">
        <v>70021</v>
      </c>
      <c r="I255" s="81">
        <v>43972</v>
      </c>
      <c r="J255" s="81">
        <v>17922</v>
      </c>
      <c r="K255" s="81">
        <v>42260</v>
      </c>
      <c r="L255" s="81">
        <v>39937</v>
      </c>
      <c r="M255" s="132">
        <v>13.532520653601996</v>
      </c>
      <c r="N255" s="132">
        <v>16.800612323000383</v>
      </c>
      <c r="O255" s="132">
        <v>18.872262321238942</v>
      </c>
      <c r="P255" s="132">
        <v>9.9849449229420753</v>
      </c>
      <c r="Q255" s="132">
        <v>3.5788742182070883</v>
      </c>
      <c r="R255" s="132">
        <v>7.0920795601769493</v>
      </c>
      <c r="S255" s="132">
        <v>5.5247220139497957</v>
      </c>
      <c r="T255" s="132">
        <v>9.4003867810830961</v>
      </c>
      <c r="U255" s="132">
        <v>6.3692174371791612</v>
      </c>
      <c r="V255" s="132">
        <v>-9.3048425868347948</v>
      </c>
      <c r="W255" s="132">
        <v>-17.950481185091789</v>
      </c>
      <c r="X255" s="132">
        <v>17.156240074517655</v>
      </c>
      <c r="Y255" s="132">
        <v>-1.413444992258569</v>
      </c>
    </row>
    <row r="256" spans="1:25" ht="12" x14ac:dyDescent="0.2">
      <c r="A256" s="75">
        <f t="shared" si="4"/>
        <v>240</v>
      </c>
      <c r="B256" s="114" t="s">
        <v>150</v>
      </c>
      <c r="C256" s="109"/>
      <c r="D256" s="109">
        <v>233</v>
      </c>
      <c r="E256" s="109" t="s">
        <v>31</v>
      </c>
      <c r="F256" s="81" t="s">
        <v>261</v>
      </c>
      <c r="G256" s="81">
        <v>1</v>
      </c>
      <c r="H256" s="81">
        <v>2</v>
      </c>
      <c r="I256" s="81">
        <v>21</v>
      </c>
      <c r="J256" s="81">
        <v>39</v>
      </c>
      <c r="K256" s="81">
        <v>254</v>
      </c>
      <c r="L256" s="81">
        <v>455</v>
      </c>
      <c r="M256" s="132" t="s">
        <v>261</v>
      </c>
      <c r="N256" s="132">
        <v>3.1670123988535411E-4</v>
      </c>
      <c r="O256" s="132">
        <v>8.0156465420500825E-4</v>
      </c>
      <c r="P256" s="132">
        <v>8.985840882152837E-3</v>
      </c>
      <c r="Q256" s="132">
        <v>1.7898939832025333E-2</v>
      </c>
      <c r="R256" s="132">
        <v>0.13048123946903381</v>
      </c>
      <c r="S256" s="132">
        <v>0.23916905835725025</v>
      </c>
      <c r="T256" s="132" t="s">
        <v>261</v>
      </c>
      <c r="U256" s="132">
        <v>13.862943611198904</v>
      </c>
      <c r="V256" s="132">
        <v>47.027505143269558</v>
      </c>
      <c r="W256" s="132">
        <v>12.380784168124471</v>
      </c>
      <c r="X256" s="132">
        <v>37.475452417777802</v>
      </c>
      <c r="Y256" s="132">
        <v>14.574078798310344</v>
      </c>
    </row>
    <row r="257" spans="1:25" ht="12" x14ac:dyDescent="0.2">
      <c r="A257" s="75">
        <f t="shared" si="4"/>
        <v>241</v>
      </c>
      <c r="B257" s="114" t="s">
        <v>383</v>
      </c>
      <c r="C257" s="109"/>
      <c r="D257" s="109">
        <v>234</v>
      </c>
      <c r="E257" s="109" t="s">
        <v>31</v>
      </c>
      <c r="F257" s="81">
        <v>0</v>
      </c>
      <c r="G257" s="81">
        <v>0</v>
      </c>
      <c r="H257" s="81">
        <v>0</v>
      </c>
      <c r="I257" s="81">
        <v>0</v>
      </c>
      <c r="J257" s="81">
        <v>0</v>
      </c>
      <c r="K257" s="81">
        <v>0</v>
      </c>
      <c r="L257" s="81">
        <v>0</v>
      </c>
      <c r="M257" s="132">
        <v>0</v>
      </c>
      <c r="N257" s="132">
        <v>0</v>
      </c>
      <c r="O257" s="132">
        <v>0</v>
      </c>
      <c r="P257" s="132">
        <v>0</v>
      </c>
      <c r="Q257" s="132">
        <v>0</v>
      </c>
      <c r="R257" s="132">
        <v>0</v>
      </c>
      <c r="S257" s="132">
        <v>0</v>
      </c>
      <c r="T257" s="132" t="s">
        <v>261</v>
      </c>
      <c r="U257" s="132" t="s">
        <v>261</v>
      </c>
      <c r="V257" s="132" t="s">
        <v>261</v>
      </c>
      <c r="W257" s="132" t="s">
        <v>261</v>
      </c>
      <c r="X257" s="132" t="s">
        <v>261</v>
      </c>
      <c r="Y257" s="132" t="s">
        <v>261</v>
      </c>
    </row>
    <row r="258" spans="1:25" ht="12" x14ac:dyDescent="0.2">
      <c r="A258" s="75">
        <f t="shared" si="4"/>
        <v>242</v>
      </c>
      <c r="B258" s="114" t="s">
        <v>151</v>
      </c>
      <c r="C258" s="109">
        <v>21</v>
      </c>
      <c r="D258" s="109">
        <v>246</v>
      </c>
      <c r="E258" s="109" t="s">
        <v>31</v>
      </c>
      <c r="F258" s="81">
        <v>2174</v>
      </c>
      <c r="G258" s="81">
        <v>7624</v>
      </c>
      <c r="H258" s="81">
        <v>13073</v>
      </c>
      <c r="I258" s="81">
        <v>10899</v>
      </c>
      <c r="J258" s="81">
        <v>8724</v>
      </c>
      <c r="K258" s="81">
        <v>37069</v>
      </c>
      <c r="L258" s="81">
        <v>23955</v>
      </c>
      <c r="M258" s="132">
        <v>3.4368824598845946</v>
      </c>
      <c r="N258" s="132">
        <v>7.6447171835674679</v>
      </c>
      <c r="O258" s="132">
        <v>9.5981733148315396</v>
      </c>
      <c r="P258" s="132">
        <v>5.6715703365267034</v>
      </c>
      <c r="Q258" s="132">
        <v>3.8182605993496175</v>
      </c>
      <c r="R258" s="132">
        <v>11.773318596437736</v>
      </c>
      <c r="S258" s="132">
        <v>6.2526754298959055</v>
      </c>
      <c r="T258" s="132">
        <v>25.094647553057669</v>
      </c>
      <c r="U258" s="132">
        <v>10.78495736455644</v>
      </c>
      <c r="V258" s="132">
        <v>-3.6375598534509694</v>
      </c>
      <c r="W258" s="132">
        <v>-4.4518638713558403</v>
      </c>
      <c r="X258" s="132">
        <v>28.934063849360641</v>
      </c>
      <c r="Y258" s="132">
        <v>-10.915099261808228</v>
      </c>
    </row>
    <row r="259" spans="1:25" ht="12" x14ac:dyDescent="0.2">
      <c r="A259" s="75">
        <f t="shared" si="4"/>
        <v>243</v>
      </c>
      <c r="B259" s="114" t="s">
        <v>152</v>
      </c>
      <c r="C259" s="109"/>
      <c r="D259" s="109">
        <v>352</v>
      </c>
      <c r="E259" s="109" t="s">
        <v>31</v>
      </c>
      <c r="F259" s="81">
        <v>43</v>
      </c>
      <c r="G259" s="81">
        <v>146</v>
      </c>
      <c r="H259" s="81">
        <v>249</v>
      </c>
      <c r="I259" s="81">
        <v>166</v>
      </c>
      <c r="J259" s="81">
        <v>83</v>
      </c>
      <c r="K259" s="81">
        <v>340</v>
      </c>
      <c r="L259" s="81">
        <v>719</v>
      </c>
      <c r="M259" s="132">
        <v>0.44866444073455763</v>
      </c>
      <c r="N259" s="132">
        <v>1.1461767938451877</v>
      </c>
      <c r="O259" s="132">
        <v>1.5668260760130885</v>
      </c>
      <c r="P259" s="132">
        <v>0.65118468539149532</v>
      </c>
      <c r="Q259" s="132">
        <v>0.2365278846427859</v>
      </c>
      <c r="R259" s="132">
        <v>0.87018837018837025</v>
      </c>
      <c r="S259" s="132">
        <v>1.3720326692618885</v>
      </c>
      <c r="T259" s="132">
        <v>24.448130120295481</v>
      </c>
      <c r="U259" s="132">
        <v>10.676925495127424</v>
      </c>
      <c r="V259" s="132">
        <v>-8.1093021621632886</v>
      </c>
      <c r="W259" s="132">
        <v>-13.862943611198904</v>
      </c>
      <c r="X259" s="132">
        <v>28.202100196272184</v>
      </c>
      <c r="Y259" s="132">
        <v>18.72289350277099</v>
      </c>
    </row>
    <row r="260" spans="1:25" ht="12" x14ac:dyDescent="0.2">
      <c r="A260" s="75">
        <f t="shared" si="4"/>
        <v>244</v>
      </c>
      <c r="B260" s="114" t="s">
        <v>153</v>
      </c>
      <c r="C260" s="109"/>
      <c r="D260" s="109">
        <v>372</v>
      </c>
      <c r="E260" s="109" t="s">
        <v>31</v>
      </c>
      <c r="F260" s="81">
        <v>360</v>
      </c>
      <c r="G260" s="81">
        <v>400</v>
      </c>
      <c r="H260" s="81">
        <v>14610</v>
      </c>
      <c r="I260" s="81">
        <v>9527</v>
      </c>
      <c r="J260" s="81">
        <v>14236</v>
      </c>
      <c r="K260" s="81">
        <v>11180</v>
      </c>
      <c r="L260" s="81">
        <v>12314</v>
      </c>
      <c r="M260" s="132">
        <v>0.15792174977298748</v>
      </c>
      <c r="N260" s="132">
        <v>0.17629532993670996</v>
      </c>
      <c r="O260" s="132">
        <v>4.1677126360711112</v>
      </c>
      <c r="P260" s="132">
        <v>1.6173609531343902</v>
      </c>
      <c r="Q260" s="132">
        <v>1.9486901506005132</v>
      </c>
      <c r="R260" s="132">
        <v>1.4724941258284425</v>
      </c>
      <c r="S260" s="132">
        <v>1.4772710913619111</v>
      </c>
      <c r="T260" s="132">
        <v>2.1072103131565272</v>
      </c>
      <c r="U260" s="132">
        <v>71.959939152735259</v>
      </c>
      <c r="V260" s="132">
        <v>-8.5515270607593159</v>
      </c>
      <c r="W260" s="132">
        <v>8.0328818984660799</v>
      </c>
      <c r="X260" s="132">
        <v>-4.8329499984198634</v>
      </c>
      <c r="Y260" s="132">
        <v>2.4152589690516315</v>
      </c>
    </row>
    <row r="261" spans="1:25" ht="12" x14ac:dyDescent="0.2">
      <c r="A261" s="75">
        <f t="shared" si="4"/>
        <v>245</v>
      </c>
      <c r="B261" s="114" t="s">
        <v>154</v>
      </c>
      <c r="C261" s="109"/>
      <c r="D261" s="109">
        <v>833</v>
      </c>
      <c r="E261" s="109" t="s">
        <v>31</v>
      </c>
      <c r="F261" s="81">
        <v>0</v>
      </c>
      <c r="G261" s="81">
        <v>0</v>
      </c>
      <c r="H261" s="81">
        <v>0</v>
      </c>
      <c r="I261" s="81">
        <v>0</v>
      </c>
      <c r="J261" s="81">
        <v>0</v>
      </c>
      <c r="K261" s="81">
        <v>0</v>
      </c>
      <c r="L261" s="81">
        <v>0</v>
      </c>
      <c r="M261" s="132">
        <v>0</v>
      </c>
      <c r="N261" s="132">
        <v>0</v>
      </c>
      <c r="O261" s="132">
        <v>0</v>
      </c>
      <c r="P261" s="132">
        <v>0</v>
      </c>
      <c r="Q261" s="132">
        <v>0</v>
      </c>
      <c r="R261" s="132">
        <v>0</v>
      </c>
      <c r="S261" s="132">
        <v>0</v>
      </c>
      <c r="T261" s="132" t="s">
        <v>261</v>
      </c>
      <c r="U261" s="132" t="s">
        <v>261</v>
      </c>
      <c r="V261" s="132" t="s">
        <v>261</v>
      </c>
      <c r="W261" s="132" t="s">
        <v>261</v>
      </c>
      <c r="X261" s="132" t="s">
        <v>261</v>
      </c>
      <c r="Y261" s="132" t="s">
        <v>261</v>
      </c>
    </row>
    <row r="262" spans="1:25" ht="12" x14ac:dyDescent="0.2">
      <c r="A262" s="75">
        <f t="shared" si="4"/>
        <v>246</v>
      </c>
      <c r="B262" s="114" t="s">
        <v>155</v>
      </c>
      <c r="C262" s="109"/>
      <c r="D262" s="109">
        <v>428</v>
      </c>
      <c r="E262" s="109" t="s">
        <v>31</v>
      </c>
      <c r="F262" s="81" t="s">
        <v>261</v>
      </c>
      <c r="G262" s="81">
        <v>4</v>
      </c>
      <c r="H262" s="81">
        <v>7</v>
      </c>
      <c r="I262" s="81">
        <v>38</v>
      </c>
      <c r="J262" s="81">
        <v>68</v>
      </c>
      <c r="K262" s="81">
        <v>387</v>
      </c>
      <c r="L262" s="81">
        <v>725</v>
      </c>
      <c r="M262" s="132" t="s">
        <v>261</v>
      </c>
      <c r="N262" s="132">
        <v>7.4336592373437313E-4</v>
      </c>
      <c r="O262" s="132">
        <v>1.6272333778110455E-3</v>
      </c>
      <c r="P262" s="132">
        <v>1.0086933439511581E-2</v>
      </c>
      <c r="Q262" s="132">
        <v>2.1670820240546104E-2</v>
      </c>
      <c r="R262" s="132">
        <v>0.14580774476486147</v>
      </c>
      <c r="S262" s="132">
        <v>0.30556421906214964</v>
      </c>
      <c r="T262" s="132" t="s">
        <v>261</v>
      </c>
      <c r="U262" s="132">
        <v>11.192315758708453</v>
      </c>
      <c r="V262" s="132">
        <v>33.833520213421444</v>
      </c>
      <c r="W262" s="132">
        <v>11.638430908994419</v>
      </c>
      <c r="X262" s="132">
        <v>34.778339757073503</v>
      </c>
      <c r="Y262" s="132">
        <v>15.693674045622325</v>
      </c>
    </row>
    <row r="263" spans="1:25" ht="12" x14ac:dyDescent="0.2">
      <c r="A263" s="75">
        <f t="shared" si="4"/>
        <v>247</v>
      </c>
      <c r="B263" s="114" t="s">
        <v>156</v>
      </c>
      <c r="C263" s="109"/>
      <c r="D263" s="109">
        <v>440</v>
      </c>
      <c r="E263" s="109" t="s">
        <v>31</v>
      </c>
      <c r="F263" s="81" t="s">
        <v>261</v>
      </c>
      <c r="G263" s="81">
        <v>0</v>
      </c>
      <c r="H263" s="81">
        <v>55</v>
      </c>
      <c r="I263" s="81">
        <v>531</v>
      </c>
      <c r="J263" s="81">
        <v>803</v>
      </c>
      <c r="K263" s="81">
        <v>1175</v>
      </c>
      <c r="L263" s="81">
        <v>1863</v>
      </c>
      <c r="M263" s="132" t="s">
        <v>261</v>
      </c>
      <c r="N263" s="132">
        <v>0</v>
      </c>
      <c r="O263" s="132">
        <v>2.56636383573405E-2</v>
      </c>
      <c r="P263" s="132">
        <v>0.26390469611200296</v>
      </c>
      <c r="Q263" s="132">
        <v>0.49946508098425096</v>
      </c>
      <c r="R263" s="132">
        <v>0.86383720160857513</v>
      </c>
      <c r="S263" s="132">
        <v>1.5893463461243156</v>
      </c>
      <c r="T263" s="132" t="s">
        <v>261</v>
      </c>
      <c r="U263" s="132" t="s">
        <v>261</v>
      </c>
      <c r="V263" s="132">
        <v>45.348576720189357</v>
      </c>
      <c r="W263" s="132">
        <v>8.2718538540964577</v>
      </c>
      <c r="X263" s="132">
        <v>7.6133742526299537</v>
      </c>
      <c r="Y263" s="132">
        <v>11.522998600583231</v>
      </c>
    </row>
    <row r="264" spans="1:25" ht="12" x14ac:dyDescent="0.2">
      <c r="A264" s="75">
        <f t="shared" si="4"/>
        <v>248</v>
      </c>
      <c r="B264" s="114" t="s">
        <v>157</v>
      </c>
      <c r="C264" s="109">
        <v>22</v>
      </c>
      <c r="D264" s="109">
        <v>578</v>
      </c>
      <c r="E264" s="109" t="s">
        <v>31</v>
      </c>
      <c r="F264" s="81">
        <v>19581</v>
      </c>
      <c r="G264" s="81">
        <v>47607</v>
      </c>
      <c r="H264" s="81">
        <v>47693</v>
      </c>
      <c r="I264" s="81">
        <v>43034</v>
      </c>
      <c r="J264" s="81">
        <v>52733</v>
      </c>
      <c r="K264" s="81">
        <v>75705</v>
      </c>
      <c r="L264" s="81">
        <v>62083</v>
      </c>
      <c r="M264" s="132">
        <v>10.16735293659489</v>
      </c>
      <c r="N264" s="132">
        <v>20.405740199398206</v>
      </c>
      <c r="O264" s="132">
        <v>16.308644508275201</v>
      </c>
      <c r="P264" s="132">
        <v>11.916022417650577</v>
      </c>
      <c r="Q264" s="132">
        <v>10.010079745785394</v>
      </c>
      <c r="R264" s="132">
        <v>10.143024618991793</v>
      </c>
      <c r="S264" s="132">
        <v>7.1543563061427919</v>
      </c>
      <c r="T264" s="132">
        <v>17.7684020185525</v>
      </c>
      <c r="U264" s="132">
        <v>3.6096547049198312E-2</v>
      </c>
      <c r="V264" s="132">
        <v>-2.0558827134003081</v>
      </c>
      <c r="W264" s="132">
        <v>4.0650188920338071</v>
      </c>
      <c r="X264" s="132">
        <v>7.2320552585477147</v>
      </c>
      <c r="Y264" s="132">
        <v>-4.9593002252676692</v>
      </c>
    </row>
    <row r="265" spans="1:25" ht="12" x14ac:dyDescent="0.2">
      <c r="A265" s="75">
        <f t="shared" si="4"/>
        <v>249</v>
      </c>
      <c r="B265" s="114" t="s">
        <v>158</v>
      </c>
      <c r="C265" s="109"/>
      <c r="D265" s="109">
        <v>752</v>
      </c>
      <c r="E265" s="109" t="s">
        <v>31</v>
      </c>
      <c r="F265" s="81">
        <v>109663</v>
      </c>
      <c r="G265" s="81">
        <v>199212</v>
      </c>
      <c r="H265" s="81">
        <v>168020</v>
      </c>
      <c r="I265" s="81">
        <v>90617</v>
      </c>
      <c r="J265" s="81">
        <v>101264</v>
      </c>
      <c r="K265" s="81">
        <v>326566</v>
      </c>
      <c r="L265" s="81">
        <v>292479</v>
      </c>
      <c r="M265" s="132">
        <v>13.903091787562104</v>
      </c>
      <c r="N265" s="132">
        <v>21.282833095803301</v>
      </c>
      <c r="O265" s="132">
        <v>16.738427452535269</v>
      </c>
      <c r="P265" s="132">
        <v>8.0491921228648327</v>
      </c>
      <c r="Q265" s="132">
        <v>7.3118549759590561</v>
      </c>
      <c r="R265" s="132">
        <v>19.481776140273848</v>
      </c>
      <c r="S265" s="132">
        <v>14.585953590895716</v>
      </c>
      <c r="T265" s="132">
        <v>11.93915114824167</v>
      </c>
      <c r="U265" s="132">
        <v>-3.4057312872647634</v>
      </c>
      <c r="V265" s="132">
        <v>-12.348823730409489</v>
      </c>
      <c r="W265" s="132">
        <v>2.221782692334457</v>
      </c>
      <c r="X265" s="132">
        <v>23.418022084123923</v>
      </c>
      <c r="Y265" s="132">
        <v>-2.7559800754101116</v>
      </c>
    </row>
    <row r="266" spans="1:25" ht="12" x14ac:dyDescent="0.2">
      <c r="A266" s="75">
        <f t="shared" si="4"/>
        <v>250</v>
      </c>
      <c r="B266" s="114" t="s">
        <v>352</v>
      </c>
      <c r="C266" s="109"/>
      <c r="D266" s="109">
        <v>826</v>
      </c>
      <c r="E266" s="109" t="s">
        <v>31</v>
      </c>
      <c r="F266" s="81">
        <v>43395</v>
      </c>
      <c r="G266" s="81">
        <v>90909</v>
      </c>
      <c r="H266" s="81">
        <v>186248</v>
      </c>
      <c r="I266" s="81">
        <v>303181</v>
      </c>
      <c r="J266" s="81">
        <v>238150</v>
      </c>
      <c r="K266" s="81">
        <v>157048</v>
      </c>
      <c r="L266" s="81">
        <v>162202</v>
      </c>
      <c r="M266" s="132">
        <v>1.1888109589221227</v>
      </c>
      <c r="N266" s="132">
        <v>2.1877879610414959</v>
      </c>
      <c r="O266" s="132">
        <v>3.9374524990143054</v>
      </c>
      <c r="P266" s="132">
        <v>5.1159807470474963</v>
      </c>
      <c r="Q266" s="132">
        <v>3.3449612228891699</v>
      </c>
      <c r="R266" s="132">
        <v>1.8670476340383109</v>
      </c>
      <c r="S266" s="132">
        <v>1.6980750849812241</v>
      </c>
      <c r="T266" s="132">
        <v>14.790295581741169</v>
      </c>
      <c r="U266" s="132">
        <v>14.344402255274268</v>
      </c>
      <c r="V266" s="132">
        <v>9.7450173590011531</v>
      </c>
      <c r="W266" s="132">
        <v>-4.8285851930033639</v>
      </c>
      <c r="X266" s="132">
        <v>-8.3269847228227416</v>
      </c>
      <c r="Y266" s="132">
        <v>0.8072745238946929</v>
      </c>
    </row>
    <row r="267" spans="1:25" ht="12" x14ac:dyDescent="0.2">
      <c r="A267" s="78">
        <f t="shared" si="4"/>
        <v>251</v>
      </c>
      <c r="B267" s="123" t="s">
        <v>20</v>
      </c>
      <c r="C267" s="121"/>
      <c r="D267" s="121">
        <v>925</v>
      </c>
      <c r="E267" s="121"/>
      <c r="F267" s="80">
        <v>33975</v>
      </c>
      <c r="G267" s="80">
        <v>905781</v>
      </c>
      <c r="H267" s="80">
        <v>589293</v>
      </c>
      <c r="I267" s="80">
        <v>203939</v>
      </c>
      <c r="J267" s="80">
        <v>223940</v>
      </c>
      <c r="K267" s="80">
        <v>301408</v>
      </c>
      <c r="L267" s="80">
        <v>542138</v>
      </c>
      <c r="M267" s="130">
        <v>0.78275492409869141</v>
      </c>
      <c r="N267" s="130">
        <v>14.538750161313207</v>
      </c>
      <c r="O267" s="130">
        <v>7.6714347810295518</v>
      </c>
      <c r="P267" s="130">
        <v>1.6989240844454547</v>
      </c>
      <c r="Q267" s="130">
        <v>1.3818224630254199</v>
      </c>
      <c r="R267" s="130">
        <v>1.9057823658098314</v>
      </c>
      <c r="S267" s="130">
        <v>3.2849776823801324</v>
      </c>
      <c r="T267" s="130">
        <v>65.663451898640631</v>
      </c>
      <c r="U267" s="130">
        <v>-8.5974808339167179</v>
      </c>
      <c r="V267" s="130">
        <v>-21.222051675046131</v>
      </c>
      <c r="W267" s="130">
        <v>1.8711445862190916</v>
      </c>
      <c r="X267" s="130">
        <v>5.9417333961671162</v>
      </c>
      <c r="Y267" s="130">
        <v>14.676393823427292</v>
      </c>
    </row>
    <row r="268" spans="1:25" ht="12" x14ac:dyDescent="0.2">
      <c r="A268" s="75">
        <f t="shared" si="4"/>
        <v>252</v>
      </c>
      <c r="B268" s="114" t="s">
        <v>159</v>
      </c>
      <c r="C268" s="109"/>
      <c r="D268" s="109">
        <v>8</v>
      </c>
      <c r="E268" s="109" t="s">
        <v>31</v>
      </c>
      <c r="F268" s="81">
        <v>3000</v>
      </c>
      <c r="G268" s="81">
        <v>4720</v>
      </c>
      <c r="H268" s="81">
        <v>528</v>
      </c>
      <c r="I268" s="81">
        <v>91</v>
      </c>
      <c r="J268" s="81">
        <v>99</v>
      </c>
      <c r="K268" s="81">
        <v>934</v>
      </c>
      <c r="L268" s="81">
        <v>163</v>
      </c>
      <c r="M268" s="132">
        <v>4.544559404965689</v>
      </c>
      <c r="N268" s="132">
        <v>6.6149059618241441</v>
      </c>
      <c r="O268" s="132">
        <v>0.68844122824173681</v>
      </c>
      <c r="P268" s="132">
        <v>0.14056442021038323</v>
      </c>
      <c r="Q268" s="132">
        <v>0.18755683540466808</v>
      </c>
      <c r="R268" s="132">
        <v>1.7950837001018622</v>
      </c>
      <c r="S268" s="132">
        <v>0.33157038242473552</v>
      </c>
      <c r="T268" s="132">
        <v>9.0639302185870854</v>
      </c>
      <c r="U268" s="132">
        <v>-43.809355897466787</v>
      </c>
      <c r="V268" s="132">
        <v>-35.164735543788225</v>
      </c>
      <c r="W268" s="132">
        <v>1.6852068723547962</v>
      </c>
      <c r="X268" s="132">
        <v>44.887131761885051</v>
      </c>
      <c r="Y268" s="132">
        <v>-43.643155935552002</v>
      </c>
    </row>
    <row r="269" spans="1:25" ht="12" x14ac:dyDescent="0.2">
      <c r="A269" s="75">
        <f t="shared" si="4"/>
        <v>253</v>
      </c>
      <c r="B269" s="114" t="s">
        <v>160</v>
      </c>
      <c r="C269" s="109"/>
      <c r="D269" s="109">
        <v>20</v>
      </c>
      <c r="E269" s="109" t="s">
        <v>38</v>
      </c>
      <c r="F269" s="81">
        <v>0</v>
      </c>
      <c r="G269" s="81">
        <v>0</v>
      </c>
      <c r="H269" s="81">
        <v>0</v>
      </c>
      <c r="I269" s="81">
        <v>0</v>
      </c>
      <c r="J269" s="81">
        <v>0</v>
      </c>
      <c r="K269" s="81">
        <v>0</v>
      </c>
      <c r="L269" s="81">
        <v>0</v>
      </c>
      <c r="M269" s="132">
        <v>0</v>
      </c>
      <c r="N269" s="132">
        <v>0</v>
      </c>
      <c r="O269" s="132">
        <v>0</v>
      </c>
      <c r="P269" s="132">
        <v>0</v>
      </c>
      <c r="Q269" s="132">
        <v>0</v>
      </c>
      <c r="R269" s="132">
        <v>0</v>
      </c>
      <c r="S269" s="132">
        <v>0</v>
      </c>
      <c r="T269" s="132" t="s">
        <v>261</v>
      </c>
      <c r="U269" s="132" t="s">
        <v>261</v>
      </c>
      <c r="V269" s="132" t="s">
        <v>261</v>
      </c>
      <c r="W269" s="132" t="s">
        <v>261</v>
      </c>
      <c r="X269" s="132" t="s">
        <v>261</v>
      </c>
      <c r="Y269" s="132" t="s">
        <v>261</v>
      </c>
    </row>
    <row r="270" spans="1:25" ht="12" x14ac:dyDescent="0.2">
      <c r="A270" s="75">
        <f t="shared" si="4"/>
        <v>254</v>
      </c>
      <c r="B270" s="114" t="s">
        <v>161</v>
      </c>
      <c r="C270" s="109"/>
      <c r="D270" s="109">
        <v>70</v>
      </c>
      <c r="E270" s="109" t="s">
        <v>48</v>
      </c>
      <c r="F270" s="81" t="s">
        <v>261</v>
      </c>
      <c r="G270" s="81" t="s">
        <v>261</v>
      </c>
      <c r="H270" s="81">
        <v>38152</v>
      </c>
      <c r="I270" s="81">
        <v>10768</v>
      </c>
      <c r="J270" s="81">
        <v>7016</v>
      </c>
      <c r="K270" s="81">
        <v>6798</v>
      </c>
      <c r="L270" s="81">
        <v>5423</v>
      </c>
      <c r="M270" s="132" t="s">
        <v>261</v>
      </c>
      <c r="N270" s="132" t="s">
        <v>261</v>
      </c>
      <c r="O270" s="132">
        <v>45.992863342655994</v>
      </c>
      <c r="P270" s="132">
        <v>22.778811981722797</v>
      </c>
      <c r="Q270" s="132">
        <v>18.086203340895029</v>
      </c>
      <c r="R270" s="132">
        <v>17.623269559807124</v>
      </c>
      <c r="S270" s="132">
        <v>15.175598153071219</v>
      </c>
      <c r="T270" s="132" t="s">
        <v>261</v>
      </c>
      <c r="U270" s="132" t="s">
        <v>261</v>
      </c>
      <c r="V270" s="132">
        <v>-25.299988161871028</v>
      </c>
      <c r="W270" s="132">
        <v>-8.5677103566498012</v>
      </c>
      <c r="X270" s="132">
        <v>-0.63129607591915282</v>
      </c>
      <c r="Y270" s="132">
        <v>-5.6494820853750163</v>
      </c>
    </row>
    <row r="271" spans="1:25" ht="12" x14ac:dyDescent="0.2">
      <c r="A271" s="75">
        <f t="shared" si="4"/>
        <v>255</v>
      </c>
      <c r="B271" s="114" t="s">
        <v>162</v>
      </c>
      <c r="C271" s="109"/>
      <c r="D271" s="109">
        <v>191</v>
      </c>
      <c r="E271" s="109" t="s">
        <v>29</v>
      </c>
      <c r="F271" s="81" t="s">
        <v>261</v>
      </c>
      <c r="G271" s="81">
        <v>198647</v>
      </c>
      <c r="H271" s="81">
        <v>22437</v>
      </c>
      <c r="I271" s="81">
        <v>2927</v>
      </c>
      <c r="J271" s="81">
        <v>863</v>
      </c>
      <c r="K271" s="81">
        <v>575</v>
      </c>
      <c r="L271" s="81">
        <v>832</v>
      </c>
      <c r="M271" s="132" t="s">
        <v>261</v>
      </c>
      <c r="N271" s="132">
        <v>29.469132231098449</v>
      </c>
      <c r="O271" s="132">
        <v>3.8334318586429474</v>
      </c>
      <c r="P271" s="132">
        <v>0.50528852544482483</v>
      </c>
      <c r="Q271" s="132">
        <v>0.15054566261024896</v>
      </c>
      <c r="R271" s="132">
        <v>0.10247855524841694</v>
      </c>
      <c r="S271" s="132">
        <v>0.16059202869038358</v>
      </c>
      <c r="T271" s="132" t="s">
        <v>261</v>
      </c>
      <c r="U271" s="132">
        <v>-43.616359966617004</v>
      </c>
      <c r="V271" s="132">
        <v>-40.734667483357825</v>
      </c>
      <c r="W271" s="132">
        <v>-24.426371912169159</v>
      </c>
      <c r="X271" s="132">
        <v>-8.12089300572155</v>
      </c>
      <c r="Y271" s="132">
        <v>9.2365600005964534</v>
      </c>
    </row>
    <row r="272" spans="1:25" ht="12" x14ac:dyDescent="0.2">
      <c r="A272" s="75">
        <f t="shared" si="4"/>
        <v>256</v>
      </c>
      <c r="B272" s="114" t="s">
        <v>163</v>
      </c>
      <c r="C272" s="109"/>
      <c r="D272" s="109">
        <v>292</v>
      </c>
      <c r="E272" s="109" t="s">
        <v>31</v>
      </c>
      <c r="F272" s="81">
        <v>0</v>
      </c>
      <c r="G272" s="81">
        <v>0</v>
      </c>
      <c r="H272" s="81">
        <v>0</v>
      </c>
      <c r="I272" s="81">
        <v>0</v>
      </c>
      <c r="J272" s="81">
        <v>0</v>
      </c>
      <c r="K272" s="81">
        <v>0</v>
      </c>
      <c r="L272" s="81">
        <v>0</v>
      </c>
      <c r="M272" s="132">
        <v>0</v>
      </c>
      <c r="N272" s="132">
        <v>0</v>
      </c>
      <c r="O272" s="132">
        <v>0</v>
      </c>
      <c r="P272" s="132">
        <v>0</v>
      </c>
      <c r="Q272" s="132">
        <v>0</v>
      </c>
      <c r="R272" s="132">
        <v>0</v>
      </c>
      <c r="S272" s="132">
        <v>0</v>
      </c>
      <c r="T272" s="132" t="s">
        <v>261</v>
      </c>
      <c r="U272" s="132" t="s">
        <v>261</v>
      </c>
      <c r="V272" s="132" t="s">
        <v>261</v>
      </c>
      <c r="W272" s="132" t="s">
        <v>261</v>
      </c>
      <c r="X272" s="132" t="s">
        <v>261</v>
      </c>
      <c r="Y272" s="132" t="s">
        <v>261</v>
      </c>
    </row>
    <row r="273" spans="1:25" ht="12" x14ac:dyDescent="0.2">
      <c r="A273" s="75">
        <f t="shared" si="4"/>
        <v>257</v>
      </c>
      <c r="B273" s="114" t="s">
        <v>164</v>
      </c>
      <c r="C273" s="109"/>
      <c r="D273" s="109">
        <v>300</v>
      </c>
      <c r="E273" s="109" t="s">
        <v>31</v>
      </c>
      <c r="F273" s="81">
        <v>8488</v>
      </c>
      <c r="G273" s="81">
        <v>4428</v>
      </c>
      <c r="H273" s="81">
        <v>9032</v>
      </c>
      <c r="I273" s="81">
        <v>11257</v>
      </c>
      <c r="J273" s="81">
        <v>57168</v>
      </c>
      <c r="K273" s="81">
        <v>50979</v>
      </c>
      <c r="L273" s="81">
        <v>83110</v>
      </c>
      <c r="M273" s="132">
        <v>1.3731539346328254</v>
      </c>
      <c r="N273" s="132">
        <v>0.51617415632103514</v>
      </c>
      <c r="O273" s="132">
        <v>0.8124749812218609</v>
      </c>
      <c r="P273" s="132">
        <v>0.94540470493580697</v>
      </c>
      <c r="Q273" s="132">
        <v>4.3271425100423953</v>
      </c>
      <c r="R273" s="132">
        <v>4.101537986232465</v>
      </c>
      <c r="S273" s="132">
        <v>6.8607590338968221</v>
      </c>
      <c r="T273" s="132">
        <v>-13.014107729305829</v>
      </c>
      <c r="U273" s="132">
        <v>14.25651624001941</v>
      </c>
      <c r="V273" s="132">
        <v>4.4043266105061223</v>
      </c>
      <c r="W273" s="132">
        <v>32.500082878167738</v>
      </c>
      <c r="X273" s="132">
        <v>-2.291610361219516</v>
      </c>
      <c r="Y273" s="132">
        <v>12.218781208621419</v>
      </c>
    </row>
    <row r="274" spans="1:25" ht="12" x14ac:dyDescent="0.2">
      <c r="A274" s="75">
        <f t="shared" si="4"/>
        <v>258</v>
      </c>
      <c r="B274" s="114" t="s">
        <v>165</v>
      </c>
      <c r="C274" s="109">
        <v>23</v>
      </c>
      <c r="D274" s="109">
        <v>336</v>
      </c>
      <c r="E274" s="109" t="s">
        <v>34</v>
      </c>
      <c r="F274" s="81">
        <v>0</v>
      </c>
      <c r="G274" s="81">
        <v>0</v>
      </c>
      <c r="H274" s="81">
        <v>0</v>
      </c>
      <c r="I274" s="81">
        <v>0</v>
      </c>
      <c r="J274" s="81">
        <v>0</v>
      </c>
      <c r="K274" s="81">
        <v>0</v>
      </c>
      <c r="L274" s="81">
        <v>0</v>
      </c>
      <c r="M274" s="132">
        <v>0</v>
      </c>
      <c r="N274" s="132">
        <v>0</v>
      </c>
      <c r="O274" s="132">
        <v>0</v>
      </c>
      <c r="P274" s="132">
        <v>0</v>
      </c>
      <c r="Q274" s="132">
        <v>0</v>
      </c>
      <c r="R274" s="132">
        <v>0</v>
      </c>
      <c r="S274" s="132">
        <v>0</v>
      </c>
      <c r="T274" s="132" t="s">
        <v>261</v>
      </c>
      <c r="U274" s="132" t="s">
        <v>261</v>
      </c>
      <c r="V274" s="132" t="s">
        <v>261</v>
      </c>
      <c r="W274" s="132" t="s">
        <v>261</v>
      </c>
      <c r="X274" s="132" t="s">
        <v>261</v>
      </c>
      <c r="Y274" s="132" t="s">
        <v>261</v>
      </c>
    </row>
    <row r="275" spans="1:25" ht="12" x14ac:dyDescent="0.2">
      <c r="A275" s="75">
        <f t="shared" si="4"/>
        <v>259</v>
      </c>
      <c r="B275" s="114" t="s">
        <v>166</v>
      </c>
      <c r="C275" s="109"/>
      <c r="D275" s="109">
        <v>380</v>
      </c>
      <c r="E275" s="109" t="s">
        <v>31</v>
      </c>
      <c r="F275" s="81">
        <v>12379</v>
      </c>
      <c r="G275" s="81">
        <v>9408</v>
      </c>
      <c r="H275" s="81">
        <v>6437</v>
      </c>
      <c r="I275" s="81">
        <v>20675</v>
      </c>
      <c r="J275" s="81">
        <v>56397</v>
      </c>
      <c r="K275" s="81">
        <v>177193</v>
      </c>
      <c r="L275" s="81">
        <v>354698</v>
      </c>
      <c r="M275" s="132">
        <v>0.86674382570180075</v>
      </c>
      <c r="N275" s="132">
        <v>0.53004190531134887</v>
      </c>
      <c r="O275" s="132">
        <v>0.30339050793519123</v>
      </c>
      <c r="P275" s="132">
        <v>0.52278376348680966</v>
      </c>
      <c r="Q275" s="132">
        <v>0.97439603669245445</v>
      </c>
      <c r="R275" s="132">
        <v>3.0522478660981776</v>
      </c>
      <c r="S275" s="132">
        <v>5.6537092335299519</v>
      </c>
      <c r="T275" s="132">
        <v>-5.4888219478680407</v>
      </c>
      <c r="U275" s="132">
        <v>-7.5899559617158472</v>
      </c>
      <c r="V275" s="132">
        <v>23.337252956785527</v>
      </c>
      <c r="W275" s="132">
        <v>20.069814493803577</v>
      </c>
      <c r="X275" s="132">
        <v>22.896471368095256</v>
      </c>
      <c r="Y275" s="132">
        <v>17.350679729779468</v>
      </c>
    </row>
    <row r="276" spans="1:25" ht="12" x14ac:dyDescent="0.2">
      <c r="A276" s="75">
        <f t="shared" si="4"/>
        <v>260</v>
      </c>
      <c r="B276" s="114" t="s">
        <v>167</v>
      </c>
      <c r="C276" s="109"/>
      <c r="D276" s="109">
        <v>470</v>
      </c>
      <c r="E276" s="109" t="s">
        <v>31</v>
      </c>
      <c r="F276" s="81">
        <v>0</v>
      </c>
      <c r="G276" s="81">
        <v>416</v>
      </c>
      <c r="H276" s="81">
        <v>190</v>
      </c>
      <c r="I276" s="81">
        <v>1939</v>
      </c>
      <c r="J276" s="81">
        <v>6136</v>
      </c>
      <c r="K276" s="81">
        <v>7665</v>
      </c>
      <c r="L276" s="81">
        <v>9273</v>
      </c>
      <c r="M276" s="132">
        <v>0</v>
      </c>
      <c r="N276" s="132">
        <v>2.3449830890642618</v>
      </c>
      <c r="O276" s="132">
        <v>0.88285860322475718</v>
      </c>
      <c r="P276" s="132">
        <v>7.8949511400651469</v>
      </c>
      <c r="Q276" s="132">
        <v>18.58943286476006</v>
      </c>
      <c r="R276" s="132">
        <v>14.560616997834428</v>
      </c>
      <c r="S276" s="132">
        <v>10.915961341510789</v>
      </c>
      <c r="T276" s="132" t="s">
        <v>261</v>
      </c>
      <c r="U276" s="132">
        <v>-15.673223762015542</v>
      </c>
      <c r="V276" s="132">
        <v>46.458071661643316</v>
      </c>
      <c r="W276" s="132">
        <v>23.040013756088804</v>
      </c>
      <c r="X276" s="132">
        <v>4.4498289651764473</v>
      </c>
      <c r="Y276" s="132">
        <v>4.7610609873577854</v>
      </c>
    </row>
    <row r="277" spans="1:25" ht="12" x14ac:dyDescent="0.2">
      <c r="A277" s="75">
        <f t="shared" si="4"/>
        <v>261</v>
      </c>
      <c r="B277" s="114" t="s">
        <v>168</v>
      </c>
      <c r="C277" s="109"/>
      <c r="D277" s="109">
        <v>499</v>
      </c>
      <c r="E277" s="109" t="s">
        <v>31</v>
      </c>
      <c r="F277" s="81" t="s">
        <v>261</v>
      </c>
      <c r="G277" s="81" t="s">
        <v>261</v>
      </c>
      <c r="H277" s="81" t="s">
        <v>261</v>
      </c>
      <c r="I277" s="81" t="s">
        <v>261</v>
      </c>
      <c r="J277" s="81">
        <v>16369</v>
      </c>
      <c r="K277" s="81">
        <v>1791</v>
      </c>
      <c r="L277" s="81">
        <v>952</v>
      </c>
      <c r="M277" s="132" t="s">
        <v>261</v>
      </c>
      <c r="N277" s="132" t="s">
        <v>261</v>
      </c>
      <c r="O277" s="132" t="s">
        <v>261</v>
      </c>
      <c r="P277" s="132" t="s">
        <v>261</v>
      </c>
      <c r="Q277" s="132">
        <v>20.849042184634197</v>
      </c>
      <c r="R277" s="132">
        <v>2.4972461969631476</v>
      </c>
      <c r="S277" s="132">
        <v>1.3414685698986855</v>
      </c>
      <c r="T277" s="132" t="s">
        <v>261</v>
      </c>
      <c r="U277" s="132" t="s">
        <v>261</v>
      </c>
      <c r="V277" s="132" t="s">
        <v>261</v>
      </c>
      <c r="W277" s="132" t="s">
        <v>261</v>
      </c>
      <c r="X277" s="132">
        <v>-44.252303581672855</v>
      </c>
      <c r="Y277" s="132">
        <v>-15.799109181733664</v>
      </c>
    </row>
    <row r="278" spans="1:25" ht="12" x14ac:dyDescent="0.2">
      <c r="A278" s="75">
        <f t="shared" si="4"/>
        <v>262</v>
      </c>
      <c r="B278" s="114" t="s">
        <v>384</v>
      </c>
      <c r="C278" s="109"/>
      <c r="D278" s="109">
        <v>807</v>
      </c>
      <c r="E278" s="109" t="s">
        <v>31</v>
      </c>
      <c r="F278" s="81">
        <v>0</v>
      </c>
      <c r="G278" s="81">
        <v>9048</v>
      </c>
      <c r="H278" s="81">
        <v>9051</v>
      </c>
      <c r="I278" s="81">
        <v>1997</v>
      </c>
      <c r="J278" s="81">
        <v>1559</v>
      </c>
      <c r="K278" s="81">
        <v>718</v>
      </c>
      <c r="L278" s="81">
        <v>425</v>
      </c>
      <c r="M278" s="132">
        <v>0</v>
      </c>
      <c r="N278" s="132">
        <v>8.274878135774582</v>
      </c>
      <c r="O278" s="132">
        <v>7.2024827915489604</v>
      </c>
      <c r="P278" s="132">
        <v>1.5642256808728958</v>
      </c>
      <c r="Q278" s="132">
        <v>1.2019953585554468</v>
      </c>
      <c r="R278" s="132">
        <v>0.54922359060659376</v>
      </c>
      <c r="S278" s="132">
        <v>0.32399466361730511</v>
      </c>
      <c r="T278" s="132" t="s">
        <v>261</v>
      </c>
      <c r="U278" s="132">
        <v>6.6302006242895352E-3</v>
      </c>
      <c r="V278" s="132">
        <v>-30.224583888227112</v>
      </c>
      <c r="W278" s="132">
        <v>-4.9520292871607747</v>
      </c>
      <c r="X278" s="132">
        <v>-15.506606000191045</v>
      </c>
      <c r="Y278" s="132">
        <v>-13.109510003095181</v>
      </c>
    </row>
    <row r="279" spans="1:25" ht="12" x14ac:dyDescent="0.2">
      <c r="A279" s="75">
        <f t="shared" si="4"/>
        <v>263</v>
      </c>
      <c r="B279" s="114" t="s">
        <v>169</v>
      </c>
      <c r="C279" s="109"/>
      <c r="D279" s="109">
        <v>620</v>
      </c>
      <c r="E279" s="109" t="s">
        <v>31</v>
      </c>
      <c r="F279" s="81">
        <v>867</v>
      </c>
      <c r="G279" s="81">
        <v>248</v>
      </c>
      <c r="H279" s="81">
        <v>433</v>
      </c>
      <c r="I279" s="81">
        <v>363</v>
      </c>
      <c r="J279" s="81">
        <v>384</v>
      </c>
      <c r="K279" s="81">
        <v>1435</v>
      </c>
      <c r="L279" s="81">
        <v>1668</v>
      </c>
      <c r="M279" s="132">
        <v>0.19895268735285074</v>
      </c>
      <c r="N279" s="132">
        <v>4.6544624658891712E-2</v>
      </c>
      <c r="O279" s="132">
        <v>6.6464867254463739E-2</v>
      </c>
      <c r="P279" s="132">
        <v>4.7070478640635696E-2</v>
      </c>
      <c r="Q279" s="132">
        <v>5.0339199685379997E-2</v>
      </c>
      <c r="R279" s="132">
        <v>0.16593163385421605</v>
      </c>
      <c r="S279" s="132">
        <v>0.18780357637458031</v>
      </c>
      <c r="T279" s="132">
        <v>-25.032204612311194</v>
      </c>
      <c r="U279" s="132">
        <v>11.146179636750153</v>
      </c>
      <c r="V279" s="132">
        <v>-3.5266978747527831</v>
      </c>
      <c r="W279" s="132">
        <v>1.1247943664575222</v>
      </c>
      <c r="X279" s="132">
        <v>26.36555151211989</v>
      </c>
      <c r="Y279" s="132">
        <v>3.7615113681242636</v>
      </c>
    </row>
    <row r="280" spans="1:25" ht="12" x14ac:dyDescent="0.2">
      <c r="A280" s="75">
        <f t="shared" si="4"/>
        <v>264</v>
      </c>
      <c r="B280" s="114" t="s">
        <v>170</v>
      </c>
      <c r="C280" s="109"/>
      <c r="D280" s="109">
        <v>674</v>
      </c>
      <c r="E280" s="109" t="s">
        <v>38</v>
      </c>
      <c r="F280" s="81">
        <v>0</v>
      </c>
      <c r="G280" s="81">
        <v>0</v>
      </c>
      <c r="H280" s="81">
        <v>0</v>
      </c>
      <c r="I280" s="81">
        <v>0</v>
      </c>
      <c r="J280" s="81">
        <v>0</v>
      </c>
      <c r="K280" s="81">
        <v>0</v>
      </c>
      <c r="L280" s="81">
        <v>0</v>
      </c>
      <c r="M280" s="132">
        <v>0</v>
      </c>
      <c r="N280" s="132">
        <v>0</v>
      </c>
      <c r="O280" s="132">
        <v>0</v>
      </c>
      <c r="P280" s="132">
        <v>0</v>
      </c>
      <c r="Q280" s="132">
        <v>0</v>
      </c>
      <c r="R280" s="132">
        <v>0</v>
      </c>
      <c r="S280" s="132">
        <v>0</v>
      </c>
      <c r="T280" s="132" t="s">
        <v>261</v>
      </c>
      <c r="U280" s="132" t="s">
        <v>261</v>
      </c>
      <c r="V280" s="132" t="s">
        <v>261</v>
      </c>
      <c r="W280" s="132" t="s">
        <v>261</v>
      </c>
      <c r="X280" s="132" t="s">
        <v>261</v>
      </c>
      <c r="Y280" s="132" t="s">
        <v>261</v>
      </c>
    </row>
    <row r="281" spans="1:25" ht="12" x14ac:dyDescent="0.2">
      <c r="A281" s="75">
        <f t="shared" si="4"/>
        <v>265</v>
      </c>
      <c r="B281" s="114" t="s">
        <v>171</v>
      </c>
      <c r="C281" s="109">
        <v>24</v>
      </c>
      <c r="D281" s="109">
        <v>688</v>
      </c>
      <c r="E281" s="109" t="s">
        <v>31</v>
      </c>
      <c r="F281" s="81">
        <v>938</v>
      </c>
      <c r="G281" s="81">
        <v>650700</v>
      </c>
      <c r="H281" s="81">
        <v>484403</v>
      </c>
      <c r="I281" s="81">
        <v>148297</v>
      </c>
      <c r="J281" s="81">
        <v>73817</v>
      </c>
      <c r="K281" s="81">
        <v>35448</v>
      </c>
      <c r="L281" s="81">
        <v>32327</v>
      </c>
      <c r="M281" s="132">
        <v>0.94490727215948578</v>
      </c>
      <c r="N281" s="132">
        <v>74.708948540724236</v>
      </c>
      <c r="O281" s="132">
        <v>49.536391740031682</v>
      </c>
      <c r="P281" s="132">
        <v>17.347762409223627</v>
      </c>
      <c r="Q281" s="132">
        <v>8.9337085110889234</v>
      </c>
      <c r="R281" s="132">
        <v>4.390165968782858</v>
      </c>
      <c r="S281" s="132">
        <v>3.9408176401174186</v>
      </c>
      <c r="T281" s="132">
        <v>130.84108072953703</v>
      </c>
      <c r="U281" s="132">
        <v>-5.902630032248851</v>
      </c>
      <c r="V281" s="132">
        <v>-23.674003704284548</v>
      </c>
      <c r="W281" s="132">
        <v>-13.952559245826739</v>
      </c>
      <c r="X281" s="132">
        <v>-14.670444469714866</v>
      </c>
      <c r="Y281" s="132">
        <v>-2.3041009884210175</v>
      </c>
    </row>
    <row r="282" spans="1:25" ht="12" x14ac:dyDescent="0.2">
      <c r="A282" s="75">
        <f t="shared" si="4"/>
        <v>266</v>
      </c>
      <c r="B282" s="114" t="s">
        <v>172</v>
      </c>
      <c r="C282" s="109"/>
      <c r="D282" s="109">
        <v>705</v>
      </c>
      <c r="E282" s="109" t="s">
        <v>31</v>
      </c>
      <c r="F282" s="81" t="s">
        <v>261</v>
      </c>
      <c r="G282" s="81">
        <v>22314</v>
      </c>
      <c r="H282" s="81">
        <v>11643</v>
      </c>
      <c r="I282" s="81">
        <v>251</v>
      </c>
      <c r="J282" s="81">
        <v>312</v>
      </c>
      <c r="K282" s="81">
        <v>395</v>
      </c>
      <c r="L282" s="81">
        <v>835</v>
      </c>
      <c r="M282" s="132" t="s">
        <v>261</v>
      </c>
      <c r="N282" s="132">
        <v>12.793331001783063</v>
      </c>
      <c r="O282" s="132">
        <v>5.427769593674828</v>
      </c>
      <c r="P282" s="132">
        <v>0.11555211814858807</v>
      </c>
      <c r="Q282" s="132">
        <v>0.12293822354266981</v>
      </c>
      <c r="R282" s="132">
        <v>0.16623459699683524</v>
      </c>
      <c r="S282" s="132">
        <v>0.3298804529041332</v>
      </c>
      <c r="T282" s="132" t="s">
        <v>261</v>
      </c>
      <c r="U282" s="132">
        <v>-13.010182862322178</v>
      </c>
      <c r="V282" s="132">
        <v>-76.740149618104638</v>
      </c>
      <c r="W282" s="132">
        <v>4.3510049735539695</v>
      </c>
      <c r="X282" s="132">
        <v>4.7176515418327885</v>
      </c>
      <c r="Y282" s="132">
        <v>18.713648998743341</v>
      </c>
    </row>
    <row r="283" spans="1:25" ht="12" x14ac:dyDescent="0.2">
      <c r="A283" s="75">
        <f t="shared" si="4"/>
        <v>267</v>
      </c>
      <c r="B283" s="114" t="s">
        <v>173</v>
      </c>
      <c r="C283" s="109">
        <v>25</v>
      </c>
      <c r="D283" s="109">
        <v>724</v>
      </c>
      <c r="E283" s="109" t="s">
        <v>31</v>
      </c>
      <c r="F283" s="81">
        <v>8303</v>
      </c>
      <c r="G283" s="81">
        <v>5852</v>
      </c>
      <c r="H283" s="81">
        <v>6987</v>
      </c>
      <c r="I283" s="81">
        <v>5374</v>
      </c>
      <c r="J283" s="81">
        <v>3820</v>
      </c>
      <c r="K283" s="81">
        <v>17477</v>
      </c>
      <c r="L283" s="81">
        <v>52432</v>
      </c>
      <c r="M283" s="132">
        <v>1.0105829443589072</v>
      </c>
      <c r="N283" s="132">
        <v>0.57368780678131925</v>
      </c>
      <c r="O283" s="132">
        <v>0.42159314782913015</v>
      </c>
      <c r="P283" s="132">
        <v>0.13084256868260963</v>
      </c>
      <c r="Q283" s="132">
        <v>6.0827395894787716E-2</v>
      </c>
      <c r="R283" s="132">
        <v>0.29666241626505124</v>
      </c>
      <c r="S283" s="132">
        <v>0.85894915355862189</v>
      </c>
      <c r="T283" s="132">
        <v>-6.9966682424403155</v>
      </c>
      <c r="U283" s="132">
        <v>3.5453559282487155</v>
      </c>
      <c r="V283" s="132">
        <v>-5.2495753875402844</v>
      </c>
      <c r="W283" s="132">
        <v>-6.8264417514963123</v>
      </c>
      <c r="X283" s="132">
        <v>30.412706163314805</v>
      </c>
      <c r="Y283" s="132">
        <v>27.465784029305869</v>
      </c>
    </row>
    <row r="284" spans="1:25" ht="12" x14ac:dyDescent="0.2">
      <c r="A284" s="78">
        <f t="shared" si="4"/>
        <v>268</v>
      </c>
      <c r="B284" s="123" t="s">
        <v>21</v>
      </c>
      <c r="C284" s="121"/>
      <c r="D284" s="121">
        <v>926</v>
      </c>
      <c r="E284" s="121"/>
      <c r="F284" s="80">
        <v>1036584</v>
      </c>
      <c r="G284" s="80">
        <v>1661419</v>
      </c>
      <c r="H284" s="80">
        <v>1338258</v>
      </c>
      <c r="I284" s="80">
        <v>1122221</v>
      </c>
      <c r="J284" s="80">
        <v>1044090</v>
      </c>
      <c r="K284" s="80">
        <v>1445240</v>
      </c>
      <c r="L284" s="80">
        <v>2262569</v>
      </c>
      <c r="M284" s="130">
        <v>6.2343886027891591</v>
      </c>
      <c r="N284" s="130">
        <v>8.8747388261110061</v>
      </c>
      <c r="O284" s="130">
        <v>6.4214673275824143</v>
      </c>
      <c r="P284" s="130">
        <v>5.0420034791059996</v>
      </c>
      <c r="Q284" s="130">
        <v>4.3474124195782418</v>
      </c>
      <c r="R284" s="130">
        <v>5.5411747502112005</v>
      </c>
      <c r="S284" s="130">
        <v>7.4359790764338811</v>
      </c>
      <c r="T284" s="130">
        <v>9.4348272983500436</v>
      </c>
      <c r="U284" s="130">
        <v>-4.3260657653173364</v>
      </c>
      <c r="V284" s="130">
        <v>-3.521180216565631</v>
      </c>
      <c r="W284" s="130">
        <v>-1.4432812952018532</v>
      </c>
      <c r="X284" s="130">
        <v>6.502594101939688</v>
      </c>
      <c r="Y284" s="130">
        <v>11.205637390652495</v>
      </c>
    </row>
    <row r="285" spans="1:25" ht="12" x14ac:dyDescent="0.2">
      <c r="A285" s="75">
        <f t="shared" si="4"/>
        <v>269</v>
      </c>
      <c r="B285" s="114" t="s">
        <v>174</v>
      </c>
      <c r="C285" s="109"/>
      <c r="D285" s="109">
        <v>40</v>
      </c>
      <c r="E285" s="109" t="s">
        <v>31</v>
      </c>
      <c r="F285" s="81">
        <v>37172</v>
      </c>
      <c r="G285" s="81">
        <v>42980</v>
      </c>
      <c r="H285" s="81">
        <v>48787</v>
      </c>
      <c r="I285" s="81">
        <v>45709</v>
      </c>
      <c r="J285" s="81">
        <v>42630</v>
      </c>
      <c r="K285" s="81">
        <v>78947</v>
      </c>
      <c r="L285" s="81">
        <v>171567</v>
      </c>
      <c r="M285" s="132">
        <v>4.6861034316265338</v>
      </c>
      <c r="N285" s="132">
        <v>4.8028088274240606</v>
      </c>
      <c r="O285" s="132">
        <v>4.8956045224159022</v>
      </c>
      <c r="P285" s="132">
        <v>4.0227234724141265</v>
      </c>
      <c r="Q285" s="132">
        <v>3.3409300371789166</v>
      </c>
      <c r="R285" s="132">
        <v>5.2900278348456888</v>
      </c>
      <c r="S285" s="132">
        <v>9.6393699044361423</v>
      </c>
      <c r="T285" s="132">
        <v>2.9035820303854294</v>
      </c>
      <c r="U285" s="132">
        <v>2.5345798542615641</v>
      </c>
      <c r="V285" s="132">
        <v>-1.3033733774813847</v>
      </c>
      <c r="W285" s="132">
        <v>-1.3947396855250875</v>
      </c>
      <c r="X285" s="132">
        <v>12.324370209383728</v>
      </c>
      <c r="Y285" s="132">
        <v>19.40492799054384</v>
      </c>
    </row>
    <row r="286" spans="1:25" ht="12" x14ac:dyDescent="0.2">
      <c r="A286" s="75">
        <f t="shared" si="4"/>
        <v>270</v>
      </c>
      <c r="B286" s="114" t="s">
        <v>175</v>
      </c>
      <c r="C286" s="109"/>
      <c r="D286" s="109">
        <v>56</v>
      </c>
      <c r="E286" s="109" t="s">
        <v>31</v>
      </c>
      <c r="F286" s="81">
        <v>25721</v>
      </c>
      <c r="G286" s="81">
        <v>31691</v>
      </c>
      <c r="H286" s="81">
        <v>18832</v>
      </c>
      <c r="I286" s="81">
        <v>15282</v>
      </c>
      <c r="J286" s="81">
        <v>17892</v>
      </c>
      <c r="K286" s="81">
        <v>66740</v>
      </c>
      <c r="L286" s="81">
        <v>60928</v>
      </c>
      <c r="M286" s="132">
        <v>2.0085382985718225</v>
      </c>
      <c r="N286" s="132">
        <v>2.4604756355381161</v>
      </c>
      <c r="O286" s="132">
        <v>1.4847425983626203</v>
      </c>
      <c r="P286" s="132">
        <v>1.2238004441301704</v>
      </c>
      <c r="Q286" s="132">
        <v>1.1897811286828219</v>
      </c>
      <c r="R286" s="132">
        <v>3.7421053575914165</v>
      </c>
      <c r="S286" s="132">
        <v>3.07419223489961</v>
      </c>
      <c r="T286" s="132">
        <v>4.1744990007665423</v>
      </c>
      <c r="U286" s="132">
        <v>-10.409503567656822</v>
      </c>
      <c r="V286" s="132">
        <v>-4.1776377058509189</v>
      </c>
      <c r="W286" s="132">
        <v>3.153560406904536</v>
      </c>
      <c r="X286" s="132">
        <v>26.329015755052527</v>
      </c>
      <c r="Y286" s="132">
        <v>-2.2777908538581961</v>
      </c>
    </row>
    <row r="287" spans="1:25" ht="12" x14ac:dyDescent="0.2">
      <c r="A287" s="75">
        <f t="shared" si="4"/>
        <v>271</v>
      </c>
      <c r="B287" s="114" t="s">
        <v>176</v>
      </c>
      <c r="C287" s="109"/>
      <c r="D287" s="109">
        <v>250</v>
      </c>
      <c r="E287" s="109" t="s">
        <v>31</v>
      </c>
      <c r="F287" s="81">
        <v>193000</v>
      </c>
      <c r="G287" s="81">
        <v>155245</v>
      </c>
      <c r="H287" s="81">
        <v>132508</v>
      </c>
      <c r="I287" s="81">
        <v>178595</v>
      </c>
      <c r="J287" s="81">
        <v>249263</v>
      </c>
      <c r="K287" s="81">
        <v>336183</v>
      </c>
      <c r="L287" s="81">
        <v>400228</v>
      </c>
      <c r="M287" s="132">
        <v>3.2727024230037407</v>
      </c>
      <c r="N287" s="132">
        <v>2.5500193577752142</v>
      </c>
      <c r="O287" s="132">
        <v>2.110430823617178</v>
      </c>
      <c r="P287" s="132">
        <v>2.6507213251009261</v>
      </c>
      <c r="Q287" s="132">
        <v>3.4098970914581779</v>
      </c>
      <c r="R287" s="132">
        <v>4.2694393772449972</v>
      </c>
      <c r="S287" s="132">
        <v>4.8018476581832363</v>
      </c>
      <c r="T287" s="132">
        <v>-4.3537134945817657</v>
      </c>
      <c r="U287" s="132">
        <v>-3.1672298642733838</v>
      </c>
      <c r="V287" s="132">
        <v>5.9695530313534402</v>
      </c>
      <c r="W287" s="132">
        <v>6.6677578284290897</v>
      </c>
      <c r="X287" s="132">
        <v>5.9829418121000639</v>
      </c>
      <c r="Y287" s="132">
        <v>4.3594682540857219</v>
      </c>
    </row>
    <row r="288" spans="1:25" ht="12" x14ac:dyDescent="0.2">
      <c r="A288" s="75">
        <f t="shared" si="4"/>
        <v>272</v>
      </c>
      <c r="B288" s="114" t="s">
        <v>177</v>
      </c>
      <c r="C288" s="109"/>
      <c r="D288" s="109">
        <v>276</v>
      </c>
      <c r="E288" s="109" t="s">
        <v>31</v>
      </c>
      <c r="F288" s="81">
        <v>722250</v>
      </c>
      <c r="G288" s="81">
        <v>1267900</v>
      </c>
      <c r="H288" s="81">
        <v>906000</v>
      </c>
      <c r="I288" s="81">
        <v>700016</v>
      </c>
      <c r="J288" s="81">
        <v>594269</v>
      </c>
      <c r="K288" s="81">
        <v>736740</v>
      </c>
      <c r="L288" s="81">
        <v>1399669</v>
      </c>
      <c r="M288" s="132">
        <v>12.166913374103654</v>
      </c>
      <c r="N288" s="132">
        <v>16.985946370012563</v>
      </c>
      <c r="O288" s="132">
        <v>10.074915783823442</v>
      </c>
      <c r="P288" s="132">
        <v>7.4450406367618989</v>
      </c>
      <c r="Q288" s="132">
        <v>6.0563908651857377</v>
      </c>
      <c r="R288" s="132">
        <v>7.2085114327026547</v>
      </c>
      <c r="S288" s="132">
        <v>10.658341751607086</v>
      </c>
      <c r="T288" s="132">
        <v>11.254918563751152</v>
      </c>
      <c r="U288" s="132">
        <v>-6.7215592298184603</v>
      </c>
      <c r="V288" s="132">
        <v>-5.1587222823587613</v>
      </c>
      <c r="W288" s="132">
        <v>-3.275422262411217</v>
      </c>
      <c r="X288" s="132">
        <v>4.2980593919199181</v>
      </c>
      <c r="Y288" s="132">
        <v>16.043900266945109</v>
      </c>
    </row>
    <row r="289" spans="1:25" ht="12" x14ac:dyDescent="0.2">
      <c r="A289" s="75">
        <f t="shared" ref="A289:A299" si="5">+A288+1</f>
        <v>273</v>
      </c>
      <c r="B289" s="114" t="s">
        <v>178</v>
      </c>
      <c r="C289" s="109"/>
      <c r="D289" s="109">
        <v>438</v>
      </c>
      <c r="E289" s="109" t="s">
        <v>31</v>
      </c>
      <c r="F289" s="81">
        <v>0</v>
      </c>
      <c r="G289" s="81">
        <v>0</v>
      </c>
      <c r="H289" s="81">
        <v>70</v>
      </c>
      <c r="I289" s="81">
        <v>150</v>
      </c>
      <c r="J289" s="81">
        <v>92</v>
      </c>
      <c r="K289" s="81">
        <v>247</v>
      </c>
      <c r="L289" s="81">
        <v>255</v>
      </c>
      <c r="M289" s="132">
        <v>0</v>
      </c>
      <c r="N289" s="132">
        <v>0</v>
      </c>
      <c r="O289" s="132">
        <v>0.45210876445133369</v>
      </c>
      <c r="P289" s="132">
        <v>0.79373478674992071</v>
      </c>
      <c r="Q289" s="132">
        <v>0.41178050308835373</v>
      </c>
      <c r="R289" s="132">
        <v>1.0378587335602336</v>
      </c>
      <c r="S289" s="132">
        <v>1.0012957945576628</v>
      </c>
      <c r="T289" s="132" t="s">
        <v>261</v>
      </c>
      <c r="U289" s="132" t="s">
        <v>261</v>
      </c>
      <c r="V289" s="132">
        <v>15.242801040937934</v>
      </c>
      <c r="W289" s="132">
        <v>-9.7769343409443099</v>
      </c>
      <c r="X289" s="132">
        <v>19.75199519157874</v>
      </c>
      <c r="Y289" s="132">
        <v>0.79688021326122582</v>
      </c>
    </row>
    <row r="290" spans="1:25" ht="12" x14ac:dyDescent="0.2">
      <c r="A290" s="75">
        <f t="shared" si="5"/>
        <v>274</v>
      </c>
      <c r="B290" s="114" t="s">
        <v>179</v>
      </c>
      <c r="C290" s="109"/>
      <c r="D290" s="109">
        <v>442</v>
      </c>
      <c r="E290" s="109" t="s">
        <v>31</v>
      </c>
      <c r="F290" s="81">
        <v>344</v>
      </c>
      <c r="G290" s="81">
        <v>700</v>
      </c>
      <c r="H290" s="81">
        <v>759</v>
      </c>
      <c r="I290" s="81">
        <v>1822</v>
      </c>
      <c r="J290" s="81">
        <v>3254</v>
      </c>
      <c r="K290" s="81">
        <v>3727</v>
      </c>
      <c r="L290" s="81">
        <v>3541</v>
      </c>
      <c r="M290" s="132">
        <v>0.3022979920031636</v>
      </c>
      <c r="N290" s="132">
        <v>0.55508857627710018</v>
      </c>
      <c r="O290" s="132">
        <v>0.54311270125223621</v>
      </c>
      <c r="P290" s="132">
        <v>1.209682773639273</v>
      </c>
      <c r="Q290" s="132">
        <v>1.9945814076080961</v>
      </c>
      <c r="R290" s="132">
        <v>1.4974607052168043</v>
      </c>
      <c r="S290" s="132">
        <v>1.213822701672477</v>
      </c>
      <c r="T290" s="132">
        <v>14.208773553400128</v>
      </c>
      <c r="U290" s="132">
        <v>1.6184288470445052</v>
      </c>
      <c r="V290" s="132">
        <v>17.513766008485476</v>
      </c>
      <c r="W290" s="132">
        <v>11.599004199181588</v>
      </c>
      <c r="X290" s="132">
        <v>2.7143722340055056</v>
      </c>
      <c r="Y290" s="132">
        <v>-1.2798611841838667</v>
      </c>
    </row>
    <row r="291" spans="1:25" ht="12" x14ac:dyDescent="0.2">
      <c r="A291" s="75">
        <f t="shared" si="5"/>
        <v>275</v>
      </c>
      <c r="B291" s="114" t="s">
        <v>180</v>
      </c>
      <c r="C291" s="109"/>
      <c r="D291" s="109">
        <v>492</v>
      </c>
      <c r="E291" s="109" t="s">
        <v>31</v>
      </c>
      <c r="F291" s="81">
        <v>0</v>
      </c>
      <c r="G291" s="81">
        <v>0</v>
      </c>
      <c r="H291" s="81">
        <v>0</v>
      </c>
      <c r="I291" s="81">
        <v>0</v>
      </c>
      <c r="J291" s="81">
        <v>0</v>
      </c>
      <c r="K291" s="81">
        <v>32</v>
      </c>
      <c r="L291" s="81">
        <v>25</v>
      </c>
      <c r="M291" s="132">
        <v>0</v>
      </c>
      <c r="N291" s="132">
        <v>0</v>
      </c>
      <c r="O291" s="132">
        <v>0</v>
      </c>
      <c r="P291" s="132">
        <v>0</v>
      </c>
      <c r="Q291" s="132">
        <v>0</v>
      </c>
      <c r="R291" s="132">
        <v>0.12315744910133548</v>
      </c>
      <c r="S291" s="132">
        <v>9.4300479046433558E-2</v>
      </c>
      <c r="T291" s="132" t="s">
        <v>261</v>
      </c>
      <c r="U291" s="132" t="s">
        <v>261</v>
      </c>
      <c r="V291" s="132" t="s">
        <v>261</v>
      </c>
      <c r="W291" s="132" t="s">
        <v>261</v>
      </c>
      <c r="X291" s="132" t="s">
        <v>261</v>
      </c>
      <c r="Y291" s="132">
        <v>-6.171501948288145</v>
      </c>
    </row>
    <row r="292" spans="1:25" ht="12" x14ac:dyDescent="0.2">
      <c r="A292" s="75">
        <f t="shared" si="5"/>
        <v>276</v>
      </c>
      <c r="B292" s="114" t="s">
        <v>181</v>
      </c>
      <c r="C292" s="109"/>
      <c r="D292" s="109">
        <v>528</v>
      </c>
      <c r="E292" s="109" t="s">
        <v>31</v>
      </c>
      <c r="F292" s="81">
        <v>17154</v>
      </c>
      <c r="G292" s="81">
        <v>79960</v>
      </c>
      <c r="H292" s="81">
        <v>146180</v>
      </c>
      <c r="I292" s="81">
        <v>118189</v>
      </c>
      <c r="J292" s="81">
        <v>74961</v>
      </c>
      <c r="K292" s="81">
        <v>116587</v>
      </c>
      <c r="L292" s="81">
        <v>109678</v>
      </c>
      <c r="M292" s="132">
        <v>1.4509461938671853</v>
      </c>
      <c r="N292" s="132">
        <v>5.9398409109142722</v>
      </c>
      <c r="O292" s="132">
        <v>9.3925672910173041</v>
      </c>
      <c r="P292" s="132">
        <v>6.8076240966242683</v>
      </c>
      <c r="Q292" s="132">
        <v>4.090618877932453</v>
      </c>
      <c r="R292" s="132">
        <v>5.8401016270954829</v>
      </c>
      <c r="S292" s="132">
        <v>4.8045572284103093</v>
      </c>
      <c r="T292" s="132">
        <v>30.785902541279388</v>
      </c>
      <c r="U292" s="132">
        <v>12.066244588400927</v>
      </c>
      <c r="V292" s="132">
        <v>-4.2510740203318758</v>
      </c>
      <c r="W292" s="132">
        <v>-9.1063411949245801</v>
      </c>
      <c r="X292" s="132">
        <v>8.8333959425987825</v>
      </c>
      <c r="Y292" s="132">
        <v>-1.527224379915556</v>
      </c>
    </row>
    <row r="293" spans="1:25" ht="12" x14ac:dyDescent="0.2">
      <c r="A293" s="75">
        <f t="shared" si="5"/>
        <v>277</v>
      </c>
      <c r="B293" s="114" t="s">
        <v>182</v>
      </c>
      <c r="C293" s="109"/>
      <c r="D293" s="109">
        <v>756</v>
      </c>
      <c r="E293" s="109" t="s">
        <v>31</v>
      </c>
      <c r="F293" s="81">
        <v>40943</v>
      </c>
      <c r="G293" s="81">
        <v>82943</v>
      </c>
      <c r="H293" s="81">
        <v>85122</v>
      </c>
      <c r="I293" s="81">
        <v>62458</v>
      </c>
      <c r="J293" s="81">
        <v>61729</v>
      </c>
      <c r="K293" s="81">
        <v>106037</v>
      </c>
      <c r="L293" s="81">
        <v>116678</v>
      </c>
      <c r="M293" s="132">
        <v>2.9407117236307014</v>
      </c>
      <c r="N293" s="132">
        <v>5.6086944467548312</v>
      </c>
      <c r="O293" s="132">
        <v>5.419173951905961</v>
      </c>
      <c r="P293" s="132">
        <v>3.4594394598094533</v>
      </c>
      <c r="Q293" s="132">
        <v>2.9746306589012432</v>
      </c>
      <c r="R293" s="132">
        <v>4.388233044776638</v>
      </c>
      <c r="S293" s="132">
        <v>4.5364185240524115</v>
      </c>
      <c r="T293" s="132">
        <v>14.119455387474284</v>
      </c>
      <c r="U293" s="132">
        <v>0.51863793335974584</v>
      </c>
      <c r="V293" s="132">
        <v>-6.1918238141750699</v>
      </c>
      <c r="W293" s="132">
        <v>-0.23480988306742054</v>
      </c>
      <c r="X293" s="132">
        <v>10.820685062279562</v>
      </c>
      <c r="Y293" s="132">
        <v>2.3907478536168383</v>
      </c>
    </row>
    <row r="294" spans="1:25" x14ac:dyDescent="0.2">
      <c r="A294" s="78">
        <f t="shared" si="5"/>
        <v>278</v>
      </c>
      <c r="B294" s="122" t="s">
        <v>354</v>
      </c>
      <c r="C294" s="121"/>
      <c r="D294" s="121">
        <v>918</v>
      </c>
      <c r="E294" s="121"/>
      <c r="F294" s="80">
        <v>610144</v>
      </c>
      <c r="G294" s="80">
        <v>775419</v>
      </c>
      <c r="H294" s="80">
        <v>1019706</v>
      </c>
      <c r="I294" s="80">
        <v>696254</v>
      </c>
      <c r="J294" s="80">
        <v>426384</v>
      </c>
      <c r="K294" s="80">
        <v>714900</v>
      </c>
      <c r="L294" s="80">
        <v>1086344</v>
      </c>
      <c r="M294" s="130">
        <v>2.2098333353132626</v>
      </c>
      <c r="N294" s="130">
        <v>2.3257257112185292</v>
      </c>
      <c r="O294" s="130">
        <v>2.5270463242509722</v>
      </c>
      <c r="P294" s="130">
        <v>1.5348412923701664</v>
      </c>
      <c r="Q294" s="130">
        <v>0.83652500984827383</v>
      </c>
      <c r="R294" s="130">
        <v>1.2850184375610187</v>
      </c>
      <c r="S294" s="130">
        <v>1.8523177211934656</v>
      </c>
      <c r="T294" s="130">
        <v>4.7941706707332585</v>
      </c>
      <c r="U294" s="130">
        <v>5.4773220203545154</v>
      </c>
      <c r="V294" s="130">
        <v>-7.6311018629719038</v>
      </c>
      <c r="W294" s="130">
        <v>-9.8074837518474549</v>
      </c>
      <c r="X294" s="130">
        <v>10.336046481547026</v>
      </c>
      <c r="Y294" s="130">
        <v>10.4607634077828</v>
      </c>
    </row>
    <row r="295" spans="1:25" ht="12" x14ac:dyDescent="0.2">
      <c r="A295" s="75">
        <f t="shared" si="5"/>
        <v>279</v>
      </c>
      <c r="B295" s="114" t="s">
        <v>231</v>
      </c>
      <c r="C295" s="109"/>
      <c r="D295" s="109">
        <v>60</v>
      </c>
      <c r="E295" s="109" t="s">
        <v>31</v>
      </c>
      <c r="F295" s="81">
        <v>0</v>
      </c>
      <c r="G295" s="81">
        <v>0</v>
      </c>
      <c r="H295" s="81">
        <v>0</v>
      </c>
      <c r="I295" s="81">
        <v>0</v>
      </c>
      <c r="J295" s="81">
        <v>0</v>
      </c>
      <c r="K295" s="81">
        <v>0</v>
      </c>
      <c r="L295" s="81">
        <v>0</v>
      </c>
      <c r="M295" s="132">
        <v>0</v>
      </c>
      <c r="N295" s="132">
        <v>0</v>
      </c>
      <c r="O295" s="132">
        <v>0</v>
      </c>
      <c r="P295" s="132">
        <v>0</v>
      </c>
      <c r="Q295" s="132">
        <v>0</v>
      </c>
      <c r="R295" s="132">
        <v>0</v>
      </c>
      <c r="S295" s="132">
        <v>0</v>
      </c>
      <c r="T295" s="132" t="s">
        <v>261</v>
      </c>
      <c r="U295" s="132" t="s">
        <v>261</v>
      </c>
      <c r="V295" s="132" t="s">
        <v>261</v>
      </c>
      <c r="W295" s="132" t="s">
        <v>261</v>
      </c>
      <c r="X295" s="132" t="s">
        <v>261</v>
      </c>
      <c r="Y295" s="132" t="s">
        <v>261</v>
      </c>
    </row>
    <row r="296" spans="1:25" ht="12" x14ac:dyDescent="0.2">
      <c r="A296" s="75">
        <f t="shared" si="5"/>
        <v>280</v>
      </c>
      <c r="B296" s="114" t="s">
        <v>232</v>
      </c>
      <c r="C296" s="109"/>
      <c r="D296" s="109">
        <v>124</v>
      </c>
      <c r="E296" s="109" t="s">
        <v>31</v>
      </c>
      <c r="F296" s="81">
        <v>145257</v>
      </c>
      <c r="G296" s="81">
        <v>152125</v>
      </c>
      <c r="H296" s="81">
        <v>125154</v>
      </c>
      <c r="I296" s="81">
        <v>147171</v>
      </c>
      <c r="J296" s="81">
        <v>155530</v>
      </c>
      <c r="K296" s="81">
        <v>155530</v>
      </c>
      <c r="L296" s="81">
        <v>156582</v>
      </c>
      <c r="M296" s="132">
        <v>3.3520964766490713</v>
      </c>
      <c r="N296" s="132">
        <v>3.1270697244560801</v>
      </c>
      <c r="O296" s="132">
        <v>2.2706087213987738</v>
      </c>
      <c r="P296" s="132">
        <v>2.4209798181768831</v>
      </c>
      <c r="Q296" s="132">
        <v>2.3003224563119176</v>
      </c>
      <c r="R296" s="132">
        <v>2.0936489596975605</v>
      </c>
      <c r="S296" s="132">
        <v>1.9669482054056595</v>
      </c>
      <c r="T296" s="132">
        <v>0.92395927931641142</v>
      </c>
      <c r="U296" s="132">
        <v>-3.9031514458929162</v>
      </c>
      <c r="V296" s="132">
        <v>3.2410039400594934</v>
      </c>
      <c r="W296" s="132">
        <v>1.1048692608089739</v>
      </c>
      <c r="X296" s="132">
        <v>0</v>
      </c>
      <c r="Y296" s="132">
        <v>0.16852988412748923</v>
      </c>
    </row>
    <row r="297" spans="1:25" ht="12" x14ac:dyDescent="0.2">
      <c r="A297" s="75">
        <f t="shared" si="5"/>
        <v>281</v>
      </c>
      <c r="B297" s="114" t="s">
        <v>233</v>
      </c>
      <c r="C297" s="109"/>
      <c r="D297" s="109">
        <v>304</v>
      </c>
      <c r="E297" s="109" t="s">
        <v>31</v>
      </c>
      <c r="F297" s="81">
        <v>0</v>
      </c>
      <c r="G297" s="81">
        <v>0</v>
      </c>
      <c r="H297" s="81">
        <v>0</v>
      </c>
      <c r="I297" s="81">
        <v>0</v>
      </c>
      <c r="J297" s="81">
        <v>0</v>
      </c>
      <c r="K297" s="81">
        <v>0</v>
      </c>
      <c r="L297" s="81">
        <v>0</v>
      </c>
      <c r="M297" s="132">
        <v>0</v>
      </c>
      <c r="N297" s="132">
        <v>0</v>
      </c>
      <c r="O297" s="132">
        <v>0</v>
      </c>
      <c r="P297" s="132">
        <v>0</v>
      </c>
      <c r="Q297" s="132">
        <v>0</v>
      </c>
      <c r="R297" s="132">
        <v>0</v>
      </c>
      <c r="S297" s="132">
        <v>0</v>
      </c>
      <c r="T297" s="132" t="s">
        <v>261</v>
      </c>
      <c r="U297" s="132" t="s">
        <v>261</v>
      </c>
      <c r="V297" s="132" t="s">
        <v>261</v>
      </c>
      <c r="W297" s="132" t="s">
        <v>261</v>
      </c>
      <c r="X297" s="132" t="s">
        <v>261</v>
      </c>
      <c r="Y297" s="132" t="s">
        <v>261</v>
      </c>
    </row>
    <row r="298" spans="1:25" ht="12" x14ac:dyDescent="0.2">
      <c r="A298" s="75">
        <f t="shared" si="5"/>
        <v>282</v>
      </c>
      <c r="B298" s="114" t="s">
        <v>234</v>
      </c>
      <c r="C298" s="109"/>
      <c r="D298" s="109">
        <v>666</v>
      </c>
      <c r="E298" s="109" t="s">
        <v>31</v>
      </c>
      <c r="F298" s="81">
        <v>0</v>
      </c>
      <c r="G298" s="81">
        <v>0</v>
      </c>
      <c r="H298" s="81">
        <v>0</v>
      </c>
      <c r="I298" s="81">
        <v>0</v>
      </c>
      <c r="J298" s="81">
        <v>0</v>
      </c>
      <c r="K298" s="81">
        <v>0</v>
      </c>
      <c r="L298" s="81">
        <v>0</v>
      </c>
      <c r="M298" s="132">
        <v>0</v>
      </c>
      <c r="N298" s="132">
        <v>0</v>
      </c>
      <c r="O298" s="132">
        <v>0</v>
      </c>
      <c r="P298" s="132">
        <v>0</v>
      </c>
      <c r="Q298" s="132">
        <v>0</v>
      </c>
      <c r="R298" s="132">
        <v>0</v>
      </c>
      <c r="S298" s="132">
        <v>0</v>
      </c>
      <c r="T298" s="132" t="s">
        <v>261</v>
      </c>
      <c r="U298" s="132" t="s">
        <v>261</v>
      </c>
      <c r="V298" s="132" t="s">
        <v>261</v>
      </c>
      <c r="W298" s="132" t="s">
        <v>261</v>
      </c>
      <c r="X298" s="132" t="s">
        <v>261</v>
      </c>
      <c r="Y298" s="132" t="s">
        <v>261</v>
      </c>
    </row>
    <row r="299" spans="1:25" ht="12" x14ac:dyDescent="0.2">
      <c r="A299" s="76">
        <f t="shared" si="5"/>
        <v>283</v>
      </c>
      <c r="B299" s="127" t="s">
        <v>235</v>
      </c>
      <c r="C299" s="126"/>
      <c r="D299" s="126">
        <v>840</v>
      </c>
      <c r="E299" s="126" t="s">
        <v>31</v>
      </c>
      <c r="F299" s="82">
        <v>464887</v>
      </c>
      <c r="G299" s="82">
        <v>623294</v>
      </c>
      <c r="H299" s="82">
        <v>894552</v>
      </c>
      <c r="I299" s="82">
        <v>549083</v>
      </c>
      <c r="J299" s="82">
        <v>270854</v>
      </c>
      <c r="K299" s="82">
        <v>559370</v>
      </c>
      <c r="L299" s="82">
        <v>929762</v>
      </c>
      <c r="M299" s="133">
        <v>1.9994257457713909</v>
      </c>
      <c r="N299" s="133">
        <v>2.1907589852649743</v>
      </c>
      <c r="O299" s="133">
        <v>2.569514098229241</v>
      </c>
      <c r="P299" s="133">
        <v>1.3986420652573965</v>
      </c>
      <c r="Q299" s="133">
        <v>0.61301871373530692</v>
      </c>
      <c r="R299" s="133">
        <v>1.1610274768338831</v>
      </c>
      <c r="S299" s="133">
        <v>1.8352564407885814</v>
      </c>
      <c r="T299" s="133">
        <v>5.8644790456496771</v>
      </c>
      <c r="U299" s="133">
        <v>7.2260943341815018</v>
      </c>
      <c r="V299" s="133">
        <v>-9.7614684048217555</v>
      </c>
      <c r="W299" s="133">
        <v>-14.133393674728707</v>
      </c>
      <c r="X299" s="133">
        <v>14.50462440249756</v>
      </c>
      <c r="Y299" s="133">
        <v>12.702937224388805</v>
      </c>
    </row>
    <row r="300" spans="1:25" x14ac:dyDescent="0.2">
      <c r="H300" s="24"/>
      <c r="I300" s="24"/>
      <c r="J300" s="24"/>
      <c r="K300" s="24"/>
      <c r="L300" s="24"/>
      <c r="M300" s="24"/>
      <c r="N300" s="24"/>
      <c r="O300" s="24"/>
      <c r="P300" s="24"/>
      <c r="Q300" s="24"/>
      <c r="R300" s="24"/>
      <c r="S300" s="24"/>
      <c r="T300" s="24"/>
      <c r="U300" s="24"/>
      <c r="V300" s="24"/>
      <c r="W300" s="24"/>
      <c r="X300" s="24"/>
      <c r="Y300" s="24"/>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O299"/>
  <sheetViews>
    <sheetView workbookViewId="0"/>
  </sheetViews>
  <sheetFormatPr defaultRowHeight="11.25" x14ac:dyDescent="0.2"/>
  <cols>
    <col min="1" max="1" width="11.6640625" style="77" customWidth="1"/>
    <col min="2" max="2" width="49.33203125" style="77" customWidth="1"/>
    <col min="3" max="3" width="12.33203125" style="77" customWidth="1"/>
    <col min="4" max="5" width="10.1640625" style="77" customWidth="1"/>
    <col min="6" max="14" width="11.83203125" style="77" customWidth="1"/>
    <col min="15" max="15" width="11.5" style="77" customWidth="1"/>
    <col min="16" max="16384" width="9.33203125" style="77"/>
  </cols>
  <sheetData>
    <row r="1" spans="1:15" ht="12.75" customHeight="1" x14ac:dyDescent="0.2">
      <c r="A1" s="110"/>
      <c r="B1" s="110"/>
      <c r="C1" s="53"/>
      <c r="D1" s="53"/>
      <c r="E1" s="53"/>
      <c r="F1" s="53"/>
      <c r="G1" s="53"/>
      <c r="H1" s="53"/>
      <c r="I1" s="53"/>
      <c r="J1" s="53"/>
      <c r="K1" s="53"/>
      <c r="L1" s="53"/>
      <c r="M1" s="53"/>
      <c r="N1" s="53"/>
      <c r="O1" s="53"/>
    </row>
    <row r="2" spans="1:15" ht="12.75" customHeight="1" x14ac:dyDescent="0.2">
      <c r="A2" s="110"/>
      <c r="B2" s="110"/>
      <c r="C2" s="53"/>
      <c r="D2" s="53"/>
      <c r="E2" s="53"/>
      <c r="F2" s="53"/>
      <c r="G2" s="53"/>
      <c r="H2" s="53"/>
      <c r="I2" s="53"/>
      <c r="J2" s="53"/>
      <c r="K2" s="53"/>
      <c r="L2" s="53"/>
      <c r="M2" s="53"/>
      <c r="N2" s="53"/>
      <c r="O2" s="53"/>
    </row>
    <row r="3" spans="1:15" ht="12.75" customHeight="1" x14ac:dyDescent="0.2">
      <c r="A3" s="110"/>
      <c r="B3" s="110"/>
      <c r="C3" s="53"/>
      <c r="D3" s="53"/>
      <c r="E3" s="53"/>
      <c r="F3" s="53"/>
      <c r="G3" s="53"/>
      <c r="H3" s="53"/>
      <c r="I3" s="53"/>
      <c r="J3" s="53"/>
      <c r="K3" s="53"/>
      <c r="L3" s="53"/>
      <c r="M3" s="53"/>
      <c r="N3" s="53"/>
      <c r="O3" s="53"/>
    </row>
    <row r="4" spans="1:15" ht="12.75" customHeight="1" x14ac:dyDescent="0.2">
      <c r="A4" s="110"/>
      <c r="B4" s="110"/>
      <c r="C4" s="53"/>
      <c r="D4" s="53"/>
      <c r="E4" s="53"/>
      <c r="F4" s="53"/>
      <c r="G4" s="53"/>
      <c r="H4" s="53"/>
      <c r="I4" s="53"/>
      <c r="J4" s="53"/>
      <c r="K4" s="53"/>
      <c r="L4" s="53"/>
      <c r="M4" s="53"/>
      <c r="N4" s="53"/>
      <c r="O4" s="53"/>
    </row>
    <row r="5" spans="1:15" ht="12.75" customHeight="1" x14ac:dyDescent="0.25">
      <c r="A5" s="48"/>
      <c r="B5" s="48"/>
      <c r="C5" s="54"/>
      <c r="D5" s="54"/>
      <c r="E5" s="54"/>
      <c r="F5" s="89" t="s">
        <v>0</v>
      </c>
      <c r="G5" s="54"/>
      <c r="H5" s="54"/>
      <c r="I5" s="54"/>
      <c r="J5" s="54"/>
      <c r="K5" s="54"/>
      <c r="L5" s="54"/>
      <c r="M5" s="54"/>
      <c r="N5" s="54"/>
      <c r="O5" s="54"/>
    </row>
    <row r="6" spans="1:15" ht="12.75" customHeight="1" x14ac:dyDescent="0.2">
      <c r="A6" s="45"/>
      <c r="B6" s="45"/>
      <c r="C6" s="54"/>
      <c r="D6" s="54"/>
      <c r="E6" s="54"/>
      <c r="F6" s="90" t="s">
        <v>1</v>
      </c>
      <c r="G6" s="54"/>
      <c r="H6" s="54"/>
      <c r="I6" s="54"/>
      <c r="J6" s="54"/>
      <c r="K6" s="54"/>
      <c r="L6" s="54"/>
      <c r="M6" s="54"/>
      <c r="N6" s="54"/>
      <c r="O6" s="54"/>
    </row>
    <row r="7" spans="1:15" ht="12.75" customHeight="1" x14ac:dyDescent="0.2">
      <c r="A7" s="55"/>
      <c r="B7" s="45"/>
      <c r="C7" s="54"/>
      <c r="D7" s="54"/>
      <c r="E7" s="54"/>
      <c r="F7" s="90" t="s">
        <v>2</v>
      </c>
      <c r="G7" s="54"/>
      <c r="H7" s="54"/>
      <c r="I7" s="54"/>
      <c r="J7" s="54"/>
      <c r="K7" s="54"/>
      <c r="L7" s="54"/>
      <c r="M7" s="54"/>
      <c r="N7" s="54"/>
      <c r="O7" s="54"/>
    </row>
    <row r="8" spans="1:15" ht="12.75" customHeight="1" x14ac:dyDescent="0.2">
      <c r="A8" s="45"/>
      <c r="B8" s="45"/>
      <c r="C8" s="54"/>
      <c r="D8" s="54"/>
      <c r="E8" s="54"/>
      <c r="F8" s="54"/>
      <c r="G8" s="54"/>
      <c r="H8" s="54"/>
      <c r="I8" s="54"/>
      <c r="J8" s="54"/>
      <c r="K8" s="54"/>
      <c r="L8" s="54"/>
      <c r="M8" s="54"/>
      <c r="N8" s="54"/>
      <c r="O8" s="54"/>
    </row>
    <row r="9" spans="1:15" ht="12.75" customHeight="1" x14ac:dyDescent="0.2">
      <c r="A9" s="41"/>
      <c r="B9" s="7"/>
      <c r="C9" s="54"/>
      <c r="D9" s="54"/>
      <c r="E9" s="171"/>
      <c r="F9" s="170" t="s">
        <v>435</v>
      </c>
      <c r="G9" s="54"/>
      <c r="H9" s="54"/>
      <c r="I9" s="54"/>
      <c r="J9" s="54"/>
      <c r="K9" s="54"/>
      <c r="L9" s="54"/>
      <c r="M9" s="54"/>
      <c r="N9" s="54"/>
      <c r="O9" s="54"/>
    </row>
    <row r="10" spans="1:15" ht="12.75" customHeight="1" x14ac:dyDescent="0.2">
      <c r="A10" s="45"/>
      <c r="B10" s="7"/>
      <c r="C10" s="54"/>
      <c r="D10" s="54"/>
      <c r="E10" s="54"/>
      <c r="F10" s="90" t="s">
        <v>324</v>
      </c>
      <c r="G10" s="54"/>
      <c r="H10" s="54"/>
      <c r="I10" s="54"/>
      <c r="J10" s="54"/>
      <c r="K10" s="54"/>
      <c r="L10" s="54"/>
      <c r="M10" s="54"/>
      <c r="N10" s="54"/>
      <c r="O10" s="54"/>
    </row>
    <row r="11" spans="1:15" ht="12.75" customHeight="1" x14ac:dyDescent="0.2">
      <c r="A11" s="9"/>
      <c r="B11" s="7"/>
      <c r="C11" s="96"/>
      <c r="D11" s="96"/>
      <c r="E11" s="96"/>
      <c r="F11" s="65"/>
      <c r="G11" s="96"/>
      <c r="H11" s="96"/>
      <c r="I11" s="96"/>
      <c r="J11" s="96"/>
      <c r="K11" s="96"/>
      <c r="L11" s="96"/>
      <c r="M11" s="96"/>
      <c r="N11" s="96"/>
      <c r="O11" s="96"/>
    </row>
    <row r="12" spans="1:15" ht="12.75" customHeight="1" x14ac:dyDescent="0.2">
      <c r="A12" s="9"/>
      <c r="B12" s="7"/>
      <c r="C12" s="96"/>
      <c r="D12" s="96"/>
      <c r="E12" s="96"/>
      <c r="F12" s="65" t="s">
        <v>436</v>
      </c>
      <c r="G12" s="96"/>
      <c r="H12" s="96"/>
      <c r="I12" s="96"/>
      <c r="J12" s="96"/>
      <c r="K12" s="96"/>
      <c r="L12" s="96"/>
      <c r="M12" s="96"/>
      <c r="N12" s="96"/>
      <c r="O12" s="96"/>
    </row>
    <row r="13" spans="1:15" ht="12.75" customHeight="1" x14ac:dyDescent="0.2">
      <c r="A13" s="96" t="s">
        <v>409</v>
      </c>
      <c r="B13" s="13"/>
      <c r="C13" s="14"/>
      <c r="D13" s="92"/>
      <c r="E13" s="92"/>
      <c r="F13" s="54"/>
      <c r="G13" s="15"/>
      <c r="H13" s="15"/>
      <c r="I13" s="15"/>
      <c r="J13" s="15"/>
      <c r="K13" s="15"/>
      <c r="L13" s="15"/>
      <c r="M13" s="15"/>
      <c r="N13" s="15"/>
      <c r="O13" s="15"/>
    </row>
    <row r="14" spans="1:15" ht="12.75" customHeight="1" x14ac:dyDescent="0.2">
      <c r="A14" s="111"/>
      <c r="B14" s="45"/>
      <c r="C14" s="54"/>
      <c r="D14" s="54"/>
      <c r="E14" s="54"/>
      <c r="F14" s="54"/>
      <c r="G14" s="54"/>
      <c r="H14" s="54"/>
      <c r="I14" s="54"/>
      <c r="J14" s="54"/>
      <c r="K14" s="54"/>
      <c r="L14" s="54"/>
      <c r="M14" s="54"/>
      <c r="N14" s="54"/>
      <c r="O14" s="54"/>
    </row>
    <row r="15" spans="1:15" ht="12.75" customHeight="1" x14ac:dyDescent="0.2">
      <c r="A15" s="96"/>
      <c r="B15" s="95"/>
      <c r="C15" s="96"/>
      <c r="D15" s="96"/>
      <c r="E15" s="96"/>
      <c r="F15" s="96"/>
      <c r="G15" s="96"/>
      <c r="H15" s="96"/>
      <c r="I15" s="96"/>
      <c r="J15" s="96"/>
      <c r="K15" s="96"/>
      <c r="L15" s="96"/>
      <c r="M15" s="96"/>
      <c r="N15" s="96"/>
      <c r="O15" s="96"/>
    </row>
    <row r="16" spans="1:15" ht="45" x14ac:dyDescent="0.2">
      <c r="A16" s="97" t="s">
        <v>356</v>
      </c>
      <c r="B16" s="97" t="s">
        <v>357</v>
      </c>
      <c r="C16" s="97" t="s">
        <v>4</v>
      </c>
      <c r="D16" s="97" t="s">
        <v>285</v>
      </c>
      <c r="E16" s="97" t="s">
        <v>401</v>
      </c>
      <c r="F16" s="97" t="s">
        <v>358</v>
      </c>
      <c r="G16" s="97" t="s">
        <v>359</v>
      </c>
      <c r="H16" s="97" t="s">
        <v>7</v>
      </c>
      <c r="I16" s="97" t="s">
        <v>360</v>
      </c>
      <c r="J16" s="97" t="s">
        <v>361</v>
      </c>
      <c r="K16" s="97" t="s">
        <v>362</v>
      </c>
      <c r="L16" s="97" t="s">
        <v>363</v>
      </c>
      <c r="M16" s="97" t="s">
        <v>364</v>
      </c>
      <c r="N16" s="97" t="s">
        <v>410</v>
      </c>
      <c r="O16" s="97" t="s">
        <v>402</v>
      </c>
    </row>
    <row r="17" spans="1:15" x14ac:dyDescent="0.2">
      <c r="A17" s="144">
        <v>1</v>
      </c>
      <c r="B17" s="98" t="s">
        <v>6</v>
      </c>
      <c r="C17" s="99"/>
      <c r="D17" s="99">
        <v>900</v>
      </c>
      <c r="E17" s="99"/>
      <c r="F17" s="100"/>
      <c r="G17" s="100"/>
      <c r="H17" s="100"/>
      <c r="I17" s="101"/>
      <c r="J17" s="101"/>
      <c r="K17" s="101"/>
      <c r="L17" s="101"/>
      <c r="M17" s="101"/>
      <c r="N17" s="101"/>
      <c r="O17" s="101"/>
    </row>
    <row r="18" spans="1:15" x14ac:dyDescent="0.2">
      <c r="A18" s="86">
        <f>+A17+1</f>
        <v>2</v>
      </c>
      <c r="B18" s="136" t="s">
        <v>411</v>
      </c>
      <c r="C18" s="137"/>
      <c r="D18" s="137"/>
      <c r="E18" s="137"/>
      <c r="F18" s="161"/>
      <c r="G18" s="161"/>
      <c r="H18" s="161"/>
      <c r="I18" s="162"/>
      <c r="J18" s="162"/>
      <c r="K18" s="162"/>
      <c r="L18" s="162"/>
      <c r="M18" s="162"/>
      <c r="N18" s="162"/>
      <c r="O18" s="162"/>
    </row>
    <row r="19" spans="1:15" x14ac:dyDescent="0.2">
      <c r="A19" s="60">
        <f t="shared" ref="A19:A36" si="0">+A18+1</f>
        <v>3</v>
      </c>
      <c r="B19" s="102" t="s">
        <v>334</v>
      </c>
      <c r="C19" s="103" t="s">
        <v>336</v>
      </c>
      <c r="D19" s="103">
        <v>901</v>
      </c>
      <c r="E19" s="103"/>
      <c r="F19" s="105"/>
      <c r="G19" s="105"/>
      <c r="H19" s="105"/>
      <c r="I19" s="106"/>
      <c r="J19" s="106"/>
      <c r="K19" s="106"/>
      <c r="L19" s="106"/>
      <c r="M19" s="106"/>
      <c r="N19" s="106"/>
      <c r="O19" s="106"/>
    </row>
    <row r="20" spans="1:15" x14ac:dyDescent="0.2">
      <c r="A20" s="60">
        <f t="shared" si="0"/>
        <v>4</v>
      </c>
      <c r="B20" s="102" t="s">
        <v>335</v>
      </c>
      <c r="C20" s="103" t="s">
        <v>337</v>
      </c>
      <c r="D20" s="103">
        <v>902</v>
      </c>
      <c r="E20" s="103"/>
      <c r="F20" s="105"/>
      <c r="G20" s="105"/>
      <c r="H20" s="105"/>
      <c r="I20" s="106"/>
      <c r="J20" s="106"/>
      <c r="K20" s="106"/>
      <c r="L20" s="106"/>
      <c r="M20" s="106"/>
      <c r="N20" s="106"/>
      <c r="O20" s="106"/>
    </row>
    <row r="21" spans="1:15" x14ac:dyDescent="0.2">
      <c r="A21" s="60">
        <f t="shared" si="0"/>
        <v>5</v>
      </c>
      <c r="B21" s="107" t="s">
        <v>7</v>
      </c>
      <c r="C21" s="103" t="s">
        <v>339</v>
      </c>
      <c r="D21" s="103">
        <v>941</v>
      </c>
      <c r="E21" s="103"/>
      <c r="F21" s="105"/>
      <c r="G21" s="105"/>
      <c r="H21" s="105"/>
      <c r="I21" s="106"/>
      <c r="J21" s="106"/>
      <c r="K21" s="106"/>
      <c r="L21" s="106"/>
      <c r="M21" s="106"/>
      <c r="N21" s="106"/>
      <c r="O21" s="106"/>
    </row>
    <row r="22" spans="1:15" x14ac:dyDescent="0.2">
      <c r="A22" s="60">
        <f t="shared" si="0"/>
        <v>6</v>
      </c>
      <c r="B22" s="107" t="s">
        <v>338</v>
      </c>
      <c r="C22" s="103"/>
      <c r="D22" s="103">
        <v>934</v>
      </c>
      <c r="E22" s="103"/>
      <c r="F22" s="105"/>
      <c r="G22" s="105"/>
      <c r="H22" s="105"/>
      <c r="I22" s="106"/>
      <c r="J22" s="106"/>
      <c r="K22" s="106"/>
      <c r="L22" s="106"/>
      <c r="M22" s="106"/>
      <c r="N22" s="106"/>
      <c r="O22" s="106"/>
    </row>
    <row r="23" spans="1:15" x14ac:dyDescent="0.2">
      <c r="A23" s="86">
        <f t="shared" si="0"/>
        <v>7</v>
      </c>
      <c r="B23" s="136" t="s">
        <v>412</v>
      </c>
      <c r="C23" s="121"/>
      <c r="D23" s="121"/>
      <c r="E23" s="121"/>
      <c r="F23" s="163"/>
      <c r="G23" s="163"/>
      <c r="H23" s="163"/>
      <c r="I23" s="164"/>
      <c r="J23" s="164"/>
      <c r="K23" s="164"/>
      <c r="L23" s="164"/>
      <c r="M23" s="164"/>
      <c r="N23" s="164"/>
      <c r="O23" s="164"/>
    </row>
    <row r="24" spans="1:15" x14ac:dyDescent="0.2">
      <c r="A24" s="60">
        <f t="shared" si="0"/>
        <v>8</v>
      </c>
      <c r="B24" s="102" t="s">
        <v>340</v>
      </c>
      <c r="C24" s="103" t="s">
        <v>341</v>
      </c>
      <c r="D24" s="103">
        <v>1503</v>
      </c>
      <c r="E24" s="103"/>
      <c r="F24" s="105"/>
      <c r="G24" s="105"/>
      <c r="H24" s="105"/>
      <c r="I24" s="106"/>
      <c r="J24" s="106"/>
      <c r="K24" s="106"/>
      <c r="L24" s="106"/>
      <c r="M24" s="106"/>
      <c r="N24" s="106"/>
      <c r="O24" s="106"/>
    </row>
    <row r="25" spans="1:15" x14ac:dyDescent="0.2">
      <c r="A25" s="60">
        <f t="shared" si="0"/>
        <v>9</v>
      </c>
      <c r="B25" s="102" t="s">
        <v>342</v>
      </c>
      <c r="C25" s="103" t="s">
        <v>341</v>
      </c>
      <c r="D25" s="103">
        <v>1517</v>
      </c>
      <c r="E25" s="103"/>
      <c r="F25" s="105"/>
      <c r="G25" s="105"/>
      <c r="H25" s="105"/>
      <c r="I25" s="106"/>
      <c r="J25" s="106"/>
      <c r="K25" s="106"/>
      <c r="L25" s="106"/>
      <c r="M25" s="106"/>
      <c r="N25" s="106"/>
      <c r="O25" s="106"/>
    </row>
    <row r="26" spans="1:15" x14ac:dyDescent="0.2">
      <c r="A26" s="60">
        <f t="shared" si="0"/>
        <v>10</v>
      </c>
      <c r="B26" s="107" t="s">
        <v>343</v>
      </c>
      <c r="C26" s="103" t="s">
        <v>341</v>
      </c>
      <c r="D26" s="103">
        <v>1502</v>
      </c>
      <c r="E26" s="103"/>
      <c r="F26" s="105"/>
      <c r="G26" s="105"/>
      <c r="H26" s="105"/>
      <c r="I26" s="106"/>
      <c r="J26" s="106"/>
      <c r="K26" s="106"/>
      <c r="L26" s="106"/>
      <c r="M26" s="106"/>
      <c r="N26" s="106"/>
      <c r="O26" s="106"/>
    </row>
    <row r="27" spans="1:15" x14ac:dyDescent="0.2">
      <c r="A27" s="60">
        <f t="shared" si="0"/>
        <v>11</v>
      </c>
      <c r="B27" s="107" t="s">
        <v>344</v>
      </c>
      <c r="C27" s="103" t="s">
        <v>341</v>
      </c>
      <c r="D27" s="103">
        <v>1501</v>
      </c>
      <c r="E27" s="103"/>
      <c r="F27" s="105"/>
      <c r="G27" s="105"/>
      <c r="H27" s="105"/>
      <c r="I27" s="106"/>
      <c r="J27" s="106"/>
      <c r="K27" s="106"/>
      <c r="L27" s="106"/>
      <c r="M27" s="106"/>
      <c r="N27" s="106"/>
      <c r="O27" s="106"/>
    </row>
    <row r="28" spans="1:15" x14ac:dyDescent="0.2">
      <c r="A28" s="60">
        <f t="shared" si="0"/>
        <v>12</v>
      </c>
      <c r="B28" s="102" t="s">
        <v>345</v>
      </c>
      <c r="C28" s="103" t="s">
        <v>341</v>
      </c>
      <c r="D28" s="103">
        <v>1500</v>
      </c>
      <c r="E28" s="103"/>
      <c r="F28" s="105"/>
      <c r="G28" s="105"/>
      <c r="H28" s="105"/>
      <c r="I28" s="106"/>
      <c r="J28" s="106"/>
      <c r="K28" s="106"/>
      <c r="L28" s="106"/>
      <c r="M28" s="106"/>
      <c r="N28" s="106"/>
      <c r="O28" s="106"/>
    </row>
    <row r="29" spans="1:15" x14ac:dyDescent="0.2">
      <c r="A29" s="60">
        <f t="shared" si="0"/>
        <v>13</v>
      </c>
      <c r="B29" s="102" t="s">
        <v>410</v>
      </c>
      <c r="C29" s="103" t="s">
        <v>341</v>
      </c>
      <c r="D29" s="103">
        <v>1518</v>
      </c>
      <c r="E29" s="103"/>
      <c r="F29" s="105"/>
      <c r="G29" s="105"/>
      <c r="H29" s="105"/>
      <c r="I29" s="106"/>
      <c r="J29" s="106"/>
      <c r="K29" s="106"/>
      <c r="L29" s="106"/>
      <c r="M29" s="106"/>
      <c r="N29" s="106"/>
      <c r="O29" s="106"/>
    </row>
    <row r="30" spans="1:15" x14ac:dyDescent="0.2">
      <c r="A30" s="78">
        <f t="shared" si="0"/>
        <v>14</v>
      </c>
      <c r="B30" s="136" t="s">
        <v>413</v>
      </c>
      <c r="C30" s="121"/>
      <c r="D30" s="121"/>
      <c r="E30" s="121"/>
      <c r="F30" s="163"/>
      <c r="G30" s="163"/>
      <c r="H30" s="163"/>
      <c r="I30" s="164"/>
      <c r="J30" s="164"/>
      <c r="K30" s="164"/>
      <c r="L30" s="164"/>
      <c r="M30" s="164"/>
      <c r="N30" s="164"/>
      <c r="O30" s="164"/>
    </row>
    <row r="31" spans="1:15" x14ac:dyDescent="0.2">
      <c r="A31" s="60">
        <f t="shared" si="0"/>
        <v>15</v>
      </c>
      <c r="B31" s="102" t="s">
        <v>403</v>
      </c>
      <c r="C31" s="103"/>
      <c r="D31" s="103">
        <v>903</v>
      </c>
      <c r="E31" s="103"/>
      <c r="F31" s="105"/>
      <c r="G31" s="105"/>
      <c r="H31" s="105"/>
      <c r="I31" s="106"/>
      <c r="J31" s="106"/>
      <c r="K31" s="106"/>
      <c r="L31" s="106"/>
      <c r="M31" s="106"/>
      <c r="N31" s="106"/>
      <c r="O31" s="106"/>
    </row>
    <row r="32" spans="1:15" x14ac:dyDescent="0.2">
      <c r="A32" s="60">
        <f t="shared" si="0"/>
        <v>16</v>
      </c>
      <c r="B32" s="102" t="s">
        <v>404</v>
      </c>
      <c r="C32" s="103"/>
      <c r="D32" s="103">
        <v>935</v>
      </c>
      <c r="E32" s="103"/>
      <c r="F32" s="105"/>
      <c r="G32" s="105"/>
      <c r="H32" s="105"/>
      <c r="I32" s="106"/>
      <c r="J32" s="106"/>
      <c r="K32" s="106"/>
      <c r="L32" s="106"/>
      <c r="M32" s="106"/>
      <c r="N32" s="106"/>
      <c r="O32" s="106"/>
    </row>
    <row r="33" spans="1:15" x14ac:dyDescent="0.2">
      <c r="A33" s="60">
        <f t="shared" si="0"/>
        <v>17</v>
      </c>
      <c r="B33" s="102" t="s">
        <v>405</v>
      </c>
      <c r="C33" s="103"/>
      <c r="D33" s="103">
        <v>908</v>
      </c>
      <c r="E33" s="103"/>
      <c r="F33" s="105"/>
      <c r="G33" s="105"/>
      <c r="H33" s="105"/>
      <c r="I33" s="106"/>
      <c r="J33" s="106"/>
      <c r="K33" s="106"/>
      <c r="L33" s="106"/>
      <c r="M33" s="106"/>
      <c r="N33" s="106"/>
      <c r="O33" s="106"/>
    </row>
    <row r="34" spans="1:15" x14ac:dyDescent="0.2">
      <c r="A34" s="60">
        <f t="shared" si="0"/>
        <v>18</v>
      </c>
      <c r="B34" s="102" t="s">
        <v>406</v>
      </c>
      <c r="C34" s="103"/>
      <c r="D34" s="103">
        <v>904</v>
      </c>
      <c r="E34" s="103"/>
      <c r="F34" s="105"/>
      <c r="G34" s="105"/>
      <c r="H34" s="105"/>
      <c r="I34" s="106"/>
      <c r="J34" s="106"/>
      <c r="K34" s="106"/>
      <c r="L34" s="106"/>
      <c r="M34" s="106"/>
      <c r="N34" s="106"/>
      <c r="O34" s="106"/>
    </row>
    <row r="35" spans="1:15" x14ac:dyDescent="0.2">
      <c r="A35" s="60">
        <f t="shared" si="0"/>
        <v>19</v>
      </c>
      <c r="B35" s="102" t="s">
        <v>407</v>
      </c>
      <c r="C35" s="103"/>
      <c r="D35" s="103">
        <v>905</v>
      </c>
      <c r="E35" s="103"/>
      <c r="F35" s="105"/>
      <c r="G35" s="105"/>
      <c r="H35" s="105"/>
      <c r="I35" s="106"/>
      <c r="J35" s="106"/>
      <c r="K35" s="106"/>
      <c r="L35" s="106"/>
      <c r="M35" s="106"/>
      <c r="N35" s="106"/>
      <c r="O35" s="106"/>
    </row>
    <row r="36" spans="1:15" x14ac:dyDescent="0.2">
      <c r="A36" s="60">
        <f t="shared" si="0"/>
        <v>20</v>
      </c>
      <c r="B36" s="102" t="s">
        <v>408</v>
      </c>
      <c r="C36" s="103"/>
      <c r="D36" s="103">
        <v>909</v>
      </c>
      <c r="E36" s="103"/>
      <c r="F36" s="105"/>
      <c r="G36" s="105"/>
      <c r="H36" s="105"/>
      <c r="I36" s="106"/>
      <c r="J36" s="106"/>
      <c r="K36" s="106"/>
      <c r="L36" s="106"/>
      <c r="M36" s="106"/>
      <c r="N36" s="106"/>
      <c r="O36" s="106"/>
    </row>
    <row r="37" spans="1:15" x14ac:dyDescent="0.2">
      <c r="A37" s="78">
        <f t="shared" ref="A37:A82" si="1">+A36+1</f>
        <v>21</v>
      </c>
      <c r="B37" s="136" t="s">
        <v>414</v>
      </c>
      <c r="C37" s="121" t="s">
        <v>346</v>
      </c>
      <c r="D37" s="121"/>
      <c r="E37" s="121"/>
      <c r="F37" s="163"/>
      <c r="G37" s="163"/>
      <c r="H37" s="163"/>
      <c r="I37" s="164"/>
      <c r="J37" s="164"/>
      <c r="K37" s="164"/>
      <c r="L37" s="164"/>
      <c r="M37" s="164"/>
      <c r="N37" s="164"/>
      <c r="O37" s="164"/>
    </row>
    <row r="38" spans="1:15" x14ac:dyDescent="0.2">
      <c r="A38" s="78">
        <f t="shared" si="1"/>
        <v>22</v>
      </c>
      <c r="B38" s="122" t="s">
        <v>376</v>
      </c>
      <c r="C38" s="121"/>
      <c r="D38" s="121">
        <v>947</v>
      </c>
      <c r="E38" s="121"/>
      <c r="F38" s="163"/>
      <c r="G38" s="163"/>
      <c r="H38" s="163"/>
      <c r="I38" s="164"/>
      <c r="J38" s="164"/>
      <c r="K38" s="164"/>
      <c r="L38" s="164"/>
      <c r="M38" s="164"/>
      <c r="N38" s="164"/>
      <c r="O38" s="164"/>
    </row>
    <row r="39" spans="1:15" ht="12" x14ac:dyDescent="0.2">
      <c r="A39" s="78">
        <f t="shared" si="1"/>
        <v>23</v>
      </c>
      <c r="B39" s="123" t="s">
        <v>8</v>
      </c>
      <c r="C39" s="121"/>
      <c r="D39" s="121">
        <v>910</v>
      </c>
      <c r="E39" s="121"/>
      <c r="F39" s="163"/>
      <c r="G39" s="163"/>
      <c r="H39" s="163"/>
      <c r="I39" s="164"/>
      <c r="J39" s="164"/>
      <c r="K39" s="164"/>
      <c r="L39" s="164"/>
      <c r="M39" s="164"/>
      <c r="N39" s="164"/>
      <c r="O39" s="165" t="s">
        <v>365</v>
      </c>
    </row>
    <row r="40" spans="1:15" ht="12" x14ac:dyDescent="0.2">
      <c r="A40" s="124">
        <f t="shared" si="1"/>
        <v>24</v>
      </c>
      <c r="B40" s="112" t="s">
        <v>28</v>
      </c>
      <c r="C40" s="103"/>
      <c r="D40" s="103">
        <v>108</v>
      </c>
      <c r="E40" s="103" t="s">
        <v>29</v>
      </c>
      <c r="F40" s="104"/>
      <c r="G40" s="104" t="s">
        <v>365</v>
      </c>
      <c r="H40" s="104" t="s">
        <v>365</v>
      </c>
      <c r="I40" s="104"/>
      <c r="J40" s="104"/>
      <c r="K40" s="104"/>
      <c r="L40" s="104"/>
      <c r="M40" s="104" t="s">
        <v>365</v>
      </c>
      <c r="N40" s="108"/>
      <c r="O40" s="108" t="s">
        <v>365</v>
      </c>
    </row>
    <row r="41" spans="1:15" ht="12" x14ac:dyDescent="0.2">
      <c r="A41" s="75">
        <f t="shared" si="1"/>
        <v>25</v>
      </c>
      <c r="B41" s="112" t="s">
        <v>30</v>
      </c>
      <c r="C41" s="103"/>
      <c r="D41" s="103">
        <v>174</v>
      </c>
      <c r="E41" s="103" t="s">
        <v>31</v>
      </c>
      <c r="F41" s="104"/>
      <c r="G41" s="104" t="s">
        <v>365</v>
      </c>
      <c r="H41" s="104" t="s">
        <v>365</v>
      </c>
      <c r="I41" s="104"/>
      <c r="J41" s="104"/>
      <c r="K41" s="104"/>
      <c r="L41" s="104"/>
      <c r="M41" s="104" t="s">
        <v>365</v>
      </c>
      <c r="N41" s="108"/>
      <c r="O41" s="108" t="s">
        <v>365</v>
      </c>
    </row>
    <row r="42" spans="1:15" ht="12" x14ac:dyDescent="0.2">
      <c r="A42" s="75">
        <f t="shared" si="1"/>
        <v>26</v>
      </c>
      <c r="B42" s="112" t="s">
        <v>32</v>
      </c>
      <c r="C42" s="103"/>
      <c r="D42" s="103">
        <v>262</v>
      </c>
      <c r="E42" s="103" t="s">
        <v>29</v>
      </c>
      <c r="F42" s="104"/>
      <c r="G42" s="104" t="s">
        <v>365</v>
      </c>
      <c r="H42" s="104" t="s">
        <v>365</v>
      </c>
      <c r="I42" s="104"/>
      <c r="J42" s="104" t="s">
        <v>365</v>
      </c>
      <c r="K42" s="104"/>
      <c r="L42" s="104" t="s">
        <v>365</v>
      </c>
      <c r="M42" s="104"/>
      <c r="N42" s="108"/>
      <c r="O42" s="108" t="s">
        <v>365</v>
      </c>
    </row>
    <row r="43" spans="1:15" ht="12" x14ac:dyDescent="0.2">
      <c r="A43" s="75">
        <f t="shared" si="1"/>
        <v>27</v>
      </c>
      <c r="B43" s="113" t="s">
        <v>33</v>
      </c>
      <c r="C43" s="103"/>
      <c r="D43" s="103">
        <v>232</v>
      </c>
      <c r="E43" s="103" t="s">
        <v>34</v>
      </c>
      <c r="F43" s="104"/>
      <c r="G43" s="104" t="s">
        <v>365</v>
      </c>
      <c r="H43" s="104" t="s">
        <v>365</v>
      </c>
      <c r="I43" s="104"/>
      <c r="J43" s="104"/>
      <c r="K43" s="104"/>
      <c r="L43" s="104"/>
      <c r="M43" s="104" t="s">
        <v>365</v>
      </c>
      <c r="N43" s="108"/>
      <c r="O43" s="108" t="s">
        <v>365</v>
      </c>
    </row>
    <row r="44" spans="1:15" ht="12" x14ac:dyDescent="0.2">
      <c r="A44" s="75">
        <f t="shared" si="1"/>
        <v>28</v>
      </c>
      <c r="B44" s="113" t="s">
        <v>35</v>
      </c>
      <c r="C44" s="103"/>
      <c r="D44" s="103">
        <v>231</v>
      </c>
      <c r="E44" s="103" t="s">
        <v>29</v>
      </c>
      <c r="F44" s="104"/>
      <c r="G44" s="104" t="s">
        <v>365</v>
      </c>
      <c r="H44" s="104" t="s">
        <v>365</v>
      </c>
      <c r="I44" s="104"/>
      <c r="J44" s="104"/>
      <c r="K44" s="104"/>
      <c r="L44" s="104"/>
      <c r="M44" s="104" t="s">
        <v>365</v>
      </c>
      <c r="N44" s="108"/>
      <c r="O44" s="108" t="s">
        <v>365</v>
      </c>
    </row>
    <row r="45" spans="1:15" ht="12" x14ac:dyDescent="0.2">
      <c r="A45" s="75">
        <f t="shared" si="1"/>
        <v>29</v>
      </c>
      <c r="B45" s="113" t="s">
        <v>36</v>
      </c>
      <c r="C45" s="103"/>
      <c r="D45" s="103">
        <v>404</v>
      </c>
      <c r="E45" s="103" t="s">
        <v>29</v>
      </c>
      <c r="F45" s="104"/>
      <c r="G45" s="104" t="s">
        <v>365</v>
      </c>
      <c r="H45" s="104"/>
      <c r="I45" s="104"/>
      <c r="J45" s="104" t="s">
        <v>365</v>
      </c>
      <c r="K45" s="104"/>
      <c r="L45" s="104" t="s">
        <v>365</v>
      </c>
      <c r="M45" s="104"/>
      <c r="N45" s="108"/>
      <c r="O45" s="108" t="s">
        <v>365</v>
      </c>
    </row>
    <row r="46" spans="1:15" ht="12" x14ac:dyDescent="0.2">
      <c r="A46" s="75">
        <f t="shared" si="1"/>
        <v>30</v>
      </c>
      <c r="B46" s="113" t="s">
        <v>37</v>
      </c>
      <c r="C46" s="103"/>
      <c r="D46" s="103">
        <v>450</v>
      </c>
      <c r="E46" s="103" t="s">
        <v>38</v>
      </c>
      <c r="F46" s="104"/>
      <c r="G46" s="104" t="s">
        <v>365</v>
      </c>
      <c r="H46" s="104" t="s">
        <v>365</v>
      </c>
      <c r="I46" s="104"/>
      <c r="J46" s="104"/>
      <c r="K46" s="104"/>
      <c r="L46" s="104"/>
      <c r="M46" s="104" t="s">
        <v>365</v>
      </c>
      <c r="N46" s="108"/>
      <c r="O46" s="108" t="s">
        <v>365</v>
      </c>
    </row>
    <row r="47" spans="1:15" ht="12" x14ac:dyDescent="0.2">
      <c r="A47" s="75">
        <f t="shared" si="1"/>
        <v>31</v>
      </c>
      <c r="B47" s="113" t="s">
        <v>39</v>
      </c>
      <c r="C47" s="103"/>
      <c r="D47" s="103">
        <v>454</v>
      </c>
      <c r="E47" s="103" t="s">
        <v>29</v>
      </c>
      <c r="F47" s="104"/>
      <c r="G47" s="104" t="s">
        <v>365</v>
      </c>
      <c r="H47" s="104" t="s">
        <v>365</v>
      </c>
      <c r="I47" s="104"/>
      <c r="J47" s="104"/>
      <c r="K47" s="104"/>
      <c r="L47" s="104"/>
      <c r="M47" s="104" t="s">
        <v>365</v>
      </c>
      <c r="N47" s="108"/>
      <c r="O47" s="108" t="s">
        <v>365</v>
      </c>
    </row>
    <row r="48" spans="1:15" ht="12" x14ac:dyDescent="0.2">
      <c r="A48" s="75">
        <f t="shared" si="1"/>
        <v>32</v>
      </c>
      <c r="B48" s="113" t="s">
        <v>40</v>
      </c>
      <c r="C48" s="103">
        <v>1</v>
      </c>
      <c r="D48" s="103">
        <v>480</v>
      </c>
      <c r="E48" s="103" t="s">
        <v>38</v>
      </c>
      <c r="F48" s="104"/>
      <c r="G48" s="104" t="s">
        <v>365</v>
      </c>
      <c r="H48" s="104"/>
      <c r="I48" s="104"/>
      <c r="J48" s="104" t="s">
        <v>365</v>
      </c>
      <c r="K48" s="104" t="s">
        <v>365</v>
      </c>
      <c r="L48" s="104"/>
      <c r="M48" s="104"/>
      <c r="N48" s="108"/>
      <c r="O48" s="108" t="s">
        <v>365</v>
      </c>
    </row>
    <row r="49" spans="1:15" ht="12" x14ac:dyDescent="0.2">
      <c r="A49" s="75">
        <f t="shared" si="1"/>
        <v>33</v>
      </c>
      <c r="B49" s="113" t="s">
        <v>41</v>
      </c>
      <c r="C49" s="103"/>
      <c r="D49" s="103">
        <v>175</v>
      </c>
      <c r="E49" s="103" t="s">
        <v>31</v>
      </c>
      <c r="F49" s="104"/>
      <c r="G49" s="104" t="s">
        <v>365</v>
      </c>
      <c r="H49" s="104"/>
      <c r="I49" s="104"/>
      <c r="J49" s="104"/>
      <c r="K49" s="104"/>
      <c r="L49" s="104"/>
      <c r="M49" s="104"/>
      <c r="N49" s="108" t="s">
        <v>365</v>
      </c>
      <c r="O49" s="108" t="s">
        <v>365</v>
      </c>
    </row>
    <row r="50" spans="1:15" ht="12" x14ac:dyDescent="0.2">
      <c r="A50" s="75">
        <f t="shared" si="1"/>
        <v>34</v>
      </c>
      <c r="B50" s="113" t="s">
        <v>42</v>
      </c>
      <c r="C50" s="103"/>
      <c r="D50" s="103">
        <v>508</v>
      </c>
      <c r="E50" s="103" t="s">
        <v>29</v>
      </c>
      <c r="F50" s="104"/>
      <c r="G50" s="104" t="s">
        <v>365</v>
      </c>
      <c r="H50" s="104" t="s">
        <v>365</v>
      </c>
      <c r="I50" s="104"/>
      <c r="J50" s="104"/>
      <c r="K50" s="104"/>
      <c r="L50" s="104"/>
      <c r="M50" s="104" t="s">
        <v>365</v>
      </c>
      <c r="N50" s="108"/>
      <c r="O50" s="108" t="s">
        <v>365</v>
      </c>
    </row>
    <row r="51" spans="1:15" ht="12" x14ac:dyDescent="0.2">
      <c r="A51" s="75">
        <f t="shared" si="1"/>
        <v>35</v>
      </c>
      <c r="B51" s="113" t="s">
        <v>44</v>
      </c>
      <c r="C51" s="103"/>
      <c r="D51" s="103">
        <v>638</v>
      </c>
      <c r="E51" s="103" t="s">
        <v>31</v>
      </c>
      <c r="F51" s="104"/>
      <c r="G51" s="104" t="s">
        <v>365</v>
      </c>
      <c r="H51" s="104"/>
      <c r="I51" s="104"/>
      <c r="J51" s="104"/>
      <c r="K51" s="104"/>
      <c r="L51" s="104"/>
      <c r="M51" s="104"/>
      <c r="N51" s="108" t="s">
        <v>365</v>
      </c>
      <c r="O51" s="108" t="s">
        <v>365</v>
      </c>
    </row>
    <row r="52" spans="1:15" ht="12" x14ac:dyDescent="0.2">
      <c r="A52" s="75">
        <f t="shared" si="1"/>
        <v>36</v>
      </c>
      <c r="B52" s="113" t="s">
        <v>45</v>
      </c>
      <c r="C52" s="103"/>
      <c r="D52" s="103">
        <v>646</v>
      </c>
      <c r="E52" s="103" t="s">
        <v>29</v>
      </c>
      <c r="F52" s="104"/>
      <c r="G52" s="104" t="s">
        <v>365</v>
      </c>
      <c r="H52" s="104" t="s">
        <v>365</v>
      </c>
      <c r="I52" s="104"/>
      <c r="J52" s="104"/>
      <c r="K52" s="104"/>
      <c r="L52" s="104"/>
      <c r="M52" s="104" t="s">
        <v>365</v>
      </c>
      <c r="N52" s="108"/>
      <c r="O52" s="108" t="s">
        <v>365</v>
      </c>
    </row>
    <row r="53" spans="1:15" ht="12" x14ac:dyDescent="0.2">
      <c r="A53" s="75">
        <f t="shared" si="1"/>
        <v>37</v>
      </c>
      <c r="B53" s="113" t="s">
        <v>46</v>
      </c>
      <c r="C53" s="103"/>
      <c r="D53" s="103">
        <v>690</v>
      </c>
      <c r="E53" s="103" t="s">
        <v>31</v>
      </c>
      <c r="F53" s="104"/>
      <c r="G53" s="104" t="s">
        <v>365</v>
      </c>
      <c r="H53" s="104"/>
      <c r="I53" s="104" t="s">
        <v>365</v>
      </c>
      <c r="J53" s="104"/>
      <c r="K53" s="104"/>
      <c r="L53" s="104"/>
      <c r="M53" s="104"/>
      <c r="N53" s="108"/>
      <c r="O53" s="108" t="s">
        <v>365</v>
      </c>
    </row>
    <row r="54" spans="1:15" ht="12" x14ac:dyDescent="0.2">
      <c r="A54" s="75">
        <f t="shared" si="1"/>
        <v>38</v>
      </c>
      <c r="B54" s="113" t="s">
        <v>47</v>
      </c>
      <c r="C54" s="103"/>
      <c r="D54" s="103">
        <v>706</v>
      </c>
      <c r="E54" s="103" t="s">
        <v>48</v>
      </c>
      <c r="F54" s="104"/>
      <c r="G54" s="104" t="s">
        <v>365</v>
      </c>
      <c r="H54" s="104" t="s">
        <v>365</v>
      </c>
      <c r="I54" s="104"/>
      <c r="J54" s="104"/>
      <c r="K54" s="104"/>
      <c r="L54" s="104"/>
      <c r="M54" s="104" t="s">
        <v>365</v>
      </c>
      <c r="N54" s="108"/>
      <c r="O54" s="108" t="s">
        <v>365</v>
      </c>
    </row>
    <row r="55" spans="1:15" ht="12" x14ac:dyDescent="0.2">
      <c r="A55" s="75">
        <f t="shared" si="1"/>
        <v>39</v>
      </c>
      <c r="B55" s="113" t="s">
        <v>49</v>
      </c>
      <c r="C55" s="103"/>
      <c r="D55" s="103">
        <v>728</v>
      </c>
      <c r="E55" s="103" t="s">
        <v>29</v>
      </c>
      <c r="F55" s="104"/>
      <c r="G55" s="104" t="s">
        <v>365</v>
      </c>
      <c r="H55" s="104" t="s">
        <v>365</v>
      </c>
      <c r="I55" s="104"/>
      <c r="J55" s="104"/>
      <c r="K55" s="104"/>
      <c r="L55" s="104"/>
      <c r="M55" s="104" t="s">
        <v>365</v>
      </c>
      <c r="N55" s="108"/>
      <c r="O55" s="108" t="s">
        <v>365</v>
      </c>
    </row>
    <row r="56" spans="1:15" ht="12" x14ac:dyDescent="0.2">
      <c r="A56" s="75">
        <f t="shared" si="1"/>
        <v>40</v>
      </c>
      <c r="B56" s="113" t="s">
        <v>50</v>
      </c>
      <c r="C56" s="103"/>
      <c r="D56" s="103">
        <v>800</v>
      </c>
      <c r="E56" s="103" t="s">
        <v>29</v>
      </c>
      <c r="F56" s="104"/>
      <c r="G56" s="104" t="s">
        <v>365</v>
      </c>
      <c r="H56" s="104" t="s">
        <v>365</v>
      </c>
      <c r="I56" s="104"/>
      <c r="J56" s="104"/>
      <c r="K56" s="104"/>
      <c r="L56" s="104"/>
      <c r="M56" s="104" t="s">
        <v>365</v>
      </c>
      <c r="N56" s="108"/>
      <c r="O56" s="108" t="s">
        <v>365</v>
      </c>
    </row>
    <row r="57" spans="1:15" ht="12" x14ac:dyDescent="0.2">
      <c r="A57" s="75">
        <f t="shared" si="1"/>
        <v>41</v>
      </c>
      <c r="B57" s="113" t="s">
        <v>51</v>
      </c>
      <c r="C57" s="103">
        <v>2</v>
      </c>
      <c r="D57" s="103">
        <v>834</v>
      </c>
      <c r="E57" s="103" t="s">
        <v>29</v>
      </c>
      <c r="F57" s="104"/>
      <c r="G57" s="104" t="s">
        <v>365</v>
      </c>
      <c r="H57" s="104" t="s">
        <v>365</v>
      </c>
      <c r="I57" s="104"/>
      <c r="J57" s="104"/>
      <c r="K57" s="104"/>
      <c r="L57" s="104"/>
      <c r="M57" s="104" t="s">
        <v>365</v>
      </c>
      <c r="N57" s="108"/>
      <c r="O57" s="108" t="s">
        <v>365</v>
      </c>
    </row>
    <row r="58" spans="1:15" ht="12" x14ac:dyDescent="0.2">
      <c r="A58" s="75">
        <f t="shared" si="1"/>
        <v>42</v>
      </c>
      <c r="B58" s="113" t="s">
        <v>52</v>
      </c>
      <c r="C58" s="103"/>
      <c r="D58" s="103">
        <v>894</v>
      </c>
      <c r="E58" s="103" t="s">
        <v>29</v>
      </c>
      <c r="F58" s="104"/>
      <c r="G58" s="104" t="s">
        <v>365</v>
      </c>
      <c r="H58" s="104" t="s">
        <v>365</v>
      </c>
      <c r="I58" s="104"/>
      <c r="J58" s="104" t="s">
        <v>365</v>
      </c>
      <c r="K58" s="104"/>
      <c r="L58" s="104" t="s">
        <v>365</v>
      </c>
      <c r="M58" s="104"/>
      <c r="N58" s="108"/>
      <c r="O58" s="108" t="s">
        <v>365</v>
      </c>
    </row>
    <row r="59" spans="1:15" ht="12" x14ac:dyDescent="0.2">
      <c r="A59" s="75">
        <f t="shared" si="1"/>
        <v>43</v>
      </c>
      <c r="B59" s="113" t="s">
        <v>53</v>
      </c>
      <c r="C59" s="103"/>
      <c r="D59" s="103">
        <v>716</v>
      </c>
      <c r="E59" s="103" t="s">
        <v>29</v>
      </c>
      <c r="F59" s="104"/>
      <c r="G59" s="104" t="s">
        <v>365</v>
      </c>
      <c r="H59" s="104"/>
      <c r="I59" s="104"/>
      <c r="J59" s="104"/>
      <c r="K59" s="104"/>
      <c r="L59" s="104"/>
      <c r="M59" s="104" t="s">
        <v>365</v>
      </c>
      <c r="N59" s="108"/>
      <c r="O59" s="108" t="s">
        <v>365</v>
      </c>
    </row>
    <row r="60" spans="1:15" ht="12" x14ac:dyDescent="0.2">
      <c r="A60" s="78">
        <f t="shared" si="1"/>
        <v>44</v>
      </c>
      <c r="B60" s="166" t="s">
        <v>9</v>
      </c>
      <c r="C60" s="121"/>
      <c r="D60" s="121">
        <v>911</v>
      </c>
      <c r="E60" s="121"/>
      <c r="F60" s="167"/>
      <c r="G60" s="167"/>
      <c r="H60" s="167"/>
      <c r="I60" s="167"/>
      <c r="J60" s="167"/>
      <c r="K60" s="167"/>
      <c r="L60" s="167"/>
      <c r="M60" s="167"/>
      <c r="N60" s="165"/>
      <c r="O60" s="165" t="s">
        <v>365</v>
      </c>
    </row>
    <row r="61" spans="1:15" ht="12" x14ac:dyDescent="0.2">
      <c r="A61" s="75">
        <f t="shared" si="1"/>
        <v>45</v>
      </c>
      <c r="B61" s="113" t="s">
        <v>54</v>
      </c>
      <c r="C61" s="103"/>
      <c r="D61" s="103">
        <v>24</v>
      </c>
      <c r="E61" s="103" t="s">
        <v>29</v>
      </c>
      <c r="F61" s="104"/>
      <c r="G61" s="104" t="s">
        <v>365</v>
      </c>
      <c r="H61" s="104" t="s">
        <v>365</v>
      </c>
      <c r="I61" s="104"/>
      <c r="J61" s="104" t="s">
        <v>365</v>
      </c>
      <c r="K61" s="104"/>
      <c r="L61" s="104" t="s">
        <v>365</v>
      </c>
      <c r="M61" s="104"/>
      <c r="N61" s="108"/>
      <c r="O61" s="108" t="s">
        <v>365</v>
      </c>
    </row>
    <row r="62" spans="1:15" ht="12" x14ac:dyDescent="0.2">
      <c r="A62" s="75">
        <f t="shared" si="1"/>
        <v>46</v>
      </c>
      <c r="B62" s="113" t="s">
        <v>55</v>
      </c>
      <c r="C62" s="103"/>
      <c r="D62" s="103">
        <v>120</v>
      </c>
      <c r="E62" s="103" t="s">
        <v>31</v>
      </c>
      <c r="F62" s="104"/>
      <c r="G62" s="104" t="s">
        <v>365</v>
      </c>
      <c r="H62" s="104"/>
      <c r="I62" s="104"/>
      <c r="J62" s="104" t="s">
        <v>365</v>
      </c>
      <c r="K62" s="104"/>
      <c r="L62" s="104" t="s">
        <v>365</v>
      </c>
      <c r="M62" s="104"/>
      <c r="N62" s="108"/>
      <c r="O62" s="108" t="s">
        <v>365</v>
      </c>
    </row>
    <row r="63" spans="1:15" ht="12" x14ac:dyDescent="0.2">
      <c r="A63" s="75">
        <f t="shared" si="1"/>
        <v>47</v>
      </c>
      <c r="B63" s="113" t="s">
        <v>56</v>
      </c>
      <c r="C63" s="103"/>
      <c r="D63" s="103">
        <v>140</v>
      </c>
      <c r="E63" s="103" t="s">
        <v>38</v>
      </c>
      <c r="F63" s="104"/>
      <c r="G63" s="104" t="s">
        <v>365</v>
      </c>
      <c r="H63" s="104" t="s">
        <v>365</v>
      </c>
      <c r="I63" s="104"/>
      <c r="J63" s="104"/>
      <c r="K63" s="104"/>
      <c r="L63" s="104"/>
      <c r="M63" s="104" t="s">
        <v>365</v>
      </c>
      <c r="N63" s="108"/>
      <c r="O63" s="108" t="s">
        <v>365</v>
      </c>
    </row>
    <row r="64" spans="1:15" ht="12" x14ac:dyDescent="0.2">
      <c r="A64" s="75">
        <f t="shared" si="1"/>
        <v>48</v>
      </c>
      <c r="B64" s="113" t="s">
        <v>57</v>
      </c>
      <c r="C64" s="103"/>
      <c r="D64" s="103">
        <v>148</v>
      </c>
      <c r="E64" s="103" t="s">
        <v>29</v>
      </c>
      <c r="F64" s="104"/>
      <c r="G64" s="104" t="s">
        <v>365</v>
      </c>
      <c r="H64" s="104" t="s">
        <v>365</v>
      </c>
      <c r="I64" s="104"/>
      <c r="J64" s="104"/>
      <c r="K64" s="104"/>
      <c r="L64" s="104"/>
      <c r="M64" s="104" t="s">
        <v>365</v>
      </c>
      <c r="N64" s="108"/>
      <c r="O64" s="108" t="s">
        <v>365</v>
      </c>
    </row>
    <row r="65" spans="1:15" ht="12" x14ac:dyDescent="0.2">
      <c r="A65" s="75">
        <f t="shared" si="1"/>
        <v>49</v>
      </c>
      <c r="B65" s="113" t="s">
        <v>58</v>
      </c>
      <c r="C65" s="103"/>
      <c r="D65" s="103">
        <v>178</v>
      </c>
      <c r="E65" s="103" t="s">
        <v>31</v>
      </c>
      <c r="F65" s="104"/>
      <c r="G65" s="104" t="s">
        <v>365</v>
      </c>
      <c r="H65" s="104"/>
      <c r="I65" s="104"/>
      <c r="J65" s="104" t="s">
        <v>365</v>
      </c>
      <c r="K65" s="104"/>
      <c r="L65" s="104" t="s">
        <v>365</v>
      </c>
      <c r="M65" s="104"/>
      <c r="N65" s="108"/>
      <c r="O65" s="108" t="s">
        <v>365</v>
      </c>
    </row>
    <row r="66" spans="1:15" ht="12" x14ac:dyDescent="0.2">
      <c r="A66" s="75">
        <f t="shared" si="1"/>
        <v>50</v>
      </c>
      <c r="B66" s="113" t="s">
        <v>59</v>
      </c>
      <c r="C66" s="103"/>
      <c r="D66" s="103">
        <v>180</v>
      </c>
      <c r="E66" s="103" t="s">
        <v>29</v>
      </c>
      <c r="F66" s="104"/>
      <c r="G66" s="104" t="s">
        <v>365</v>
      </c>
      <c r="H66" s="104" t="s">
        <v>365</v>
      </c>
      <c r="I66" s="104"/>
      <c r="J66" s="104"/>
      <c r="K66" s="104"/>
      <c r="L66" s="104"/>
      <c r="M66" s="104" t="s">
        <v>365</v>
      </c>
      <c r="N66" s="108"/>
      <c r="O66" s="108" t="s">
        <v>365</v>
      </c>
    </row>
    <row r="67" spans="1:15" ht="12" x14ac:dyDescent="0.2">
      <c r="A67" s="75">
        <f t="shared" si="1"/>
        <v>51</v>
      </c>
      <c r="B67" s="113" t="s">
        <v>60</v>
      </c>
      <c r="C67" s="109"/>
      <c r="D67" s="109">
        <v>226</v>
      </c>
      <c r="E67" s="109" t="s">
        <v>38</v>
      </c>
      <c r="F67" s="104"/>
      <c r="G67" s="104" t="s">
        <v>365</v>
      </c>
      <c r="H67" s="104"/>
      <c r="I67" s="104"/>
      <c r="J67" s="104" t="s">
        <v>365</v>
      </c>
      <c r="K67" s="104" t="s">
        <v>365</v>
      </c>
      <c r="L67" s="104"/>
      <c r="M67" s="104"/>
      <c r="N67" s="108"/>
      <c r="O67" s="108" t="s">
        <v>365</v>
      </c>
    </row>
    <row r="68" spans="1:15" ht="12" x14ac:dyDescent="0.2">
      <c r="A68" s="75">
        <f t="shared" si="1"/>
        <v>52</v>
      </c>
      <c r="B68" s="113" t="s">
        <v>61</v>
      </c>
      <c r="C68" s="103"/>
      <c r="D68" s="103">
        <v>266</v>
      </c>
      <c r="E68" s="103" t="s">
        <v>38</v>
      </c>
      <c r="F68" s="104"/>
      <c r="G68" s="104" t="s">
        <v>365</v>
      </c>
      <c r="H68" s="104"/>
      <c r="I68" s="104"/>
      <c r="J68" s="104" t="s">
        <v>365</v>
      </c>
      <c r="K68" s="104" t="s">
        <v>365</v>
      </c>
      <c r="L68" s="104"/>
      <c r="M68" s="104"/>
      <c r="N68" s="108"/>
      <c r="O68" s="108" t="s">
        <v>365</v>
      </c>
    </row>
    <row r="69" spans="1:15" ht="12" x14ac:dyDescent="0.2">
      <c r="A69" s="75">
        <f t="shared" si="1"/>
        <v>53</v>
      </c>
      <c r="B69" s="113" t="s">
        <v>62</v>
      </c>
      <c r="C69" s="103"/>
      <c r="D69" s="103">
        <v>678</v>
      </c>
      <c r="E69" s="103" t="s">
        <v>38</v>
      </c>
      <c r="F69" s="104"/>
      <c r="G69" s="104" t="s">
        <v>365</v>
      </c>
      <c r="H69" s="104" t="s">
        <v>365</v>
      </c>
      <c r="I69" s="104"/>
      <c r="J69" s="104" t="s">
        <v>365</v>
      </c>
      <c r="K69" s="104"/>
      <c r="L69" s="104" t="s">
        <v>365</v>
      </c>
      <c r="M69" s="104"/>
      <c r="N69" s="108"/>
      <c r="O69" s="108" t="s">
        <v>365</v>
      </c>
    </row>
    <row r="70" spans="1:15" ht="12" x14ac:dyDescent="0.2">
      <c r="A70" s="78">
        <f t="shared" si="1"/>
        <v>54</v>
      </c>
      <c r="B70" s="166" t="s">
        <v>11</v>
      </c>
      <c r="C70" s="121"/>
      <c r="D70" s="121">
        <v>913</v>
      </c>
      <c r="E70" s="121"/>
      <c r="F70" s="167"/>
      <c r="G70" s="167"/>
      <c r="H70" s="167"/>
      <c r="I70" s="167"/>
      <c r="J70" s="167"/>
      <c r="K70" s="167"/>
      <c r="L70" s="167"/>
      <c r="M70" s="167"/>
      <c r="N70" s="165"/>
      <c r="O70" s="165" t="s">
        <v>365</v>
      </c>
    </row>
    <row r="71" spans="1:15" ht="12" x14ac:dyDescent="0.2">
      <c r="A71" s="75">
        <f t="shared" si="1"/>
        <v>55</v>
      </c>
      <c r="B71" s="113" t="s">
        <v>70</v>
      </c>
      <c r="C71" s="103"/>
      <c r="D71" s="103">
        <v>72</v>
      </c>
      <c r="E71" s="103" t="s">
        <v>31</v>
      </c>
      <c r="F71" s="104"/>
      <c r="G71" s="104" t="s">
        <v>365</v>
      </c>
      <c r="H71" s="104"/>
      <c r="I71" s="104"/>
      <c r="J71" s="104" t="s">
        <v>365</v>
      </c>
      <c r="K71" s="104" t="s">
        <v>365</v>
      </c>
      <c r="L71" s="104"/>
      <c r="M71" s="104"/>
      <c r="N71" s="108"/>
      <c r="O71" s="108" t="s">
        <v>365</v>
      </c>
    </row>
    <row r="72" spans="1:15" ht="12" x14ac:dyDescent="0.2">
      <c r="A72" s="75">
        <f t="shared" si="1"/>
        <v>56</v>
      </c>
      <c r="B72" s="113" t="s">
        <v>377</v>
      </c>
      <c r="C72" s="103"/>
      <c r="D72" s="103">
        <v>748</v>
      </c>
      <c r="E72" s="103" t="s">
        <v>29</v>
      </c>
      <c r="F72" s="104"/>
      <c r="G72" s="104" t="s">
        <v>365</v>
      </c>
      <c r="H72" s="104"/>
      <c r="I72" s="104"/>
      <c r="J72" s="104" t="s">
        <v>365</v>
      </c>
      <c r="K72" s="104"/>
      <c r="L72" s="104" t="s">
        <v>365</v>
      </c>
      <c r="M72" s="104"/>
      <c r="N72" s="108"/>
      <c r="O72" s="108" t="s">
        <v>365</v>
      </c>
    </row>
    <row r="73" spans="1:15" ht="12" x14ac:dyDescent="0.2">
      <c r="A73" s="75">
        <f t="shared" si="1"/>
        <v>57</v>
      </c>
      <c r="B73" s="113" t="s">
        <v>71</v>
      </c>
      <c r="C73" s="103"/>
      <c r="D73" s="103">
        <v>426</v>
      </c>
      <c r="E73" s="103" t="s">
        <v>43</v>
      </c>
      <c r="F73" s="104"/>
      <c r="G73" s="104" t="s">
        <v>365</v>
      </c>
      <c r="H73" s="104" t="s">
        <v>365</v>
      </c>
      <c r="I73" s="104"/>
      <c r="J73" s="104" t="s">
        <v>365</v>
      </c>
      <c r="K73" s="104"/>
      <c r="L73" s="104" t="s">
        <v>365</v>
      </c>
      <c r="M73" s="104"/>
      <c r="N73" s="108"/>
      <c r="O73" s="108" t="s">
        <v>365</v>
      </c>
    </row>
    <row r="74" spans="1:15" ht="12" x14ac:dyDescent="0.2">
      <c r="A74" s="75">
        <f t="shared" si="1"/>
        <v>58</v>
      </c>
      <c r="B74" s="113" t="s">
        <v>72</v>
      </c>
      <c r="C74" s="103"/>
      <c r="D74" s="103">
        <v>516</v>
      </c>
      <c r="E74" s="103" t="s">
        <v>31</v>
      </c>
      <c r="F74" s="104"/>
      <c r="G74" s="104" t="s">
        <v>365</v>
      </c>
      <c r="H74" s="104"/>
      <c r="I74" s="104"/>
      <c r="J74" s="104" t="s">
        <v>365</v>
      </c>
      <c r="K74" s="104" t="s">
        <v>365</v>
      </c>
      <c r="L74" s="104"/>
      <c r="M74" s="104"/>
      <c r="N74" s="108"/>
      <c r="O74" s="108" t="s">
        <v>365</v>
      </c>
    </row>
    <row r="75" spans="1:15" ht="12" x14ac:dyDescent="0.2">
      <c r="A75" s="75">
        <f t="shared" si="1"/>
        <v>59</v>
      </c>
      <c r="B75" s="113" t="s">
        <v>73</v>
      </c>
      <c r="C75" s="103"/>
      <c r="D75" s="103">
        <v>710</v>
      </c>
      <c r="E75" s="103" t="s">
        <v>29</v>
      </c>
      <c r="F75" s="104"/>
      <c r="G75" s="104" t="s">
        <v>365</v>
      </c>
      <c r="H75" s="104"/>
      <c r="I75" s="104"/>
      <c r="J75" s="104" t="s">
        <v>365</v>
      </c>
      <c r="K75" s="104" t="s">
        <v>365</v>
      </c>
      <c r="L75" s="104"/>
      <c r="M75" s="104"/>
      <c r="N75" s="108"/>
      <c r="O75" s="108" t="s">
        <v>365</v>
      </c>
    </row>
    <row r="76" spans="1:15" ht="12" x14ac:dyDescent="0.2">
      <c r="A76" s="78">
        <f t="shared" si="1"/>
        <v>60</v>
      </c>
      <c r="B76" s="166" t="s">
        <v>12</v>
      </c>
      <c r="C76" s="121"/>
      <c r="D76" s="121">
        <v>914</v>
      </c>
      <c r="E76" s="121"/>
      <c r="F76" s="167"/>
      <c r="G76" s="167"/>
      <c r="H76" s="167"/>
      <c r="I76" s="167"/>
      <c r="J76" s="167"/>
      <c r="K76" s="167"/>
      <c r="L76" s="167"/>
      <c r="M76" s="167"/>
      <c r="N76" s="165"/>
      <c r="O76" s="165" t="s">
        <v>365</v>
      </c>
    </row>
    <row r="77" spans="1:15" ht="12" x14ac:dyDescent="0.2">
      <c r="A77" s="75">
        <f t="shared" si="1"/>
        <v>61</v>
      </c>
      <c r="B77" s="113" t="s">
        <v>74</v>
      </c>
      <c r="C77" s="103"/>
      <c r="D77" s="103">
        <v>204</v>
      </c>
      <c r="E77" s="103" t="s">
        <v>75</v>
      </c>
      <c r="F77" s="104"/>
      <c r="G77" s="104" t="s">
        <v>365</v>
      </c>
      <c r="H77" s="104" t="s">
        <v>365</v>
      </c>
      <c r="I77" s="104"/>
      <c r="J77" s="104"/>
      <c r="K77" s="104"/>
      <c r="L77" s="104"/>
      <c r="M77" s="104" t="s">
        <v>365</v>
      </c>
      <c r="N77" s="108"/>
      <c r="O77" s="108" t="s">
        <v>365</v>
      </c>
    </row>
    <row r="78" spans="1:15" ht="12" x14ac:dyDescent="0.2">
      <c r="A78" s="75">
        <f t="shared" si="1"/>
        <v>62</v>
      </c>
      <c r="B78" s="113" t="s">
        <v>76</v>
      </c>
      <c r="C78" s="103"/>
      <c r="D78" s="103">
        <v>854</v>
      </c>
      <c r="E78" s="103" t="s">
        <v>29</v>
      </c>
      <c r="F78" s="104"/>
      <c r="G78" s="104" t="s">
        <v>365</v>
      </c>
      <c r="H78" s="104" t="s">
        <v>365</v>
      </c>
      <c r="I78" s="104"/>
      <c r="J78" s="104"/>
      <c r="K78" s="104"/>
      <c r="L78" s="104"/>
      <c r="M78" s="104" t="s">
        <v>365</v>
      </c>
      <c r="N78" s="108"/>
      <c r="O78" s="108" t="s">
        <v>365</v>
      </c>
    </row>
    <row r="79" spans="1:15" ht="12" x14ac:dyDescent="0.2">
      <c r="A79" s="75">
        <f t="shared" si="1"/>
        <v>63</v>
      </c>
      <c r="B79" s="113" t="s">
        <v>333</v>
      </c>
      <c r="C79" s="103"/>
      <c r="D79" s="103">
        <v>132</v>
      </c>
      <c r="E79" s="103" t="s">
        <v>31</v>
      </c>
      <c r="F79" s="104"/>
      <c r="G79" s="104" t="s">
        <v>365</v>
      </c>
      <c r="H79" s="104"/>
      <c r="I79" s="104"/>
      <c r="J79" s="104" t="s">
        <v>365</v>
      </c>
      <c r="K79" s="104"/>
      <c r="L79" s="104" t="s">
        <v>365</v>
      </c>
      <c r="M79" s="104"/>
      <c r="N79" s="108"/>
      <c r="O79" s="108" t="s">
        <v>365</v>
      </c>
    </row>
    <row r="80" spans="1:15" ht="12" x14ac:dyDescent="0.2">
      <c r="A80" s="75">
        <f t="shared" si="1"/>
        <v>64</v>
      </c>
      <c r="B80" s="113" t="s">
        <v>77</v>
      </c>
      <c r="C80" s="103"/>
      <c r="D80" s="103">
        <v>384</v>
      </c>
      <c r="E80" s="103" t="s">
        <v>78</v>
      </c>
      <c r="F80" s="104"/>
      <c r="G80" s="104" t="s">
        <v>365</v>
      </c>
      <c r="H80" s="104"/>
      <c r="I80" s="104"/>
      <c r="J80" s="104" t="s">
        <v>365</v>
      </c>
      <c r="K80" s="104"/>
      <c r="L80" s="104" t="s">
        <v>365</v>
      </c>
      <c r="M80" s="104"/>
      <c r="N80" s="108"/>
      <c r="O80" s="108" t="s">
        <v>365</v>
      </c>
    </row>
    <row r="81" spans="1:15" ht="12" x14ac:dyDescent="0.2">
      <c r="A81" s="75">
        <f t="shared" si="1"/>
        <v>65</v>
      </c>
      <c r="B81" s="113" t="s">
        <v>79</v>
      </c>
      <c r="C81" s="103"/>
      <c r="D81" s="103">
        <v>270</v>
      </c>
      <c r="E81" s="103" t="s">
        <v>31</v>
      </c>
      <c r="F81" s="104"/>
      <c r="G81" s="104" t="s">
        <v>365</v>
      </c>
      <c r="H81" s="104" t="s">
        <v>365</v>
      </c>
      <c r="I81" s="104"/>
      <c r="J81" s="104"/>
      <c r="K81" s="104"/>
      <c r="L81" s="104"/>
      <c r="M81" s="104" t="s">
        <v>365</v>
      </c>
      <c r="N81" s="108"/>
      <c r="O81" s="108" t="s">
        <v>365</v>
      </c>
    </row>
    <row r="82" spans="1:15" ht="12" x14ac:dyDescent="0.2">
      <c r="A82" s="75">
        <f t="shared" si="1"/>
        <v>66</v>
      </c>
      <c r="B82" s="113" t="s">
        <v>80</v>
      </c>
      <c r="C82" s="103"/>
      <c r="D82" s="103">
        <v>288</v>
      </c>
      <c r="E82" s="103" t="s">
        <v>31</v>
      </c>
      <c r="F82" s="104"/>
      <c r="G82" s="104" t="s">
        <v>365</v>
      </c>
      <c r="H82" s="104"/>
      <c r="I82" s="104"/>
      <c r="J82" s="104" t="s">
        <v>365</v>
      </c>
      <c r="K82" s="104"/>
      <c r="L82" s="104" t="s">
        <v>365</v>
      </c>
      <c r="M82" s="104"/>
      <c r="N82" s="108"/>
      <c r="O82" s="108" t="s">
        <v>365</v>
      </c>
    </row>
    <row r="83" spans="1:15" ht="12" x14ac:dyDescent="0.2">
      <c r="A83" s="75">
        <f t="shared" ref="A83:A146" si="2">+A82+1</f>
        <v>67</v>
      </c>
      <c r="B83" s="113" t="s">
        <v>81</v>
      </c>
      <c r="C83" s="103"/>
      <c r="D83" s="103">
        <v>324</v>
      </c>
      <c r="E83" s="103" t="s">
        <v>75</v>
      </c>
      <c r="F83" s="104"/>
      <c r="G83" s="104" t="s">
        <v>365</v>
      </c>
      <c r="H83" s="104" t="s">
        <v>365</v>
      </c>
      <c r="I83" s="104"/>
      <c r="J83" s="104"/>
      <c r="K83" s="104"/>
      <c r="L83" s="104"/>
      <c r="M83" s="104" t="s">
        <v>365</v>
      </c>
      <c r="N83" s="108"/>
      <c r="O83" s="108" t="s">
        <v>365</v>
      </c>
    </row>
    <row r="84" spans="1:15" ht="12" x14ac:dyDescent="0.2">
      <c r="A84" s="75">
        <f t="shared" si="2"/>
        <v>68</v>
      </c>
      <c r="B84" s="113" t="s">
        <v>82</v>
      </c>
      <c r="C84" s="103"/>
      <c r="D84" s="103">
        <v>624</v>
      </c>
      <c r="E84" s="103" t="s">
        <v>29</v>
      </c>
      <c r="F84" s="104"/>
      <c r="G84" s="104" t="s">
        <v>365</v>
      </c>
      <c r="H84" s="104" t="s">
        <v>365</v>
      </c>
      <c r="I84" s="104"/>
      <c r="J84" s="104"/>
      <c r="K84" s="104"/>
      <c r="L84" s="104"/>
      <c r="M84" s="104" t="s">
        <v>365</v>
      </c>
      <c r="N84" s="108"/>
      <c r="O84" s="108" t="s">
        <v>365</v>
      </c>
    </row>
    <row r="85" spans="1:15" ht="12" x14ac:dyDescent="0.2">
      <c r="A85" s="75">
        <f t="shared" si="2"/>
        <v>69</v>
      </c>
      <c r="B85" s="113" t="s">
        <v>83</v>
      </c>
      <c r="C85" s="103"/>
      <c r="D85" s="103">
        <v>430</v>
      </c>
      <c r="E85" s="103" t="s">
        <v>31</v>
      </c>
      <c r="F85" s="104"/>
      <c r="G85" s="104" t="s">
        <v>365</v>
      </c>
      <c r="H85" s="104" t="s">
        <v>365</v>
      </c>
      <c r="I85" s="104"/>
      <c r="J85" s="104"/>
      <c r="K85" s="104"/>
      <c r="L85" s="104"/>
      <c r="M85" s="104" t="s">
        <v>365</v>
      </c>
      <c r="N85" s="108"/>
      <c r="O85" s="108" t="s">
        <v>365</v>
      </c>
    </row>
    <row r="86" spans="1:15" ht="12" x14ac:dyDescent="0.2">
      <c r="A86" s="75">
        <f t="shared" si="2"/>
        <v>70</v>
      </c>
      <c r="B86" s="113" t="s">
        <v>84</v>
      </c>
      <c r="C86" s="103"/>
      <c r="D86" s="103">
        <v>466</v>
      </c>
      <c r="E86" s="103" t="s">
        <v>29</v>
      </c>
      <c r="F86" s="104"/>
      <c r="G86" s="104" t="s">
        <v>365</v>
      </c>
      <c r="H86" s="104" t="s">
        <v>365</v>
      </c>
      <c r="I86" s="104"/>
      <c r="J86" s="104"/>
      <c r="K86" s="104"/>
      <c r="L86" s="104"/>
      <c r="M86" s="104" t="s">
        <v>365</v>
      </c>
      <c r="N86" s="108"/>
      <c r="O86" s="108" t="s">
        <v>365</v>
      </c>
    </row>
    <row r="87" spans="1:15" ht="12" x14ac:dyDescent="0.2">
      <c r="A87" s="75">
        <f t="shared" si="2"/>
        <v>71</v>
      </c>
      <c r="B87" s="113" t="s">
        <v>85</v>
      </c>
      <c r="C87" s="103"/>
      <c r="D87" s="103">
        <v>478</v>
      </c>
      <c r="E87" s="103" t="s">
        <v>43</v>
      </c>
      <c r="F87" s="104"/>
      <c r="G87" s="104" t="s">
        <v>365</v>
      </c>
      <c r="H87" s="104" t="s">
        <v>365</v>
      </c>
      <c r="I87" s="104"/>
      <c r="J87" s="104" t="s">
        <v>365</v>
      </c>
      <c r="K87" s="104"/>
      <c r="L87" s="104" t="s">
        <v>365</v>
      </c>
      <c r="M87" s="104"/>
      <c r="N87" s="108"/>
      <c r="O87" s="108" t="s">
        <v>365</v>
      </c>
    </row>
    <row r="88" spans="1:15" ht="12" x14ac:dyDescent="0.2">
      <c r="A88" s="75">
        <f t="shared" si="2"/>
        <v>72</v>
      </c>
      <c r="B88" s="113" t="s">
        <v>86</v>
      </c>
      <c r="C88" s="103"/>
      <c r="D88" s="103">
        <v>562</v>
      </c>
      <c r="E88" s="103" t="s">
        <v>29</v>
      </c>
      <c r="F88" s="104"/>
      <c r="G88" s="104" t="s">
        <v>365</v>
      </c>
      <c r="H88" s="104" t="s">
        <v>365</v>
      </c>
      <c r="I88" s="104"/>
      <c r="J88" s="104"/>
      <c r="K88" s="104"/>
      <c r="L88" s="104"/>
      <c r="M88" s="104" t="s">
        <v>365</v>
      </c>
      <c r="N88" s="108"/>
      <c r="O88" s="108" t="s">
        <v>365</v>
      </c>
    </row>
    <row r="89" spans="1:15" ht="12" x14ac:dyDescent="0.2">
      <c r="A89" s="75">
        <f t="shared" si="2"/>
        <v>73</v>
      </c>
      <c r="B89" s="113" t="s">
        <v>87</v>
      </c>
      <c r="C89" s="103"/>
      <c r="D89" s="103">
        <v>566</v>
      </c>
      <c r="E89" s="103" t="s">
        <v>43</v>
      </c>
      <c r="F89" s="104"/>
      <c r="G89" s="104" t="s">
        <v>365</v>
      </c>
      <c r="H89" s="104"/>
      <c r="I89" s="104"/>
      <c r="J89" s="104" t="s">
        <v>365</v>
      </c>
      <c r="K89" s="104"/>
      <c r="L89" s="104" t="s">
        <v>365</v>
      </c>
      <c r="M89" s="104"/>
      <c r="N89" s="108"/>
      <c r="O89" s="108" t="s">
        <v>365</v>
      </c>
    </row>
    <row r="90" spans="1:15" ht="12" x14ac:dyDescent="0.2">
      <c r="A90" s="75">
        <f t="shared" si="2"/>
        <v>74</v>
      </c>
      <c r="B90" s="113" t="s">
        <v>88</v>
      </c>
      <c r="C90" s="103">
        <v>3</v>
      </c>
      <c r="D90" s="103">
        <v>654</v>
      </c>
      <c r="E90" s="103" t="s">
        <v>38</v>
      </c>
      <c r="F90" s="104"/>
      <c r="G90" s="104" t="s">
        <v>365</v>
      </c>
      <c r="H90" s="104"/>
      <c r="I90" s="104"/>
      <c r="J90" s="104"/>
      <c r="K90" s="104"/>
      <c r="L90" s="104"/>
      <c r="M90" s="104"/>
      <c r="N90" s="108" t="s">
        <v>365</v>
      </c>
      <c r="O90" s="108" t="s">
        <v>365</v>
      </c>
    </row>
    <row r="91" spans="1:15" ht="12" x14ac:dyDescent="0.2">
      <c r="A91" s="75">
        <f t="shared" si="2"/>
        <v>75</v>
      </c>
      <c r="B91" s="113" t="s">
        <v>89</v>
      </c>
      <c r="C91" s="103"/>
      <c r="D91" s="103">
        <v>686</v>
      </c>
      <c r="E91" s="103" t="s">
        <v>29</v>
      </c>
      <c r="F91" s="104"/>
      <c r="G91" s="104" t="s">
        <v>365</v>
      </c>
      <c r="H91" s="104" t="s">
        <v>365</v>
      </c>
      <c r="I91" s="104"/>
      <c r="J91" s="104"/>
      <c r="K91" s="104"/>
      <c r="L91" s="104"/>
      <c r="M91" s="104" t="s">
        <v>365</v>
      </c>
      <c r="N91" s="108"/>
      <c r="O91" s="108" t="s">
        <v>365</v>
      </c>
    </row>
    <row r="92" spans="1:15" ht="12" x14ac:dyDescent="0.2">
      <c r="A92" s="75">
        <f t="shared" si="2"/>
        <v>76</v>
      </c>
      <c r="B92" s="113" t="s">
        <v>90</v>
      </c>
      <c r="C92" s="103"/>
      <c r="D92" s="103">
        <v>694</v>
      </c>
      <c r="E92" s="103" t="s">
        <v>29</v>
      </c>
      <c r="F92" s="104"/>
      <c r="G92" s="104" t="s">
        <v>365</v>
      </c>
      <c r="H92" s="104" t="s">
        <v>365</v>
      </c>
      <c r="I92" s="104"/>
      <c r="J92" s="104"/>
      <c r="K92" s="104"/>
      <c r="L92" s="104"/>
      <c r="M92" s="104" t="s">
        <v>365</v>
      </c>
      <c r="N92" s="108"/>
      <c r="O92" s="108" t="s">
        <v>365</v>
      </c>
    </row>
    <row r="93" spans="1:15" ht="12" x14ac:dyDescent="0.2">
      <c r="A93" s="75">
        <f t="shared" si="2"/>
        <v>77</v>
      </c>
      <c r="B93" s="113" t="s">
        <v>91</v>
      </c>
      <c r="C93" s="103"/>
      <c r="D93" s="103">
        <v>768</v>
      </c>
      <c r="E93" s="103" t="s">
        <v>43</v>
      </c>
      <c r="F93" s="104"/>
      <c r="G93" s="104" t="s">
        <v>365</v>
      </c>
      <c r="H93" s="104" t="s">
        <v>365</v>
      </c>
      <c r="I93" s="104"/>
      <c r="J93" s="104"/>
      <c r="K93" s="104"/>
      <c r="L93" s="104"/>
      <c r="M93" s="104" t="s">
        <v>365</v>
      </c>
      <c r="N93" s="108"/>
      <c r="O93" s="108" t="s">
        <v>365</v>
      </c>
    </row>
    <row r="94" spans="1:15" ht="12" x14ac:dyDescent="0.2">
      <c r="A94" s="78">
        <f t="shared" si="2"/>
        <v>78</v>
      </c>
      <c r="B94" s="168" t="s">
        <v>378</v>
      </c>
      <c r="C94" s="121"/>
      <c r="D94" s="121">
        <v>1833</v>
      </c>
      <c r="E94" s="121"/>
      <c r="F94" s="167"/>
      <c r="G94" s="167"/>
      <c r="H94" s="167"/>
      <c r="I94" s="167"/>
      <c r="J94" s="167"/>
      <c r="K94" s="167"/>
      <c r="L94" s="167"/>
      <c r="M94" s="167"/>
      <c r="N94" s="165"/>
      <c r="O94" s="165"/>
    </row>
    <row r="95" spans="1:15" ht="12" x14ac:dyDescent="0.2">
      <c r="A95" s="78">
        <f t="shared" si="2"/>
        <v>79</v>
      </c>
      <c r="B95" s="166" t="s">
        <v>10</v>
      </c>
      <c r="C95" s="121"/>
      <c r="D95" s="121">
        <v>912</v>
      </c>
      <c r="E95" s="121"/>
      <c r="F95" s="167"/>
      <c r="G95" s="167"/>
      <c r="H95" s="167"/>
      <c r="I95" s="167"/>
      <c r="J95" s="167"/>
      <c r="K95" s="167"/>
      <c r="L95" s="167"/>
      <c r="M95" s="167"/>
      <c r="N95" s="165"/>
      <c r="O95" s="165"/>
    </row>
    <row r="96" spans="1:15" ht="12" x14ac:dyDescent="0.2">
      <c r="A96" s="75">
        <f t="shared" si="2"/>
        <v>80</v>
      </c>
      <c r="B96" s="113" t="s">
        <v>63</v>
      </c>
      <c r="C96" s="103"/>
      <c r="D96" s="103">
        <v>12</v>
      </c>
      <c r="E96" s="103" t="s">
        <v>29</v>
      </c>
      <c r="F96" s="104"/>
      <c r="G96" s="104" t="s">
        <v>365</v>
      </c>
      <c r="H96" s="104"/>
      <c r="I96" s="104"/>
      <c r="J96" s="104" t="s">
        <v>365</v>
      </c>
      <c r="K96" s="104" t="s">
        <v>365</v>
      </c>
      <c r="L96" s="104"/>
      <c r="M96" s="104"/>
      <c r="N96" s="108"/>
      <c r="O96" s="108"/>
    </row>
    <row r="97" spans="1:15" ht="12" x14ac:dyDescent="0.2">
      <c r="A97" s="75">
        <f t="shared" si="2"/>
        <v>81</v>
      </c>
      <c r="B97" s="113" t="s">
        <v>64</v>
      </c>
      <c r="C97" s="103"/>
      <c r="D97" s="103">
        <v>818</v>
      </c>
      <c r="E97" s="103" t="s">
        <v>29</v>
      </c>
      <c r="F97" s="104"/>
      <c r="G97" s="104" t="s">
        <v>365</v>
      </c>
      <c r="H97" s="104"/>
      <c r="I97" s="104"/>
      <c r="J97" s="104" t="s">
        <v>365</v>
      </c>
      <c r="K97" s="104"/>
      <c r="L97" s="104" t="s">
        <v>365</v>
      </c>
      <c r="M97" s="104"/>
      <c r="N97" s="108"/>
      <c r="O97" s="108"/>
    </row>
    <row r="98" spans="1:15" ht="12" x14ac:dyDescent="0.2">
      <c r="A98" s="75">
        <f t="shared" si="2"/>
        <v>82</v>
      </c>
      <c r="B98" s="113" t="s">
        <v>65</v>
      </c>
      <c r="C98" s="103"/>
      <c r="D98" s="103">
        <v>434</v>
      </c>
      <c r="E98" s="103" t="s">
        <v>38</v>
      </c>
      <c r="F98" s="104"/>
      <c r="G98" s="104" t="s">
        <v>365</v>
      </c>
      <c r="H98" s="104"/>
      <c r="I98" s="104"/>
      <c r="J98" s="104" t="s">
        <v>365</v>
      </c>
      <c r="K98" s="104" t="s">
        <v>365</v>
      </c>
      <c r="L98" s="104"/>
      <c r="M98" s="104"/>
      <c r="N98" s="108"/>
      <c r="O98" s="108"/>
    </row>
    <row r="99" spans="1:15" ht="12" x14ac:dyDescent="0.2">
      <c r="A99" s="75">
        <f t="shared" si="2"/>
        <v>83</v>
      </c>
      <c r="B99" s="113" t="s">
        <v>66</v>
      </c>
      <c r="C99" s="103"/>
      <c r="D99" s="103">
        <v>504</v>
      </c>
      <c r="E99" s="103" t="s">
        <v>38</v>
      </c>
      <c r="F99" s="104"/>
      <c r="G99" s="104" t="s">
        <v>365</v>
      </c>
      <c r="H99" s="104"/>
      <c r="I99" s="104"/>
      <c r="J99" s="104" t="s">
        <v>365</v>
      </c>
      <c r="K99" s="104"/>
      <c r="L99" s="104" t="s">
        <v>365</v>
      </c>
      <c r="M99" s="104"/>
      <c r="N99" s="108"/>
      <c r="O99" s="108"/>
    </row>
    <row r="100" spans="1:15" ht="12" x14ac:dyDescent="0.2">
      <c r="A100" s="75">
        <f t="shared" si="2"/>
        <v>84</v>
      </c>
      <c r="B100" s="113" t="s">
        <v>67</v>
      </c>
      <c r="C100" s="103">
        <v>4</v>
      </c>
      <c r="D100" s="103">
        <v>729</v>
      </c>
      <c r="E100" s="103" t="s">
        <v>29</v>
      </c>
      <c r="F100" s="104"/>
      <c r="G100" s="104" t="s">
        <v>365</v>
      </c>
      <c r="H100" s="104" t="s">
        <v>365</v>
      </c>
      <c r="I100" s="104"/>
      <c r="J100" s="104" t="s">
        <v>365</v>
      </c>
      <c r="K100" s="104"/>
      <c r="L100" s="104" t="s">
        <v>365</v>
      </c>
      <c r="M100" s="104"/>
      <c r="N100" s="108"/>
      <c r="O100" s="108"/>
    </row>
    <row r="101" spans="1:15" ht="12" x14ac:dyDescent="0.2">
      <c r="A101" s="75">
        <f t="shared" si="2"/>
        <v>85</v>
      </c>
      <c r="B101" s="113" t="s">
        <v>68</v>
      </c>
      <c r="C101" s="103"/>
      <c r="D101" s="103">
        <v>788</v>
      </c>
      <c r="E101" s="103" t="s">
        <v>38</v>
      </c>
      <c r="F101" s="104"/>
      <c r="G101" s="104" t="s">
        <v>365</v>
      </c>
      <c r="H101" s="104"/>
      <c r="I101" s="104"/>
      <c r="J101" s="104" t="s">
        <v>365</v>
      </c>
      <c r="K101" s="104"/>
      <c r="L101" s="104" t="s">
        <v>365</v>
      </c>
      <c r="M101" s="104"/>
      <c r="N101" s="108"/>
      <c r="O101" s="108"/>
    </row>
    <row r="102" spans="1:15" ht="12" x14ac:dyDescent="0.2">
      <c r="A102" s="75">
        <f t="shared" si="2"/>
        <v>86</v>
      </c>
      <c r="B102" s="113" t="s">
        <v>69</v>
      </c>
      <c r="C102" s="103"/>
      <c r="D102" s="103">
        <v>732</v>
      </c>
      <c r="E102" s="103" t="s">
        <v>34</v>
      </c>
      <c r="F102" s="104"/>
      <c r="G102" s="104" t="s">
        <v>365</v>
      </c>
      <c r="H102" s="104"/>
      <c r="I102" s="104"/>
      <c r="J102" s="104"/>
      <c r="K102" s="104"/>
      <c r="L102" s="104"/>
      <c r="M102" s="104"/>
      <c r="N102" s="108" t="s">
        <v>365</v>
      </c>
      <c r="O102" s="108"/>
    </row>
    <row r="103" spans="1:15" ht="12" x14ac:dyDescent="0.2">
      <c r="A103" s="78">
        <f t="shared" si="2"/>
        <v>87</v>
      </c>
      <c r="B103" s="166" t="s">
        <v>17</v>
      </c>
      <c r="C103" s="121"/>
      <c r="D103" s="121">
        <v>922</v>
      </c>
      <c r="E103" s="121"/>
      <c r="F103" s="165"/>
      <c r="G103" s="165"/>
      <c r="H103" s="167"/>
      <c r="I103" s="167"/>
      <c r="J103" s="167"/>
      <c r="K103" s="167"/>
      <c r="L103" s="167"/>
      <c r="M103" s="167"/>
      <c r="N103" s="165"/>
      <c r="O103" s="165"/>
    </row>
    <row r="104" spans="1:15" ht="12" x14ac:dyDescent="0.2">
      <c r="A104" s="75">
        <f t="shared" si="2"/>
        <v>88</v>
      </c>
      <c r="B104" s="113" t="s">
        <v>121</v>
      </c>
      <c r="C104" s="103"/>
      <c r="D104" s="103">
        <v>51</v>
      </c>
      <c r="E104" s="103" t="s">
        <v>29</v>
      </c>
      <c r="F104" s="104"/>
      <c r="G104" s="104" t="s">
        <v>365</v>
      </c>
      <c r="H104" s="104"/>
      <c r="I104" s="104"/>
      <c r="J104" s="104" t="s">
        <v>365</v>
      </c>
      <c r="K104" s="104" t="s">
        <v>365</v>
      </c>
      <c r="L104" s="104"/>
      <c r="M104" s="104"/>
      <c r="N104" s="108"/>
      <c r="O104" s="108"/>
    </row>
    <row r="105" spans="1:15" ht="12" x14ac:dyDescent="0.2">
      <c r="A105" s="75">
        <f t="shared" si="2"/>
        <v>89</v>
      </c>
      <c r="B105" s="113" t="s">
        <v>122</v>
      </c>
      <c r="C105" s="103">
        <v>5</v>
      </c>
      <c r="D105" s="103">
        <v>31</v>
      </c>
      <c r="E105" s="103" t="s">
        <v>29</v>
      </c>
      <c r="F105" s="104"/>
      <c r="G105" s="104" t="s">
        <v>365</v>
      </c>
      <c r="H105" s="104"/>
      <c r="I105" s="104"/>
      <c r="J105" s="104" t="s">
        <v>365</v>
      </c>
      <c r="K105" s="104" t="s">
        <v>365</v>
      </c>
      <c r="L105" s="104"/>
      <c r="M105" s="104"/>
      <c r="N105" s="108"/>
      <c r="O105" s="108"/>
    </row>
    <row r="106" spans="1:15" ht="12" x14ac:dyDescent="0.2">
      <c r="A106" s="75">
        <f t="shared" si="2"/>
        <v>90</v>
      </c>
      <c r="B106" s="113" t="s">
        <v>123</v>
      </c>
      <c r="C106" s="103"/>
      <c r="D106" s="103">
        <v>48</v>
      </c>
      <c r="E106" s="103" t="s">
        <v>38</v>
      </c>
      <c r="F106" s="104"/>
      <c r="G106" s="104" t="s">
        <v>365</v>
      </c>
      <c r="H106" s="104"/>
      <c r="I106" s="104" t="s">
        <v>365</v>
      </c>
      <c r="J106" s="104"/>
      <c r="K106" s="104"/>
      <c r="L106" s="104"/>
      <c r="M106" s="104"/>
      <c r="N106" s="108"/>
      <c r="O106" s="108"/>
    </row>
    <row r="107" spans="1:15" ht="12" x14ac:dyDescent="0.2">
      <c r="A107" s="75">
        <f t="shared" si="2"/>
        <v>91</v>
      </c>
      <c r="B107" s="113" t="s">
        <v>124</v>
      </c>
      <c r="C107" s="103">
        <v>6</v>
      </c>
      <c r="D107" s="103">
        <v>196</v>
      </c>
      <c r="E107" s="103" t="s">
        <v>31</v>
      </c>
      <c r="F107" s="104"/>
      <c r="G107" s="104" t="s">
        <v>365</v>
      </c>
      <c r="H107" s="104"/>
      <c r="I107" s="104" t="s">
        <v>365</v>
      </c>
      <c r="J107" s="104"/>
      <c r="K107" s="104"/>
      <c r="L107" s="104"/>
      <c r="M107" s="104"/>
      <c r="N107" s="108"/>
      <c r="O107" s="108"/>
    </row>
    <row r="108" spans="1:15" ht="12" x14ac:dyDescent="0.2">
      <c r="A108" s="75">
        <f t="shared" si="2"/>
        <v>92</v>
      </c>
      <c r="B108" s="113" t="s">
        <v>125</v>
      </c>
      <c r="C108" s="103">
        <v>7</v>
      </c>
      <c r="D108" s="103">
        <v>268</v>
      </c>
      <c r="E108" s="103" t="s">
        <v>31</v>
      </c>
      <c r="F108" s="104"/>
      <c r="G108" s="104" t="s">
        <v>365</v>
      </c>
      <c r="H108" s="104"/>
      <c r="I108" s="104"/>
      <c r="J108" s="104" t="s">
        <v>365</v>
      </c>
      <c r="K108" s="104"/>
      <c r="L108" s="104" t="s">
        <v>365</v>
      </c>
      <c r="M108" s="104"/>
      <c r="N108" s="108"/>
      <c r="O108" s="108"/>
    </row>
    <row r="109" spans="1:15" ht="12" x14ac:dyDescent="0.2">
      <c r="A109" s="75">
        <f t="shared" si="2"/>
        <v>93</v>
      </c>
      <c r="B109" s="113" t="s">
        <v>126</v>
      </c>
      <c r="C109" s="103"/>
      <c r="D109" s="103">
        <v>368</v>
      </c>
      <c r="E109" s="103" t="s">
        <v>43</v>
      </c>
      <c r="F109" s="104"/>
      <c r="G109" s="104" t="s">
        <v>365</v>
      </c>
      <c r="H109" s="104"/>
      <c r="I109" s="104"/>
      <c r="J109" s="104" t="s">
        <v>365</v>
      </c>
      <c r="K109" s="104" t="s">
        <v>365</v>
      </c>
      <c r="L109" s="104"/>
      <c r="M109" s="104"/>
      <c r="N109" s="108"/>
      <c r="O109" s="108"/>
    </row>
    <row r="110" spans="1:15" ht="12" x14ac:dyDescent="0.2">
      <c r="A110" s="75">
        <f t="shared" si="2"/>
        <v>94</v>
      </c>
      <c r="B110" s="113" t="s">
        <v>127</v>
      </c>
      <c r="C110" s="103"/>
      <c r="D110" s="103">
        <v>376</v>
      </c>
      <c r="E110" s="103" t="s">
        <v>29</v>
      </c>
      <c r="F110" s="104"/>
      <c r="G110" s="104" t="s">
        <v>365</v>
      </c>
      <c r="H110" s="104"/>
      <c r="I110" s="104" t="s">
        <v>365</v>
      </c>
      <c r="J110" s="104"/>
      <c r="K110" s="104"/>
      <c r="L110" s="104"/>
      <c r="M110" s="104"/>
      <c r="N110" s="108"/>
      <c r="O110" s="108"/>
    </row>
    <row r="111" spans="1:15" ht="12" x14ac:dyDescent="0.2">
      <c r="A111" s="75">
        <f t="shared" si="2"/>
        <v>95</v>
      </c>
      <c r="B111" s="113" t="s">
        <v>128</v>
      </c>
      <c r="C111" s="103"/>
      <c r="D111" s="103">
        <v>400</v>
      </c>
      <c r="E111" s="103" t="s">
        <v>43</v>
      </c>
      <c r="F111" s="104"/>
      <c r="G111" s="104" t="s">
        <v>365</v>
      </c>
      <c r="H111" s="104"/>
      <c r="I111" s="104"/>
      <c r="J111" s="104" t="s">
        <v>365</v>
      </c>
      <c r="K111" s="104" t="s">
        <v>365</v>
      </c>
      <c r="L111" s="104"/>
      <c r="M111" s="104"/>
      <c r="N111" s="108"/>
      <c r="O111" s="108"/>
    </row>
    <row r="112" spans="1:15" ht="12" x14ac:dyDescent="0.2">
      <c r="A112" s="75">
        <f t="shared" si="2"/>
        <v>96</v>
      </c>
      <c r="B112" s="113" t="s">
        <v>129</v>
      </c>
      <c r="C112" s="103"/>
      <c r="D112" s="103">
        <v>414</v>
      </c>
      <c r="E112" s="103" t="s">
        <v>43</v>
      </c>
      <c r="F112" s="104"/>
      <c r="G112" s="104" t="s">
        <v>365</v>
      </c>
      <c r="H112" s="104"/>
      <c r="I112" s="104" t="s">
        <v>365</v>
      </c>
      <c r="J112" s="104"/>
      <c r="K112" s="104"/>
      <c r="L112" s="104"/>
      <c r="M112" s="104"/>
      <c r="N112" s="108"/>
      <c r="O112" s="108"/>
    </row>
    <row r="113" spans="1:15" ht="12" x14ac:dyDescent="0.2">
      <c r="A113" s="75">
        <f t="shared" si="2"/>
        <v>97</v>
      </c>
      <c r="B113" s="113" t="s">
        <v>130</v>
      </c>
      <c r="C113" s="103"/>
      <c r="D113" s="103">
        <v>422</v>
      </c>
      <c r="E113" s="103" t="s">
        <v>29</v>
      </c>
      <c r="F113" s="104"/>
      <c r="G113" s="104" t="s">
        <v>365</v>
      </c>
      <c r="H113" s="104"/>
      <c r="I113" s="104"/>
      <c r="J113" s="104" t="s">
        <v>365</v>
      </c>
      <c r="K113" s="104" t="s">
        <v>365</v>
      </c>
      <c r="L113" s="104"/>
      <c r="M113" s="104"/>
      <c r="N113" s="108"/>
      <c r="O113" s="108"/>
    </row>
    <row r="114" spans="1:15" ht="12" x14ac:dyDescent="0.2">
      <c r="A114" s="75">
        <f t="shared" si="2"/>
        <v>98</v>
      </c>
      <c r="B114" s="113" t="s">
        <v>132</v>
      </c>
      <c r="C114" s="103"/>
      <c r="D114" s="103">
        <v>512</v>
      </c>
      <c r="E114" s="103" t="s">
        <v>38</v>
      </c>
      <c r="F114" s="104"/>
      <c r="G114" s="104" t="s">
        <v>365</v>
      </c>
      <c r="H114" s="104"/>
      <c r="I114" s="104" t="s">
        <v>365</v>
      </c>
      <c r="J114" s="104"/>
      <c r="K114" s="104"/>
      <c r="L114" s="104"/>
      <c r="M114" s="104"/>
      <c r="N114" s="108"/>
      <c r="O114" s="108"/>
    </row>
    <row r="115" spans="1:15" ht="12" x14ac:dyDescent="0.2">
      <c r="A115" s="75">
        <f t="shared" si="2"/>
        <v>99</v>
      </c>
      <c r="B115" s="113" t="s">
        <v>133</v>
      </c>
      <c r="C115" s="103"/>
      <c r="D115" s="103">
        <v>634</v>
      </c>
      <c r="E115" s="103" t="s">
        <v>38</v>
      </c>
      <c r="F115" s="104"/>
      <c r="G115" s="104" t="s">
        <v>365</v>
      </c>
      <c r="H115" s="104"/>
      <c r="I115" s="104" t="s">
        <v>365</v>
      </c>
      <c r="J115" s="104"/>
      <c r="K115" s="104"/>
      <c r="L115" s="104"/>
      <c r="M115" s="104"/>
      <c r="N115" s="108"/>
      <c r="O115" s="108"/>
    </row>
    <row r="116" spans="1:15" ht="12" x14ac:dyDescent="0.2">
      <c r="A116" s="75">
        <f t="shared" si="2"/>
        <v>100</v>
      </c>
      <c r="B116" s="113" t="s">
        <v>134</v>
      </c>
      <c r="C116" s="103"/>
      <c r="D116" s="103">
        <v>682</v>
      </c>
      <c r="E116" s="103" t="s">
        <v>43</v>
      </c>
      <c r="F116" s="104"/>
      <c r="G116" s="104" t="s">
        <v>365</v>
      </c>
      <c r="H116" s="104"/>
      <c r="I116" s="104" t="s">
        <v>365</v>
      </c>
      <c r="J116" s="104"/>
      <c r="K116" s="104"/>
      <c r="L116" s="104"/>
      <c r="M116" s="104"/>
      <c r="N116" s="108"/>
      <c r="O116" s="108"/>
    </row>
    <row r="117" spans="1:15" ht="12" x14ac:dyDescent="0.2">
      <c r="A117" s="75">
        <f t="shared" si="2"/>
        <v>101</v>
      </c>
      <c r="B117" s="113" t="s">
        <v>131</v>
      </c>
      <c r="C117" s="103">
        <v>8</v>
      </c>
      <c r="D117" s="103">
        <v>275</v>
      </c>
      <c r="E117" s="103" t="s">
        <v>31</v>
      </c>
      <c r="F117" s="104"/>
      <c r="G117" s="104" t="s">
        <v>365</v>
      </c>
      <c r="H117" s="104"/>
      <c r="I117" s="104"/>
      <c r="J117" s="104" t="s">
        <v>365</v>
      </c>
      <c r="K117" s="104"/>
      <c r="L117" s="104" t="s">
        <v>365</v>
      </c>
      <c r="M117" s="104"/>
      <c r="N117" s="108"/>
      <c r="O117" s="108"/>
    </row>
    <row r="118" spans="1:15" ht="12" x14ac:dyDescent="0.2">
      <c r="A118" s="75">
        <f t="shared" si="2"/>
        <v>102</v>
      </c>
      <c r="B118" s="113" t="s">
        <v>135</v>
      </c>
      <c r="C118" s="103"/>
      <c r="D118" s="103">
        <v>760</v>
      </c>
      <c r="E118" s="103" t="s">
        <v>43</v>
      </c>
      <c r="F118" s="104"/>
      <c r="G118" s="104" t="s">
        <v>365</v>
      </c>
      <c r="H118" s="104"/>
      <c r="I118" s="104"/>
      <c r="J118" s="104"/>
      <c r="K118" s="104"/>
      <c r="L118" s="104"/>
      <c r="M118" s="104" t="s">
        <v>365</v>
      </c>
      <c r="N118" s="108"/>
      <c r="O118" s="108"/>
    </row>
    <row r="119" spans="1:15" ht="12" x14ac:dyDescent="0.2">
      <c r="A119" s="75">
        <f t="shared" si="2"/>
        <v>103</v>
      </c>
      <c r="B119" s="113" t="s">
        <v>136</v>
      </c>
      <c r="C119" s="103"/>
      <c r="D119" s="103">
        <v>792</v>
      </c>
      <c r="E119" s="103" t="s">
        <v>29</v>
      </c>
      <c r="F119" s="104"/>
      <c r="G119" s="104" t="s">
        <v>365</v>
      </c>
      <c r="H119" s="104"/>
      <c r="I119" s="104"/>
      <c r="J119" s="104" t="s">
        <v>365</v>
      </c>
      <c r="K119" s="104" t="s">
        <v>365</v>
      </c>
      <c r="L119" s="104"/>
      <c r="M119" s="104"/>
      <c r="N119" s="108"/>
      <c r="O119" s="108"/>
    </row>
    <row r="120" spans="1:15" ht="12" x14ac:dyDescent="0.2">
      <c r="A120" s="75">
        <f t="shared" si="2"/>
        <v>104</v>
      </c>
      <c r="B120" s="113" t="s">
        <v>137</v>
      </c>
      <c r="C120" s="103"/>
      <c r="D120" s="103">
        <v>784</v>
      </c>
      <c r="E120" s="103" t="s">
        <v>43</v>
      </c>
      <c r="F120" s="104"/>
      <c r="G120" s="104" t="s">
        <v>365</v>
      </c>
      <c r="H120" s="104"/>
      <c r="I120" s="104" t="s">
        <v>365</v>
      </c>
      <c r="J120" s="104"/>
      <c r="K120" s="104"/>
      <c r="L120" s="104"/>
      <c r="M120" s="104"/>
      <c r="N120" s="108"/>
      <c r="O120" s="108"/>
    </row>
    <row r="121" spans="1:15" ht="12" x14ac:dyDescent="0.2">
      <c r="A121" s="75">
        <f t="shared" si="2"/>
        <v>105</v>
      </c>
      <c r="B121" s="113" t="s">
        <v>138</v>
      </c>
      <c r="C121" s="103"/>
      <c r="D121" s="103">
        <v>887</v>
      </c>
      <c r="E121" s="103" t="s">
        <v>366</v>
      </c>
      <c r="F121" s="104"/>
      <c r="G121" s="104" t="s">
        <v>365</v>
      </c>
      <c r="H121" s="104" t="s">
        <v>365</v>
      </c>
      <c r="I121" s="104"/>
      <c r="J121" s="104"/>
      <c r="K121" s="104"/>
      <c r="L121" s="104"/>
      <c r="M121" s="104" t="s">
        <v>365</v>
      </c>
      <c r="N121" s="108"/>
      <c r="O121" s="108"/>
    </row>
    <row r="122" spans="1:15" ht="12" x14ac:dyDescent="0.2">
      <c r="A122" s="78">
        <f t="shared" si="2"/>
        <v>106</v>
      </c>
      <c r="B122" s="168" t="s">
        <v>379</v>
      </c>
      <c r="C122" s="121"/>
      <c r="D122" s="121">
        <v>921</v>
      </c>
      <c r="E122" s="121"/>
      <c r="F122" s="167"/>
      <c r="G122" s="167"/>
      <c r="H122" s="167"/>
      <c r="I122" s="167"/>
      <c r="J122" s="167"/>
      <c r="K122" s="167"/>
      <c r="L122" s="167"/>
      <c r="M122" s="167"/>
      <c r="N122" s="165"/>
      <c r="O122" s="165"/>
    </row>
    <row r="123" spans="1:15" ht="12" x14ac:dyDescent="0.2">
      <c r="A123" s="78">
        <f t="shared" si="2"/>
        <v>107</v>
      </c>
      <c r="B123" s="169" t="s">
        <v>13</v>
      </c>
      <c r="C123" s="121"/>
      <c r="D123" s="121">
        <v>5500</v>
      </c>
      <c r="E123" s="121"/>
      <c r="F123" s="167"/>
      <c r="G123" s="167"/>
      <c r="H123" s="167"/>
      <c r="I123" s="167"/>
      <c r="J123" s="167"/>
      <c r="K123" s="167"/>
      <c r="L123" s="167"/>
      <c r="M123" s="167"/>
      <c r="N123" s="165"/>
      <c r="O123" s="165"/>
    </row>
    <row r="124" spans="1:15" ht="12" x14ac:dyDescent="0.2">
      <c r="A124" s="75">
        <f t="shared" si="2"/>
        <v>108</v>
      </c>
      <c r="B124" s="114" t="s">
        <v>92</v>
      </c>
      <c r="C124" s="103"/>
      <c r="D124" s="103">
        <v>398</v>
      </c>
      <c r="E124" s="103" t="s">
        <v>31</v>
      </c>
      <c r="F124" s="104"/>
      <c r="G124" s="104" t="s">
        <v>365</v>
      </c>
      <c r="H124" s="104"/>
      <c r="I124" s="104"/>
      <c r="J124" s="104" t="s">
        <v>365</v>
      </c>
      <c r="K124" s="104" t="s">
        <v>365</v>
      </c>
      <c r="L124" s="104"/>
      <c r="M124" s="104"/>
      <c r="N124" s="108"/>
      <c r="O124" s="108"/>
    </row>
    <row r="125" spans="1:15" ht="12" x14ac:dyDescent="0.2">
      <c r="A125" s="75">
        <f t="shared" si="2"/>
        <v>109</v>
      </c>
      <c r="B125" s="114" t="s">
        <v>93</v>
      </c>
      <c r="C125" s="103"/>
      <c r="D125" s="103">
        <v>417</v>
      </c>
      <c r="E125" s="103" t="s">
        <v>31</v>
      </c>
      <c r="F125" s="104"/>
      <c r="G125" s="104" t="s">
        <v>365</v>
      </c>
      <c r="H125" s="104"/>
      <c r="I125" s="104"/>
      <c r="J125" s="104" t="s">
        <v>365</v>
      </c>
      <c r="K125" s="104"/>
      <c r="L125" s="104" t="s">
        <v>365</v>
      </c>
      <c r="M125" s="104"/>
      <c r="N125" s="108"/>
      <c r="O125" s="108"/>
    </row>
    <row r="126" spans="1:15" ht="12" x14ac:dyDescent="0.2">
      <c r="A126" s="75">
        <f t="shared" si="2"/>
        <v>110</v>
      </c>
      <c r="B126" s="114" t="s">
        <v>94</v>
      </c>
      <c r="C126" s="103"/>
      <c r="D126" s="103">
        <v>762</v>
      </c>
      <c r="E126" s="103" t="s">
        <v>31</v>
      </c>
      <c r="F126" s="104"/>
      <c r="G126" s="104" t="s">
        <v>365</v>
      </c>
      <c r="H126" s="104"/>
      <c r="I126" s="104"/>
      <c r="J126" s="104"/>
      <c r="K126" s="104"/>
      <c r="L126" s="104"/>
      <c r="M126" s="104" t="s">
        <v>365</v>
      </c>
      <c r="N126" s="108"/>
      <c r="O126" s="108"/>
    </row>
    <row r="127" spans="1:15" ht="12" x14ac:dyDescent="0.2">
      <c r="A127" s="75">
        <f t="shared" si="2"/>
        <v>111</v>
      </c>
      <c r="B127" s="114" t="s">
        <v>95</v>
      </c>
      <c r="C127" s="103"/>
      <c r="D127" s="103">
        <v>795</v>
      </c>
      <c r="E127" s="103" t="s">
        <v>31</v>
      </c>
      <c r="F127" s="104"/>
      <c r="G127" s="104" t="s">
        <v>365</v>
      </c>
      <c r="H127" s="104"/>
      <c r="I127" s="104"/>
      <c r="J127" s="104" t="s">
        <v>365</v>
      </c>
      <c r="K127" s="104" t="s">
        <v>365</v>
      </c>
      <c r="L127" s="104"/>
      <c r="M127" s="104"/>
      <c r="N127" s="108"/>
      <c r="O127" s="108"/>
    </row>
    <row r="128" spans="1:15" ht="12" x14ac:dyDescent="0.2">
      <c r="A128" s="75">
        <f t="shared" si="2"/>
        <v>112</v>
      </c>
      <c r="B128" s="114" t="s">
        <v>96</v>
      </c>
      <c r="C128" s="103"/>
      <c r="D128" s="103">
        <v>860</v>
      </c>
      <c r="E128" s="103" t="s">
        <v>31</v>
      </c>
      <c r="F128" s="104"/>
      <c r="G128" s="104" t="s">
        <v>365</v>
      </c>
      <c r="H128" s="104"/>
      <c r="I128" s="104"/>
      <c r="J128" s="104" t="s">
        <v>365</v>
      </c>
      <c r="K128" s="104"/>
      <c r="L128" s="104" t="s">
        <v>365</v>
      </c>
      <c r="M128" s="104"/>
      <c r="N128" s="108"/>
      <c r="O128" s="108"/>
    </row>
    <row r="129" spans="1:15" ht="12" x14ac:dyDescent="0.2">
      <c r="A129" s="78">
        <f t="shared" si="2"/>
        <v>113</v>
      </c>
      <c r="B129" s="169" t="s">
        <v>16</v>
      </c>
      <c r="C129" s="121"/>
      <c r="D129" s="121">
        <v>5501</v>
      </c>
      <c r="E129" s="121"/>
      <c r="F129" s="167"/>
      <c r="G129" s="167"/>
      <c r="H129" s="167"/>
      <c r="I129" s="167"/>
      <c r="J129" s="167"/>
      <c r="K129" s="167"/>
      <c r="L129" s="167"/>
      <c r="M129" s="167"/>
      <c r="N129" s="165"/>
      <c r="O129" s="165"/>
    </row>
    <row r="130" spans="1:15" ht="12" x14ac:dyDescent="0.2">
      <c r="A130" s="75">
        <f t="shared" si="2"/>
        <v>114</v>
      </c>
      <c r="B130" s="114" t="s">
        <v>112</v>
      </c>
      <c r="C130" s="103"/>
      <c r="D130" s="103">
        <v>4</v>
      </c>
      <c r="E130" s="103" t="s">
        <v>31</v>
      </c>
      <c r="F130" s="104"/>
      <c r="G130" s="104" t="s">
        <v>365</v>
      </c>
      <c r="H130" s="104" t="s">
        <v>365</v>
      </c>
      <c r="I130" s="104"/>
      <c r="J130" s="104"/>
      <c r="K130" s="104"/>
      <c r="L130" s="104"/>
      <c r="M130" s="104" t="s">
        <v>365</v>
      </c>
      <c r="N130" s="108"/>
      <c r="O130" s="108"/>
    </row>
    <row r="131" spans="1:15" ht="12" x14ac:dyDescent="0.2">
      <c r="A131" s="75">
        <f t="shared" si="2"/>
        <v>115</v>
      </c>
      <c r="B131" s="114" t="s">
        <v>113</v>
      </c>
      <c r="C131" s="103"/>
      <c r="D131" s="103">
        <v>50</v>
      </c>
      <c r="E131" s="103" t="s">
        <v>29</v>
      </c>
      <c r="F131" s="104"/>
      <c r="G131" s="104" t="s">
        <v>365</v>
      </c>
      <c r="H131" s="104" t="s">
        <v>365</v>
      </c>
      <c r="I131" s="104"/>
      <c r="J131" s="104" t="s">
        <v>365</v>
      </c>
      <c r="K131" s="104"/>
      <c r="L131" s="104" t="s">
        <v>365</v>
      </c>
      <c r="M131" s="104"/>
      <c r="N131" s="108"/>
      <c r="O131" s="108"/>
    </row>
    <row r="132" spans="1:15" ht="12" x14ac:dyDescent="0.2">
      <c r="A132" s="75">
        <f t="shared" si="2"/>
        <v>116</v>
      </c>
      <c r="B132" s="114" t="s">
        <v>114</v>
      </c>
      <c r="C132" s="103"/>
      <c r="D132" s="103">
        <v>64</v>
      </c>
      <c r="E132" s="103" t="s">
        <v>31</v>
      </c>
      <c r="F132" s="104"/>
      <c r="G132" s="104" t="s">
        <v>365</v>
      </c>
      <c r="H132" s="104" t="s">
        <v>365</v>
      </c>
      <c r="I132" s="104"/>
      <c r="J132" s="104" t="s">
        <v>365</v>
      </c>
      <c r="K132" s="104"/>
      <c r="L132" s="104" t="s">
        <v>365</v>
      </c>
      <c r="M132" s="104"/>
      <c r="N132" s="108"/>
      <c r="O132" s="108"/>
    </row>
    <row r="133" spans="1:15" ht="12" x14ac:dyDescent="0.2">
      <c r="A133" s="75">
        <f t="shared" si="2"/>
        <v>117</v>
      </c>
      <c r="B133" s="114" t="s">
        <v>115</v>
      </c>
      <c r="C133" s="103"/>
      <c r="D133" s="103">
        <v>356</v>
      </c>
      <c r="E133" s="103" t="s">
        <v>29</v>
      </c>
      <c r="F133" s="104"/>
      <c r="G133" s="104" t="s">
        <v>365</v>
      </c>
      <c r="H133" s="104"/>
      <c r="I133" s="104"/>
      <c r="J133" s="104" t="s">
        <v>365</v>
      </c>
      <c r="K133" s="104"/>
      <c r="L133" s="104" t="s">
        <v>365</v>
      </c>
      <c r="M133" s="104"/>
      <c r="N133" s="108"/>
      <c r="O133" s="108"/>
    </row>
    <row r="134" spans="1:15" ht="12" x14ac:dyDescent="0.2">
      <c r="A134" s="75">
        <f t="shared" si="2"/>
        <v>118</v>
      </c>
      <c r="B134" s="114" t="s">
        <v>116</v>
      </c>
      <c r="C134" s="103"/>
      <c r="D134" s="103">
        <v>364</v>
      </c>
      <c r="E134" s="103" t="s">
        <v>29</v>
      </c>
      <c r="F134" s="104"/>
      <c r="G134" s="104" t="s">
        <v>365</v>
      </c>
      <c r="H134" s="104"/>
      <c r="I134" s="104"/>
      <c r="J134" s="104" t="s">
        <v>365</v>
      </c>
      <c r="K134" s="104" t="s">
        <v>365</v>
      </c>
      <c r="L134" s="104"/>
      <c r="M134" s="104"/>
      <c r="N134" s="108"/>
      <c r="O134" s="108"/>
    </row>
    <row r="135" spans="1:15" ht="12" x14ac:dyDescent="0.2">
      <c r="A135" s="75">
        <f t="shared" si="2"/>
        <v>119</v>
      </c>
      <c r="B135" s="114" t="s">
        <v>117</v>
      </c>
      <c r="C135" s="103"/>
      <c r="D135" s="103">
        <v>462</v>
      </c>
      <c r="E135" s="103" t="s">
        <v>38</v>
      </c>
      <c r="F135" s="104"/>
      <c r="G135" s="104" t="s">
        <v>365</v>
      </c>
      <c r="H135" s="104"/>
      <c r="I135" s="104"/>
      <c r="J135" s="104" t="s">
        <v>365</v>
      </c>
      <c r="K135" s="104" t="s">
        <v>365</v>
      </c>
      <c r="L135" s="104"/>
      <c r="M135" s="104"/>
      <c r="N135" s="108"/>
      <c r="O135" s="108"/>
    </row>
    <row r="136" spans="1:15" ht="12" x14ac:dyDescent="0.2">
      <c r="A136" s="75">
        <f t="shared" si="2"/>
        <v>120</v>
      </c>
      <c r="B136" s="114" t="s">
        <v>118</v>
      </c>
      <c r="C136" s="103"/>
      <c r="D136" s="103">
        <v>524</v>
      </c>
      <c r="E136" s="103" t="s">
        <v>29</v>
      </c>
      <c r="F136" s="104"/>
      <c r="G136" s="104" t="s">
        <v>365</v>
      </c>
      <c r="H136" s="104" t="s">
        <v>365</v>
      </c>
      <c r="I136" s="104"/>
      <c r="J136" s="104"/>
      <c r="K136" s="104"/>
      <c r="L136" s="104"/>
      <c r="M136" s="104" t="s">
        <v>365</v>
      </c>
      <c r="N136" s="108"/>
      <c r="O136" s="108"/>
    </row>
    <row r="137" spans="1:15" ht="12" x14ac:dyDescent="0.2">
      <c r="A137" s="75">
        <f t="shared" si="2"/>
        <v>121</v>
      </c>
      <c r="B137" s="114" t="s">
        <v>119</v>
      </c>
      <c r="C137" s="103"/>
      <c r="D137" s="103">
        <v>586</v>
      </c>
      <c r="E137" s="103" t="s">
        <v>29</v>
      </c>
      <c r="F137" s="104"/>
      <c r="G137" s="104" t="s">
        <v>365</v>
      </c>
      <c r="H137" s="104"/>
      <c r="I137" s="104"/>
      <c r="J137" s="104" t="s">
        <v>365</v>
      </c>
      <c r="K137" s="104"/>
      <c r="L137" s="104" t="s">
        <v>365</v>
      </c>
      <c r="M137" s="104"/>
      <c r="N137" s="108"/>
      <c r="O137" s="108"/>
    </row>
    <row r="138" spans="1:15" ht="12" x14ac:dyDescent="0.2">
      <c r="A138" s="75">
        <f t="shared" si="2"/>
        <v>122</v>
      </c>
      <c r="B138" s="114" t="s">
        <v>120</v>
      </c>
      <c r="C138" s="103"/>
      <c r="D138" s="103">
        <v>144</v>
      </c>
      <c r="E138" s="103" t="s">
        <v>29</v>
      </c>
      <c r="F138" s="104"/>
      <c r="G138" s="104" t="s">
        <v>365</v>
      </c>
      <c r="H138" s="104"/>
      <c r="I138" s="104"/>
      <c r="J138" s="104" t="s">
        <v>365</v>
      </c>
      <c r="K138" s="104"/>
      <c r="L138" s="104" t="s">
        <v>365</v>
      </c>
      <c r="M138" s="104"/>
      <c r="N138" s="108"/>
      <c r="O138" s="108"/>
    </row>
    <row r="139" spans="1:15" ht="12" x14ac:dyDescent="0.2">
      <c r="A139" s="78">
        <f t="shared" si="2"/>
        <v>123</v>
      </c>
      <c r="B139" s="168" t="s">
        <v>380</v>
      </c>
      <c r="C139" s="121"/>
      <c r="D139" s="121">
        <v>1832</v>
      </c>
      <c r="E139" s="121"/>
      <c r="F139" s="167"/>
      <c r="G139" s="167"/>
      <c r="H139" s="167"/>
      <c r="I139" s="167"/>
      <c r="J139" s="167"/>
      <c r="K139" s="167"/>
      <c r="L139" s="167"/>
      <c r="M139" s="167"/>
      <c r="N139" s="165"/>
      <c r="O139" s="165"/>
    </row>
    <row r="140" spans="1:15" ht="12" x14ac:dyDescent="0.2">
      <c r="A140" s="78">
        <f t="shared" si="2"/>
        <v>124</v>
      </c>
      <c r="B140" s="166" t="s">
        <v>14</v>
      </c>
      <c r="C140" s="121"/>
      <c r="D140" s="121">
        <v>906</v>
      </c>
      <c r="E140" s="121"/>
      <c r="F140" s="167"/>
      <c r="G140" s="167"/>
      <c r="H140" s="167"/>
      <c r="I140" s="167"/>
      <c r="J140" s="167"/>
      <c r="K140" s="167"/>
      <c r="L140" s="167"/>
      <c r="M140" s="167"/>
      <c r="N140" s="165"/>
      <c r="O140" s="165"/>
    </row>
    <row r="141" spans="1:15" ht="12" x14ac:dyDescent="0.2">
      <c r="A141" s="75">
        <f t="shared" si="2"/>
        <v>125</v>
      </c>
      <c r="B141" s="113" t="s">
        <v>97</v>
      </c>
      <c r="C141" s="103">
        <v>9</v>
      </c>
      <c r="D141" s="103">
        <v>156</v>
      </c>
      <c r="E141" s="103" t="s">
        <v>38</v>
      </c>
      <c r="F141" s="104"/>
      <c r="G141" s="104" t="s">
        <v>365</v>
      </c>
      <c r="H141" s="104"/>
      <c r="I141" s="104"/>
      <c r="J141" s="104" t="s">
        <v>365</v>
      </c>
      <c r="K141" s="104" t="s">
        <v>365</v>
      </c>
      <c r="L141" s="104"/>
      <c r="M141" s="104"/>
      <c r="N141" s="108"/>
      <c r="O141" s="108"/>
    </row>
    <row r="142" spans="1:15" ht="12" x14ac:dyDescent="0.2">
      <c r="A142" s="75">
        <f t="shared" si="2"/>
        <v>126</v>
      </c>
      <c r="B142" s="113" t="s">
        <v>347</v>
      </c>
      <c r="C142" s="103">
        <v>10</v>
      </c>
      <c r="D142" s="103">
        <v>344</v>
      </c>
      <c r="E142" s="103" t="s">
        <v>31</v>
      </c>
      <c r="F142" s="104"/>
      <c r="G142" s="104" t="s">
        <v>365</v>
      </c>
      <c r="H142" s="104"/>
      <c r="I142" s="104" t="s">
        <v>365</v>
      </c>
      <c r="J142" s="104"/>
      <c r="K142" s="104"/>
      <c r="L142" s="104"/>
      <c r="M142" s="104"/>
      <c r="N142" s="108"/>
      <c r="O142" s="108"/>
    </row>
    <row r="143" spans="1:15" ht="12" x14ac:dyDescent="0.2">
      <c r="A143" s="75">
        <f t="shared" si="2"/>
        <v>127</v>
      </c>
      <c r="B143" s="113" t="s">
        <v>348</v>
      </c>
      <c r="C143" s="103">
        <v>11</v>
      </c>
      <c r="D143" s="103">
        <v>446</v>
      </c>
      <c r="E143" s="103" t="s">
        <v>31</v>
      </c>
      <c r="F143" s="104"/>
      <c r="G143" s="104" t="s">
        <v>365</v>
      </c>
      <c r="H143" s="104"/>
      <c r="I143" s="104" t="s">
        <v>365</v>
      </c>
      <c r="J143" s="104"/>
      <c r="K143" s="104"/>
      <c r="L143" s="104"/>
      <c r="M143" s="104"/>
      <c r="N143" s="108"/>
      <c r="O143" s="108"/>
    </row>
    <row r="144" spans="1:15" ht="12" x14ac:dyDescent="0.2">
      <c r="A144" s="75">
        <f t="shared" si="2"/>
        <v>128</v>
      </c>
      <c r="B144" s="113" t="s">
        <v>349</v>
      </c>
      <c r="C144" s="103"/>
      <c r="D144" s="103">
        <v>408</v>
      </c>
      <c r="E144" s="103" t="s">
        <v>34</v>
      </c>
      <c r="F144" s="104"/>
      <c r="G144" s="104" t="s">
        <v>365</v>
      </c>
      <c r="H144" s="104"/>
      <c r="I144" s="104"/>
      <c r="J144" s="104"/>
      <c r="K144" s="104"/>
      <c r="L144" s="104"/>
      <c r="M144" s="104" t="s">
        <v>365</v>
      </c>
      <c r="N144" s="108"/>
      <c r="O144" s="108"/>
    </row>
    <row r="145" spans="1:15" ht="12" x14ac:dyDescent="0.2">
      <c r="A145" s="75">
        <f t="shared" si="2"/>
        <v>129</v>
      </c>
      <c r="B145" s="113" t="s">
        <v>98</v>
      </c>
      <c r="C145" s="103"/>
      <c r="D145" s="103">
        <v>392</v>
      </c>
      <c r="E145" s="103" t="s">
        <v>38</v>
      </c>
      <c r="F145" s="104" t="s">
        <v>365</v>
      </c>
      <c r="G145" s="104"/>
      <c r="H145" s="104"/>
      <c r="I145" s="104" t="s">
        <v>365</v>
      </c>
      <c r="J145" s="104"/>
      <c r="K145" s="104"/>
      <c r="L145" s="104"/>
      <c r="M145" s="104"/>
      <c r="N145" s="108"/>
      <c r="O145" s="108"/>
    </row>
    <row r="146" spans="1:15" ht="12" x14ac:dyDescent="0.2">
      <c r="A146" s="75">
        <f t="shared" si="2"/>
        <v>130</v>
      </c>
      <c r="B146" s="113" t="s">
        <v>99</v>
      </c>
      <c r="C146" s="103"/>
      <c r="D146" s="103">
        <v>496</v>
      </c>
      <c r="E146" s="103" t="s">
        <v>38</v>
      </c>
      <c r="F146" s="104"/>
      <c r="G146" s="104" t="s">
        <v>365</v>
      </c>
      <c r="H146" s="104"/>
      <c r="I146" s="104"/>
      <c r="J146" s="104" t="s">
        <v>365</v>
      </c>
      <c r="K146" s="104"/>
      <c r="L146" s="104" t="s">
        <v>365</v>
      </c>
      <c r="M146" s="104"/>
      <c r="N146" s="108"/>
      <c r="O146" s="108"/>
    </row>
    <row r="147" spans="1:15" ht="12" x14ac:dyDescent="0.2">
      <c r="A147" s="75">
        <f t="shared" ref="A147:A210" si="3">+A146+1</f>
        <v>131</v>
      </c>
      <c r="B147" s="113" t="s">
        <v>100</v>
      </c>
      <c r="C147" s="103"/>
      <c r="D147" s="103">
        <v>410</v>
      </c>
      <c r="E147" s="103" t="s">
        <v>38</v>
      </c>
      <c r="F147" s="104"/>
      <c r="G147" s="104" t="s">
        <v>365</v>
      </c>
      <c r="H147" s="104"/>
      <c r="I147" s="104" t="s">
        <v>365</v>
      </c>
      <c r="J147" s="104"/>
      <c r="K147" s="104"/>
      <c r="L147" s="104"/>
      <c r="M147" s="104"/>
      <c r="N147" s="108"/>
      <c r="O147" s="108"/>
    </row>
    <row r="148" spans="1:15" ht="12" x14ac:dyDescent="0.2">
      <c r="A148" s="78">
        <f t="shared" si="3"/>
        <v>132</v>
      </c>
      <c r="B148" s="166" t="s">
        <v>15</v>
      </c>
      <c r="C148" s="121"/>
      <c r="D148" s="121">
        <v>920</v>
      </c>
      <c r="E148" s="121"/>
      <c r="F148" s="167"/>
      <c r="G148" s="167"/>
      <c r="H148" s="167"/>
      <c r="I148" s="167"/>
      <c r="J148" s="167"/>
      <c r="K148" s="167"/>
      <c r="L148" s="167"/>
      <c r="M148" s="167"/>
      <c r="N148" s="165"/>
      <c r="O148" s="165"/>
    </row>
    <row r="149" spans="1:15" ht="12" x14ac:dyDescent="0.2">
      <c r="A149" s="75">
        <f t="shared" si="3"/>
        <v>133</v>
      </c>
      <c r="B149" s="113" t="s">
        <v>101</v>
      </c>
      <c r="C149" s="103"/>
      <c r="D149" s="103">
        <v>96</v>
      </c>
      <c r="E149" s="103" t="s">
        <v>31</v>
      </c>
      <c r="F149" s="104"/>
      <c r="G149" s="104" t="s">
        <v>365</v>
      </c>
      <c r="H149" s="104"/>
      <c r="I149" s="104" t="s">
        <v>365</v>
      </c>
      <c r="J149" s="104"/>
      <c r="K149" s="104"/>
      <c r="L149" s="104"/>
      <c r="M149" s="104"/>
      <c r="N149" s="108"/>
      <c r="O149" s="108"/>
    </row>
    <row r="150" spans="1:15" ht="12" x14ac:dyDescent="0.2">
      <c r="A150" s="75">
        <f t="shared" si="3"/>
        <v>134</v>
      </c>
      <c r="B150" s="113" t="s">
        <v>102</v>
      </c>
      <c r="C150" s="103"/>
      <c r="D150" s="103">
        <v>116</v>
      </c>
      <c r="E150" s="103" t="s">
        <v>31</v>
      </c>
      <c r="F150" s="104"/>
      <c r="G150" s="104" t="s">
        <v>365</v>
      </c>
      <c r="H150" s="104" t="s">
        <v>365</v>
      </c>
      <c r="I150" s="104"/>
      <c r="J150" s="104" t="s">
        <v>365</v>
      </c>
      <c r="K150" s="104"/>
      <c r="L150" s="104" t="s">
        <v>365</v>
      </c>
      <c r="M150" s="104"/>
      <c r="N150" s="108"/>
      <c r="O150" s="108"/>
    </row>
    <row r="151" spans="1:15" ht="12" x14ac:dyDescent="0.2">
      <c r="A151" s="75">
        <f t="shared" si="3"/>
        <v>135</v>
      </c>
      <c r="B151" s="113" t="s">
        <v>103</v>
      </c>
      <c r="C151" s="103"/>
      <c r="D151" s="103">
        <v>360</v>
      </c>
      <c r="E151" s="103" t="s">
        <v>29</v>
      </c>
      <c r="F151" s="104"/>
      <c r="G151" s="104" t="s">
        <v>365</v>
      </c>
      <c r="H151" s="104"/>
      <c r="I151" s="104"/>
      <c r="J151" s="104" t="s">
        <v>365</v>
      </c>
      <c r="K151" s="104"/>
      <c r="L151" s="104" t="s">
        <v>365</v>
      </c>
      <c r="M151" s="104"/>
      <c r="N151" s="108"/>
      <c r="O151" s="108"/>
    </row>
    <row r="152" spans="1:15" ht="12" x14ac:dyDescent="0.2">
      <c r="A152" s="75">
        <f t="shared" si="3"/>
        <v>136</v>
      </c>
      <c r="B152" s="113" t="s">
        <v>104</v>
      </c>
      <c r="C152" s="103"/>
      <c r="D152" s="103">
        <v>418</v>
      </c>
      <c r="E152" s="103" t="s">
        <v>43</v>
      </c>
      <c r="F152" s="104"/>
      <c r="G152" s="104" t="s">
        <v>365</v>
      </c>
      <c r="H152" s="104" t="s">
        <v>365</v>
      </c>
      <c r="I152" s="104"/>
      <c r="J152" s="104" t="s">
        <v>365</v>
      </c>
      <c r="K152" s="104"/>
      <c r="L152" s="104" t="s">
        <v>365</v>
      </c>
      <c r="M152" s="104"/>
      <c r="N152" s="108"/>
      <c r="O152" s="108"/>
    </row>
    <row r="153" spans="1:15" ht="12" x14ac:dyDescent="0.2">
      <c r="A153" s="75">
        <f t="shared" si="3"/>
        <v>137</v>
      </c>
      <c r="B153" s="113" t="s">
        <v>105</v>
      </c>
      <c r="C153" s="103">
        <v>12</v>
      </c>
      <c r="D153" s="103">
        <v>458</v>
      </c>
      <c r="E153" s="103" t="s">
        <v>43</v>
      </c>
      <c r="F153" s="104"/>
      <c r="G153" s="104" t="s">
        <v>365</v>
      </c>
      <c r="H153" s="104"/>
      <c r="I153" s="104"/>
      <c r="J153" s="104" t="s">
        <v>365</v>
      </c>
      <c r="K153" s="104" t="s">
        <v>365</v>
      </c>
      <c r="L153" s="104"/>
      <c r="M153" s="104"/>
      <c r="N153" s="108"/>
      <c r="O153" s="108"/>
    </row>
    <row r="154" spans="1:15" ht="12" x14ac:dyDescent="0.2">
      <c r="A154" s="75">
        <f t="shared" si="3"/>
        <v>138</v>
      </c>
      <c r="B154" s="113" t="s">
        <v>106</v>
      </c>
      <c r="C154" s="103"/>
      <c r="D154" s="103">
        <v>104</v>
      </c>
      <c r="E154" s="103" t="s">
        <v>38</v>
      </c>
      <c r="F154" s="104"/>
      <c r="G154" s="104" t="s">
        <v>365</v>
      </c>
      <c r="H154" s="104" t="s">
        <v>365</v>
      </c>
      <c r="I154" s="104"/>
      <c r="J154" s="104" t="s">
        <v>365</v>
      </c>
      <c r="K154" s="104"/>
      <c r="L154" s="104" t="s">
        <v>365</v>
      </c>
      <c r="M154" s="104"/>
      <c r="N154" s="108"/>
      <c r="O154" s="108"/>
    </row>
    <row r="155" spans="1:15" ht="12" x14ac:dyDescent="0.2">
      <c r="A155" s="75">
        <f t="shared" si="3"/>
        <v>139</v>
      </c>
      <c r="B155" s="113" t="s">
        <v>107</v>
      </c>
      <c r="C155" s="103"/>
      <c r="D155" s="103">
        <v>608</v>
      </c>
      <c r="E155" s="103" t="s">
        <v>43</v>
      </c>
      <c r="F155" s="104"/>
      <c r="G155" s="104" t="s">
        <v>365</v>
      </c>
      <c r="H155" s="104"/>
      <c r="I155" s="104"/>
      <c r="J155" s="104" t="s">
        <v>365</v>
      </c>
      <c r="K155" s="104"/>
      <c r="L155" s="104" t="s">
        <v>365</v>
      </c>
      <c r="M155" s="104"/>
      <c r="N155" s="108"/>
      <c r="O155" s="108"/>
    </row>
    <row r="156" spans="1:15" ht="12" x14ac:dyDescent="0.2">
      <c r="A156" s="75">
        <f t="shared" si="3"/>
        <v>140</v>
      </c>
      <c r="B156" s="113" t="s">
        <v>108</v>
      </c>
      <c r="C156" s="103"/>
      <c r="D156" s="103">
        <v>702</v>
      </c>
      <c r="E156" s="103" t="s">
        <v>31</v>
      </c>
      <c r="F156" s="104"/>
      <c r="G156" s="104" t="s">
        <v>365</v>
      </c>
      <c r="H156" s="104"/>
      <c r="I156" s="104" t="s">
        <v>365</v>
      </c>
      <c r="J156" s="104"/>
      <c r="K156" s="104"/>
      <c r="L156" s="104"/>
      <c r="M156" s="104"/>
      <c r="N156" s="108"/>
      <c r="O156" s="108"/>
    </row>
    <row r="157" spans="1:15" ht="12" x14ac:dyDescent="0.2">
      <c r="A157" s="75">
        <f t="shared" si="3"/>
        <v>141</v>
      </c>
      <c r="B157" s="113" t="s">
        <v>109</v>
      </c>
      <c r="C157" s="103"/>
      <c r="D157" s="103">
        <v>764</v>
      </c>
      <c r="E157" s="103" t="s">
        <v>29</v>
      </c>
      <c r="F157" s="104"/>
      <c r="G157" s="104" t="s">
        <v>365</v>
      </c>
      <c r="H157" s="104"/>
      <c r="I157" s="104"/>
      <c r="J157" s="104" t="s">
        <v>365</v>
      </c>
      <c r="K157" s="104" t="s">
        <v>365</v>
      </c>
      <c r="L157" s="104"/>
      <c r="M157" s="104"/>
      <c r="N157" s="108"/>
      <c r="O157" s="108"/>
    </row>
    <row r="158" spans="1:15" ht="12" x14ac:dyDescent="0.2">
      <c r="A158" s="75">
        <f t="shared" si="3"/>
        <v>142</v>
      </c>
      <c r="B158" s="113" t="s">
        <v>110</v>
      </c>
      <c r="C158" s="103"/>
      <c r="D158" s="103">
        <v>626</v>
      </c>
      <c r="E158" s="103" t="s">
        <v>31</v>
      </c>
      <c r="F158" s="104"/>
      <c r="G158" s="104" t="s">
        <v>365</v>
      </c>
      <c r="H158" s="104" t="s">
        <v>365</v>
      </c>
      <c r="I158" s="104"/>
      <c r="J158" s="104" t="s">
        <v>365</v>
      </c>
      <c r="K158" s="104"/>
      <c r="L158" s="104" t="s">
        <v>365</v>
      </c>
      <c r="M158" s="104"/>
      <c r="N158" s="108"/>
      <c r="O158" s="108"/>
    </row>
    <row r="159" spans="1:15" ht="12" x14ac:dyDescent="0.2">
      <c r="A159" s="75">
        <f t="shared" si="3"/>
        <v>143</v>
      </c>
      <c r="B159" s="113" t="s">
        <v>111</v>
      </c>
      <c r="C159" s="103"/>
      <c r="D159" s="103">
        <v>704</v>
      </c>
      <c r="E159" s="103" t="s">
        <v>43</v>
      </c>
      <c r="F159" s="104"/>
      <c r="G159" s="104" t="s">
        <v>365</v>
      </c>
      <c r="H159" s="104"/>
      <c r="I159" s="104"/>
      <c r="J159" s="104" t="s">
        <v>365</v>
      </c>
      <c r="K159" s="104"/>
      <c r="L159" s="104" t="s">
        <v>365</v>
      </c>
      <c r="M159" s="104"/>
      <c r="N159" s="108"/>
      <c r="O159" s="108"/>
    </row>
    <row r="160" spans="1:15" ht="12" x14ac:dyDescent="0.2">
      <c r="A160" s="78">
        <f t="shared" si="3"/>
        <v>144</v>
      </c>
      <c r="B160" s="168" t="s">
        <v>353</v>
      </c>
      <c r="C160" s="121"/>
      <c r="D160" s="121">
        <v>1830</v>
      </c>
      <c r="E160" s="121"/>
      <c r="F160" s="167"/>
      <c r="G160" s="167"/>
      <c r="H160" s="167"/>
      <c r="I160" s="167"/>
      <c r="J160" s="167"/>
      <c r="K160" s="167"/>
      <c r="L160" s="167"/>
      <c r="M160" s="167"/>
      <c r="N160" s="165"/>
      <c r="O160" s="165"/>
    </row>
    <row r="161" spans="1:15" ht="12" x14ac:dyDescent="0.2">
      <c r="A161" s="78">
        <f t="shared" si="3"/>
        <v>145</v>
      </c>
      <c r="B161" s="166" t="s">
        <v>22</v>
      </c>
      <c r="C161" s="121"/>
      <c r="D161" s="121">
        <v>915</v>
      </c>
      <c r="E161" s="121"/>
      <c r="F161" s="167"/>
      <c r="G161" s="167"/>
      <c r="H161" s="167"/>
      <c r="I161" s="167"/>
      <c r="J161" s="167"/>
      <c r="K161" s="167"/>
      <c r="L161" s="167"/>
      <c r="M161" s="167"/>
      <c r="N161" s="165"/>
      <c r="O161" s="165"/>
    </row>
    <row r="162" spans="1:15" ht="12" x14ac:dyDescent="0.2">
      <c r="A162" s="75">
        <f t="shared" si="3"/>
        <v>146</v>
      </c>
      <c r="B162" s="113" t="s">
        <v>183</v>
      </c>
      <c r="C162" s="103"/>
      <c r="D162" s="103">
        <v>660</v>
      </c>
      <c r="E162" s="103" t="s">
        <v>31</v>
      </c>
      <c r="F162" s="104"/>
      <c r="G162" s="104" t="s">
        <v>365</v>
      </c>
      <c r="H162" s="104"/>
      <c r="I162" s="104"/>
      <c r="J162" s="104"/>
      <c r="K162" s="104"/>
      <c r="L162" s="104"/>
      <c r="M162" s="104"/>
      <c r="N162" s="108" t="s">
        <v>365</v>
      </c>
      <c r="O162" s="108"/>
    </row>
    <row r="163" spans="1:15" ht="12" x14ac:dyDescent="0.2">
      <c r="A163" s="75">
        <f t="shared" si="3"/>
        <v>147</v>
      </c>
      <c r="B163" s="113" t="s">
        <v>184</v>
      </c>
      <c r="C163" s="103"/>
      <c r="D163" s="103">
        <v>28</v>
      </c>
      <c r="E163" s="103" t="s">
        <v>31</v>
      </c>
      <c r="F163" s="104"/>
      <c r="G163" s="104" t="s">
        <v>365</v>
      </c>
      <c r="H163" s="104"/>
      <c r="I163" s="104" t="s">
        <v>365</v>
      </c>
      <c r="J163" s="104"/>
      <c r="K163" s="104"/>
      <c r="L163" s="104"/>
      <c r="M163" s="104"/>
      <c r="N163" s="108"/>
      <c r="O163" s="108"/>
    </row>
    <row r="164" spans="1:15" ht="12" x14ac:dyDescent="0.2">
      <c r="A164" s="75">
        <f t="shared" si="3"/>
        <v>148</v>
      </c>
      <c r="B164" s="113" t="s">
        <v>185</v>
      </c>
      <c r="C164" s="103"/>
      <c r="D164" s="103">
        <v>533</v>
      </c>
      <c r="E164" s="103" t="s">
        <v>31</v>
      </c>
      <c r="F164" s="104"/>
      <c r="G164" s="104" t="s">
        <v>365</v>
      </c>
      <c r="H164" s="104"/>
      <c r="I164" s="104" t="s">
        <v>365</v>
      </c>
      <c r="J164" s="104"/>
      <c r="K164" s="104"/>
      <c r="L164" s="104"/>
      <c r="M164" s="104"/>
      <c r="N164" s="108"/>
      <c r="O164" s="108"/>
    </row>
    <row r="165" spans="1:15" ht="12" x14ac:dyDescent="0.2">
      <c r="A165" s="75">
        <f t="shared" si="3"/>
        <v>149</v>
      </c>
      <c r="B165" s="113" t="s">
        <v>186</v>
      </c>
      <c r="C165" s="103"/>
      <c r="D165" s="103">
        <v>44</v>
      </c>
      <c r="E165" s="103" t="s">
        <v>31</v>
      </c>
      <c r="F165" s="104"/>
      <c r="G165" s="104" t="s">
        <v>365</v>
      </c>
      <c r="H165" s="104"/>
      <c r="I165" s="104" t="s">
        <v>365</v>
      </c>
      <c r="J165" s="104"/>
      <c r="K165" s="104"/>
      <c r="L165" s="104"/>
      <c r="M165" s="104"/>
      <c r="N165" s="108"/>
      <c r="O165" s="108"/>
    </row>
    <row r="166" spans="1:15" ht="12" x14ac:dyDescent="0.2">
      <c r="A166" s="75">
        <f t="shared" si="3"/>
        <v>150</v>
      </c>
      <c r="B166" s="113" t="s">
        <v>187</v>
      </c>
      <c r="C166" s="103"/>
      <c r="D166" s="103">
        <v>52</v>
      </c>
      <c r="E166" s="103" t="s">
        <v>31</v>
      </c>
      <c r="F166" s="104"/>
      <c r="G166" s="104" t="s">
        <v>365</v>
      </c>
      <c r="H166" s="104"/>
      <c r="I166" s="104" t="s">
        <v>365</v>
      </c>
      <c r="J166" s="104"/>
      <c r="K166" s="104"/>
      <c r="L166" s="104"/>
      <c r="M166" s="104"/>
      <c r="N166" s="108"/>
      <c r="O166" s="108"/>
    </row>
    <row r="167" spans="1:15" ht="12" x14ac:dyDescent="0.2">
      <c r="A167" s="75">
        <f t="shared" si="3"/>
        <v>151</v>
      </c>
      <c r="B167" s="113" t="s">
        <v>188</v>
      </c>
      <c r="C167" s="103"/>
      <c r="D167" s="103">
        <v>92</v>
      </c>
      <c r="E167" s="103" t="s">
        <v>31</v>
      </c>
      <c r="F167" s="104"/>
      <c r="G167" s="104" t="s">
        <v>365</v>
      </c>
      <c r="H167" s="104"/>
      <c r="I167" s="104" t="s">
        <v>365</v>
      </c>
      <c r="J167" s="104"/>
      <c r="K167" s="104"/>
      <c r="L167" s="104"/>
      <c r="M167" s="104"/>
      <c r="N167" s="108"/>
      <c r="O167" s="108"/>
    </row>
    <row r="168" spans="1:15" ht="12" x14ac:dyDescent="0.2">
      <c r="A168" s="75">
        <f t="shared" si="3"/>
        <v>152</v>
      </c>
      <c r="B168" s="113" t="s">
        <v>381</v>
      </c>
      <c r="C168" s="103">
        <v>13</v>
      </c>
      <c r="D168" s="103">
        <v>535</v>
      </c>
      <c r="E168" s="103" t="s">
        <v>31</v>
      </c>
      <c r="F168" s="104"/>
      <c r="G168" s="104" t="s">
        <v>365</v>
      </c>
      <c r="H168" s="104"/>
      <c r="I168" s="104"/>
      <c r="J168" s="104"/>
      <c r="K168" s="104"/>
      <c r="L168" s="104"/>
      <c r="M168" s="104"/>
      <c r="N168" s="108" t="s">
        <v>365</v>
      </c>
      <c r="O168" s="108"/>
    </row>
    <row r="169" spans="1:15" ht="12" x14ac:dyDescent="0.2">
      <c r="A169" s="75">
        <f t="shared" si="3"/>
        <v>153</v>
      </c>
      <c r="B169" s="113" t="s">
        <v>189</v>
      </c>
      <c r="C169" s="103"/>
      <c r="D169" s="103">
        <v>136</v>
      </c>
      <c r="E169" s="103" t="s">
        <v>38</v>
      </c>
      <c r="F169" s="104"/>
      <c r="G169" s="104" t="s">
        <v>365</v>
      </c>
      <c r="H169" s="104"/>
      <c r="I169" s="104" t="s">
        <v>365</v>
      </c>
      <c r="J169" s="104"/>
      <c r="K169" s="104"/>
      <c r="L169" s="104"/>
      <c r="M169" s="104"/>
      <c r="N169" s="108"/>
      <c r="O169" s="108"/>
    </row>
    <row r="170" spans="1:15" ht="12" x14ac:dyDescent="0.2">
      <c r="A170" s="75">
        <f t="shared" si="3"/>
        <v>154</v>
      </c>
      <c r="B170" s="113" t="s">
        <v>190</v>
      </c>
      <c r="C170" s="103"/>
      <c r="D170" s="103">
        <v>192</v>
      </c>
      <c r="E170" s="103" t="s">
        <v>31</v>
      </c>
      <c r="F170" s="104"/>
      <c r="G170" s="104" t="s">
        <v>365</v>
      </c>
      <c r="H170" s="104"/>
      <c r="I170" s="104"/>
      <c r="J170" s="104" t="s">
        <v>365</v>
      </c>
      <c r="K170" s="104" t="s">
        <v>365</v>
      </c>
      <c r="L170" s="104"/>
      <c r="M170" s="104"/>
      <c r="N170" s="108"/>
      <c r="O170" s="108"/>
    </row>
    <row r="171" spans="1:15" ht="12" x14ac:dyDescent="0.2">
      <c r="A171" s="75">
        <f t="shared" si="3"/>
        <v>155</v>
      </c>
      <c r="B171" s="113" t="s">
        <v>191</v>
      </c>
      <c r="C171" s="103"/>
      <c r="D171" s="103">
        <v>531</v>
      </c>
      <c r="E171" s="103" t="s">
        <v>31</v>
      </c>
      <c r="F171" s="104"/>
      <c r="G171" s="104" t="s">
        <v>365</v>
      </c>
      <c r="H171" s="104"/>
      <c r="I171" s="104" t="s">
        <v>365</v>
      </c>
      <c r="J171" s="104"/>
      <c r="K171" s="104"/>
      <c r="L171" s="104"/>
      <c r="M171" s="104"/>
      <c r="N171" s="108"/>
      <c r="O171" s="108"/>
    </row>
    <row r="172" spans="1:15" ht="12" x14ac:dyDescent="0.2">
      <c r="A172" s="75">
        <f t="shared" si="3"/>
        <v>156</v>
      </c>
      <c r="B172" s="113" t="s">
        <v>192</v>
      </c>
      <c r="C172" s="103"/>
      <c r="D172" s="103">
        <v>212</v>
      </c>
      <c r="E172" s="103" t="s">
        <v>31</v>
      </c>
      <c r="F172" s="104"/>
      <c r="G172" s="104" t="s">
        <v>365</v>
      </c>
      <c r="H172" s="104"/>
      <c r="I172" s="104"/>
      <c r="J172" s="104" t="s">
        <v>365</v>
      </c>
      <c r="K172" s="104" t="s">
        <v>365</v>
      </c>
      <c r="L172" s="104"/>
      <c r="M172" s="104"/>
      <c r="N172" s="108"/>
      <c r="O172" s="108"/>
    </row>
    <row r="173" spans="1:15" ht="12" x14ac:dyDescent="0.2">
      <c r="A173" s="75">
        <f t="shared" si="3"/>
        <v>157</v>
      </c>
      <c r="B173" s="113" t="s">
        <v>193</v>
      </c>
      <c r="C173" s="103"/>
      <c r="D173" s="103">
        <v>214</v>
      </c>
      <c r="E173" s="103" t="s">
        <v>31</v>
      </c>
      <c r="F173" s="104"/>
      <c r="G173" s="104" t="s">
        <v>365</v>
      </c>
      <c r="H173" s="104"/>
      <c r="I173" s="104"/>
      <c r="J173" s="104" t="s">
        <v>365</v>
      </c>
      <c r="K173" s="104" t="s">
        <v>365</v>
      </c>
      <c r="L173" s="104"/>
      <c r="M173" s="104"/>
      <c r="N173" s="108"/>
      <c r="O173" s="108"/>
    </row>
    <row r="174" spans="1:15" ht="12" x14ac:dyDescent="0.2">
      <c r="A174" s="75">
        <f t="shared" si="3"/>
        <v>158</v>
      </c>
      <c r="B174" s="113" t="s">
        <v>194</v>
      </c>
      <c r="C174" s="103"/>
      <c r="D174" s="103">
        <v>308</v>
      </c>
      <c r="E174" s="103" t="s">
        <v>31</v>
      </c>
      <c r="F174" s="104"/>
      <c r="G174" s="104" t="s">
        <v>365</v>
      </c>
      <c r="H174" s="104"/>
      <c r="I174" s="104"/>
      <c r="J174" s="104" t="s">
        <v>365</v>
      </c>
      <c r="K174" s="104" t="s">
        <v>365</v>
      </c>
      <c r="L174" s="104"/>
      <c r="M174" s="104"/>
      <c r="N174" s="108"/>
      <c r="O174" s="108"/>
    </row>
    <row r="175" spans="1:15" ht="12" x14ac:dyDescent="0.2">
      <c r="A175" s="75">
        <f t="shared" si="3"/>
        <v>159</v>
      </c>
      <c r="B175" s="113" t="s">
        <v>195</v>
      </c>
      <c r="C175" s="103">
        <v>14</v>
      </c>
      <c r="D175" s="103">
        <v>312</v>
      </c>
      <c r="E175" s="103" t="s">
        <v>31</v>
      </c>
      <c r="F175" s="104"/>
      <c r="G175" s="104" t="s">
        <v>365</v>
      </c>
      <c r="H175" s="104"/>
      <c r="I175" s="104"/>
      <c r="J175" s="104"/>
      <c r="K175" s="104"/>
      <c r="L175" s="104"/>
      <c r="M175" s="104"/>
      <c r="N175" s="108" t="s">
        <v>365</v>
      </c>
      <c r="O175" s="108"/>
    </row>
    <row r="176" spans="1:15" ht="12" x14ac:dyDescent="0.2">
      <c r="A176" s="75">
        <f t="shared" si="3"/>
        <v>160</v>
      </c>
      <c r="B176" s="113" t="s">
        <v>196</v>
      </c>
      <c r="C176" s="103"/>
      <c r="D176" s="103">
        <v>332</v>
      </c>
      <c r="E176" s="103" t="s">
        <v>31</v>
      </c>
      <c r="F176" s="104"/>
      <c r="G176" s="104" t="s">
        <v>365</v>
      </c>
      <c r="H176" s="104" t="s">
        <v>365</v>
      </c>
      <c r="I176" s="104"/>
      <c r="J176" s="104"/>
      <c r="K176" s="104"/>
      <c r="L176" s="104"/>
      <c r="M176" s="104" t="s">
        <v>365</v>
      </c>
      <c r="N176" s="108"/>
      <c r="O176" s="108"/>
    </row>
    <row r="177" spans="1:15" ht="12" x14ac:dyDescent="0.2">
      <c r="A177" s="75">
        <f t="shared" si="3"/>
        <v>161</v>
      </c>
      <c r="B177" s="113" t="s">
        <v>197</v>
      </c>
      <c r="C177" s="103"/>
      <c r="D177" s="103">
        <v>388</v>
      </c>
      <c r="E177" s="103" t="s">
        <v>31</v>
      </c>
      <c r="F177" s="104"/>
      <c r="G177" s="104" t="s">
        <v>365</v>
      </c>
      <c r="H177" s="104"/>
      <c r="I177" s="104"/>
      <c r="J177" s="104" t="s">
        <v>365</v>
      </c>
      <c r="K177" s="104" t="s">
        <v>365</v>
      </c>
      <c r="L177" s="104"/>
      <c r="M177" s="104"/>
      <c r="N177" s="108"/>
      <c r="O177" s="108"/>
    </row>
    <row r="178" spans="1:15" ht="12" x14ac:dyDescent="0.2">
      <c r="A178" s="75">
        <f t="shared" si="3"/>
        <v>162</v>
      </c>
      <c r="B178" s="113" t="s">
        <v>198</v>
      </c>
      <c r="C178" s="103"/>
      <c r="D178" s="103">
        <v>474</v>
      </c>
      <c r="E178" s="103" t="s">
        <v>31</v>
      </c>
      <c r="F178" s="104"/>
      <c r="G178" s="104" t="s">
        <v>365</v>
      </c>
      <c r="H178" s="104"/>
      <c r="I178" s="104"/>
      <c r="J178" s="104"/>
      <c r="K178" s="104"/>
      <c r="L178" s="104"/>
      <c r="M178" s="104"/>
      <c r="N178" s="108" t="s">
        <v>365</v>
      </c>
      <c r="O178" s="108"/>
    </row>
    <row r="179" spans="1:15" ht="12" x14ac:dyDescent="0.2">
      <c r="A179" s="75">
        <f t="shared" si="3"/>
        <v>163</v>
      </c>
      <c r="B179" s="113" t="s">
        <v>199</v>
      </c>
      <c r="C179" s="103"/>
      <c r="D179" s="103">
        <v>500</v>
      </c>
      <c r="E179" s="103" t="s">
        <v>31</v>
      </c>
      <c r="F179" s="104"/>
      <c r="G179" s="104" t="s">
        <v>365</v>
      </c>
      <c r="H179" s="104"/>
      <c r="I179" s="104"/>
      <c r="J179" s="104"/>
      <c r="K179" s="104"/>
      <c r="L179" s="104"/>
      <c r="M179" s="104"/>
      <c r="N179" s="108" t="s">
        <v>365</v>
      </c>
      <c r="O179" s="108"/>
    </row>
    <row r="180" spans="1:15" ht="12" x14ac:dyDescent="0.2">
      <c r="A180" s="75">
        <f t="shared" si="3"/>
        <v>164</v>
      </c>
      <c r="B180" s="113" t="s">
        <v>200</v>
      </c>
      <c r="C180" s="103"/>
      <c r="D180" s="103">
        <v>630</v>
      </c>
      <c r="E180" s="103" t="s">
        <v>31</v>
      </c>
      <c r="F180" s="104"/>
      <c r="G180" s="104" t="s">
        <v>365</v>
      </c>
      <c r="H180" s="104"/>
      <c r="I180" s="104" t="s">
        <v>365</v>
      </c>
      <c r="J180" s="104"/>
      <c r="K180" s="104"/>
      <c r="L180" s="104"/>
      <c r="M180" s="104"/>
      <c r="N180" s="108"/>
      <c r="O180" s="108"/>
    </row>
    <row r="181" spans="1:15" ht="12" x14ac:dyDescent="0.2">
      <c r="A181" s="75">
        <f t="shared" si="3"/>
        <v>165</v>
      </c>
      <c r="B181" s="113" t="s">
        <v>201</v>
      </c>
      <c r="C181" s="103"/>
      <c r="D181" s="103">
        <v>659</v>
      </c>
      <c r="E181" s="103" t="s">
        <v>31</v>
      </c>
      <c r="F181" s="104"/>
      <c r="G181" s="104" t="s">
        <v>365</v>
      </c>
      <c r="H181" s="104"/>
      <c r="I181" s="104" t="s">
        <v>365</v>
      </c>
      <c r="J181" s="104"/>
      <c r="K181" s="104"/>
      <c r="L181" s="104"/>
      <c r="M181" s="104"/>
      <c r="N181" s="108"/>
      <c r="O181" s="108"/>
    </row>
    <row r="182" spans="1:15" ht="12" x14ac:dyDescent="0.2">
      <c r="A182" s="75">
        <f t="shared" si="3"/>
        <v>166</v>
      </c>
      <c r="B182" s="113" t="s">
        <v>202</v>
      </c>
      <c r="C182" s="103"/>
      <c r="D182" s="103">
        <v>662</v>
      </c>
      <c r="E182" s="103" t="s">
        <v>31</v>
      </c>
      <c r="F182" s="104"/>
      <c r="G182" s="104" t="s">
        <v>365</v>
      </c>
      <c r="H182" s="104"/>
      <c r="I182" s="104"/>
      <c r="J182" s="104" t="s">
        <v>365</v>
      </c>
      <c r="K182" s="104" t="s">
        <v>365</v>
      </c>
      <c r="L182" s="104"/>
      <c r="M182" s="104"/>
      <c r="N182" s="108"/>
      <c r="O182" s="108"/>
    </row>
    <row r="183" spans="1:15" ht="12" x14ac:dyDescent="0.2">
      <c r="A183" s="75">
        <f t="shared" si="3"/>
        <v>167</v>
      </c>
      <c r="B183" s="113" t="s">
        <v>203</v>
      </c>
      <c r="C183" s="103"/>
      <c r="D183" s="103">
        <v>670</v>
      </c>
      <c r="E183" s="103" t="s">
        <v>31</v>
      </c>
      <c r="F183" s="104"/>
      <c r="G183" s="104" t="s">
        <v>365</v>
      </c>
      <c r="H183" s="104"/>
      <c r="I183" s="104"/>
      <c r="J183" s="104" t="s">
        <v>365</v>
      </c>
      <c r="K183" s="104" t="s">
        <v>365</v>
      </c>
      <c r="L183" s="104"/>
      <c r="M183" s="104"/>
      <c r="N183" s="108"/>
      <c r="O183" s="108"/>
    </row>
    <row r="184" spans="1:15" ht="12" x14ac:dyDescent="0.2">
      <c r="A184" s="75">
        <f t="shared" si="3"/>
        <v>168</v>
      </c>
      <c r="B184" s="113" t="s">
        <v>204</v>
      </c>
      <c r="C184" s="103"/>
      <c r="D184" s="103">
        <v>534</v>
      </c>
      <c r="E184" s="103" t="s">
        <v>31</v>
      </c>
      <c r="F184" s="104"/>
      <c r="G184" s="104" t="s">
        <v>365</v>
      </c>
      <c r="H184" s="104"/>
      <c r="I184" s="104" t="s">
        <v>365</v>
      </c>
      <c r="J184" s="104"/>
      <c r="K184" s="104"/>
      <c r="L184" s="104"/>
      <c r="M184" s="104"/>
      <c r="N184" s="108"/>
      <c r="O184" s="108"/>
    </row>
    <row r="185" spans="1:15" ht="12" x14ac:dyDescent="0.2">
      <c r="A185" s="75">
        <f t="shared" si="3"/>
        <v>169</v>
      </c>
      <c r="B185" s="113" t="s">
        <v>205</v>
      </c>
      <c r="C185" s="103"/>
      <c r="D185" s="103">
        <v>780</v>
      </c>
      <c r="E185" s="103" t="s">
        <v>31</v>
      </c>
      <c r="F185" s="104"/>
      <c r="G185" s="104" t="s">
        <v>365</v>
      </c>
      <c r="H185" s="104"/>
      <c r="I185" s="104" t="s">
        <v>365</v>
      </c>
      <c r="J185" s="104"/>
      <c r="K185" s="104"/>
      <c r="L185" s="104"/>
      <c r="M185" s="104"/>
      <c r="N185" s="108"/>
      <c r="O185" s="108"/>
    </row>
    <row r="186" spans="1:15" ht="12" x14ac:dyDescent="0.2">
      <c r="A186" s="75">
        <f t="shared" si="3"/>
        <v>170</v>
      </c>
      <c r="B186" s="113" t="s">
        <v>206</v>
      </c>
      <c r="C186" s="103"/>
      <c r="D186" s="103">
        <v>796</v>
      </c>
      <c r="E186" s="103" t="s">
        <v>31</v>
      </c>
      <c r="F186" s="104"/>
      <c r="G186" s="104" t="s">
        <v>365</v>
      </c>
      <c r="H186" s="104"/>
      <c r="I186" s="104" t="s">
        <v>365</v>
      </c>
      <c r="J186" s="104"/>
      <c r="K186" s="104"/>
      <c r="L186" s="104"/>
      <c r="M186" s="104"/>
      <c r="N186" s="108"/>
      <c r="O186" s="108"/>
    </row>
    <row r="187" spans="1:15" ht="12" x14ac:dyDescent="0.2">
      <c r="A187" s="75">
        <f t="shared" si="3"/>
        <v>171</v>
      </c>
      <c r="B187" s="113" t="s">
        <v>207</v>
      </c>
      <c r="C187" s="103"/>
      <c r="D187" s="103">
        <v>850</v>
      </c>
      <c r="E187" s="103" t="s">
        <v>31</v>
      </c>
      <c r="F187" s="104"/>
      <c r="G187" s="104" t="s">
        <v>365</v>
      </c>
      <c r="H187" s="104"/>
      <c r="I187" s="104" t="s">
        <v>365</v>
      </c>
      <c r="J187" s="104"/>
      <c r="K187" s="104"/>
      <c r="L187" s="104"/>
      <c r="M187" s="104"/>
      <c r="N187" s="108"/>
      <c r="O187" s="108"/>
    </row>
    <row r="188" spans="1:15" ht="12" x14ac:dyDescent="0.2">
      <c r="A188" s="78">
        <f t="shared" si="3"/>
        <v>172</v>
      </c>
      <c r="B188" s="166" t="s">
        <v>23</v>
      </c>
      <c r="C188" s="121"/>
      <c r="D188" s="121">
        <v>916</v>
      </c>
      <c r="E188" s="121"/>
      <c r="F188" s="167"/>
      <c r="G188" s="167"/>
      <c r="H188" s="167"/>
      <c r="I188" s="167"/>
      <c r="J188" s="167"/>
      <c r="K188" s="167"/>
      <c r="L188" s="167"/>
      <c r="M188" s="167"/>
      <c r="N188" s="165"/>
      <c r="O188" s="165"/>
    </row>
    <row r="189" spans="1:15" ht="12" x14ac:dyDescent="0.2">
      <c r="A189" s="75">
        <f t="shared" si="3"/>
        <v>173</v>
      </c>
      <c r="B189" s="113" t="s">
        <v>208</v>
      </c>
      <c r="C189" s="103"/>
      <c r="D189" s="103">
        <v>84</v>
      </c>
      <c r="E189" s="103" t="s">
        <v>209</v>
      </c>
      <c r="F189" s="104"/>
      <c r="G189" s="104" t="s">
        <v>365</v>
      </c>
      <c r="H189" s="104"/>
      <c r="I189" s="104"/>
      <c r="J189" s="104" t="s">
        <v>365</v>
      </c>
      <c r="K189" s="104" t="s">
        <v>365</v>
      </c>
      <c r="L189" s="104"/>
      <c r="M189" s="104"/>
      <c r="N189" s="108"/>
      <c r="O189" s="108"/>
    </row>
    <row r="190" spans="1:15" ht="12" x14ac:dyDescent="0.2">
      <c r="A190" s="75">
        <f t="shared" si="3"/>
        <v>174</v>
      </c>
      <c r="B190" s="113" t="s">
        <v>210</v>
      </c>
      <c r="C190" s="103"/>
      <c r="D190" s="103">
        <v>188</v>
      </c>
      <c r="E190" s="103" t="s">
        <v>29</v>
      </c>
      <c r="F190" s="104"/>
      <c r="G190" s="104" t="s">
        <v>365</v>
      </c>
      <c r="H190" s="104"/>
      <c r="I190" s="104"/>
      <c r="J190" s="104" t="s">
        <v>365</v>
      </c>
      <c r="K190" s="104" t="s">
        <v>365</v>
      </c>
      <c r="L190" s="104"/>
      <c r="M190" s="104"/>
      <c r="N190" s="108"/>
      <c r="O190" s="108"/>
    </row>
    <row r="191" spans="1:15" ht="12" x14ac:dyDescent="0.2">
      <c r="A191" s="75">
        <f t="shared" si="3"/>
        <v>175</v>
      </c>
      <c r="B191" s="113" t="s">
        <v>211</v>
      </c>
      <c r="C191" s="103"/>
      <c r="D191" s="103">
        <v>222</v>
      </c>
      <c r="E191" s="103" t="s">
        <v>29</v>
      </c>
      <c r="F191" s="104"/>
      <c r="G191" s="104" t="s">
        <v>365</v>
      </c>
      <c r="H191" s="104"/>
      <c r="I191" s="104"/>
      <c r="J191" s="104" t="s">
        <v>365</v>
      </c>
      <c r="K191" s="104"/>
      <c r="L191" s="104" t="s">
        <v>365</v>
      </c>
      <c r="M191" s="104"/>
      <c r="N191" s="108"/>
      <c r="O191" s="108"/>
    </row>
    <row r="192" spans="1:15" ht="12" x14ac:dyDescent="0.2">
      <c r="A192" s="75">
        <f t="shared" si="3"/>
        <v>176</v>
      </c>
      <c r="B192" s="113" t="s">
        <v>212</v>
      </c>
      <c r="C192" s="103"/>
      <c r="D192" s="103">
        <v>320</v>
      </c>
      <c r="E192" s="103" t="s">
        <v>29</v>
      </c>
      <c r="F192" s="104"/>
      <c r="G192" s="104" t="s">
        <v>365</v>
      </c>
      <c r="H192" s="104"/>
      <c r="I192" s="104"/>
      <c r="J192" s="104" t="s">
        <v>365</v>
      </c>
      <c r="K192" s="104" t="s">
        <v>365</v>
      </c>
      <c r="L192" s="104"/>
      <c r="M192" s="104"/>
      <c r="N192" s="108"/>
      <c r="O192" s="108"/>
    </row>
    <row r="193" spans="1:15" ht="12" x14ac:dyDescent="0.2">
      <c r="A193" s="75">
        <f t="shared" si="3"/>
        <v>177</v>
      </c>
      <c r="B193" s="113" t="s">
        <v>213</v>
      </c>
      <c r="C193" s="103"/>
      <c r="D193" s="103">
        <v>340</v>
      </c>
      <c r="E193" s="103" t="s">
        <v>29</v>
      </c>
      <c r="F193" s="104"/>
      <c r="G193" s="104" t="s">
        <v>365</v>
      </c>
      <c r="H193" s="104"/>
      <c r="I193" s="104"/>
      <c r="J193" s="104" t="s">
        <v>365</v>
      </c>
      <c r="K193" s="104"/>
      <c r="L193" s="104" t="s">
        <v>365</v>
      </c>
      <c r="M193" s="104"/>
      <c r="N193" s="108"/>
      <c r="O193" s="108"/>
    </row>
    <row r="194" spans="1:15" ht="12" x14ac:dyDescent="0.2">
      <c r="A194" s="75">
        <f t="shared" si="3"/>
        <v>178</v>
      </c>
      <c r="B194" s="113" t="s">
        <v>214</v>
      </c>
      <c r="C194" s="103"/>
      <c r="D194" s="103">
        <v>484</v>
      </c>
      <c r="E194" s="103" t="s">
        <v>29</v>
      </c>
      <c r="F194" s="104"/>
      <c r="G194" s="104" t="s">
        <v>365</v>
      </c>
      <c r="H194" s="104"/>
      <c r="I194" s="104"/>
      <c r="J194" s="104" t="s">
        <v>365</v>
      </c>
      <c r="K194" s="104" t="s">
        <v>365</v>
      </c>
      <c r="L194" s="104"/>
      <c r="M194" s="104"/>
      <c r="N194" s="108"/>
      <c r="O194" s="108"/>
    </row>
    <row r="195" spans="1:15" ht="12" x14ac:dyDescent="0.2">
      <c r="A195" s="75">
        <f t="shared" si="3"/>
        <v>179</v>
      </c>
      <c r="B195" s="113" t="s">
        <v>215</v>
      </c>
      <c r="C195" s="103"/>
      <c r="D195" s="103">
        <v>558</v>
      </c>
      <c r="E195" s="103" t="s">
        <v>29</v>
      </c>
      <c r="F195" s="104"/>
      <c r="G195" s="104" t="s">
        <v>365</v>
      </c>
      <c r="H195" s="104"/>
      <c r="I195" s="104"/>
      <c r="J195" s="104" t="s">
        <v>365</v>
      </c>
      <c r="K195" s="104"/>
      <c r="L195" s="104" t="s">
        <v>365</v>
      </c>
      <c r="M195" s="104"/>
      <c r="N195" s="108"/>
      <c r="O195" s="108"/>
    </row>
    <row r="196" spans="1:15" ht="12" x14ac:dyDescent="0.2">
      <c r="A196" s="75">
        <f t="shared" si="3"/>
        <v>180</v>
      </c>
      <c r="B196" s="113" t="s">
        <v>216</v>
      </c>
      <c r="C196" s="103"/>
      <c r="D196" s="103">
        <v>591</v>
      </c>
      <c r="E196" s="103" t="s">
        <v>31</v>
      </c>
      <c r="F196" s="104"/>
      <c r="G196" s="104" t="s">
        <v>365</v>
      </c>
      <c r="H196" s="104"/>
      <c r="I196" s="104" t="s">
        <v>365</v>
      </c>
      <c r="J196" s="104"/>
      <c r="K196" s="104"/>
      <c r="L196" s="104"/>
      <c r="M196" s="104"/>
      <c r="N196" s="108"/>
      <c r="O196" s="108"/>
    </row>
    <row r="197" spans="1:15" ht="12" x14ac:dyDescent="0.2">
      <c r="A197" s="78">
        <f t="shared" si="3"/>
        <v>181</v>
      </c>
      <c r="B197" s="166" t="s">
        <v>24</v>
      </c>
      <c r="C197" s="121"/>
      <c r="D197" s="121">
        <v>931</v>
      </c>
      <c r="E197" s="121"/>
      <c r="F197" s="167"/>
      <c r="G197" s="167"/>
      <c r="H197" s="167"/>
      <c r="I197" s="167"/>
      <c r="J197" s="167"/>
      <c r="K197" s="167"/>
      <c r="L197" s="167"/>
      <c r="M197" s="167"/>
      <c r="N197" s="165"/>
      <c r="O197" s="165"/>
    </row>
    <row r="198" spans="1:15" ht="12" x14ac:dyDescent="0.2">
      <c r="A198" s="75">
        <f t="shared" si="3"/>
        <v>182</v>
      </c>
      <c r="B198" s="113" t="s">
        <v>217</v>
      </c>
      <c r="C198" s="103"/>
      <c r="D198" s="103">
        <v>32</v>
      </c>
      <c r="E198" s="103" t="s">
        <v>31</v>
      </c>
      <c r="F198" s="104"/>
      <c r="G198" s="104" t="s">
        <v>365</v>
      </c>
      <c r="H198" s="104"/>
      <c r="I198" s="104" t="s">
        <v>365</v>
      </c>
      <c r="J198" s="104"/>
      <c r="K198" s="104"/>
      <c r="L198" s="104"/>
      <c r="M198" s="104"/>
      <c r="N198" s="108"/>
      <c r="O198" s="108"/>
    </row>
    <row r="199" spans="1:15" ht="12" x14ac:dyDescent="0.2">
      <c r="A199" s="75">
        <f t="shared" si="3"/>
        <v>183</v>
      </c>
      <c r="B199" s="113" t="s">
        <v>218</v>
      </c>
      <c r="C199" s="103"/>
      <c r="D199" s="103">
        <v>68</v>
      </c>
      <c r="E199" s="103" t="s">
        <v>31</v>
      </c>
      <c r="F199" s="104"/>
      <c r="G199" s="104" t="s">
        <v>365</v>
      </c>
      <c r="H199" s="104"/>
      <c r="I199" s="104"/>
      <c r="J199" s="104" t="s">
        <v>365</v>
      </c>
      <c r="K199" s="104"/>
      <c r="L199" s="104" t="s">
        <v>365</v>
      </c>
      <c r="M199" s="104"/>
      <c r="N199" s="108"/>
      <c r="O199" s="108"/>
    </row>
    <row r="200" spans="1:15" ht="12" x14ac:dyDescent="0.2">
      <c r="A200" s="75">
        <f t="shared" si="3"/>
        <v>184</v>
      </c>
      <c r="B200" s="113" t="s">
        <v>219</v>
      </c>
      <c r="C200" s="103"/>
      <c r="D200" s="103">
        <v>76</v>
      </c>
      <c r="E200" s="103" t="s">
        <v>31</v>
      </c>
      <c r="F200" s="104"/>
      <c r="G200" s="104" t="s">
        <v>365</v>
      </c>
      <c r="H200" s="104"/>
      <c r="I200" s="104"/>
      <c r="J200" s="104" t="s">
        <v>365</v>
      </c>
      <c r="K200" s="104" t="s">
        <v>365</v>
      </c>
      <c r="L200" s="104"/>
      <c r="M200" s="104"/>
      <c r="N200" s="108"/>
      <c r="O200" s="108"/>
    </row>
    <row r="201" spans="1:15" ht="12" x14ac:dyDescent="0.2">
      <c r="A201" s="75">
        <f t="shared" si="3"/>
        <v>185</v>
      </c>
      <c r="B201" s="113" t="s">
        <v>220</v>
      </c>
      <c r="C201" s="103"/>
      <c r="D201" s="103">
        <v>152</v>
      </c>
      <c r="E201" s="103" t="s">
        <v>31</v>
      </c>
      <c r="F201" s="104"/>
      <c r="G201" s="104" t="s">
        <v>365</v>
      </c>
      <c r="H201" s="104"/>
      <c r="I201" s="104" t="s">
        <v>365</v>
      </c>
      <c r="J201" s="104"/>
      <c r="K201" s="104"/>
      <c r="L201" s="104"/>
      <c r="M201" s="104"/>
      <c r="N201" s="108"/>
      <c r="O201" s="108"/>
    </row>
    <row r="202" spans="1:15" ht="12" x14ac:dyDescent="0.2">
      <c r="A202" s="75">
        <f t="shared" si="3"/>
        <v>186</v>
      </c>
      <c r="B202" s="113" t="s">
        <v>221</v>
      </c>
      <c r="C202" s="103"/>
      <c r="D202" s="103">
        <v>170</v>
      </c>
      <c r="E202" s="103" t="s">
        <v>31</v>
      </c>
      <c r="F202" s="104"/>
      <c r="G202" s="104" t="s">
        <v>365</v>
      </c>
      <c r="H202" s="104"/>
      <c r="I202" s="104"/>
      <c r="J202" s="104" t="s">
        <v>365</v>
      </c>
      <c r="K202" s="104" t="s">
        <v>365</v>
      </c>
      <c r="L202" s="104"/>
      <c r="M202" s="104"/>
      <c r="N202" s="108"/>
      <c r="O202" s="108"/>
    </row>
    <row r="203" spans="1:15" ht="12" x14ac:dyDescent="0.2">
      <c r="A203" s="75">
        <f t="shared" si="3"/>
        <v>187</v>
      </c>
      <c r="B203" s="113" t="s">
        <v>222</v>
      </c>
      <c r="C203" s="103"/>
      <c r="D203" s="103">
        <v>218</v>
      </c>
      <c r="E203" s="103" t="s">
        <v>29</v>
      </c>
      <c r="F203" s="104"/>
      <c r="G203" s="104" t="s">
        <v>365</v>
      </c>
      <c r="H203" s="104"/>
      <c r="I203" s="104"/>
      <c r="J203" s="104" t="s">
        <v>365</v>
      </c>
      <c r="K203" s="104" t="s">
        <v>365</v>
      </c>
      <c r="L203" s="104"/>
      <c r="M203" s="104"/>
      <c r="N203" s="108"/>
      <c r="O203" s="108"/>
    </row>
    <row r="204" spans="1:15" ht="12" x14ac:dyDescent="0.2">
      <c r="A204" s="75">
        <f t="shared" si="3"/>
        <v>188</v>
      </c>
      <c r="B204" s="113" t="s">
        <v>223</v>
      </c>
      <c r="C204" s="103">
        <v>15</v>
      </c>
      <c r="D204" s="103">
        <v>238</v>
      </c>
      <c r="E204" s="103" t="s">
        <v>31</v>
      </c>
      <c r="F204" s="104"/>
      <c r="G204" s="104" t="s">
        <v>365</v>
      </c>
      <c r="H204" s="104"/>
      <c r="I204" s="104"/>
      <c r="J204" s="104"/>
      <c r="K204" s="104"/>
      <c r="L204" s="104"/>
      <c r="M204" s="104"/>
      <c r="N204" s="108" t="s">
        <v>365</v>
      </c>
      <c r="O204" s="108"/>
    </row>
    <row r="205" spans="1:15" ht="12" x14ac:dyDescent="0.2">
      <c r="A205" s="75">
        <f t="shared" si="3"/>
        <v>189</v>
      </c>
      <c r="B205" s="113" t="s">
        <v>224</v>
      </c>
      <c r="C205" s="103"/>
      <c r="D205" s="103">
        <v>254</v>
      </c>
      <c r="E205" s="103" t="s">
        <v>31</v>
      </c>
      <c r="F205" s="104"/>
      <c r="G205" s="104" t="s">
        <v>365</v>
      </c>
      <c r="H205" s="104"/>
      <c r="I205" s="104"/>
      <c r="J205" s="104"/>
      <c r="K205" s="104"/>
      <c r="L205" s="104"/>
      <c r="M205" s="104"/>
      <c r="N205" s="108" t="s">
        <v>365</v>
      </c>
      <c r="O205" s="108"/>
    </row>
    <row r="206" spans="1:15" ht="12" x14ac:dyDescent="0.2">
      <c r="A206" s="75">
        <f t="shared" si="3"/>
        <v>190</v>
      </c>
      <c r="B206" s="113" t="s">
        <v>225</v>
      </c>
      <c r="C206" s="103"/>
      <c r="D206" s="103">
        <v>328</v>
      </c>
      <c r="E206" s="103" t="s">
        <v>31</v>
      </c>
      <c r="F206" s="104"/>
      <c r="G206" s="104" t="s">
        <v>365</v>
      </c>
      <c r="H206" s="104"/>
      <c r="I206" s="104"/>
      <c r="J206" s="104" t="s">
        <v>365</v>
      </c>
      <c r="K206" s="104" t="s">
        <v>365</v>
      </c>
      <c r="L206" s="104"/>
      <c r="M206" s="104"/>
      <c r="N206" s="108"/>
      <c r="O206" s="108"/>
    </row>
    <row r="207" spans="1:15" ht="12" x14ac:dyDescent="0.2">
      <c r="A207" s="75">
        <f t="shared" si="3"/>
        <v>191</v>
      </c>
      <c r="B207" s="113" t="s">
        <v>226</v>
      </c>
      <c r="C207" s="103"/>
      <c r="D207" s="103">
        <v>600</v>
      </c>
      <c r="E207" s="103" t="s">
        <v>31</v>
      </c>
      <c r="F207" s="104"/>
      <c r="G207" s="104" t="s">
        <v>365</v>
      </c>
      <c r="H207" s="104"/>
      <c r="I207" s="104"/>
      <c r="J207" s="104" t="s">
        <v>365</v>
      </c>
      <c r="K207" s="104" t="s">
        <v>365</v>
      </c>
      <c r="L207" s="104"/>
      <c r="M207" s="104"/>
      <c r="N207" s="108"/>
      <c r="O207" s="108"/>
    </row>
    <row r="208" spans="1:15" ht="12" x14ac:dyDescent="0.2">
      <c r="A208" s="75">
        <f t="shared" si="3"/>
        <v>192</v>
      </c>
      <c r="B208" s="113" t="s">
        <v>227</v>
      </c>
      <c r="C208" s="103"/>
      <c r="D208" s="103">
        <v>604</v>
      </c>
      <c r="E208" s="103" t="s">
        <v>31</v>
      </c>
      <c r="F208" s="104"/>
      <c r="G208" s="104" t="s">
        <v>365</v>
      </c>
      <c r="H208" s="104"/>
      <c r="I208" s="104"/>
      <c r="J208" s="104" t="s">
        <v>365</v>
      </c>
      <c r="K208" s="104" t="s">
        <v>365</v>
      </c>
      <c r="L208" s="104"/>
      <c r="M208" s="104"/>
      <c r="N208" s="108"/>
      <c r="O208" s="108"/>
    </row>
    <row r="209" spans="1:15" ht="12" x14ac:dyDescent="0.2">
      <c r="A209" s="75">
        <f t="shared" si="3"/>
        <v>193</v>
      </c>
      <c r="B209" s="113" t="s">
        <v>228</v>
      </c>
      <c r="C209" s="103"/>
      <c r="D209" s="103">
        <v>740</v>
      </c>
      <c r="E209" s="103" t="s">
        <v>38</v>
      </c>
      <c r="F209" s="104"/>
      <c r="G209" s="104" t="s">
        <v>365</v>
      </c>
      <c r="H209" s="104"/>
      <c r="I209" s="104"/>
      <c r="J209" s="104" t="s">
        <v>365</v>
      </c>
      <c r="K209" s="104" t="s">
        <v>365</v>
      </c>
      <c r="L209" s="104"/>
      <c r="M209" s="104"/>
      <c r="N209" s="108"/>
      <c r="O209" s="108"/>
    </row>
    <row r="210" spans="1:15" ht="12" x14ac:dyDescent="0.2">
      <c r="A210" s="75">
        <f t="shared" si="3"/>
        <v>194</v>
      </c>
      <c r="B210" s="113" t="s">
        <v>229</v>
      </c>
      <c r="C210" s="103"/>
      <c r="D210" s="103">
        <v>858</v>
      </c>
      <c r="E210" s="103" t="s">
        <v>31</v>
      </c>
      <c r="F210" s="104"/>
      <c r="G210" s="104" t="s">
        <v>365</v>
      </c>
      <c r="H210" s="104"/>
      <c r="I210" s="104" t="s">
        <v>365</v>
      </c>
      <c r="J210" s="104"/>
      <c r="K210" s="104"/>
      <c r="L210" s="104"/>
      <c r="M210" s="104"/>
      <c r="N210" s="108"/>
      <c r="O210" s="108"/>
    </row>
    <row r="211" spans="1:15" ht="12" x14ac:dyDescent="0.2">
      <c r="A211" s="75">
        <f t="shared" ref="A211:A274" si="4">+A210+1</f>
        <v>195</v>
      </c>
      <c r="B211" s="113" t="s">
        <v>230</v>
      </c>
      <c r="C211" s="103"/>
      <c r="D211" s="103">
        <v>862</v>
      </c>
      <c r="E211" s="103" t="s">
        <v>31</v>
      </c>
      <c r="F211" s="104"/>
      <c r="G211" s="104" t="s">
        <v>365</v>
      </c>
      <c r="H211" s="104"/>
      <c r="I211" s="104"/>
      <c r="J211" s="104" t="s">
        <v>365</v>
      </c>
      <c r="K211" s="104" t="s">
        <v>365</v>
      </c>
      <c r="L211" s="104"/>
      <c r="M211" s="104"/>
      <c r="N211" s="108"/>
      <c r="O211" s="108"/>
    </row>
    <row r="212" spans="1:15" ht="12" x14ac:dyDescent="0.2">
      <c r="A212" s="78">
        <f>+A215+1</f>
        <v>199</v>
      </c>
      <c r="B212" s="168" t="s">
        <v>416</v>
      </c>
      <c r="C212" s="121"/>
      <c r="D212" s="121">
        <v>909</v>
      </c>
      <c r="E212" s="121"/>
      <c r="F212" s="167"/>
      <c r="G212" s="167"/>
      <c r="H212" s="167"/>
      <c r="I212" s="167"/>
      <c r="J212" s="167"/>
      <c r="K212" s="167"/>
      <c r="L212" s="167"/>
      <c r="M212" s="167"/>
      <c r="N212" s="165"/>
      <c r="O212" s="165"/>
    </row>
    <row r="213" spans="1:15" ht="12" x14ac:dyDescent="0.2">
      <c r="A213" s="78">
        <f>+A211+1</f>
        <v>196</v>
      </c>
      <c r="B213" s="166" t="s">
        <v>415</v>
      </c>
      <c r="C213" s="121"/>
      <c r="D213" s="121">
        <v>927</v>
      </c>
      <c r="E213" s="121"/>
      <c r="F213" s="167"/>
      <c r="G213" s="167"/>
      <c r="H213" s="167"/>
      <c r="I213" s="167"/>
      <c r="J213" s="167"/>
      <c r="K213" s="167"/>
      <c r="L213" s="167"/>
      <c r="M213" s="167"/>
      <c r="N213" s="165"/>
      <c r="O213" s="165"/>
    </row>
    <row r="214" spans="1:15" ht="12" x14ac:dyDescent="0.2">
      <c r="A214" s="75">
        <f>+A213+1</f>
        <v>197</v>
      </c>
      <c r="B214" s="113" t="s">
        <v>236</v>
      </c>
      <c r="C214" s="103">
        <v>16</v>
      </c>
      <c r="D214" s="103">
        <v>36</v>
      </c>
      <c r="E214" s="103" t="s">
        <v>31</v>
      </c>
      <c r="F214" s="104" t="s">
        <v>365</v>
      </c>
      <c r="G214" s="104"/>
      <c r="H214" s="104"/>
      <c r="I214" s="104" t="s">
        <v>365</v>
      </c>
      <c r="J214" s="104"/>
      <c r="K214" s="104"/>
      <c r="L214" s="104"/>
      <c r="M214" s="104"/>
      <c r="N214" s="108"/>
      <c r="O214" s="108"/>
    </row>
    <row r="215" spans="1:15" ht="12" x14ac:dyDescent="0.2">
      <c r="A215" s="75">
        <f>+A214+1</f>
        <v>198</v>
      </c>
      <c r="B215" s="113" t="s">
        <v>237</v>
      </c>
      <c r="C215" s="103"/>
      <c r="D215" s="103">
        <v>554</v>
      </c>
      <c r="E215" s="103" t="s">
        <v>31</v>
      </c>
      <c r="F215" s="104" t="s">
        <v>365</v>
      </c>
      <c r="G215" s="104"/>
      <c r="H215" s="104"/>
      <c r="I215" s="104" t="s">
        <v>365</v>
      </c>
      <c r="J215" s="104"/>
      <c r="K215" s="104"/>
      <c r="L215" s="104"/>
      <c r="M215" s="104"/>
      <c r="N215" s="108"/>
      <c r="O215" s="108"/>
    </row>
    <row r="216" spans="1:15" ht="12" x14ac:dyDescent="0.2">
      <c r="A216" s="78">
        <f>+A212+1</f>
        <v>200</v>
      </c>
      <c r="B216" s="166" t="s">
        <v>25</v>
      </c>
      <c r="C216" s="121"/>
      <c r="D216" s="121">
        <v>928</v>
      </c>
      <c r="E216" s="121"/>
      <c r="F216" s="167"/>
      <c r="G216" s="167"/>
      <c r="H216" s="167"/>
      <c r="I216" s="167"/>
      <c r="J216" s="167"/>
      <c r="K216" s="167"/>
      <c r="L216" s="167"/>
      <c r="M216" s="167"/>
      <c r="N216" s="165"/>
      <c r="O216" s="165"/>
    </row>
    <row r="217" spans="1:15" ht="12" x14ac:dyDescent="0.2">
      <c r="A217" s="75">
        <f t="shared" si="4"/>
        <v>201</v>
      </c>
      <c r="B217" s="113" t="s">
        <v>238</v>
      </c>
      <c r="C217" s="103"/>
      <c r="D217" s="103">
        <v>242</v>
      </c>
      <c r="E217" s="103" t="s">
        <v>31</v>
      </c>
      <c r="F217" s="104"/>
      <c r="G217" s="104" t="s">
        <v>365</v>
      </c>
      <c r="H217" s="104"/>
      <c r="I217" s="104"/>
      <c r="J217" s="104" t="s">
        <v>365</v>
      </c>
      <c r="K217" s="104" t="s">
        <v>365</v>
      </c>
      <c r="L217" s="104"/>
      <c r="M217" s="104"/>
      <c r="N217" s="108"/>
      <c r="O217" s="108"/>
    </row>
    <row r="218" spans="1:15" ht="12" x14ac:dyDescent="0.2">
      <c r="A218" s="75">
        <f t="shared" si="4"/>
        <v>202</v>
      </c>
      <c r="B218" s="113" t="s">
        <v>239</v>
      </c>
      <c r="C218" s="103"/>
      <c r="D218" s="103">
        <v>540</v>
      </c>
      <c r="E218" s="103" t="s">
        <v>31</v>
      </c>
      <c r="F218" s="104"/>
      <c r="G218" s="104" t="s">
        <v>365</v>
      </c>
      <c r="H218" s="104"/>
      <c r="I218" s="104" t="s">
        <v>365</v>
      </c>
      <c r="J218" s="104"/>
      <c r="K218" s="104"/>
      <c r="L218" s="104"/>
      <c r="M218" s="104"/>
      <c r="N218" s="108"/>
      <c r="O218" s="108"/>
    </row>
    <row r="219" spans="1:15" ht="12" x14ac:dyDescent="0.2">
      <c r="A219" s="75">
        <f t="shared" si="4"/>
        <v>203</v>
      </c>
      <c r="B219" s="113" t="s">
        <v>240</v>
      </c>
      <c r="C219" s="103"/>
      <c r="D219" s="103">
        <v>598</v>
      </c>
      <c r="E219" s="103" t="s">
        <v>43</v>
      </c>
      <c r="F219" s="104"/>
      <c r="G219" s="104" t="s">
        <v>365</v>
      </c>
      <c r="H219" s="104"/>
      <c r="I219" s="104"/>
      <c r="J219" s="104" t="s">
        <v>365</v>
      </c>
      <c r="K219" s="104"/>
      <c r="L219" s="104" t="s">
        <v>365</v>
      </c>
      <c r="M219" s="104"/>
      <c r="N219" s="108"/>
      <c r="O219" s="108"/>
    </row>
    <row r="220" spans="1:15" ht="12" x14ac:dyDescent="0.2">
      <c r="A220" s="75">
        <f t="shared" si="4"/>
        <v>204</v>
      </c>
      <c r="B220" s="113" t="s">
        <v>241</v>
      </c>
      <c r="C220" s="103"/>
      <c r="D220" s="103">
        <v>90</v>
      </c>
      <c r="E220" s="103" t="s">
        <v>31</v>
      </c>
      <c r="F220" s="104"/>
      <c r="G220" s="104" t="s">
        <v>365</v>
      </c>
      <c r="H220" s="104" t="s">
        <v>365</v>
      </c>
      <c r="I220" s="104"/>
      <c r="J220" s="104" t="s">
        <v>365</v>
      </c>
      <c r="K220" s="104"/>
      <c r="L220" s="104" t="s">
        <v>365</v>
      </c>
      <c r="M220" s="104"/>
      <c r="N220" s="108"/>
      <c r="O220" s="108"/>
    </row>
    <row r="221" spans="1:15" ht="12" x14ac:dyDescent="0.2">
      <c r="A221" s="75">
        <f t="shared" si="4"/>
        <v>205</v>
      </c>
      <c r="B221" s="113" t="s">
        <v>242</v>
      </c>
      <c r="C221" s="103"/>
      <c r="D221" s="103">
        <v>548</v>
      </c>
      <c r="E221" s="103" t="s">
        <v>31</v>
      </c>
      <c r="F221" s="104"/>
      <c r="G221" s="104" t="s">
        <v>365</v>
      </c>
      <c r="H221" s="104" t="s">
        <v>365</v>
      </c>
      <c r="I221" s="104"/>
      <c r="J221" s="104" t="s">
        <v>365</v>
      </c>
      <c r="K221" s="104"/>
      <c r="L221" s="104" t="s">
        <v>365</v>
      </c>
      <c r="M221" s="104"/>
      <c r="N221" s="108"/>
      <c r="O221" s="108"/>
    </row>
    <row r="222" spans="1:15" ht="12" x14ac:dyDescent="0.2">
      <c r="A222" s="78">
        <f t="shared" si="4"/>
        <v>206</v>
      </c>
      <c r="B222" s="166" t="s">
        <v>26</v>
      </c>
      <c r="C222" s="121"/>
      <c r="D222" s="121">
        <v>954</v>
      </c>
      <c r="E222" s="121"/>
      <c r="F222" s="167"/>
      <c r="G222" s="167"/>
      <c r="H222" s="167"/>
      <c r="I222" s="167"/>
      <c r="J222" s="167"/>
      <c r="K222" s="167"/>
      <c r="L222" s="167"/>
      <c r="M222" s="167"/>
      <c r="N222" s="165"/>
      <c r="O222" s="165"/>
    </row>
    <row r="223" spans="1:15" ht="12" x14ac:dyDescent="0.2">
      <c r="A223" s="75">
        <f t="shared" si="4"/>
        <v>207</v>
      </c>
      <c r="B223" s="113" t="s">
        <v>243</v>
      </c>
      <c r="C223" s="103"/>
      <c r="D223" s="103">
        <v>316</v>
      </c>
      <c r="E223" s="103" t="s">
        <v>31</v>
      </c>
      <c r="F223" s="104"/>
      <c r="G223" s="104" t="s">
        <v>365</v>
      </c>
      <c r="H223" s="104"/>
      <c r="I223" s="104" t="s">
        <v>365</v>
      </c>
      <c r="J223" s="104"/>
      <c r="K223" s="104"/>
      <c r="L223" s="104"/>
      <c r="M223" s="104"/>
      <c r="N223" s="108"/>
      <c r="O223" s="108"/>
    </row>
    <row r="224" spans="1:15" ht="12" x14ac:dyDescent="0.2">
      <c r="A224" s="75">
        <f t="shared" si="4"/>
        <v>208</v>
      </c>
      <c r="B224" s="113" t="s">
        <v>244</v>
      </c>
      <c r="C224" s="103"/>
      <c r="D224" s="103">
        <v>296</v>
      </c>
      <c r="E224" s="103" t="s">
        <v>31</v>
      </c>
      <c r="F224" s="104"/>
      <c r="G224" s="104" t="s">
        <v>365</v>
      </c>
      <c r="H224" s="104" t="s">
        <v>365</v>
      </c>
      <c r="I224" s="104"/>
      <c r="J224" s="104" t="s">
        <v>365</v>
      </c>
      <c r="K224" s="104"/>
      <c r="L224" s="104" t="s">
        <v>365</v>
      </c>
      <c r="M224" s="104"/>
      <c r="N224" s="108"/>
      <c r="O224" s="108"/>
    </row>
    <row r="225" spans="1:15" ht="12" x14ac:dyDescent="0.2">
      <c r="A225" s="75">
        <f t="shared" si="4"/>
        <v>209</v>
      </c>
      <c r="B225" s="113" t="s">
        <v>245</v>
      </c>
      <c r="C225" s="103"/>
      <c r="D225" s="103">
        <v>584</v>
      </c>
      <c r="E225" s="103" t="s">
        <v>31</v>
      </c>
      <c r="F225" s="104"/>
      <c r="G225" s="104" t="s">
        <v>365</v>
      </c>
      <c r="H225" s="104"/>
      <c r="I225" s="104"/>
      <c r="J225" s="104" t="s">
        <v>365</v>
      </c>
      <c r="K225" s="104" t="s">
        <v>365</v>
      </c>
      <c r="L225" s="104"/>
      <c r="M225" s="104"/>
      <c r="N225" s="108"/>
      <c r="O225" s="108"/>
    </row>
    <row r="226" spans="1:15" ht="12" x14ac:dyDescent="0.2">
      <c r="A226" s="75">
        <f t="shared" si="4"/>
        <v>210</v>
      </c>
      <c r="B226" s="113" t="s">
        <v>355</v>
      </c>
      <c r="C226" s="103"/>
      <c r="D226" s="103">
        <v>583</v>
      </c>
      <c r="E226" s="103" t="s">
        <v>31</v>
      </c>
      <c r="F226" s="104"/>
      <c r="G226" s="104" t="s">
        <v>365</v>
      </c>
      <c r="H226" s="104"/>
      <c r="I226" s="104"/>
      <c r="J226" s="104" t="s">
        <v>365</v>
      </c>
      <c r="K226" s="104"/>
      <c r="L226" s="104" t="s">
        <v>365</v>
      </c>
      <c r="M226" s="104"/>
      <c r="N226" s="108"/>
      <c r="O226" s="108"/>
    </row>
    <row r="227" spans="1:15" ht="12" x14ac:dyDescent="0.2">
      <c r="A227" s="75">
        <f t="shared" si="4"/>
        <v>211</v>
      </c>
      <c r="B227" s="113" t="s">
        <v>246</v>
      </c>
      <c r="C227" s="103"/>
      <c r="D227" s="103">
        <v>520</v>
      </c>
      <c r="E227" s="103" t="s">
        <v>38</v>
      </c>
      <c r="F227" s="104"/>
      <c r="G227" s="104" t="s">
        <v>365</v>
      </c>
      <c r="H227" s="104"/>
      <c r="I227" s="104"/>
      <c r="J227" s="104" t="s">
        <v>365</v>
      </c>
      <c r="K227" s="104" t="s">
        <v>365</v>
      </c>
      <c r="L227" s="104"/>
      <c r="M227" s="104"/>
      <c r="N227" s="108"/>
      <c r="O227" s="108"/>
    </row>
    <row r="228" spans="1:15" ht="12" x14ac:dyDescent="0.2">
      <c r="A228" s="75">
        <f t="shared" si="4"/>
        <v>212</v>
      </c>
      <c r="B228" s="113" t="s">
        <v>247</v>
      </c>
      <c r="C228" s="103"/>
      <c r="D228" s="103">
        <v>580</v>
      </c>
      <c r="E228" s="103" t="s">
        <v>31</v>
      </c>
      <c r="F228" s="104"/>
      <c r="G228" s="104" t="s">
        <v>365</v>
      </c>
      <c r="H228" s="104"/>
      <c r="I228" s="104" t="s">
        <v>365</v>
      </c>
      <c r="J228" s="104"/>
      <c r="K228" s="104"/>
      <c r="L228" s="104"/>
      <c r="M228" s="104"/>
      <c r="N228" s="108"/>
      <c r="O228" s="108"/>
    </row>
    <row r="229" spans="1:15" ht="12" x14ac:dyDescent="0.2">
      <c r="A229" s="75">
        <f t="shared" si="4"/>
        <v>213</v>
      </c>
      <c r="B229" s="113" t="s">
        <v>248</v>
      </c>
      <c r="C229" s="103"/>
      <c r="D229" s="103">
        <v>585</v>
      </c>
      <c r="E229" s="103" t="s">
        <v>31</v>
      </c>
      <c r="F229" s="104"/>
      <c r="G229" s="104" t="s">
        <v>365</v>
      </c>
      <c r="H229" s="104"/>
      <c r="I229" s="104" t="s">
        <v>365</v>
      </c>
      <c r="J229" s="104"/>
      <c r="K229" s="104"/>
      <c r="L229" s="104"/>
      <c r="M229" s="104"/>
      <c r="N229" s="108"/>
      <c r="O229" s="108"/>
    </row>
    <row r="230" spans="1:15" ht="12" x14ac:dyDescent="0.2">
      <c r="A230" s="78">
        <f t="shared" si="4"/>
        <v>214</v>
      </c>
      <c r="B230" s="166" t="s">
        <v>27</v>
      </c>
      <c r="C230" s="121">
        <v>17</v>
      </c>
      <c r="D230" s="121">
        <v>957</v>
      </c>
      <c r="E230" s="121"/>
      <c r="F230" s="167"/>
      <c r="G230" s="167"/>
      <c r="H230" s="167"/>
      <c r="I230" s="167"/>
      <c r="J230" s="167"/>
      <c r="K230" s="167"/>
      <c r="L230" s="167"/>
      <c r="M230" s="167"/>
      <c r="N230" s="165"/>
      <c r="O230" s="165"/>
    </row>
    <row r="231" spans="1:15" ht="12" x14ac:dyDescent="0.2">
      <c r="A231" s="75">
        <f t="shared" si="4"/>
        <v>215</v>
      </c>
      <c r="B231" s="113" t="s">
        <v>249</v>
      </c>
      <c r="C231" s="103"/>
      <c r="D231" s="103">
        <v>16</v>
      </c>
      <c r="E231" s="103" t="s">
        <v>31</v>
      </c>
      <c r="F231" s="104"/>
      <c r="G231" s="104" t="s">
        <v>365</v>
      </c>
      <c r="H231" s="104"/>
      <c r="I231" s="104"/>
      <c r="J231" s="104" t="s">
        <v>365</v>
      </c>
      <c r="K231" s="104" t="s">
        <v>365</v>
      </c>
      <c r="L231" s="104"/>
      <c r="M231" s="104"/>
      <c r="N231" s="108"/>
      <c r="O231" s="108"/>
    </row>
    <row r="232" spans="1:15" ht="12" x14ac:dyDescent="0.2">
      <c r="A232" s="75">
        <f t="shared" si="4"/>
        <v>216</v>
      </c>
      <c r="B232" s="113" t="s">
        <v>250</v>
      </c>
      <c r="C232" s="103"/>
      <c r="D232" s="103">
        <v>184</v>
      </c>
      <c r="E232" s="103" t="s">
        <v>31</v>
      </c>
      <c r="F232" s="104"/>
      <c r="G232" s="104" t="s">
        <v>365</v>
      </c>
      <c r="H232" s="104"/>
      <c r="I232" s="104"/>
      <c r="J232" s="104"/>
      <c r="K232" s="104"/>
      <c r="L232" s="104"/>
      <c r="M232" s="104"/>
      <c r="N232" s="108" t="s">
        <v>365</v>
      </c>
      <c r="O232" s="108"/>
    </row>
    <row r="233" spans="1:15" ht="12" x14ac:dyDescent="0.2">
      <c r="A233" s="75">
        <f t="shared" si="4"/>
        <v>217</v>
      </c>
      <c r="B233" s="113" t="s">
        <v>251</v>
      </c>
      <c r="C233" s="103"/>
      <c r="D233" s="103">
        <v>258</v>
      </c>
      <c r="E233" s="103" t="s">
        <v>31</v>
      </c>
      <c r="F233" s="104"/>
      <c r="G233" s="104" t="s">
        <v>365</v>
      </c>
      <c r="H233" s="104"/>
      <c r="I233" s="104" t="s">
        <v>365</v>
      </c>
      <c r="J233" s="104"/>
      <c r="K233" s="104"/>
      <c r="L233" s="104"/>
      <c r="M233" s="104"/>
      <c r="N233" s="108"/>
      <c r="O233" s="108"/>
    </row>
    <row r="234" spans="1:15" ht="12" x14ac:dyDescent="0.2">
      <c r="A234" s="75">
        <f t="shared" si="4"/>
        <v>218</v>
      </c>
      <c r="B234" s="113" t="s">
        <v>252</v>
      </c>
      <c r="C234" s="103"/>
      <c r="D234" s="103">
        <v>570</v>
      </c>
      <c r="E234" s="103" t="s">
        <v>31</v>
      </c>
      <c r="F234" s="104"/>
      <c r="G234" s="104" t="s">
        <v>365</v>
      </c>
      <c r="H234" s="104"/>
      <c r="I234" s="104"/>
      <c r="J234" s="104"/>
      <c r="K234" s="104"/>
      <c r="L234" s="104"/>
      <c r="M234" s="104"/>
      <c r="N234" s="108" t="s">
        <v>365</v>
      </c>
      <c r="O234" s="108"/>
    </row>
    <row r="235" spans="1:15" ht="12" x14ac:dyDescent="0.2">
      <c r="A235" s="75">
        <f t="shared" si="4"/>
        <v>219</v>
      </c>
      <c r="B235" s="113" t="s">
        <v>253</v>
      </c>
      <c r="C235" s="103"/>
      <c r="D235" s="103">
        <v>882</v>
      </c>
      <c r="E235" s="103" t="s">
        <v>31</v>
      </c>
      <c r="F235" s="104"/>
      <c r="G235" s="104" t="s">
        <v>365</v>
      </c>
      <c r="H235" s="104"/>
      <c r="I235" s="104"/>
      <c r="J235" s="104" t="s">
        <v>365</v>
      </c>
      <c r="K235" s="104" t="s">
        <v>365</v>
      </c>
      <c r="L235" s="104"/>
      <c r="M235" s="104"/>
      <c r="N235" s="108"/>
      <c r="O235" s="108"/>
    </row>
    <row r="236" spans="1:15" ht="12" x14ac:dyDescent="0.2">
      <c r="A236" s="75">
        <f t="shared" si="4"/>
        <v>220</v>
      </c>
      <c r="B236" s="113" t="s">
        <v>254</v>
      </c>
      <c r="C236" s="103"/>
      <c r="D236" s="103">
        <v>772</v>
      </c>
      <c r="E236" s="103" t="s">
        <v>31</v>
      </c>
      <c r="F236" s="104"/>
      <c r="G236" s="104" t="s">
        <v>365</v>
      </c>
      <c r="H236" s="104"/>
      <c r="I236" s="104"/>
      <c r="J236" s="104"/>
      <c r="K236" s="104"/>
      <c r="L236" s="104"/>
      <c r="M236" s="104"/>
      <c r="N236" s="108" t="s">
        <v>365</v>
      </c>
      <c r="O236" s="108"/>
    </row>
    <row r="237" spans="1:15" ht="12" x14ac:dyDescent="0.2">
      <c r="A237" s="75">
        <f t="shared" si="4"/>
        <v>221</v>
      </c>
      <c r="B237" s="113" t="s">
        <v>255</v>
      </c>
      <c r="C237" s="103"/>
      <c r="D237" s="103">
        <v>776</v>
      </c>
      <c r="E237" s="103" t="s">
        <v>31</v>
      </c>
      <c r="F237" s="104"/>
      <c r="G237" s="104" t="s">
        <v>365</v>
      </c>
      <c r="H237" s="104"/>
      <c r="I237" s="104"/>
      <c r="J237" s="104" t="s">
        <v>365</v>
      </c>
      <c r="K237" s="104" t="s">
        <v>365</v>
      </c>
      <c r="L237" s="104"/>
      <c r="M237" s="104"/>
      <c r="N237" s="108"/>
      <c r="O237" s="108"/>
    </row>
    <row r="238" spans="1:15" ht="12" x14ac:dyDescent="0.2">
      <c r="A238" s="75">
        <f t="shared" si="4"/>
        <v>222</v>
      </c>
      <c r="B238" s="113" t="s">
        <v>256</v>
      </c>
      <c r="C238" s="103"/>
      <c r="D238" s="103">
        <v>798</v>
      </c>
      <c r="E238" s="103" t="s">
        <v>38</v>
      </c>
      <c r="F238" s="104"/>
      <c r="G238" s="104" t="s">
        <v>365</v>
      </c>
      <c r="H238" s="104" t="s">
        <v>365</v>
      </c>
      <c r="I238" s="104"/>
      <c r="J238" s="104" t="s">
        <v>365</v>
      </c>
      <c r="K238" s="104" t="s">
        <v>365</v>
      </c>
      <c r="L238" s="104"/>
      <c r="M238" s="104"/>
      <c r="N238" s="108"/>
      <c r="O238" s="108"/>
    </row>
    <row r="239" spans="1:15" ht="12" x14ac:dyDescent="0.2">
      <c r="A239" s="75">
        <f t="shared" si="4"/>
        <v>223</v>
      </c>
      <c r="B239" s="113" t="s">
        <v>257</v>
      </c>
      <c r="C239" s="103"/>
      <c r="D239" s="103">
        <v>876</v>
      </c>
      <c r="E239" s="103" t="s">
        <v>31</v>
      </c>
      <c r="F239" s="104"/>
      <c r="G239" s="104" t="s">
        <v>365</v>
      </c>
      <c r="H239" s="104"/>
      <c r="I239" s="104"/>
      <c r="J239" s="104"/>
      <c r="K239" s="104"/>
      <c r="L239" s="104"/>
      <c r="M239" s="104"/>
      <c r="N239" s="108" t="s">
        <v>365</v>
      </c>
      <c r="O239" s="108"/>
    </row>
    <row r="240" spans="1:15" ht="12" x14ac:dyDescent="0.2">
      <c r="A240" s="78">
        <f t="shared" si="4"/>
        <v>224</v>
      </c>
      <c r="B240" s="168" t="s">
        <v>382</v>
      </c>
      <c r="C240" s="121"/>
      <c r="D240" s="121">
        <v>1829</v>
      </c>
      <c r="E240" s="121"/>
      <c r="F240" s="167"/>
      <c r="G240" s="167"/>
      <c r="H240" s="167"/>
      <c r="I240" s="167"/>
      <c r="J240" s="167"/>
      <c r="K240" s="167"/>
      <c r="L240" s="167"/>
      <c r="M240" s="167"/>
      <c r="N240" s="165"/>
      <c r="O240" s="165"/>
    </row>
    <row r="241" spans="1:15" ht="12" x14ac:dyDescent="0.2">
      <c r="A241" s="78">
        <f t="shared" si="4"/>
        <v>225</v>
      </c>
      <c r="B241" s="166" t="s">
        <v>350</v>
      </c>
      <c r="C241" s="121"/>
      <c r="D241" s="121">
        <v>917</v>
      </c>
      <c r="E241" s="121"/>
      <c r="F241" s="167"/>
      <c r="G241" s="167"/>
      <c r="H241" s="167"/>
      <c r="I241" s="167"/>
      <c r="J241" s="167"/>
      <c r="K241" s="167"/>
      <c r="L241" s="167"/>
      <c r="M241" s="167"/>
      <c r="N241" s="165"/>
      <c r="O241" s="165"/>
    </row>
    <row r="242" spans="1:15" ht="12" x14ac:dyDescent="0.2">
      <c r="A242" s="78">
        <f t="shared" si="4"/>
        <v>226</v>
      </c>
      <c r="B242" s="169" t="s">
        <v>18</v>
      </c>
      <c r="C242" s="121"/>
      <c r="D242" s="121">
        <v>923</v>
      </c>
      <c r="E242" s="121"/>
      <c r="F242" s="167"/>
      <c r="G242" s="167"/>
      <c r="H242" s="167"/>
      <c r="I242" s="167"/>
      <c r="J242" s="167"/>
      <c r="K242" s="167"/>
      <c r="L242" s="167"/>
      <c r="M242" s="167"/>
      <c r="N242" s="165"/>
      <c r="O242" s="165"/>
    </row>
    <row r="243" spans="1:15" ht="12" x14ac:dyDescent="0.2">
      <c r="A243" s="75">
        <f t="shared" si="4"/>
        <v>227</v>
      </c>
      <c r="B243" s="114" t="s">
        <v>139</v>
      </c>
      <c r="C243" s="103"/>
      <c r="D243" s="103">
        <v>112</v>
      </c>
      <c r="E243" s="103" t="s">
        <v>31</v>
      </c>
      <c r="F243" s="104" t="s">
        <v>365</v>
      </c>
      <c r="G243" s="104"/>
      <c r="H243" s="104"/>
      <c r="I243" s="104"/>
      <c r="J243" s="104" t="s">
        <v>365</v>
      </c>
      <c r="K243" s="104" t="s">
        <v>365</v>
      </c>
      <c r="L243" s="104"/>
      <c r="M243" s="104"/>
      <c r="N243" s="108"/>
      <c r="O243" s="108"/>
    </row>
    <row r="244" spans="1:15" ht="12" x14ac:dyDescent="0.2">
      <c r="A244" s="75">
        <f t="shared" si="4"/>
        <v>228</v>
      </c>
      <c r="B244" s="114" t="s">
        <v>140</v>
      </c>
      <c r="C244" s="103"/>
      <c r="D244" s="103">
        <v>100</v>
      </c>
      <c r="E244" s="103" t="s">
        <v>31</v>
      </c>
      <c r="F244" s="104" t="s">
        <v>365</v>
      </c>
      <c r="G244" s="104"/>
      <c r="H244" s="104"/>
      <c r="I244" s="104"/>
      <c r="J244" s="104" t="s">
        <v>365</v>
      </c>
      <c r="K244" s="104" t="s">
        <v>365</v>
      </c>
      <c r="L244" s="104"/>
      <c r="M244" s="104"/>
      <c r="N244" s="108"/>
      <c r="O244" s="108"/>
    </row>
    <row r="245" spans="1:15" ht="12" x14ac:dyDescent="0.2">
      <c r="A245" s="75">
        <f t="shared" si="4"/>
        <v>229</v>
      </c>
      <c r="B245" s="114" t="s">
        <v>351</v>
      </c>
      <c r="C245" s="103"/>
      <c r="D245" s="103">
        <v>203</v>
      </c>
      <c r="E245" s="103" t="s">
        <v>38</v>
      </c>
      <c r="F245" s="104" t="s">
        <v>365</v>
      </c>
      <c r="G245" s="104"/>
      <c r="H245" s="104"/>
      <c r="I245" s="104" t="s">
        <v>365</v>
      </c>
      <c r="J245" s="104"/>
      <c r="K245" s="104"/>
      <c r="L245" s="104"/>
      <c r="M245" s="104"/>
      <c r="N245" s="108"/>
      <c r="O245" s="108"/>
    </row>
    <row r="246" spans="1:15" ht="12" x14ac:dyDescent="0.2">
      <c r="A246" s="75">
        <f t="shared" si="4"/>
        <v>230</v>
      </c>
      <c r="B246" s="114" t="s">
        <v>141</v>
      </c>
      <c r="C246" s="103"/>
      <c r="D246" s="103">
        <v>348</v>
      </c>
      <c r="E246" s="103" t="s">
        <v>29</v>
      </c>
      <c r="F246" s="104" t="s">
        <v>365</v>
      </c>
      <c r="G246" s="104"/>
      <c r="H246" s="104"/>
      <c r="I246" s="104" t="s">
        <v>365</v>
      </c>
      <c r="J246" s="104"/>
      <c r="K246" s="104"/>
      <c r="L246" s="104"/>
      <c r="M246" s="104"/>
      <c r="N246" s="108"/>
      <c r="O246" s="108"/>
    </row>
    <row r="247" spans="1:15" ht="12" x14ac:dyDescent="0.2">
      <c r="A247" s="75">
        <f t="shared" si="4"/>
        <v>231</v>
      </c>
      <c r="B247" s="114" t="s">
        <v>142</v>
      </c>
      <c r="C247" s="103"/>
      <c r="D247" s="103">
        <v>616</v>
      </c>
      <c r="E247" s="103" t="s">
        <v>31</v>
      </c>
      <c r="F247" s="104" t="s">
        <v>365</v>
      </c>
      <c r="G247" s="104"/>
      <c r="H247" s="104"/>
      <c r="I247" s="104" t="s">
        <v>365</v>
      </c>
      <c r="J247" s="104"/>
      <c r="K247" s="104"/>
      <c r="L247" s="104"/>
      <c r="M247" s="104"/>
      <c r="N247" s="108"/>
      <c r="O247" s="108"/>
    </row>
    <row r="248" spans="1:15" ht="12" x14ac:dyDescent="0.2">
      <c r="A248" s="75">
        <f t="shared" si="4"/>
        <v>232</v>
      </c>
      <c r="B248" s="114" t="s">
        <v>143</v>
      </c>
      <c r="C248" s="103">
        <v>18</v>
      </c>
      <c r="D248" s="103">
        <v>498</v>
      </c>
      <c r="E248" s="103" t="s">
        <v>31</v>
      </c>
      <c r="F248" s="104" t="s">
        <v>365</v>
      </c>
      <c r="G248" s="104"/>
      <c r="H248" s="104"/>
      <c r="I248" s="104"/>
      <c r="J248" s="104" t="s">
        <v>365</v>
      </c>
      <c r="K248" s="104"/>
      <c r="L248" s="104" t="s">
        <v>365</v>
      </c>
      <c r="M248" s="104"/>
      <c r="N248" s="108"/>
      <c r="O248" s="108"/>
    </row>
    <row r="249" spans="1:15" ht="12" x14ac:dyDescent="0.2">
      <c r="A249" s="75">
        <f t="shared" si="4"/>
        <v>233</v>
      </c>
      <c r="B249" s="114" t="s">
        <v>144</v>
      </c>
      <c r="C249" s="103"/>
      <c r="D249" s="103">
        <v>642</v>
      </c>
      <c r="E249" s="103" t="s">
        <v>31</v>
      </c>
      <c r="F249" s="104" t="s">
        <v>365</v>
      </c>
      <c r="G249" s="104"/>
      <c r="H249" s="104"/>
      <c r="I249" s="104"/>
      <c r="J249" s="104" t="s">
        <v>365</v>
      </c>
      <c r="K249" s="104" t="s">
        <v>365</v>
      </c>
      <c r="L249" s="104"/>
      <c r="M249" s="104"/>
      <c r="N249" s="108"/>
      <c r="O249" s="108"/>
    </row>
    <row r="250" spans="1:15" ht="12" x14ac:dyDescent="0.2">
      <c r="A250" s="75">
        <f t="shared" si="4"/>
        <v>234</v>
      </c>
      <c r="B250" s="114" t="s">
        <v>145</v>
      </c>
      <c r="C250" s="103"/>
      <c r="D250" s="103">
        <v>643</v>
      </c>
      <c r="E250" s="103" t="s">
        <v>31</v>
      </c>
      <c r="F250" s="104" t="s">
        <v>365</v>
      </c>
      <c r="G250" s="104"/>
      <c r="H250" s="104"/>
      <c r="I250" s="104"/>
      <c r="J250" s="104" t="s">
        <v>365</v>
      </c>
      <c r="K250" s="104" t="s">
        <v>365</v>
      </c>
      <c r="L250" s="104"/>
      <c r="M250" s="104"/>
      <c r="N250" s="108"/>
      <c r="O250" s="108"/>
    </row>
    <row r="251" spans="1:15" ht="12" x14ac:dyDescent="0.2">
      <c r="A251" s="75">
        <f t="shared" si="4"/>
        <v>235</v>
      </c>
      <c r="B251" s="114" t="s">
        <v>146</v>
      </c>
      <c r="C251" s="103"/>
      <c r="D251" s="103">
        <v>703</v>
      </c>
      <c r="E251" s="103" t="s">
        <v>31</v>
      </c>
      <c r="F251" s="104" t="s">
        <v>365</v>
      </c>
      <c r="G251" s="104"/>
      <c r="H251" s="104"/>
      <c r="I251" s="104" t="s">
        <v>365</v>
      </c>
      <c r="J251" s="104"/>
      <c r="K251" s="104"/>
      <c r="L251" s="104"/>
      <c r="M251" s="104"/>
      <c r="N251" s="108"/>
      <c r="O251" s="108"/>
    </row>
    <row r="252" spans="1:15" ht="12" x14ac:dyDescent="0.2">
      <c r="A252" s="75">
        <f t="shared" si="4"/>
        <v>236</v>
      </c>
      <c r="B252" s="114" t="s">
        <v>147</v>
      </c>
      <c r="C252" s="103">
        <v>19</v>
      </c>
      <c r="D252" s="103">
        <v>804</v>
      </c>
      <c r="E252" s="103" t="s">
        <v>31</v>
      </c>
      <c r="F252" s="104" t="s">
        <v>365</v>
      </c>
      <c r="G252" s="104"/>
      <c r="H252" s="104"/>
      <c r="I252" s="104"/>
      <c r="J252" s="104" t="s">
        <v>365</v>
      </c>
      <c r="K252" s="104"/>
      <c r="L252" s="104" t="s">
        <v>365</v>
      </c>
      <c r="M252" s="104"/>
      <c r="N252" s="108"/>
      <c r="O252" s="108"/>
    </row>
    <row r="253" spans="1:15" ht="12" x14ac:dyDescent="0.2">
      <c r="A253" s="78">
        <f t="shared" si="4"/>
        <v>237</v>
      </c>
      <c r="B253" s="169" t="s">
        <v>19</v>
      </c>
      <c r="C253" s="121"/>
      <c r="D253" s="121">
        <v>924</v>
      </c>
      <c r="E253" s="121"/>
      <c r="F253" s="167"/>
      <c r="G253" s="167"/>
      <c r="H253" s="167"/>
      <c r="I253" s="167"/>
      <c r="J253" s="167"/>
      <c r="K253" s="167"/>
      <c r="L253" s="167"/>
      <c r="M253" s="167"/>
      <c r="N253" s="165"/>
      <c r="O253" s="165"/>
    </row>
    <row r="254" spans="1:15" ht="12" x14ac:dyDescent="0.2">
      <c r="A254" s="75">
        <f t="shared" si="4"/>
        <v>238</v>
      </c>
      <c r="B254" s="114" t="s">
        <v>148</v>
      </c>
      <c r="C254" s="103">
        <v>20</v>
      </c>
      <c r="D254" s="103">
        <v>830</v>
      </c>
      <c r="E254" s="103" t="s">
        <v>31</v>
      </c>
      <c r="F254" s="104" t="s">
        <v>365</v>
      </c>
      <c r="G254" s="104"/>
      <c r="H254" s="104"/>
      <c r="I254" s="104" t="s">
        <v>365</v>
      </c>
      <c r="J254" s="104"/>
      <c r="K254" s="104"/>
      <c r="L254" s="104"/>
      <c r="M254" s="104"/>
      <c r="N254" s="108"/>
      <c r="O254" s="108"/>
    </row>
    <row r="255" spans="1:15" ht="12" x14ac:dyDescent="0.2">
      <c r="A255" s="75">
        <f t="shared" si="4"/>
        <v>239</v>
      </c>
      <c r="B255" s="114" t="s">
        <v>149</v>
      </c>
      <c r="C255" s="103"/>
      <c r="D255" s="103">
        <v>208</v>
      </c>
      <c r="E255" s="103" t="s">
        <v>31</v>
      </c>
      <c r="F255" s="104" t="s">
        <v>365</v>
      </c>
      <c r="G255" s="104"/>
      <c r="H255" s="104"/>
      <c r="I255" s="104" t="s">
        <v>365</v>
      </c>
      <c r="J255" s="104"/>
      <c r="K255" s="104"/>
      <c r="L255" s="104"/>
      <c r="M255" s="104"/>
      <c r="N255" s="108"/>
      <c r="O255" s="108"/>
    </row>
    <row r="256" spans="1:15" ht="12" x14ac:dyDescent="0.2">
      <c r="A256" s="75">
        <f t="shared" si="4"/>
        <v>240</v>
      </c>
      <c r="B256" s="114" t="s">
        <v>150</v>
      </c>
      <c r="C256" s="103"/>
      <c r="D256" s="103">
        <v>233</v>
      </c>
      <c r="E256" s="103" t="s">
        <v>31</v>
      </c>
      <c r="F256" s="104" t="s">
        <v>365</v>
      </c>
      <c r="G256" s="104"/>
      <c r="H256" s="104"/>
      <c r="I256" s="104" t="s">
        <v>365</v>
      </c>
      <c r="J256" s="104"/>
      <c r="K256" s="104"/>
      <c r="L256" s="104"/>
      <c r="M256" s="104"/>
      <c r="N256" s="108"/>
      <c r="O256" s="108"/>
    </row>
    <row r="257" spans="1:15" ht="12" x14ac:dyDescent="0.2">
      <c r="A257" s="75">
        <f t="shared" si="4"/>
        <v>241</v>
      </c>
      <c r="B257" s="114" t="s">
        <v>383</v>
      </c>
      <c r="C257" s="103"/>
      <c r="D257" s="103">
        <v>234</v>
      </c>
      <c r="E257" s="103" t="s">
        <v>31</v>
      </c>
      <c r="F257" s="104" t="s">
        <v>365</v>
      </c>
      <c r="G257" s="104"/>
      <c r="H257" s="104"/>
      <c r="I257" s="104" t="s">
        <v>365</v>
      </c>
      <c r="J257" s="104"/>
      <c r="K257" s="104"/>
      <c r="L257" s="104"/>
      <c r="M257" s="104"/>
      <c r="N257" s="108"/>
      <c r="O257" s="108"/>
    </row>
    <row r="258" spans="1:15" ht="12" x14ac:dyDescent="0.2">
      <c r="A258" s="75">
        <f t="shared" si="4"/>
        <v>242</v>
      </c>
      <c r="B258" s="114" t="s">
        <v>151</v>
      </c>
      <c r="C258" s="103">
        <v>21</v>
      </c>
      <c r="D258" s="103">
        <v>246</v>
      </c>
      <c r="E258" s="103" t="s">
        <v>31</v>
      </c>
      <c r="F258" s="104" t="s">
        <v>365</v>
      </c>
      <c r="G258" s="104"/>
      <c r="H258" s="104"/>
      <c r="I258" s="104" t="s">
        <v>365</v>
      </c>
      <c r="J258" s="104"/>
      <c r="K258" s="104"/>
      <c r="L258" s="104"/>
      <c r="M258" s="104"/>
      <c r="N258" s="108"/>
      <c r="O258" s="108"/>
    </row>
    <row r="259" spans="1:15" ht="12" x14ac:dyDescent="0.2">
      <c r="A259" s="75">
        <f t="shared" si="4"/>
        <v>243</v>
      </c>
      <c r="B259" s="114" t="s">
        <v>152</v>
      </c>
      <c r="C259" s="103"/>
      <c r="D259" s="103">
        <v>352</v>
      </c>
      <c r="E259" s="103" t="s">
        <v>31</v>
      </c>
      <c r="F259" s="104" t="s">
        <v>365</v>
      </c>
      <c r="G259" s="104"/>
      <c r="H259" s="104"/>
      <c r="I259" s="104" t="s">
        <v>365</v>
      </c>
      <c r="J259" s="104"/>
      <c r="K259" s="104"/>
      <c r="L259" s="104"/>
      <c r="M259" s="104"/>
      <c r="N259" s="108"/>
      <c r="O259" s="108"/>
    </row>
    <row r="260" spans="1:15" ht="12" x14ac:dyDescent="0.2">
      <c r="A260" s="75">
        <f t="shared" si="4"/>
        <v>244</v>
      </c>
      <c r="B260" s="114" t="s">
        <v>153</v>
      </c>
      <c r="C260" s="103"/>
      <c r="D260" s="103">
        <v>372</v>
      </c>
      <c r="E260" s="103" t="s">
        <v>31</v>
      </c>
      <c r="F260" s="104" t="s">
        <v>365</v>
      </c>
      <c r="G260" s="104"/>
      <c r="H260" s="104"/>
      <c r="I260" s="104" t="s">
        <v>365</v>
      </c>
      <c r="J260" s="104"/>
      <c r="K260" s="104"/>
      <c r="L260" s="104"/>
      <c r="M260" s="104"/>
      <c r="N260" s="108"/>
      <c r="O260" s="108"/>
    </row>
    <row r="261" spans="1:15" ht="12" x14ac:dyDescent="0.2">
      <c r="A261" s="75">
        <f t="shared" si="4"/>
        <v>245</v>
      </c>
      <c r="B261" s="114" t="s">
        <v>154</v>
      </c>
      <c r="C261" s="103"/>
      <c r="D261" s="103">
        <v>833</v>
      </c>
      <c r="E261" s="103" t="s">
        <v>31</v>
      </c>
      <c r="F261" s="104" t="s">
        <v>365</v>
      </c>
      <c r="G261" s="104"/>
      <c r="H261" s="104"/>
      <c r="I261" s="104" t="s">
        <v>365</v>
      </c>
      <c r="J261" s="104"/>
      <c r="K261" s="104"/>
      <c r="L261" s="104"/>
      <c r="M261" s="104"/>
      <c r="N261" s="108"/>
      <c r="O261" s="108"/>
    </row>
    <row r="262" spans="1:15" ht="12" x14ac:dyDescent="0.2">
      <c r="A262" s="75">
        <f t="shared" si="4"/>
        <v>246</v>
      </c>
      <c r="B262" s="114" t="s">
        <v>155</v>
      </c>
      <c r="C262" s="103"/>
      <c r="D262" s="103">
        <v>428</v>
      </c>
      <c r="E262" s="103" t="s">
        <v>31</v>
      </c>
      <c r="F262" s="104" t="s">
        <v>365</v>
      </c>
      <c r="G262" s="104"/>
      <c r="H262" s="104"/>
      <c r="I262" s="104" t="s">
        <v>365</v>
      </c>
      <c r="J262" s="104"/>
      <c r="K262" s="104"/>
      <c r="L262" s="104"/>
      <c r="M262" s="104"/>
      <c r="N262" s="108"/>
      <c r="O262" s="108"/>
    </row>
    <row r="263" spans="1:15" ht="12" x14ac:dyDescent="0.2">
      <c r="A263" s="75">
        <f t="shared" si="4"/>
        <v>247</v>
      </c>
      <c r="B263" s="114" t="s">
        <v>156</v>
      </c>
      <c r="C263" s="103"/>
      <c r="D263" s="103">
        <v>440</v>
      </c>
      <c r="E263" s="103" t="s">
        <v>31</v>
      </c>
      <c r="F263" s="104" t="s">
        <v>365</v>
      </c>
      <c r="G263" s="104"/>
      <c r="H263" s="104"/>
      <c r="I263" s="104" t="s">
        <v>365</v>
      </c>
      <c r="J263" s="104"/>
      <c r="K263" s="104"/>
      <c r="L263" s="104"/>
      <c r="M263" s="104"/>
      <c r="N263" s="108"/>
      <c r="O263" s="108"/>
    </row>
    <row r="264" spans="1:15" ht="12" x14ac:dyDescent="0.2">
      <c r="A264" s="75">
        <f t="shared" si="4"/>
        <v>248</v>
      </c>
      <c r="B264" s="114" t="s">
        <v>157</v>
      </c>
      <c r="C264" s="103">
        <v>22</v>
      </c>
      <c r="D264" s="103">
        <v>578</v>
      </c>
      <c r="E264" s="103" t="s">
        <v>31</v>
      </c>
      <c r="F264" s="104" t="s">
        <v>365</v>
      </c>
      <c r="G264" s="104"/>
      <c r="H264" s="104"/>
      <c r="I264" s="104" t="s">
        <v>365</v>
      </c>
      <c r="J264" s="104"/>
      <c r="K264" s="104"/>
      <c r="L264" s="104"/>
      <c r="M264" s="104"/>
      <c r="N264" s="108"/>
      <c r="O264" s="108"/>
    </row>
    <row r="265" spans="1:15" ht="12" x14ac:dyDescent="0.2">
      <c r="A265" s="75">
        <f t="shared" si="4"/>
        <v>249</v>
      </c>
      <c r="B265" s="114" t="s">
        <v>158</v>
      </c>
      <c r="C265" s="103"/>
      <c r="D265" s="103">
        <v>752</v>
      </c>
      <c r="E265" s="103" t="s">
        <v>31</v>
      </c>
      <c r="F265" s="104" t="s">
        <v>365</v>
      </c>
      <c r="G265" s="104"/>
      <c r="H265" s="104"/>
      <c r="I265" s="104" t="s">
        <v>365</v>
      </c>
      <c r="J265" s="104"/>
      <c r="K265" s="104"/>
      <c r="L265" s="104"/>
      <c r="M265" s="104"/>
      <c r="N265" s="108"/>
      <c r="O265" s="108"/>
    </row>
    <row r="266" spans="1:15" ht="12" x14ac:dyDescent="0.2">
      <c r="A266" s="75">
        <f t="shared" si="4"/>
        <v>250</v>
      </c>
      <c r="B266" s="114" t="s">
        <v>352</v>
      </c>
      <c r="C266" s="103"/>
      <c r="D266" s="103">
        <v>826</v>
      </c>
      <c r="E266" s="103" t="s">
        <v>31</v>
      </c>
      <c r="F266" s="104" t="s">
        <v>365</v>
      </c>
      <c r="G266" s="104"/>
      <c r="H266" s="104"/>
      <c r="I266" s="104" t="s">
        <v>365</v>
      </c>
      <c r="J266" s="104"/>
      <c r="K266" s="104"/>
      <c r="L266" s="104"/>
      <c r="M266" s="104"/>
      <c r="N266" s="108"/>
      <c r="O266" s="108"/>
    </row>
    <row r="267" spans="1:15" ht="12" x14ac:dyDescent="0.2">
      <c r="A267" s="78">
        <f t="shared" si="4"/>
        <v>251</v>
      </c>
      <c r="B267" s="169" t="s">
        <v>20</v>
      </c>
      <c r="C267" s="121"/>
      <c r="D267" s="121">
        <v>925</v>
      </c>
      <c r="E267" s="121"/>
      <c r="F267" s="167"/>
      <c r="G267" s="167"/>
      <c r="H267" s="167"/>
      <c r="I267" s="167"/>
      <c r="J267" s="167"/>
      <c r="K267" s="167"/>
      <c r="L267" s="167"/>
      <c r="M267" s="167"/>
      <c r="N267" s="165"/>
      <c r="O267" s="165"/>
    </row>
    <row r="268" spans="1:15" ht="12" x14ac:dyDescent="0.2">
      <c r="A268" s="75">
        <f t="shared" si="4"/>
        <v>252</v>
      </c>
      <c r="B268" s="114" t="s">
        <v>159</v>
      </c>
      <c r="C268" s="103"/>
      <c r="D268" s="103">
        <v>8</v>
      </c>
      <c r="E268" s="103" t="s">
        <v>31</v>
      </c>
      <c r="F268" s="104" t="s">
        <v>365</v>
      </c>
      <c r="G268" s="104"/>
      <c r="H268" s="104"/>
      <c r="I268" s="104"/>
      <c r="J268" s="104" t="s">
        <v>365</v>
      </c>
      <c r="K268" s="104" t="s">
        <v>365</v>
      </c>
      <c r="L268" s="104"/>
      <c r="M268" s="104"/>
      <c r="N268" s="108"/>
      <c r="O268" s="108"/>
    </row>
    <row r="269" spans="1:15" ht="12" x14ac:dyDescent="0.2">
      <c r="A269" s="75">
        <f t="shared" si="4"/>
        <v>253</v>
      </c>
      <c r="B269" s="114" t="s">
        <v>160</v>
      </c>
      <c r="C269" s="103"/>
      <c r="D269" s="103">
        <v>20</v>
      </c>
      <c r="E269" s="103" t="s">
        <v>38</v>
      </c>
      <c r="F269" s="104" t="s">
        <v>365</v>
      </c>
      <c r="G269" s="104"/>
      <c r="H269" s="104"/>
      <c r="I269" s="104" t="s">
        <v>365</v>
      </c>
      <c r="J269" s="104"/>
      <c r="K269" s="104"/>
      <c r="L269" s="104"/>
      <c r="M269" s="104"/>
      <c r="N269" s="108"/>
      <c r="O269" s="108"/>
    </row>
    <row r="270" spans="1:15" ht="12" x14ac:dyDescent="0.2">
      <c r="A270" s="75">
        <f t="shared" si="4"/>
        <v>254</v>
      </c>
      <c r="B270" s="114" t="s">
        <v>161</v>
      </c>
      <c r="C270" s="103"/>
      <c r="D270" s="103">
        <v>70</v>
      </c>
      <c r="E270" s="103" t="s">
        <v>48</v>
      </c>
      <c r="F270" s="104" t="s">
        <v>365</v>
      </c>
      <c r="G270" s="104"/>
      <c r="H270" s="104"/>
      <c r="I270" s="104"/>
      <c r="J270" s="104" t="s">
        <v>365</v>
      </c>
      <c r="K270" s="104" t="s">
        <v>365</v>
      </c>
      <c r="L270" s="104"/>
      <c r="M270" s="104"/>
      <c r="N270" s="108"/>
      <c r="O270" s="108"/>
    </row>
    <row r="271" spans="1:15" ht="12" x14ac:dyDescent="0.2">
      <c r="A271" s="75">
        <f t="shared" si="4"/>
        <v>255</v>
      </c>
      <c r="B271" s="114" t="s">
        <v>162</v>
      </c>
      <c r="C271" s="103"/>
      <c r="D271" s="103">
        <v>191</v>
      </c>
      <c r="E271" s="103" t="s">
        <v>29</v>
      </c>
      <c r="F271" s="104" t="s">
        <v>365</v>
      </c>
      <c r="G271" s="104"/>
      <c r="H271" s="104"/>
      <c r="I271" s="104" t="s">
        <v>365</v>
      </c>
      <c r="J271" s="104"/>
      <c r="K271" s="104"/>
      <c r="L271" s="104"/>
      <c r="M271" s="104"/>
      <c r="N271" s="108"/>
      <c r="O271" s="108"/>
    </row>
    <row r="272" spans="1:15" ht="12" x14ac:dyDescent="0.2">
      <c r="A272" s="75">
        <f t="shared" si="4"/>
        <v>256</v>
      </c>
      <c r="B272" s="114" t="s">
        <v>163</v>
      </c>
      <c r="C272" s="103"/>
      <c r="D272" s="103">
        <v>292</v>
      </c>
      <c r="E272" s="103" t="s">
        <v>31</v>
      </c>
      <c r="F272" s="104" t="s">
        <v>365</v>
      </c>
      <c r="G272" s="104"/>
      <c r="H272" s="104"/>
      <c r="I272" s="104" t="s">
        <v>365</v>
      </c>
      <c r="J272" s="104"/>
      <c r="K272" s="104"/>
      <c r="L272" s="104"/>
      <c r="M272" s="104"/>
      <c r="N272" s="108"/>
      <c r="O272" s="108"/>
    </row>
    <row r="273" spans="1:15" ht="12" x14ac:dyDescent="0.2">
      <c r="A273" s="75">
        <f t="shared" si="4"/>
        <v>257</v>
      </c>
      <c r="B273" s="114" t="s">
        <v>164</v>
      </c>
      <c r="C273" s="103"/>
      <c r="D273" s="103">
        <v>300</v>
      </c>
      <c r="E273" s="103" t="s">
        <v>31</v>
      </c>
      <c r="F273" s="104" t="s">
        <v>365</v>
      </c>
      <c r="G273" s="104"/>
      <c r="H273" s="104"/>
      <c r="I273" s="104" t="s">
        <v>365</v>
      </c>
      <c r="J273" s="104"/>
      <c r="K273" s="104"/>
      <c r="L273" s="104"/>
      <c r="M273" s="104"/>
      <c r="N273" s="108"/>
      <c r="O273" s="108"/>
    </row>
    <row r="274" spans="1:15" ht="12" x14ac:dyDescent="0.2">
      <c r="A274" s="75">
        <f t="shared" si="4"/>
        <v>258</v>
      </c>
      <c r="B274" s="114" t="s">
        <v>165</v>
      </c>
      <c r="C274" s="103">
        <v>23</v>
      </c>
      <c r="D274" s="103">
        <v>336</v>
      </c>
      <c r="E274" s="103" t="s">
        <v>34</v>
      </c>
      <c r="F274" s="104" t="s">
        <v>365</v>
      </c>
      <c r="G274" s="104"/>
      <c r="H274" s="104"/>
      <c r="I274" s="104"/>
      <c r="J274" s="104"/>
      <c r="K274" s="104"/>
      <c r="L274" s="104"/>
      <c r="M274" s="104"/>
      <c r="N274" s="108" t="s">
        <v>365</v>
      </c>
      <c r="O274" s="108"/>
    </row>
    <row r="275" spans="1:15" ht="12" x14ac:dyDescent="0.2">
      <c r="A275" s="75">
        <f t="shared" ref="A275:A299" si="5">+A274+1</f>
        <v>259</v>
      </c>
      <c r="B275" s="114" t="s">
        <v>166</v>
      </c>
      <c r="C275" s="103"/>
      <c r="D275" s="103">
        <v>380</v>
      </c>
      <c r="E275" s="103" t="s">
        <v>31</v>
      </c>
      <c r="F275" s="104" t="s">
        <v>365</v>
      </c>
      <c r="G275" s="104"/>
      <c r="H275" s="104"/>
      <c r="I275" s="104" t="s">
        <v>365</v>
      </c>
      <c r="J275" s="104"/>
      <c r="K275" s="104"/>
      <c r="L275" s="104"/>
      <c r="M275" s="104"/>
      <c r="N275" s="108"/>
      <c r="O275" s="108"/>
    </row>
    <row r="276" spans="1:15" ht="12" x14ac:dyDescent="0.2">
      <c r="A276" s="75">
        <f t="shared" si="5"/>
        <v>260</v>
      </c>
      <c r="B276" s="114" t="s">
        <v>167</v>
      </c>
      <c r="C276" s="103"/>
      <c r="D276" s="103">
        <v>470</v>
      </c>
      <c r="E276" s="103" t="s">
        <v>31</v>
      </c>
      <c r="F276" s="104" t="s">
        <v>365</v>
      </c>
      <c r="G276" s="104"/>
      <c r="H276" s="104"/>
      <c r="I276" s="104" t="s">
        <v>365</v>
      </c>
      <c r="J276" s="104"/>
      <c r="K276" s="104"/>
      <c r="L276" s="104"/>
      <c r="M276" s="104"/>
      <c r="N276" s="108"/>
      <c r="O276" s="108"/>
    </row>
    <row r="277" spans="1:15" ht="12" x14ac:dyDescent="0.2">
      <c r="A277" s="75">
        <f t="shared" si="5"/>
        <v>261</v>
      </c>
      <c r="B277" s="114" t="s">
        <v>168</v>
      </c>
      <c r="C277" s="103"/>
      <c r="D277" s="103">
        <v>499</v>
      </c>
      <c r="E277" s="103" t="s">
        <v>31</v>
      </c>
      <c r="F277" s="104" t="s">
        <v>365</v>
      </c>
      <c r="G277" s="104"/>
      <c r="H277" s="104"/>
      <c r="I277" s="104"/>
      <c r="J277" s="104" t="s">
        <v>365</v>
      </c>
      <c r="K277" s="104" t="s">
        <v>365</v>
      </c>
      <c r="L277" s="104"/>
      <c r="M277" s="104"/>
      <c r="N277" s="108"/>
      <c r="O277" s="108"/>
    </row>
    <row r="278" spans="1:15" ht="12" x14ac:dyDescent="0.2">
      <c r="A278" s="75">
        <f t="shared" si="5"/>
        <v>262</v>
      </c>
      <c r="B278" s="114" t="s">
        <v>384</v>
      </c>
      <c r="C278" s="103"/>
      <c r="D278" s="103">
        <v>807</v>
      </c>
      <c r="E278" s="103" t="s">
        <v>31</v>
      </c>
      <c r="F278" s="104" t="s">
        <v>365</v>
      </c>
      <c r="G278" s="104"/>
      <c r="H278" s="104"/>
      <c r="I278" s="104"/>
      <c r="J278" s="104" t="s">
        <v>365</v>
      </c>
      <c r="K278" s="104" t="s">
        <v>365</v>
      </c>
      <c r="L278" s="104"/>
      <c r="M278" s="104"/>
      <c r="N278" s="108"/>
      <c r="O278" s="108"/>
    </row>
    <row r="279" spans="1:15" ht="12" x14ac:dyDescent="0.2">
      <c r="A279" s="75">
        <f t="shared" si="5"/>
        <v>263</v>
      </c>
      <c r="B279" s="114" t="s">
        <v>169</v>
      </c>
      <c r="C279" s="103"/>
      <c r="D279" s="103">
        <v>620</v>
      </c>
      <c r="E279" s="103" t="s">
        <v>31</v>
      </c>
      <c r="F279" s="104" t="s">
        <v>365</v>
      </c>
      <c r="G279" s="104"/>
      <c r="H279" s="104"/>
      <c r="I279" s="104" t="s">
        <v>365</v>
      </c>
      <c r="J279" s="104"/>
      <c r="K279" s="104"/>
      <c r="L279" s="104"/>
      <c r="M279" s="104"/>
      <c r="N279" s="108"/>
      <c r="O279" s="108"/>
    </row>
    <row r="280" spans="1:15" ht="12" x14ac:dyDescent="0.2">
      <c r="A280" s="75">
        <f t="shared" si="5"/>
        <v>264</v>
      </c>
      <c r="B280" s="114" t="s">
        <v>170</v>
      </c>
      <c r="C280" s="103"/>
      <c r="D280" s="103">
        <v>674</v>
      </c>
      <c r="E280" s="103" t="s">
        <v>38</v>
      </c>
      <c r="F280" s="104" t="s">
        <v>365</v>
      </c>
      <c r="G280" s="104"/>
      <c r="H280" s="104"/>
      <c r="I280" s="104" t="s">
        <v>365</v>
      </c>
      <c r="J280" s="104"/>
      <c r="K280" s="104"/>
      <c r="L280" s="104"/>
      <c r="M280" s="104"/>
      <c r="N280" s="108"/>
      <c r="O280" s="108"/>
    </row>
    <row r="281" spans="1:15" ht="12" x14ac:dyDescent="0.2">
      <c r="A281" s="75">
        <f t="shared" si="5"/>
        <v>265</v>
      </c>
      <c r="B281" s="114" t="s">
        <v>171</v>
      </c>
      <c r="C281" s="103">
        <v>24</v>
      </c>
      <c r="D281" s="103">
        <v>688</v>
      </c>
      <c r="E281" s="103" t="s">
        <v>31</v>
      </c>
      <c r="F281" s="104" t="s">
        <v>365</v>
      </c>
      <c r="G281" s="104"/>
      <c r="H281" s="104"/>
      <c r="I281" s="104"/>
      <c r="J281" s="104" t="s">
        <v>365</v>
      </c>
      <c r="K281" s="104" t="s">
        <v>365</v>
      </c>
      <c r="L281" s="104"/>
      <c r="M281" s="104"/>
      <c r="N281" s="108"/>
      <c r="O281" s="108"/>
    </row>
    <row r="282" spans="1:15" ht="12" x14ac:dyDescent="0.2">
      <c r="A282" s="75">
        <f t="shared" si="5"/>
        <v>266</v>
      </c>
      <c r="B282" s="114" t="s">
        <v>172</v>
      </c>
      <c r="C282" s="103"/>
      <c r="D282" s="103">
        <v>705</v>
      </c>
      <c r="E282" s="103" t="s">
        <v>31</v>
      </c>
      <c r="F282" s="104" t="s">
        <v>365</v>
      </c>
      <c r="G282" s="104"/>
      <c r="H282" s="104"/>
      <c r="I282" s="104" t="s">
        <v>365</v>
      </c>
      <c r="J282" s="104"/>
      <c r="K282" s="104"/>
      <c r="L282" s="104"/>
      <c r="M282" s="104"/>
      <c r="N282" s="108"/>
      <c r="O282" s="108"/>
    </row>
    <row r="283" spans="1:15" ht="12" x14ac:dyDescent="0.2">
      <c r="A283" s="75">
        <f t="shared" si="5"/>
        <v>267</v>
      </c>
      <c r="B283" s="114" t="s">
        <v>173</v>
      </c>
      <c r="C283" s="103">
        <v>25</v>
      </c>
      <c r="D283" s="103">
        <v>724</v>
      </c>
      <c r="E283" s="103" t="s">
        <v>31</v>
      </c>
      <c r="F283" s="104" t="s">
        <v>365</v>
      </c>
      <c r="G283" s="104"/>
      <c r="H283" s="104"/>
      <c r="I283" s="104" t="s">
        <v>365</v>
      </c>
      <c r="J283" s="104"/>
      <c r="K283" s="104"/>
      <c r="L283" s="104"/>
      <c r="M283" s="104"/>
      <c r="N283" s="108"/>
      <c r="O283" s="108"/>
    </row>
    <row r="284" spans="1:15" ht="12" x14ac:dyDescent="0.2">
      <c r="A284" s="78">
        <f t="shared" si="5"/>
        <v>268</v>
      </c>
      <c r="B284" s="169" t="s">
        <v>21</v>
      </c>
      <c r="C284" s="121"/>
      <c r="D284" s="121">
        <v>926</v>
      </c>
      <c r="E284" s="121"/>
      <c r="F284" s="167"/>
      <c r="G284" s="167"/>
      <c r="H284" s="167"/>
      <c r="I284" s="167"/>
      <c r="J284" s="167"/>
      <c r="K284" s="167"/>
      <c r="L284" s="167"/>
      <c r="M284" s="167"/>
      <c r="N284" s="165"/>
      <c r="O284" s="165"/>
    </row>
    <row r="285" spans="1:15" ht="12" x14ac:dyDescent="0.2">
      <c r="A285" s="75">
        <f t="shared" si="5"/>
        <v>269</v>
      </c>
      <c r="B285" s="114" t="s">
        <v>174</v>
      </c>
      <c r="C285" s="103"/>
      <c r="D285" s="103">
        <v>40</v>
      </c>
      <c r="E285" s="103" t="s">
        <v>31</v>
      </c>
      <c r="F285" s="104" t="s">
        <v>365</v>
      </c>
      <c r="G285" s="104"/>
      <c r="H285" s="104"/>
      <c r="I285" s="104" t="s">
        <v>365</v>
      </c>
      <c r="J285" s="104"/>
      <c r="K285" s="104"/>
      <c r="L285" s="104"/>
      <c r="M285" s="104"/>
      <c r="N285" s="108"/>
      <c r="O285" s="108"/>
    </row>
    <row r="286" spans="1:15" ht="12" x14ac:dyDescent="0.2">
      <c r="A286" s="75">
        <f t="shared" si="5"/>
        <v>270</v>
      </c>
      <c r="B286" s="114" t="s">
        <v>175</v>
      </c>
      <c r="C286" s="103"/>
      <c r="D286" s="103">
        <v>56</v>
      </c>
      <c r="E286" s="103" t="s">
        <v>31</v>
      </c>
      <c r="F286" s="104" t="s">
        <v>365</v>
      </c>
      <c r="G286" s="104"/>
      <c r="H286" s="104"/>
      <c r="I286" s="104" t="s">
        <v>365</v>
      </c>
      <c r="J286" s="104"/>
      <c r="K286" s="104"/>
      <c r="L286" s="104"/>
      <c r="M286" s="104"/>
      <c r="N286" s="108"/>
      <c r="O286" s="108"/>
    </row>
    <row r="287" spans="1:15" ht="12" x14ac:dyDescent="0.2">
      <c r="A287" s="75">
        <f t="shared" si="5"/>
        <v>271</v>
      </c>
      <c r="B287" s="114" t="s">
        <v>176</v>
      </c>
      <c r="C287" s="103"/>
      <c r="D287" s="103">
        <v>250</v>
      </c>
      <c r="E287" s="103" t="s">
        <v>31</v>
      </c>
      <c r="F287" s="104" t="s">
        <v>365</v>
      </c>
      <c r="G287" s="104"/>
      <c r="H287" s="104"/>
      <c r="I287" s="104" t="s">
        <v>365</v>
      </c>
      <c r="J287" s="104"/>
      <c r="K287" s="104"/>
      <c r="L287" s="104"/>
      <c r="M287" s="104"/>
      <c r="N287" s="108"/>
      <c r="O287" s="108"/>
    </row>
    <row r="288" spans="1:15" ht="12" x14ac:dyDescent="0.2">
      <c r="A288" s="75">
        <f t="shared" si="5"/>
        <v>272</v>
      </c>
      <c r="B288" s="114" t="s">
        <v>177</v>
      </c>
      <c r="C288" s="103"/>
      <c r="D288" s="103">
        <v>276</v>
      </c>
      <c r="E288" s="103" t="s">
        <v>31</v>
      </c>
      <c r="F288" s="104" t="s">
        <v>365</v>
      </c>
      <c r="G288" s="104"/>
      <c r="H288" s="104"/>
      <c r="I288" s="104" t="s">
        <v>365</v>
      </c>
      <c r="J288" s="104"/>
      <c r="K288" s="104"/>
      <c r="L288" s="104"/>
      <c r="M288" s="104"/>
      <c r="N288" s="108"/>
      <c r="O288" s="108"/>
    </row>
    <row r="289" spans="1:15" ht="12" x14ac:dyDescent="0.2">
      <c r="A289" s="75">
        <f t="shared" si="5"/>
        <v>273</v>
      </c>
      <c r="B289" s="114" t="s">
        <v>178</v>
      </c>
      <c r="C289" s="103"/>
      <c r="D289" s="103">
        <v>438</v>
      </c>
      <c r="E289" s="103" t="s">
        <v>31</v>
      </c>
      <c r="F289" s="104" t="s">
        <v>365</v>
      </c>
      <c r="G289" s="104"/>
      <c r="H289" s="104"/>
      <c r="I289" s="104" t="s">
        <v>365</v>
      </c>
      <c r="J289" s="104"/>
      <c r="K289" s="104"/>
      <c r="L289" s="104"/>
      <c r="M289" s="104"/>
      <c r="N289" s="108"/>
      <c r="O289" s="108"/>
    </row>
    <row r="290" spans="1:15" ht="12" x14ac:dyDescent="0.2">
      <c r="A290" s="75">
        <f t="shared" si="5"/>
        <v>274</v>
      </c>
      <c r="B290" s="114" t="s">
        <v>179</v>
      </c>
      <c r="C290" s="103"/>
      <c r="D290" s="103">
        <v>442</v>
      </c>
      <c r="E290" s="103" t="s">
        <v>31</v>
      </c>
      <c r="F290" s="104" t="s">
        <v>365</v>
      </c>
      <c r="G290" s="104"/>
      <c r="H290" s="104"/>
      <c r="I290" s="104" t="s">
        <v>365</v>
      </c>
      <c r="J290" s="104"/>
      <c r="K290" s="104"/>
      <c r="L290" s="104"/>
      <c r="M290" s="104"/>
      <c r="N290" s="108"/>
      <c r="O290" s="108"/>
    </row>
    <row r="291" spans="1:15" ht="12" x14ac:dyDescent="0.2">
      <c r="A291" s="75">
        <f t="shared" si="5"/>
        <v>275</v>
      </c>
      <c r="B291" s="114" t="s">
        <v>180</v>
      </c>
      <c r="C291" s="103"/>
      <c r="D291" s="103">
        <v>492</v>
      </c>
      <c r="E291" s="103" t="s">
        <v>31</v>
      </c>
      <c r="F291" s="104" t="s">
        <v>365</v>
      </c>
      <c r="G291" s="104"/>
      <c r="H291" s="104"/>
      <c r="I291" s="104" t="s">
        <v>365</v>
      </c>
      <c r="J291" s="104"/>
      <c r="K291" s="104"/>
      <c r="L291" s="104"/>
      <c r="M291" s="104"/>
      <c r="N291" s="108"/>
      <c r="O291" s="108"/>
    </row>
    <row r="292" spans="1:15" ht="12" x14ac:dyDescent="0.2">
      <c r="A292" s="75">
        <f t="shared" si="5"/>
        <v>276</v>
      </c>
      <c r="B292" s="114" t="s">
        <v>181</v>
      </c>
      <c r="C292" s="103"/>
      <c r="D292" s="103">
        <v>528</v>
      </c>
      <c r="E292" s="103" t="s">
        <v>31</v>
      </c>
      <c r="F292" s="104" t="s">
        <v>365</v>
      </c>
      <c r="G292" s="104"/>
      <c r="H292" s="104"/>
      <c r="I292" s="104" t="s">
        <v>365</v>
      </c>
      <c r="J292" s="104"/>
      <c r="K292" s="104"/>
      <c r="L292" s="104"/>
      <c r="M292" s="104"/>
      <c r="N292" s="108"/>
      <c r="O292" s="108"/>
    </row>
    <row r="293" spans="1:15" ht="12" x14ac:dyDescent="0.2">
      <c r="A293" s="75">
        <f t="shared" si="5"/>
        <v>277</v>
      </c>
      <c r="B293" s="114" t="s">
        <v>182</v>
      </c>
      <c r="C293" s="103"/>
      <c r="D293" s="103">
        <v>756</v>
      </c>
      <c r="E293" s="103" t="s">
        <v>31</v>
      </c>
      <c r="F293" s="104" t="s">
        <v>365</v>
      </c>
      <c r="G293" s="104"/>
      <c r="H293" s="104"/>
      <c r="I293" s="104" t="s">
        <v>365</v>
      </c>
      <c r="J293" s="104"/>
      <c r="K293" s="104"/>
      <c r="L293" s="104"/>
      <c r="M293" s="104"/>
      <c r="N293" s="108"/>
      <c r="O293" s="108"/>
    </row>
    <row r="294" spans="1:15" ht="12" x14ac:dyDescent="0.2">
      <c r="A294" s="78">
        <f t="shared" si="5"/>
        <v>278</v>
      </c>
      <c r="B294" s="166" t="s">
        <v>354</v>
      </c>
      <c r="C294" s="121"/>
      <c r="D294" s="121">
        <v>918</v>
      </c>
      <c r="E294" s="121"/>
      <c r="F294" s="167"/>
      <c r="G294" s="167"/>
      <c r="H294" s="167"/>
      <c r="I294" s="167"/>
      <c r="J294" s="167"/>
      <c r="K294" s="167"/>
      <c r="L294" s="167"/>
      <c r="M294" s="167"/>
      <c r="N294" s="165"/>
      <c r="O294" s="165"/>
    </row>
    <row r="295" spans="1:15" ht="12" x14ac:dyDescent="0.2">
      <c r="A295" s="75">
        <f t="shared" si="5"/>
        <v>279</v>
      </c>
      <c r="B295" s="115" t="s">
        <v>231</v>
      </c>
      <c r="C295" s="103"/>
      <c r="D295" s="103">
        <v>60</v>
      </c>
      <c r="E295" s="103" t="s">
        <v>31</v>
      </c>
      <c r="F295" s="104" t="s">
        <v>365</v>
      </c>
      <c r="G295" s="104"/>
      <c r="H295" s="104"/>
      <c r="I295" s="104" t="s">
        <v>365</v>
      </c>
      <c r="J295" s="104"/>
      <c r="K295" s="104"/>
      <c r="L295" s="104"/>
      <c r="M295" s="104"/>
      <c r="N295" s="108"/>
      <c r="O295" s="108"/>
    </row>
    <row r="296" spans="1:15" ht="12" x14ac:dyDescent="0.2">
      <c r="A296" s="75">
        <f t="shared" si="5"/>
        <v>280</v>
      </c>
      <c r="B296" s="115" t="s">
        <v>232</v>
      </c>
      <c r="C296" s="103"/>
      <c r="D296" s="103">
        <v>124</v>
      </c>
      <c r="E296" s="103" t="s">
        <v>31</v>
      </c>
      <c r="F296" s="104" t="s">
        <v>365</v>
      </c>
      <c r="G296" s="104"/>
      <c r="H296" s="104"/>
      <c r="I296" s="104" t="s">
        <v>365</v>
      </c>
      <c r="J296" s="104"/>
      <c r="K296" s="104"/>
      <c r="L296" s="104"/>
      <c r="M296" s="104"/>
      <c r="N296" s="108"/>
      <c r="O296" s="108"/>
    </row>
    <row r="297" spans="1:15" ht="12" x14ac:dyDescent="0.2">
      <c r="A297" s="75">
        <f t="shared" si="5"/>
        <v>281</v>
      </c>
      <c r="B297" s="115" t="s">
        <v>233</v>
      </c>
      <c r="C297" s="103"/>
      <c r="D297" s="103">
        <v>304</v>
      </c>
      <c r="E297" s="103" t="s">
        <v>31</v>
      </c>
      <c r="F297" s="104" t="s">
        <v>365</v>
      </c>
      <c r="G297" s="104"/>
      <c r="H297" s="104"/>
      <c r="I297" s="104" t="s">
        <v>365</v>
      </c>
      <c r="J297" s="104"/>
      <c r="K297" s="104"/>
      <c r="L297" s="104"/>
      <c r="M297" s="104"/>
      <c r="N297" s="108"/>
      <c r="O297" s="108"/>
    </row>
    <row r="298" spans="1:15" ht="12" x14ac:dyDescent="0.2">
      <c r="A298" s="75">
        <f t="shared" si="5"/>
        <v>282</v>
      </c>
      <c r="B298" s="115" t="s">
        <v>234</v>
      </c>
      <c r="C298" s="103"/>
      <c r="D298" s="103">
        <v>666</v>
      </c>
      <c r="E298" s="103" t="s">
        <v>31</v>
      </c>
      <c r="F298" s="104" t="s">
        <v>365</v>
      </c>
      <c r="G298" s="104"/>
      <c r="H298" s="104"/>
      <c r="I298" s="104"/>
      <c r="J298" s="104"/>
      <c r="K298" s="104"/>
      <c r="L298" s="104"/>
      <c r="M298" s="104"/>
      <c r="N298" s="108" t="s">
        <v>365</v>
      </c>
      <c r="O298" s="108"/>
    </row>
    <row r="299" spans="1:15" ht="12" x14ac:dyDescent="0.2">
      <c r="A299" s="76">
        <f t="shared" si="5"/>
        <v>283</v>
      </c>
      <c r="B299" s="116" t="s">
        <v>235</v>
      </c>
      <c r="C299" s="117"/>
      <c r="D299" s="117">
        <v>840</v>
      </c>
      <c r="E299" s="117" t="s">
        <v>31</v>
      </c>
      <c r="F299" s="118" t="s">
        <v>365</v>
      </c>
      <c r="G299" s="118"/>
      <c r="H299" s="118"/>
      <c r="I299" s="118" t="s">
        <v>365</v>
      </c>
      <c r="J299" s="118"/>
      <c r="K299" s="118"/>
      <c r="L299" s="118"/>
      <c r="M299" s="118"/>
      <c r="N299" s="119"/>
      <c r="O299" s="119"/>
    </row>
  </sheetData>
  <phoneticPr fontId="0" type="noConversion"/>
  <conditionalFormatting sqref="I17:M29 I31:M38">
    <cfRule type="containsText" dxfId="1" priority="2" operator="containsText" text="Yes">
      <formula>NOT(ISERROR(SEARCH("Yes",I17)))</formula>
    </cfRule>
  </conditionalFormatting>
  <conditionalFormatting sqref="I30:M30">
    <cfRule type="containsText" dxfId="0" priority="1" operator="containsText" text="Yes">
      <formula>NOT(ISERROR(SEARCH("Yes",I30)))</formula>
    </cfRule>
  </conditionalFormatting>
  <pageMargins left="0.75" right="0.75" top="1" bottom="1" header="0.5" footer="0.5"/>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C81"/>
  <sheetViews>
    <sheetView showGridLines="0" workbookViewId="0"/>
  </sheetViews>
  <sheetFormatPr defaultRowHeight="11.25" x14ac:dyDescent="0.2"/>
  <cols>
    <col min="1" max="1" width="7.1640625" customWidth="1"/>
    <col min="2" max="2" width="108.33203125" customWidth="1"/>
  </cols>
  <sheetData>
    <row r="1" spans="1:2" ht="12.75" x14ac:dyDescent="0.2">
      <c r="A1" s="46"/>
      <c r="B1" s="47"/>
    </row>
    <row r="2" spans="1:2" ht="12.75" x14ac:dyDescent="0.2">
      <c r="A2" s="46"/>
      <c r="B2" s="47"/>
    </row>
    <row r="3" spans="1:2" ht="12.75" x14ac:dyDescent="0.2">
      <c r="A3" s="46"/>
      <c r="B3" s="47"/>
    </row>
    <row r="4" spans="1:2" ht="12.75" customHeight="1" x14ac:dyDescent="0.2">
      <c r="A4" s="46"/>
      <c r="B4" s="47"/>
    </row>
    <row r="5" spans="1:2" ht="15.75" x14ac:dyDescent="0.2">
      <c r="A5" s="48" t="s">
        <v>0</v>
      </c>
      <c r="B5" s="47"/>
    </row>
    <row r="6" spans="1:2" ht="12.75" customHeight="1" x14ac:dyDescent="0.2">
      <c r="A6" s="45" t="s">
        <v>1</v>
      </c>
      <c r="B6" s="47"/>
    </row>
    <row r="7" spans="1:2" ht="12.75" x14ac:dyDescent="0.2">
      <c r="A7" s="45" t="s">
        <v>2</v>
      </c>
      <c r="B7" s="47"/>
    </row>
    <row r="8" spans="1:2" ht="12.75" x14ac:dyDescent="0.2">
      <c r="A8" s="45"/>
      <c r="B8" s="47"/>
    </row>
    <row r="9" spans="1:2" ht="12.75" x14ac:dyDescent="0.2">
      <c r="A9" s="7"/>
      <c r="B9" s="170" t="s">
        <v>435</v>
      </c>
    </row>
    <row r="10" spans="1:2" ht="12.75" x14ac:dyDescent="0.2">
      <c r="A10" s="45"/>
      <c r="B10" s="49" t="s">
        <v>317</v>
      </c>
    </row>
    <row r="11" spans="1:2" ht="12" x14ac:dyDescent="0.2">
      <c r="A11" s="9"/>
      <c r="B11" s="68"/>
    </row>
    <row r="12" spans="1:2" ht="25.5" customHeight="1" x14ac:dyDescent="0.2">
      <c r="A12" s="194" t="s">
        <v>436</v>
      </c>
      <c r="B12" s="194"/>
    </row>
    <row r="13" spans="1:2" ht="27.75" customHeight="1" x14ac:dyDescent="0.2">
      <c r="A13" s="194" t="s">
        <v>409</v>
      </c>
      <c r="B13" s="194"/>
    </row>
    <row r="14" spans="1:2" ht="12.75" customHeight="1" x14ac:dyDescent="0.2">
      <c r="A14" s="94"/>
      <c r="B14" s="91"/>
    </row>
    <row r="15" spans="1:2" x14ac:dyDescent="0.2">
      <c r="A15" s="195"/>
      <c r="B15" s="195"/>
    </row>
    <row r="16" spans="1:2" ht="12.75" x14ac:dyDescent="0.2">
      <c r="A16" s="50" t="s">
        <v>317</v>
      </c>
      <c r="B16" s="51"/>
    </row>
    <row r="17" spans="1:3" ht="67.5" x14ac:dyDescent="0.2">
      <c r="A17" s="52" t="s">
        <v>397</v>
      </c>
      <c r="B17" s="66" t="s">
        <v>434</v>
      </c>
    </row>
    <row r="18" spans="1:3" ht="84" customHeight="1" x14ac:dyDescent="0.2">
      <c r="A18" s="52" t="s">
        <v>319</v>
      </c>
      <c r="B18" s="66" t="s">
        <v>429</v>
      </c>
    </row>
    <row r="19" spans="1:3" ht="45" x14ac:dyDescent="0.2">
      <c r="A19" s="52" t="s">
        <v>320</v>
      </c>
      <c r="B19" s="66" t="s">
        <v>430</v>
      </c>
    </row>
    <row r="20" spans="1:3" ht="24" customHeight="1" x14ac:dyDescent="0.2">
      <c r="A20" s="52" t="s">
        <v>321</v>
      </c>
      <c r="B20" s="66" t="s">
        <v>431</v>
      </c>
    </row>
    <row r="21" spans="1:3" ht="78.75" x14ac:dyDescent="0.2">
      <c r="A21" s="52" t="s">
        <v>322</v>
      </c>
      <c r="B21" s="66" t="s">
        <v>432</v>
      </c>
    </row>
    <row r="22" spans="1:3" ht="33.75" x14ac:dyDescent="0.2">
      <c r="A22" s="52" t="s">
        <v>323</v>
      </c>
      <c r="B22" s="66" t="s">
        <v>399</v>
      </c>
    </row>
    <row r="23" spans="1:3" ht="123.75" x14ac:dyDescent="0.2">
      <c r="A23" s="52" t="s">
        <v>368</v>
      </c>
      <c r="B23" s="66" t="s">
        <v>433</v>
      </c>
    </row>
    <row r="24" spans="1:3" ht="22.5" x14ac:dyDescent="0.2">
      <c r="A24" s="52" t="s">
        <v>374</v>
      </c>
      <c r="B24" s="66" t="s">
        <v>375</v>
      </c>
    </row>
    <row r="25" spans="1:3" ht="15" customHeight="1" x14ac:dyDescent="0.2">
      <c r="A25" s="52" t="s">
        <v>284</v>
      </c>
      <c r="B25" s="67" t="s">
        <v>279</v>
      </c>
    </row>
    <row r="26" spans="1:3" ht="15" customHeight="1" x14ac:dyDescent="0.2">
      <c r="A26" s="52" t="s">
        <v>286</v>
      </c>
      <c r="B26" s="67" t="s">
        <v>280</v>
      </c>
    </row>
    <row r="27" spans="1:3" ht="15" customHeight="1" x14ac:dyDescent="0.2">
      <c r="A27" s="52" t="s">
        <v>287</v>
      </c>
      <c r="B27" s="67" t="s">
        <v>281</v>
      </c>
    </row>
    <row r="28" spans="1:3" ht="15" customHeight="1" x14ac:dyDescent="0.2">
      <c r="A28" s="52" t="s">
        <v>288</v>
      </c>
      <c r="B28" s="67" t="s">
        <v>420</v>
      </c>
      <c r="C28" s="24"/>
    </row>
    <row r="29" spans="1:3" ht="15" customHeight="1" x14ac:dyDescent="0.2">
      <c r="A29" s="52" t="s">
        <v>289</v>
      </c>
      <c r="B29" s="66" t="s">
        <v>311</v>
      </c>
      <c r="C29" s="24"/>
    </row>
    <row r="30" spans="1:3" ht="15" customHeight="1" x14ac:dyDescent="0.2">
      <c r="A30" s="52" t="s">
        <v>290</v>
      </c>
      <c r="B30" s="67" t="s">
        <v>421</v>
      </c>
      <c r="C30" s="24"/>
    </row>
    <row r="31" spans="1:3" ht="15" customHeight="1" x14ac:dyDescent="0.2">
      <c r="A31" s="56" t="s">
        <v>326</v>
      </c>
      <c r="B31" s="67" t="s">
        <v>312</v>
      </c>
      <c r="C31" s="24"/>
    </row>
    <row r="32" spans="1:3" ht="15" customHeight="1" x14ac:dyDescent="0.2">
      <c r="A32" s="56" t="s">
        <v>291</v>
      </c>
      <c r="B32" s="120" t="s">
        <v>422</v>
      </c>
      <c r="C32" s="24"/>
    </row>
    <row r="33" spans="1:3" ht="22.5" x14ac:dyDescent="0.2">
      <c r="A33" s="52" t="s">
        <v>292</v>
      </c>
      <c r="B33" s="120" t="s">
        <v>423</v>
      </c>
      <c r="C33" s="24"/>
    </row>
    <row r="34" spans="1:3" ht="15" customHeight="1" x14ac:dyDescent="0.2">
      <c r="A34" s="52" t="s">
        <v>293</v>
      </c>
      <c r="B34" s="120" t="s">
        <v>282</v>
      </c>
      <c r="C34" s="24"/>
    </row>
    <row r="35" spans="1:3" ht="15" customHeight="1" x14ac:dyDescent="0.2">
      <c r="A35" s="52" t="s">
        <v>294</v>
      </c>
      <c r="B35" s="120" t="s">
        <v>283</v>
      </c>
      <c r="C35" s="24"/>
    </row>
    <row r="36" spans="1:3" ht="15" customHeight="1" x14ac:dyDescent="0.2">
      <c r="A36" s="52" t="s">
        <v>295</v>
      </c>
      <c r="B36" s="120" t="s">
        <v>310</v>
      </c>
      <c r="C36" s="24"/>
    </row>
    <row r="37" spans="1:3" ht="15" customHeight="1" x14ac:dyDescent="0.2">
      <c r="A37" s="52" t="s">
        <v>296</v>
      </c>
      <c r="B37" s="120" t="s">
        <v>427</v>
      </c>
      <c r="C37" s="24"/>
    </row>
    <row r="38" spans="1:3" ht="15" customHeight="1" x14ac:dyDescent="0.2">
      <c r="A38" s="84" t="s">
        <v>297</v>
      </c>
      <c r="B38" s="120" t="s">
        <v>428</v>
      </c>
      <c r="C38" s="24"/>
    </row>
    <row r="39" spans="1:3" ht="22.5" x14ac:dyDescent="0.2">
      <c r="A39" s="84" t="s">
        <v>298</v>
      </c>
      <c r="B39" s="120" t="s">
        <v>398</v>
      </c>
      <c r="C39" s="24"/>
    </row>
    <row r="40" spans="1:3" ht="15" customHeight="1" x14ac:dyDescent="0.2">
      <c r="A40" s="84" t="s">
        <v>299</v>
      </c>
      <c r="B40" s="120" t="s">
        <v>309</v>
      </c>
      <c r="C40" s="24"/>
    </row>
    <row r="41" spans="1:3" ht="15" customHeight="1" x14ac:dyDescent="0.2">
      <c r="A41" s="84" t="s">
        <v>300</v>
      </c>
      <c r="B41" s="120" t="s">
        <v>369</v>
      </c>
      <c r="C41" s="24"/>
    </row>
    <row r="42" spans="1:3" ht="15" customHeight="1" x14ac:dyDescent="0.2">
      <c r="A42" s="84" t="s">
        <v>301</v>
      </c>
      <c r="B42" s="120" t="s">
        <v>313</v>
      </c>
      <c r="C42" s="24"/>
    </row>
    <row r="43" spans="1:3" ht="15" customHeight="1" x14ac:dyDescent="0.2">
      <c r="A43" s="84" t="s">
        <v>302</v>
      </c>
      <c r="B43" s="120" t="s">
        <v>367</v>
      </c>
      <c r="C43" s="24"/>
    </row>
    <row r="44" spans="1:3" ht="15" customHeight="1" x14ac:dyDescent="0.2">
      <c r="A44" s="84" t="s">
        <v>303</v>
      </c>
      <c r="B44" s="120" t="s">
        <v>314</v>
      </c>
      <c r="C44" s="24"/>
    </row>
    <row r="45" spans="1:3" ht="15" customHeight="1" x14ac:dyDescent="0.2">
      <c r="A45" s="84" t="s">
        <v>304</v>
      </c>
      <c r="B45" s="120" t="s">
        <v>306</v>
      </c>
      <c r="C45" s="24"/>
    </row>
    <row r="46" spans="1:3" ht="15" customHeight="1" x14ac:dyDescent="0.2">
      <c r="A46" s="84" t="s">
        <v>305</v>
      </c>
      <c r="B46" s="120" t="s">
        <v>307</v>
      </c>
      <c r="C46" s="24"/>
    </row>
    <row r="47" spans="1:3" ht="15" customHeight="1" x14ac:dyDescent="0.2">
      <c r="A47" s="84" t="s">
        <v>419</v>
      </c>
      <c r="B47" s="120" t="s">
        <v>308</v>
      </c>
      <c r="C47" s="24"/>
    </row>
    <row r="48" spans="1:3" ht="15" customHeight="1" x14ac:dyDescent="0.2">
      <c r="A48" s="84" t="s">
        <v>425</v>
      </c>
      <c r="B48" s="120" t="s">
        <v>424</v>
      </c>
    </row>
    <row r="49" spans="1:2" ht="15" customHeight="1" x14ac:dyDescent="0.2">
      <c r="A49" s="84" t="s">
        <v>426</v>
      </c>
      <c r="B49" s="120" t="s">
        <v>315</v>
      </c>
    </row>
    <row r="57" spans="1:2" ht="15.75" x14ac:dyDescent="0.25">
      <c r="B57" s="59"/>
    </row>
    <row r="59" spans="1:2" ht="15.75" x14ac:dyDescent="0.25">
      <c r="B59" s="59"/>
    </row>
    <row r="61" spans="1:2" ht="15.75" x14ac:dyDescent="0.25">
      <c r="B61" s="59"/>
    </row>
    <row r="62" spans="1:2" ht="15.75" x14ac:dyDescent="0.25">
      <c r="B62" s="58"/>
    </row>
    <row r="63" spans="1:2" ht="15.75" x14ac:dyDescent="0.25">
      <c r="B63" s="59"/>
    </row>
    <row r="79" spans="1:2" x14ac:dyDescent="0.2">
      <c r="A79" s="42"/>
      <c r="B79" s="42"/>
    </row>
    <row r="80" spans="1:2" x14ac:dyDescent="0.2">
      <c r="B80" s="42"/>
    </row>
    <row r="81" spans="2:2" x14ac:dyDescent="0.2">
      <c r="B81" s="42"/>
    </row>
  </sheetData>
  <mergeCells count="3">
    <mergeCell ref="A13:B13"/>
    <mergeCell ref="A15:B15"/>
    <mergeCell ref="A12:B12"/>
  </mergeCells>
  <phoneticPr fontId="0" type="noConversion"/>
  <pageMargins left="0.28999999999999998" right="0.34" top="0.41" bottom="0.42" header="0.25" footer="0.34"/>
  <pageSetup scale="98"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CONTENTS</vt:lpstr>
      <vt:lpstr>Table 1</vt:lpstr>
      <vt:lpstr>Table 2</vt:lpstr>
      <vt:lpstr>Table 3</vt:lpstr>
      <vt:lpstr>Table 4</vt:lpstr>
      <vt:lpstr>Table 5</vt:lpstr>
      <vt:lpstr>Table 6</vt:lpstr>
      <vt:lpstr>ANNEX</vt:lpstr>
      <vt:lpstr>NOTES</vt:lpstr>
    </vt:vector>
  </TitlesOfParts>
  <Company>United Nations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Nastya Sultanova</cp:lastModifiedBy>
  <cp:lastPrinted>2013-08-29T15:01:58Z</cp:lastPrinted>
  <dcterms:created xsi:type="dcterms:W3CDTF">2013-06-28T21:23:35Z</dcterms:created>
  <dcterms:modified xsi:type="dcterms:W3CDTF">2020-10-02T14:01:25Z</dcterms:modified>
</cp:coreProperties>
</file>