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E:\STUD_FILES\BSUIR\KURS2\university-stuff\ЦТ\ЛР_3_Исследование сигналов системы цветного телевидения\"/>
    </mc:Choice>
  </mc:AlternateContent>
  <xr:revisionPtr revIDLastSave="0" documentId="13_ncr:1_{1BA9D8F8-0AA0-42D1-8864-C4144C264DDC}" xr6:coauthVersionLast="43" xr6:coauthVersionMax="43" xr10:uidLastSave="{00000000-0000-0000-0000-000000000000}"/>
  <bookViews>
    <workbookView xWindow="810" yWindow="-120" windowWidth="2811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B19" i="1"/>
  <c r="C20" i="1"/>
  <c r="D20" i="1"/>
  <c r="E20" i="1"/>
  <c r="F20" i="1"/>
  <c r="G20" i="1"/>
  <c r="H20" i="1"/>
  <c r="I20" i="1"/>
  <c r="B20" i="1"/>
  <c r="C17" i="1"/>
  <c r="D17" i="1"/>
  <c r="E17" i="1"/>
  <c r="F17" i="1"/>
  <c r="G17" i="1"/>
  <c r="H17" i="1"/>
  <c r="I17" i="1"/>
  <c r="B17" i="1"/>
  <c r="C18" i="1"/>
  <c r="D18" i="1"/>
  <c r="E18" i="1"/>
  <c r="F18" i="1"/>
  <c r="G18" i="1"/>
  <c r="H18" i="1"/>
  <c r="I18" i="1"/>
  <c r="B18" i="1"/>
  <c r="H5" i="1"/>
  <c r="H6" i="1"/>
  <c r="H7" i="1"/>
  <c r="H8" i="1"/>
  <c r="H9" i="1"/>
  <c r="H10" i="1"/>
  <c r="H11" i="1"/>
  <c r="H4" i="1"/>
  <c r="G5" i="1"/>
  <c r="G6" i="1"/>
  <c r="G7" i="1"/>
  <c r="G8" i="1"/>
  <c r="G9" i="1"/>
  <c r="G10" i="1"/>
  <c r="G11" i="1"/>
  <c r="G4" i="1"/>
  <c r="F5" i="1"/>
  <c r="F6" i="1"/>
  <c r="F7" i="1"/>
  <c r="F8" i="1"/>
  <c r="F9" i="1"/>
  <c r="F10" i="1"/>
  <c r="F11" i="1"/>
  <c r="F4" i="1"/>
  <c r="E5" i="1"/>
  <c r="E6" i="1"/>
  <c r="E7" i="1"/>
  <c r="E8" i="1"/>
  <c r="E9" i="1"/>
  <c r="E10" i="1"/>
  <c r="E11" i="1"/>
  <c r="E4" i="1"/>
  <c r="C10" i="1"/>
  <c r="B10" i="1"/>
  <c r="D9" i="1"/>
  <c r="C9" i="1"/>
  <c r="C8" i="1"/>
  <c r="B7" i="1"/>
  <c r="D7" i="1"/>
  <c r="B6" i="1"/>
  <c r="D5" i="1"/>
  <c r="D10" i="1"/>
  <c r="B9" i="1"/>
  <c r="D8" i="1"/>
  <c r="B8" i="1"/>
  <c r="C7" i="1"/>
  <c r="D6" i="1"/>
  <c r="C6" i="1"/>
  <c r="C5" i="1"/>
  <c r="B5" i="1"/>
  <c r="C11" i="1"/>
  <c r="D11" i="1"/>
  <c r="B11" i="1"/>
  <c r="C4" i="1"/>
  <c r="D4" i="1"/>
  <c r="B4" i="1"/>
  <c r="B2" i="1"/>
  <c r="C2" i="1"/>
  <c r="D2" i="1"/>
  <c r="A2" i="1"/>
</calcChain>
</file>

<file path=xl/sharedStrings.xml><?xml version="1.0" encoding="utf-8"?>
<sst xmlns="http://schemas.openxmlformats.org/spreadsheetml/2006/main" count="32" uniqueCount="25">
  <si>
    <t>Белая</t>
  </si>
  <si>
    <t>Желтая</t>
  </si>
  <si>
    <t>Голубая</t>
  </si>
  <si>
    <t>Зеленая</t>
  </si>
  <si>
    <t>Пурпурная</t>
  </si>
  <si>
    <t>Красная</t>
  </si>
  <si>
    <t>Синяя</t>
  </si>
  <si>
    <t>Вар: е</t>
  </si>
  <si>
    <t>Черная</t>
  </si>
  <si>
    <t>Ur</t>
  </si>
  <si>
    <t>Ug</t>
  </si>
  <si>
    <t>Ub</t>
  </si>
  <si>
    <t>Uy</t>
  </si>
  <si>
    <t>Ur-y</t>
  </si>
  <si>
    <t>Ug-y</t>
  </si>
  <si>
    <t>Ub-y</t>
  </si>
  <si>
    <t>белый</t>
  </si>
  <si>
    <t>желтый</t>
  </si>
  <si>
    <t>голубой</t>
  </si>
  <si>
    <t>зеленый</t>
  </si>
  <si>
    <t>пурпур</t>
  </si>
  <si>
    <t>красный</t>
  </si>
  <si>
    <t>синий</t>
  </si>
  <si>
    <t>черный</t>
  </si>
  <si>
    <t>100 25 100 25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</si>
</sst>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zoomScale="180" zoomScaleNormal="180" workbookViewId="0">
      <selection activeCell="L19" sqref="L19"/>
    </sheetView>
  </sheetViews>
  <sheetFormatPr defaultRowHeight="15" x14ac:dyDescent="0.25"/>
  <cols>
    <col min="1" max="1" width="12.42578125" customWidth="1"/>
  </cols>
  <sheetData>
    <row r="1" spans="1:9" x14ac:dyDescent="0.25">
      <c r="A1">
        <v>90</v>
      </c>
      <c r="B1">
        <v>30</v>
      </c>
      <c r="C1">
        <v>90</v>
      </c>
      <c r="D1">
        <v>30</v>
      </c>
    </row>
    <row r="2" spans="1:9" x14ac:dyDescent="0.25">
      <c r="A2">
        <f>A1/100</f>
        <v>0.9</v>
      </c>
      <c r="B2">
        <f t="shared" ref="B2:D2" si="0">B1/100</f>
        <v>0.3</v>
      </c>
      <c r="C2">
        <f t="shared" si="0"/>
        <v>0.9</v>
      </c>
      <c r="D2">
        <f t="shared" si="0"/>
        <v>0.3</v>
      </c>
    </row>
    <row r="3" spans="1:9" x14ac:dyDescent="0.25">
      <c r="A3" s="1" t="s">
        <v>7</v>
      </c>
      <c r="B3" s="2" t="s">
        <v>9</v>
      </c>
      <c r="C3" s="2" t="s">
        <v>10</v>
      </c>
      <c r="D3" s="2" t="s">
        <v>11</v>
      </c>
      <c r="E3" s="2" t="s">
        <v>12</v>
      </c>
      <c r="F3" s="2" t="s">
        <v>13</v>
      </c>
      <c r="G3" s="2" t="s">
        <v>14</v>
      </c>
      <c r="H3" s="3" t="s">
        <v>15</v>
      </c>
    </row>
    <row r="4" spans="1:9" x14ac:dyDescent="0.25">
      <c r="A4" s="4" t="s">
        <v>0</v>
      </c>
      <c r="B4" s="1">
        <f>$A$2</f>
        <v>0.9</v>
      </c>
      <c r="C4" s="2">
        <f t="shared" ref="C4:D4" si="1">$A$2</f>
        <v>0.9</v>
      </c>
      <c r="D4" s="2">
        <f t="shared" si="1"/>
        <v>0.9</v>
      </c>
      <c r="E4" s="1">
        <f>0.299*B4+0.587*C4+0.114*D4</f>
        <v>0.9</v>
      </c>
      <c r="F4" s="2">
        <f>B4-E4</f>
        <v>0</v>
      </c>
      <c r="G4" s="2">
        <f>C4-E4</f>
        <v>0</v>
      </c>
      <c r="H4" s="3">
        <f>D4-E4</f>
        <v>0</v>
      </c>
    </row>
    <row r="5" spans="1:9" x14ac:dyDescent="0.25">
      <c r="A5" s="4" t="s">
        <v>1</v>
      </c>
      <c r="B5" s="4">
        <f>$C$2</f>
        <v>0.9</v>
      </c>
      <c r="C5" s="5">
        <f>$C$2</f>
        <v>0.9</v>
      </c>
      <c r="D5" s="5">
        <f>$D$2</f>
        <v>0.3</v>
      </c>
      <c r="E5" s="4">
        <f t="shared" ref="E5:E11" si="2">0.299*B5+0.587*C5+0.114*D5</f>
        <v>0.83160000000000001</v>
      </c>
      <c r="F5" s="5">
        <f t="shared" ref="F5:F11" si="3">B5-E5</f>
        <v>6.8400000000000016E-2</v>
      </c>
      <c r="G5" s="5">
        <f t="shared" ref="G5:G11" si="4">C5-E5</f>
        <v>6.8400000000000016E-2</v>
      </c>
      <c r="H5" s="6">
        <f t="shared" ref="H5:H11" si="5">D5-E5</f>
        <v>-0.53160000000000007</v>
      </c>
    </row>
    <row r="6" spans="1:9" x14ac:dyDescent="0.25">
      <c r="A6" s="4" t="s">
        <v>2</v>
      </c>
      <c r="B6" s="4">
        <f>$D$2</f>
        <v>0.3</v>
      </c>
      <c r="C6" s="5">
        <f>$C$2</f>
        <v>0.9</v>
      </c>
      <c r="D6" s="5">
        <f>$C$2</f>
        <v>0.9</v>
      </c>
      <c r="E6" s="4">
        <f t="shared" si="2"/>
        <v>0.72060000000000002</v>
      </c>
      <c r="F6" s="5">
        <f t="shared" si="3"/>
        <v>-0.42060000000000003</v>
      </c>
      <c r="G6" s="5">
        <f t="shared" si="4"/>
        <v>0.1794</v>
      </c>
      <c r="H6" s="6">
        <f t="shared" si="5"/>
        <v>0.1794</v>
      </c>
    </row>
    <row r="7" spans="1:9" x14ac:dyDescent="0.25">
      <c r="A7" s="4" t="s">
        <v>3</v>
      </c>
      <c r="B7" s="4">
        <f>$D$2</f>
        <v>0.3</v>
      </c>
      <c r="C7" s="5">
        <f>$C$2</f>
        <v>0.9</v>
      </c>
      <c r="D7" s="5">
        <f>$D$2</f>
        <v>0.3</v>
      </c>
      <c r="E7" s="4">
        <f t="shared" si="2"/>
        <v>0.6522</v>
      </c>
      <c r="F7" s="5">
        <f t="shared" si="3"/>
        <v>-0.35220000000000001</v>
      </c>
      <c r="G7" s="5">
        <f t="shared" si="4"/>
        <v>0.24780000000000002</v>
      </c>
      <c r="H7" s="6">
        <f t="shared" si="5"/>
        <v>-0.35220000000000001</v>
      </c>
    </row>
    <row r="8" spans="1:9" x14ac:dyDescent="0.25">
      <c r="A8" s="4" t="s">
        <v>4</v>
      </c>
      <c r="B8" s="4">
        <f>$C$2</f>
        <v>0.9</v>
      </c>
      <c r="C8" s="5">
        <f>$D$2</f>
        <v>0.3</v>
      </c>
      <c r="D8" s="5">
        <f>$C$2</f>
        <v>0.9</v>
      </c>
      <c r="E8" s="4">
        <f t="shared" si="2"/>
        <v>0.54779999999999995</v>
      </c>
      <c r="F8" s="5">
        <f t="shared" si="3"/>
        <v>0.35220000000000007</v>
      </c>
      <c r="G8" s="5">
        <f t="shared" si="4"/>
        <v>-0.24779999999999996</v>
      </c>
      <c r="H8" s="6">
        <f t="shared" si="5"/>
        <v>0.35220000000000007</v>
      </c>
    </row>
    <row r="9" spans="1:9" x14ac:dyDescent="0.25">
      <c r="A9" s="4" t="s">
        <v>5</v>
      </c>
      <c r="B9" s="4">
        <f>$C$2</f>
        <v>0.9</v>
      </c>
      <c r="C9" s="5">
        <f>$D$2</f>
        <v>0.3</v>
      </c>
      <c r="D9" s="5">
        <f>$D$2</f>
        <v>0.3</v>
      </c>
      <c r="E9" s="4">
        <f t="shared" si="2"/>
        <v>0.47939999999999999</v>
      </c>
      <c r="F9" s="5">
        <f t="shared" si="3"/>
        <v>0.42060000000000003</v>
      </c>
      <c r="G9" s="5">
        <f t="shared" si="4"/>
        <v>-0.1794</v>
      </c>
      <c r="H9" s="6">
        <f t="shared" si="5"/>
        <v>-0.1794</v>
      </c>
    </row>
    <row r="10" spans="1:9" x14ac:dyDescent="0.25">
      <c r="A10" s="4" t="s">
        <v>6</v>
      </c>
      <c r="B10" s="4">
        <f>$D$2</f>
        <v>0.3</v>
      </c>
      <c r="C10" s="5">
        <f>$D$2</f>
        <v>0.3</v>
      </c>
      <c r="D10" s="5">
        <f>$C$2</f>
        <v>0.9</v>
      </c>
      <c r="E10" s="4">
        <f t="shared" si="2"/>
        <v>0.36840000000000001</v>
      </c>
      <c r="F10" s="5">
        <f t="shared" si="3"/>
        <v>-6.8400000000000016E-2</v>
      </c>
      <c r="G10" s="5">
        <f t="shared" si="4"/>
        <v>-6.8400000000000016E-2</v>
      </c>
      <c r="H10" s="6">
        <f t="shared" si="5"/>
        <v>0.53160000000000007</v>
      </c>
    </row>
    <row r="11" spans="1:9" x14ac:dyDescent="0.25">
      <c r="A11" s="7" t="s">
        <v>8</v>
      </c>
      <c r="B11" s="7">
        <f>$A$2</f>
        <v>0.9</v>
      </c>
      <c r="C11" s="8">
        <f t="shared" ref="C11:D11" si="6">$A$2</f>
        <v>0.9</v>
      </c>
      <c r="D11" s="8">
        <f t="shared" si="6"/>
        <v>0.9</v>
      </c>
      <c r="E11" s="7">
        <f t="shared" si="2"/>
        <v>0.9</v>
      </c>
      <c r="F11" s="8">
        <f t="shared" si="3"/>
        <v>0</v>
      </c>
      <c r="G11" s="8">
        <f t="shared" si="4"/>
        <v>0</v>
      </c>
      <c r="H11" s="9">
        <f t="shared" si="5"/>
        <v>0</v>
      </c>
    </row>
    <row r="13" spans="1:9" x14ac:dyDescent="0.25">
      <c r="A13" t="s">
        <v>24</v>
      </c>
      <c r="B13" t="s">
        <v>16</v>
      </c>
      <c r="C13" t="s">
        <v>17</v>
      </c>
      <c r="D13" t="s">
        <v>18</v>
      </c>
      <c r="E13" t="s">
        <v>19</v>
      </c>
      <c r="F13" t="s">
        <v>20</v>
      </c>
      <c r="G13" t="s">
        <v>21</v>
      </c>
      <c r="H13" t="s">
        <v>22</v>
      </c>
      <c r="I13" t="s">
        <v>23</v>
      </c>
    </row>
    <row r="14" spans="1:9" x14ac:dyDescent="0.25">
      <c r="A14" t="s">
        <v>12</v>
      </c>
      <c r="B14" s="5">
        <v>1.46</v>
      </c>
      <c r="C14" s="5">
        <v>1.34</v>
      </c>
      <c r="D14" s="5">
        <v>1.1599999999999999</v>
      </c>
      <c r="E14" s="5">
        <v>1.04</v>
      </c>
      <c r="F14" s="5">
        <v>0.82</v>
      </c>
      <c r="G14" s="5">
        <v>0.72</v>
      </c>
      <c r="H14" s="5">
        <v>0.52</v>
      </c>
      <c r="I14" s="5">
        <v>0.4</v>
      </c>
    </row>
    <row r="15" spans="1:9" x14ac:dyDescent="0.25">
      <c r="A15" t="s">
        <v>13</v>
      </c>
      <c r="B15" s="5">
        <v>0</v>
      </c>
      <c r="C15" s="5">
        <v>0.08</v>
      </c>
      <c r="D15" s="5">
        <v>-0.5</v>
      </c>
      <c r="E15" s="10">
        <v>-0.44</v>
      </c>
      <c r="F15" s="10">
        <v>0.44</v>
      </c>
      <c r="G15" s="10">
        <v>0.52</v>
      </c>
      <c r="H15" s="10">
        <v>-6.4000000000000001E-2</v>
      </c>
      <c r="I15" s="5">
        <v>0</v>
      </c>
    </row>
    <row r="16" spans="1:9" x14ac:dyDescent="0.25">
      <c r="A16" t="s">
        <v>15</v>
      </c>
      <c r="B16" s="5">
        <v>0</v>
      </c>
      <c r="C16" s="5">
        <v>-0.504</v>
      </c>
      <c r="D16" s="5">
        <v>0.184</v>
      </c>
      <c r="E16" s="10">
        <v>-0.32</v>
      </c>
      <c r="F16" s="10">
        <v>0.35199999999999998</v>
      </c>
      <c r="G16" s="10">
        <v>-0.16800000000000001</v>
      </c>
      <c r="H16" s="10">
        <v>0.52</v>
      </c>
      <c r="I16" s="5">
        <v>1.6E-2</v>
      </c>
    </row>
    <row r="17" spans="1:9" x14ac:dyDescent="0.25">
      <c r="A17" t="s">
        <v>14</v>
      </c>
      <c r="B17" s="5">
        <f>-0.51*B15-0.19*B16</f>
        <v>0</v>
      </c>
      <c r="C17" s="5">
        <f t="shared" ref="C17:I17" si="7">-0.51*C15-0.19*C16</f>
        <v>5.4959999999999995E-2</v>
      </c>
      <c r="D17" s="5">
        <f t="shared" si="7"/>
        <v>0.22004000000000001</v>
      </c>
      <c r="E17" s="5">
        <f t="shared" si="7"/>
        <v>0.28520000000000001</v>
      </c>
      <c r="F17" s="5">
        <f t="shared" si="7"/>
        <v>-0.29127999999999998</v>
      </c>
      <c r="G17" s="5">
        <f t="shared" si="7"/>
        <v>-0.23327999999999999</v>
      </c>
      <c r="H17" s="5">
        <f t="shared" si="7"/>
        <v>-6.6159999999999997E-2</v>
      </c>
      <c r="I17" s="5">
        <f t="shared" si="7"/>
        <v>-3.0400000000000002E-3</v>
      </c>
    </row>
    <row r="18" spans="1:9" x14ac:dyDescent="0.25">
      <c r="A18" t="s">
        <v>9</v>
      </c>
      <c r="B18" s="5">
        <f>B14+B15</f>
        <v>1.46</v>
      </c>
      <c r="C18" s="5">
        <f t="shared" ref="C18:I18" si="8">C14+C15</f>
        <v>1.4200000000000002</v>
      </c>
      <c r="D18" s="5">
        <f t="shared" si="8"/>
        <v>0.65999999999999992</v>
      </c>
      <c r="E18" s="5">
        <f t="shared" si="8"/>
        <v>0.60000000000000009</v>
      </c>
      <c r="F18" s="5">
        <f t="shared" si="8"/>
        <v>1.26</v>
      </c>
      <c r="G18" s="5">
        <f t="shared" si="8"/>
        <v>1.24</v>
      </c>
      <c r="H18" s="5">
        <f t="shared" si="8"/>
        <v>0.45600000000000002</v>
      </c>
      <c r="I18" s="5">
        <f t="shared" si="8"/>
        <v>0.4</v>
      </c>
    </row>
    <row r="19" spans="1:9" x14ac:dyDescent="0.25">
      <c r="A19" t="s">
        <v>10</v>
      </c>
      <c r="B19" s="5">
        <f>B14+B17</f>
        <v>1.46</v>
      </c>
      <c r="C19" s="5">
        <f t="shared" ref="C19:I19" si="9">C14+C17</f>
        <v>1.39496</v>
      </c>
      <c r="D19" s="5">
        <f t="shared" si="9"/>
        <v>1.3800399999999999</v>
      </c>
      <c r="E19" s="5">
        <f t="shared" si="9"/>
        <v>1.3252000000000002</v>
      </c>
      <c r="F19" s="5">
        <f t="shared" si="9"/>
        <v>0.52871999999999997</v>
      </c>
      <c r="G19" s="5">
        <f t="shared" si="9"/>
        <v>0.48671999999999999</v>
      </c>
      <c r="H19" s="5">
        <f t="shared" si="9"/>
        <v>0.45384000000000002</v>
      </c>
      <c r="I19" s="5">
        <f t="shared" si="9"/>
        <v>0.39696000000000004</v>
      </c>
    </row>
    <row r="20" spans="1:9" x14ac:dyDescent="0.25">
      <c r="A20" t="s">
        <v>11</v>
      </c>
      <c r="B20" s="5">
        <f>B14+B16</f>
        <v>1.46</v>
      </c>
      <c r="C20" s="5">
        <f t="shared" ref="C20:I20" si="10">C14+C16</f>
        <v>0.83600000000000008</v>
      </c>
      <c r="D20" s="5">
        <f t="shared" si="10"/>
        <v>1.3439999999999999</v>
      </c>
      <c r="E20" s="5">
        <f t="shared" si="10"/>
        <v>0.72</v>
      </c>
      <c r="F20" s="5">
        <f t="shared" si="10"/>
        <v>1.1719999999999999</v>
      </c>
      <c r="G20" s="5">
        <f t="shared" si="10"/>
        <v>0.55199999999999994</v>
      </c>
      <c r="H20" s="5">
        <f t="shared" si="10"/>
        <v>1.04</v>
      </c>
      <c r="I20" s="5">
        <f t="shared" si="10"/>
        <v>0.41600000000000004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2021-03-10T12:27:00Z</dcterms:modified>
</cp:coreProperties>
</file>