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П\"/>
    </mc:Choice>
  </mc:AlternateContent>
  <xr:revisionPtr revIDLastSave="0" documentId="13_ncr:1_{FD2CE37F-D779-4FDE-97FA-A2E7181F5CE5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B41" i="1"/>
  <c r="C40" i="1"/>
  <c r="D40" i="1"/>
  <c r="E40" i="1"/>
  <c r="F40" i="1"/>
  <c r="G40" i="1"/>
  <c r="H40" i="1"/>
  <c r="I40" i="1"/>
  <c r="J40" i="1"/>
  <c r="K40" i="1"/>
  <c r="B40" i="1"/>
  <c r="C49" i="1"/>
  <c r="D49" i="1"/>
  <c r="E49" i="1"/>
  <c r="H49" i="1"/>
  <c r="I49" i="1"/>
  <c r="J49" i="1"/>
  <c r="K49" i="1"/>
  <c r="L49" i="1"/>
  <c r="B49" i="1"/>
  <c r="C47" i="1"/>
  <c r="D47" i="1"/>
  <c r="E47" i="1"/>
  <c r="F47" i="1"/>
  <c r="F49" i="1" s="1"/>
  <c r="G47" i="1"/>
  <c r="G49" i="1" s="1"/>
  <c r="H47" i="1"/>
  <c r="I47" i="1"/>
  <c r="J47" i="1"/>
  <c r="K47" i="1"/>
  <c r="L47" i="1"/>
  <c r="B47" i="1"/>
  <c r="C46" i="1"/>
  <c r="D46" i="1"/>
  <c r="E46" i="1"/>
  <c r="F46" i="1"/>
  <c r="G46" i="1"/>
  <c r="H46" i="1"/>
  <c r="I46" i="1"/>
  <c r="J46" i="1"/>
  <c r="K46" i="1"/>
  <c r="L46" i="1"/>
  <c r="B4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</calcChain>
</file>

<file path=xl/sharedStrings.xml><?xml version="1.0" encoding="utf-8"?>
<sst xmlns="http://schemas.openxmlformats.org/spreadsheetml/2006/main" count="85" uniqueCount="17">
  <si>
    <t>TRANZ:</t>
  </si>
  <si>
    <t>Ic=f(Uзи)</t>
  </si>
  <si>
    <t>Uси</t>
  </si>
  <si>
    <t>Uси=5 В</t>
  </si>
  <si>
    <t>Uзи</t>
  </si>
  <si>
    <t>Iс</t>
  </si>
  <si>
    <t>Iс=f(Uси)</t>
  </si>
  <si>
    <t>Uзи=0В</t>
  </si>
  <si>
    <t>К176ЛП1</t>
  </si>
  <si>
    <t>микро</t>
  </si>
  <si>
    <t>Uзи=</t>
  </si>
  <si>
    <t>S</t>
  </si>
  <si>
    <t>Ri</t>
  </si>
  <si>
    <t>μ</t>
  </si>
  <si>
    <t>dUси</t>
  </si>
  <si>
    <t>dIс</t>
  </si>
  <si>
    <t>dUзи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</si>
</sst>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Ic=f(U</a:t>
            </a:r>
            <a:r>
              <a:rPr lang="ru-RU" sz="1400" b="0" i="0" u="none" strike="noStrike" baseline="0">
                <a:effectLst/>
              </a:rPr>
              <a:t>зи)</a:t>
            </a:r>
            <a:r>
              <a:rPr lang="ru-R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Sheet1!$B$5:$M$5</c:f>
              <c:numCache>
                <c:formatCode>General</c:formatCode>
                <c:ptCount val="12"/>
                <c:pt idx="0">
                  <c:v>-1.6</c:v>
                </c:pt>
                <c:pt idx="1">
                  <c:v>-0.7</c:v>
                </c:pt>
                <c:pt idx="2">
                  <c:v>-0.3</c:v>
                </c:pt>
                <c:pt idx="3">
                  <c:v>0</c:v>
                </c:pt>
                <c:pt idx="4">
                  <c:v>0.7</c:v>
                </c:pt>
                <c:pt idx="5">
                  <c:v>1.1000000000000001</c:v>
                </c:pt>
                <c:pt idx="6">
                  <c:v>2.1800000000000002</c:v>
                </c:pt>
                <c:pt idx="7">
                  <c:v>3.17</c:v>
                </c:pt>
                <c:pt idx="8">
                  <c:v>5.15</c:v>
                </c:pt>
                <c:pt idx="9">
                  <c:v>5.82</c:v>
                </c:pt>
                <c:pt idx="10">
                  <c:v>6.3</c:v>
                </c:pt>
                <c:pt idx="11">
                  <c:v>7.5</c:v>
                </c:pt>
              </c:numCache>
            </c:numRef>
          </c:xVal>
          <c:yVal>
            <c:numRef>
              <c:f>Sheet1!$B$6:$M$6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5-4400-9353-6E383183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4992"/>
        <c:axId val="346493120"/>
      </c:scatterChart>
      <c:valAx>
        <c:axId val="3463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493120"/>
        <c:crosses val="autoZero"/>
        <c:crossBetween val="midCat"/>
      </c:valAx>
      <c:valAx>
        <c:axId val="3464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3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Uзи=0В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Sheet1!$B$15:$L$15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0-47CF-ACEF-F3871CE0CC79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Uзи=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Sheet1!$B$20:$L$20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0-47CF-ACEF-F3871CE0CC79}"/>
            </c:ext>
          </c:extLst>
        </c:ser>
        <c:ser>
          <c:idx val="2"/>
          <c:order val="2"/>
          <c:tx>
            <c:strRef>
              <c:f>Sheet1!$A$24:$B$24</c:f>
              <c:strCache>
                <c:ptCount val="2"/>
                <c:pt idx="0">
                  <c:v>Uзи=</c:v>
                </c:pt>
                <c:pt idx="1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Sheet1!$B$26:$L$26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0-47CF-ACEF-F3871CE0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64064"/>
        <c:axId val="511689024"/>
      </c:scatterChart>
      <c:valAx>
        <c:axId val="5114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89024"/>
        <c:crosses val="autoZero"/>
        <c:crossBetween val="midCat"/>
      </c:valAx>
      <c:valAx>
        <c:axId val="511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4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104180</xdr:colOff>
      <xdr:row>0</xdr:row>
      <xdr:rowOff>92868</xdr:rowOff>
    </xdr:from>
    <xdr:to>
      <xdr:col>20</xdr:col>
      <xdr:colOff>425649</xdr:colOff>
      <xdr:row>14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9A16E-268A-4585-8394-E1F171317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122621</xdr:colOff>
      <xdr:row>15</xdr:row>
      <xdr:rowOff>13357</xdr:rowOff>
    </xdr:from>
    <xdr:to>
      <xdr:col>20</xdr:col>
      <xdr:colOff>402897</xdr:colOff>
      <xdr:row>29</xdr:row>
      <xdr:rowOff>150867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B5EF5-79E3-4B7D-A9D2-3E7BAA6D6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A2" zoomScale="130" zoomScaleNormal="130" workbookViewId="0">
      <selection activeCell="B40" sqref="B40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</row>
    <row r="3" spans="1:13" x14ac:dyDescent="0.25">
      <c r="A3" t="s">
        <v>1</v>
      </c>
    </row>
    <row r="4" spans="1:13" x14ac:dyDescent="0.25">
      <c r="A4" t="s">
        <v>3</v>
      </c>
    </row>
    <row r="5" spans="1:13" x14ac:dyDescent="0.25">
      <c r="A5" t="s">
        <v>4</v>
      </c>
      <c r="B5">
        <v>-1.6</v>
      </c>
      <c r="C5">
        <v>-0.7</v>
      </c>
      <c r="D5">
        <v>-0.3</v>
      </c>
      <c r="E5">
        <v>0</v>
      </c>
      <c r="F5">
        <v>0.7</v>
      </c>
      <c r="G5">
        <v>1.1000000000000001</v>
      </c>
      <c r="H5">
        <v>2.1800000000000002</v>
      </c>
      <c r="I5">
        <v>3.17</v>
      </c>
      <c r="J5">
        <v>5.15</v>
      </c>
      <c r="K5">
        <v>5.82</v>
      </c>
      <c r="L5">
        <v>6.3</v>
      </c>
      <c r="M5">
        <v>7.5</v>
      </c>
    </row>
    <row r="6" spans="1:13" x14ac:dyDescent="0.25">
      <c r="A6" t="s">
        <v>5</v>
      </c>
      <c r="B6">
        <v>0</v>
      </c>
      <c r="C6">
        <v>1</v>
      </c>
      <c r="D6">
        <v>2</v>
      </c>
      <c r="E6">
        <v>3</v>
      </c>
      <c r="F6">
        <v>4</v>
      </c>
      <c r="G6">
        <v>4</v>
      </c>
      <c r="H6">
        <v>6</v>
      </c>
      <c r="I6">
        <v>8</v>
      </c>
      <c r="J6">
        <v>12</v>
      </c>
      <c r="K6">
        <v>13</v>
      </c>
      <c r="L6">
        <v>14</v>
      </c>
      <c r="M6">
        <v>15</v>
      </c>
    </row>
    <row r="13" spans="1:13" x14ac:dyDescent="0.25">
      <c r="A13" t="s">
        <v>6</v>
      </c>
    </row>
    <row r="14" spans="1:13" x14ac:dyDescent="0.25">
      <c r="A14" t="s">
        <v>7</v>
      </c>
    </row>
    <row r="15" spans="1:13" x14ac:dyDescent="0.25">
      <c r="A15" t="s">
        <v>2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</row>
    <row r="16" spans="1:13" x14ac:dyDescent="0.25">
      <c r="A16" t="s">
        <v>5</v>
      </c>
      <c r="B16">
        <v>0</v>
      </c>
      <c r="C16">
        <v>0</v>
      </c>
      <c r="D16">
        <v>0</v>
      </c>
      <c r="E16">
        <v>1</v>
      </c>
      <c r="F16">
        <v>2</v>
      </c>
      <c r="G16">
        <v>4</v>
      </c>
      <c r="H16">
        <v>7</v>
      </c>
      <c r="I16">
        <v>9</v>
      </c>
      <c r="J16">
        <v>12</v>
      </c>
      <c r="K16">
        <v>14</v>
      </c>
      <c r="L16">
        <v>14</v>
      </c>
    </row>
    <row r="18" spans="1:12" x14ac:dyDescent="0.25">
      <c r="A18" t="s">
        <v>6</v>
      </c>
    </row>
    <row r="19" spans="1:12" x14ac:dyDescent="0.25">
      <c r="A19" t="s">
        <v>10</v>
      </c>
      <c r="B19">
        <v>4</v>
      </c>
    </row>
    <row r="20" spans="1:12" x14ac:dyDescent="0.25">
      <c r="A20" t="s">
        <v>2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</row>
    <row r="21" spans="1:12" x14ac:dyDescent="0.25">
      <c r="A21" t="s">
        <v>5</v>
      </c>
      <c r="B21">
        <v>0</v>
      </c>
      <c r="C21">
        <v>1</v>
      </c>
      <c r="D21">
        <v>2</v>
      </c>
      <c r="E21">
        <v>4</v>
      </c>
      <c r="F21">
        <v>6</v>
      </c>
      <c r="G21">
        <v>9</v>
      </c>
      <c r="H21">
        <v>12</v>
      </c>
      <c r="I21">
        <v>15</v>
      </c>
      <c r="J21">
        <v>17</v>
      </c>
      <c r="K21">
        <v>19</v>
      </c>
      <c r="L21">
        <v>19</v>
      </c>
    </row>
    <row r="23" spans="1:12" x14ac:dyDescent="0.25">
      <c r="A23" t="s">
        <v>6</v>
      </c>
    </row>
    <row r="24" spans="1:12" x14ac:dyDescent="0.25">
      <c r="A24" t="s">
        <v>10</v>
      </c>
      <c r="B24">
        <v>6</v>
      </c>
    </row>
    <row r="25" spans="1:12" x14ac:dyDescent="0.25">
      <c r="A25" t="s">
        <v>2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x14ac:dyDescent="0.25">
      <c r="A26" t="s">
        <v>5</v>
      </c>
      <c r="B26">
        <v>0</v>
      </c>
      <c r="C26">
        <v>2</v>
      </c>
      <c r="D26">
        <v>6</v>
      </c>
      <c r="E26">
        <v>10</v>
      </c>
      <c r="F26">
        <v>13</v>
      </c>
      <c r="G26">
        <v>15</v>
      </c>
      <c r="H26">
        <v>18</v>
      </c>
      <c r="I26">
        <v>19</v>
      </c>
      <c r="J26">
        <v>20</v>
      </c>
      <c r="K26">
        <v>20</v>
      </c>
      <c r="L26">
        <v>20</v>
      </c>
    </row>
    <row r="33" spans="1:13" x14ac:dyDescent="0.25">
      <c r="A33" t="s">
        <v>6</v>
      </c>
    </row>
    <row r="34" spans="1:13" x14ac:dyDescent="0.25">
      <c r="A34" t="s">
        <v>10</v>
      </c>
      <c r="B34">
        <v>4</v>
      </c>
    </row>
    <row r="35" spans="1:13" x14ac:dyDescent="0.25">
      <c r="A35" t="s">
        <v>2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</row>
    <row r="36" spans="1:13" x14ac:dyDescent="0.25">
      <c r="A36" t="s">
        <v>5</v>
      </c>
      <c r="B36">
        <v>0</v>
      </c>
      <c r="C36">
        <v>1</v>
      </c>
      <c r="D36">
        <v>2</v>
      </c>
      <c r="E36">
        <v>4</v>
      </c>
      <c r="F36">
        <v>6</v>
      </c>
      <c r="G36">
        <v>9</v>
      </c>
      <c r="H36">
        <v>12</v>
      </c>
      <c r="I36">
        <v>15</v>
      </c>
      <c r="J36">
        <v>17</v>
      </c>
      <c r="K36">
        <v>19</v>
      </c>
      <c r="L36">
        <v>20</v>
      </c>
    </row>
    <row r="37" spans="1:13" x14ac:dyDescent="0.25">
      <c r="A37" t="s">
        <v>14</v>
      </c>
      <c r="B37">
        <f>C35-B35</f>
        <v>1</v>
      </c>
      <c r="C37">
        <f t="shared" ref="C37:K37" si="0">D35-C35</f>
        <v>1</v>
      </c>
      <c r="D37">
        <f t="shared" si="0"/>
        <v>1</v>
      </c>
      <c r="E37">
        <f t="shared" si="0"/>
        <v>1</v>
      </c>
      <c r="F37">
        <f t="shared" si="0"/>
        <v>1</v>
      </c>
      <c r="G37">
        <f t="shared" si="0"/>
        <v>1</v>
      </c>
      <c r="H37">
        <f t="shared" si="0"/>
        <v>1</v>
      </c>
      <c r="I37">
        <f t="shared" si="0"/>
        <v>1</v>
      </c>
      <c r="J37">
        <f t="shared" si="0"/>
        <v>1</v>
      </c>
      <c r="K37">
        <f t="shared" si="0"/>
        <v>1</v>
      </c>
    </row>
    <row r="38" spans="1:13" x14ac:dyDescent="0.25">
      <c r="A38" t="s">
        <v>15</v>
      </c>
      <c r="B38">
        <f>C36-B36</f>
        <v>1</v>
      </c>
      <c r="C38">
        <f t="shared" ref="C38:K38" si="1">D36-C36</f>
        <v>1</v>
      </c>
      <c r="D38">
        <f t="shared" si="1"/>
        <v>2</v>
      </c>
      <c r="E38">
        <f t="shared" si="1"/>
        <v>2</v>
      </c>
      <c r="F38">
        <f t="shared" si="1"/>
        <v>3</v>
      </c>
      <c r="G38">
        <f t="shared" si="1"/>
        <v>3</v>
      </c>
      <c r="H38">
        <f t="shared" si="1"/>
        <v>3</v>
      </c>
      <c r="I38">
        <f t="shared" si="1"/>
        <v>2</v>
      </c>
      <c r="J38">
        <f t="shared" si="1"/>
        <v>2</v>
      </c>
      <c r="K38">
        <f t="shared" si="1"/>
        <v>1</v>
      </c>
    </row>
    <row r="40" spans="1:13" x14ac:dyDescent="0.25">
      <c r="A40" s="2" t="s">
        <v>12</v>
      </c>
      <c r="B40" s="3">
        <f>B37/B38</f>
        <v>1</v>
      </c>
      <c r="C40" s="3">
        <f t="shared" ref="C40:K40" si="2">C37/C38</f>
        <v>1</v>
      </c>
      <c r="D40" s="3">
        <f t="shared" si="2"/>
        <v>0.5</v>
      </c>
      <c r="E40" s="3">
        <f t="shared" si="2"/>
        <v>0.5</v>
      </c>
      <c r="F40" s="3">
        <f t="shared" si="2"/>
        <v>0.33333333333333331</v>
      </c>
      <c r="G40" s="3">
        <f t="shared" si="2"/>
        <v>0.33333333333333331</v>
      </c>
      <c r="H40" s="3">
        <f t="shared" si="2"/>
        <v>0.33333333333333331</v>
      </c>
      <c r="I40" s="3">
        <f t="shared" si="2"/>
        <v>0.5</v>
      </c>
      <c r="J40" s="3">
        <f t="shared" si="2"/>
        <v>0.5</v>
      </c>
      <c r="K40" s="4">
        <f t="shared" si="2"/>
        <v>1</v>
      </c>
    </row>
    <row r="41" spans="1:13" x14ac:dyDescent="0.25">
      <c r="A41" s="5" t="s">
        <v>13</v>
      </c>
      <c r="B41" s="1">
        <f>B49*B40</f>
        <v>0.90000000000000013</v>
      </c>
      <c r="C41" s="1">
        <f t="shared" ref="C41:K41" si="3">C49*C40</f>
        <v>0.39999999999999997</v>
      </c>
      <c r="D41" s="1">
        <f t="shared" si="3"/>
        <v>0.15</v>
      </c>
      <c r="E41" s="1">
        <f t="shared" si="3"/>
        <v>0.35</v>
      </c>
      <c r="F41" s="1">
        <f t="shared" si="3"/>
        <v>0.13333333333333336</v>
      </c>
      <c r="G41" s="1">
        <f t="shared" si="3"/>
        <v>0.36</v>
      </c>
      <c r="H41" s="1">
        <f t="shared" si="3"/>
        <v>0.16499999999999995</v>
      </c>
      <c r="I41" s="1">
        <f t="shared" si="3"/>
        <v>0.24750000000000005</v>
      </c>
      <c r="J41" s="1">
        <f t="shared" si="3"/>
        <v>0.33499999999999996</v>
      </c>
      <c r="K41" s="6">
        <f t="shared" si="3"/>
        <v>0.47999999999999954</v>
      </c>
    </row>
    <row r="44" spans="1:13" x14ac:dyDescent="0.25">
      <c r="A44" t="s">
        <v>4</v>
      </c>
      <c r="B44">
        <v>-1.6</v>
      </c>
      <c r="C44">
        <v>-0.7</v>
      </c>
      <c r="D44">
        <v>-0.3</v>
      </c>
      <c r="E44">
        <v>0</v>
      </c>
      <c r="F44">
        <v>0.7</v>
      </c>
      <c r="G44">
        <v>1.1000000000000001</v>
      </c>
      <c r="H44">
        <v>2.1800000000000002</v>
      </c>
      <c r="I44">
        <v>3.17</v>
      </c>
      <c r="J44">
        <v>5.15</v>
      </c>
      <c r="K44">
        <v>5.82</v>
      </c>
      <c r="L44">
        <v>6.3</v>
      </c>
      <c r="M44">
        <v>7.5</v>
      </c>
    </row>
    <row r="45" spans="1:13" x14ac:dyDescent="0.25">
      <c r="A45" t="s">
        <v>5</v>
      </c>
      <c r="B45">
        <v>0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8</v>
      </c>
      <c r="J45">
        <v>12</v>
      </c>
      <c r="K45">
        <v>13</v>
      </c>
      <c r="L45">
        <v>14</v>
      </c>
      <c r="M45">
        <v>15</v>
      </c>
    </row>
    <row r="46" spans="1:13" x14ac:dyDescent="0.25">
      <c r="A46" t="s">
        <v>16</v>
      </c>
      <c r="B46">
        <f>C44-B44</f>
        <v>0.90000000000000013</v>
      </c>
      <c r="C46">
        <f t="shared" ref="C46:L46" si="4">D44-C44</f>
        <v>0.39999999999999997</v>
      </c>
      <c r="D46">
        <f t="shared" si="4"/>
        <v>0.3</v>
      </c>
      <c r="E46">
        <f t="shared" si="4"/>
        <v>0.7</v>
      </c>
      <c r="F46">
        <f t="shared" si="4"/>
        <v>0.40000000000000013</v>
      </c>
      <c r="G46">
        <f t="shared" si="4"/>
        <v>1.08</v>
      </c>
      <c r="H46">
        <f t="shared" si="4"/>
        <v>0.98999999999999977</v>
      </c>
      <c r="I46">
        <f t="shared" si="4"/>
        <v>1.9800000000000004</v>
      </c>
      <c r="J46">
        <f t="shared" si="4"/>
        <v>0.66999999999999993</v>
      </c>
      <c r="K46">
        <f t="shared" si="4"/>
        <v>0.47999999999999954</v>
      </c>
      <c r="L46">
        <f t="shared" si="4"/>
        <v>1.2000000000000002</v>
      </c>
    </row>
    <row r="47" spans="1:13" x14ac:dyDescent="0.25">
      <c r="A47" t="s">
        <v>15</v>
      </c>
      <c r="B47">
        <f>C45-B45</f>
        <v>1</v>
      </c>
      <c r="C47">
        <f t="shared" ref="C47:L47" si="5">D45-C45</f>
        <v>1</v>
      </c>
      <c r="D47">
        <f t="shared" si="5"/>
        <v>1</v>
      </c>
      <c r="E47">
        <f t="shared" si="5"/>
        <v>1</v>
      </c>
      <c r="F47">
        <f t="shared" si="5"/>
        <v>1</v>
      </c>
      <c r="G47">
        <f t="shared" si="5"/>
        <v>1</v>
      </c>
      <c r="H47">
        <f t="shared" si="5"/>
        <v>2</v>
      </c>
      <c r="I47">
        <f t="shared" si="5"/>
        <v>4</v>
      </c>
      <c r="J47">
        <f t="shared" si="5"/>
        <v>1</v>
      </c>
      <c r="K47">
        <f t="shared" si="5"/>
        <v>1</v>
      </c>
      <c r="L47">
        <f t="shared" si="5"/>
        <v>1</v>
      </c>
    </row>
    <row r="49" spans="1:12" x14ac:dyDescent="0.25">
      <c r="A49" s="7" t="s">
        <v>11</v>
      </c>
      <c r="B49" s="8">
        <f>B46/B47</f>
        <v>0.90000000000000013</v>
      </c>
      <c r="C49" s="8">
        <f t="shared" ref="C49:L49" si="6">C46/C47</f>
        <v>0.39999999999999997</v>
      </c>
      <c r="D49" s="8">
        <f t="shared" si="6"/>
        <v>0.3</v>
      </c>
      <c r="E49" s="8">
        <f t="shared" si="6"/>
        <v>0.7</v>
      </c>
      <c r="F49" s="8">
        <f t="shared" si="6"/>
        <v>0.40000000000000013</v>
      </c>
      <c r="G49" s="8">
        <f t="shared" si="6"/>
        <v>1.08</v>
      </c>
      <c r="H49" s="8">
        <f t="shared" si="6"/>
        <v>0.49499999999999988</v>
      </c>
      <c r="I49" s="8">
        <f t="shared" si="6"/>
        <v>0.49500000000000011</v>
      </c>
      <c r="J49" s="8">
        <f t="shared" si="6"/>
        <v>0.66999999999999993</v>
      </c>
      <c r="K49" s="8">
        <f t="shared" si="6"/>
        <v>0.47999999999999954</v>
      </c>
      <c r="L49" s="9">
        <f t="shared" si="6"/>
        <v>1.2000000000000002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2021-03-12T15:39:23Z</dcterms:modified>
</cp:coreProperties>
</file>