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</sheets>
  <definedNames/>
  <calcPr/>
  <extLst>
    <ext uri="GoogleSheetsCustomDataVersion1">
      <go:sheetsCustomData xmlns:go="http://customooxmlschemas.google.com/" r:id="rId7" roundtripDataSignature="AMtx7mhAb2fNNLWNwcxM0oDDUrIqFdmjNw=="/>
    </ext>
  </extLst>
</workbook>
</file>

<file path=xl/sharedStrings.xml><?xml version="1.0" encoding="utf-8"?>
<sst xmlns="http://schemas.openxmlformats.org/spreadsheetml/2006/main" count="43" uniqueCount="42">
  <si>
    <t>Абитуриенты</t>
  </si>
  <si>
    <t>Фамилия                                                                                                                                                                                                                                            ИМЯ</t>
  </si>
  <si>
    <t>Математика</t>
  </si>
  <si>
    <t>Физика</t>
  </si>
  <si>
    <t>Сочинение</t>
  </si>
  <si>
    <t>Сумма баллов</t>
  </si>
  <si>
    <t>Средний 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</si>
  <si>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</si>
  <si>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</si>
  <si>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</si>
  <si>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</si>
  <si>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</si>
  <si>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</si>
  <si>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Арина</t>
  </si>
  <si>
    <t>Симонова Елена</t>
  </si>
  <si>
    <t>Сомов Виктор</t>
  </si>
  <si>
    <t>Суслов Иван</t>
  </si>
  <si>
    <t>Название озер</t>
  </si>
  <si>
    <t>Площадь  (тыс.кв.м)</t>
  </si>
  <si>
    <t>Глубина (м)</t>
  </si>
  <si>
    <t>Высота над уровнем моря</t>
  </si>
  <si>
    <t>Байкал</t>
  </si>
  <si>
    <t>Танганьика</t>
  </si>
  <si>
    <t>Виктория</t>
  </si>
  <si>
    <t>Гурон</t>
  </si>
  <si>
    <t>Аральское море</t>
  </si>
  <si>
    <t>Мичиган</t>
  </si>
  <si>
    <t>№№</t>
  </si>
  <si>
    <r>
      <rPr>
        <rFont val="Calibri"/>
        <color theme="1"/>
        <sz val="20.0"/>
        <vertAlign val="superscript"/>
      </rPr>
      <t>Предмет</t>
    </r>
    <r>
      <rPr>
        <rFont val="Calibri"/>
        <color theme="1"/>
        <sz val="20.0"/>
      </rPr>
      <t xml:space="preserve">                                      </t>
    </r>
    <r>
      <rPr>
        <rFont val="Calibri"/>
        <color theme="1"/>
        <sz val="20.0"/>
        <vertAlign val="subscript"/>
      </rPr>
      <t>Фамилии</t>
    </r>
  </si>
  <si>
    <t>Русский язык</t>
  </si>
  <si>
    <t>Литература</t>
  </si>
  <si>
    <t>Алгебра</t>
  </si>
  <si>
    <t>Геометрия</t>
  </si>
  <si>
    <t>География</t>
  </si>
  <si>
    <t>Химия</t>
  </si>
  <si>
    <t>Средний     балл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</si>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</sst>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sz val="14.0"/>
      <color theme="1"/>
      <name val="Calibri"/>
    </font>
    <font>
      <sz val="20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/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6FFFF"/>
        <bgColor rgb="FF66FFFF"/>
      </patternFill>
    </fill>
    <fill>
      <patternFill patternType="solid">
        <fgColor rgb="FFFFC000"/>
        <bgColor rgb="FFFFC000"/>
      </patternFill>
    </fill>
    <fill>
      <patternFill patternType="solid">
        <fgColor rgb="FF41DF98"/>
        <bgColor rgb="FF41DF9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textRotation="90" vertical="center"/>
    </xf>
    <xf borderId="0" fillId="0" fontId="1" numFmtId="0" xfId="0" applyAlignment="1" applyFont="1">
      <alignment horizontal="center" textRotation="91" vertical="center"/>
    </xf>
    <xf borderId="0" fillId="0" fontId="1" numFmtId="0" xfId="0" applyFont="1"/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Border="1" applyFont="1"/>
    <xf borderId="1" fillId="2" fontId="1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textRotation="90" vertical="center" wrapText="1"/>
    </xf>
    <xf borderId="1" fillId="2" fontId="1" numFmtId="0" xfId="0" applyAlignment="1" applyBorder="1" applyFont="1">
      <alignment horizontal="center" textRotation="90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0" fontId="4" numFmtId="0" xfId="0" applyBorder="1" applyFont="1"/>
    <xf borderId="1" fillId="0" fontId="4" numFmtId="2" xfId="0" applyBorder="1" applyFont="1" applyNumberFormat="1"/>
    <xf borderId="1" fillId="2" fontId="3" numFmtId="0" xfId="0" applyBorder="1" applyFont="1"/>
    <xf borderId="1" fillId="4" fontId="4" numFmtId="0" xfId="0" applyBorder="1" applyFill="1" applyFont="1"/>
    <xf borderId="1" fillId="4" fontId="4" numFmtId="2" xfId="0" applyBorder="1" applyFont="1" applyNumberFormat="1"/>
    <xf borderId="2" fillId="3" fontId="3" numFmtId="0" xfId="0" applyBorder="1" applyFont="1"/>
    <xf borderId="3" fillId="0" fontId="5" numFmtId="0" xfId="0" applyBorder="1" applyFont="1"/>
    <xf borderId="1" fillId="4" fontId="4" numFmtId="164" xfId="0" applyBorder="1" applyFont="1" applyNumberFormat="1"/>
    <xf borderId="1" fillId="0" fontId="4" numFmtId="164" xfId="0" applyBorder="1" applyFont="1" applyNumberFormat="1"/>
    <xf borderId="0" fillId="0" fontId="6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3" width="8.71"/>
    <col customWidth="1" min="4" max="4" width="10.57"/>
    <col customWidth="1" min="5" max="6" width="23.29"/>
    <col customWidth="1" min="7" max="26" width="8.71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1" t="s">
        <v>5</v>
      </c>
      <c r="F2" s="4" t="s">
        <v>6</v>
      </c>
    </row>
    <row r="3">
      <c r="A3" s="5" t="s">
        <v>7</v>
      </c>
      <c r="B3" s="5">
        <v>5.0</v>
      </c>
      <c r="C3" s="5">
        <v>4.0</v>
      </c>
      <c r="D3" s="5">
        <v>3.0</v>
      </c>
      <c r="E3" s="5">
        <f t="shared" ref="E3:E12" si="1">SUM(B3:D3)</f>
        <v>12</v>
      </c>
      <c r="F3" s="5">
        <f t="shared" ref="F3:F12" si="2">AVERAGE(B3:D3)</f>
        <v>4</v>
      </c>
    </row>
    <row r="4">
      <c r="A4" s="5" t="s">
        <v>8</v>
      </c>
      <c r="B4" s="5">
        <v>4.0</v>
      </c>
      <c r="C4" s="5">
        <v>5.0</v>
      </c>
      <c r="D4" s="5">
        <v>4.0</v>
      </c>
      <c r="E4" s="5">
        <f t="shared" si="1"/>
        <v>13</v>
      </c>
      <c r="F4" s="5">
        <f t="shared" si="2"/>
        <v>4.333333333</v>
      </c>
    </row>
    <row r="5">
      <c r="A5" s="5" t="s">
        <v>9</v>
      </c>
      <c r="B5" s="5">
        <v>4.0</v>
      </c>
      <c r="C5" s="5">
        <v>5.0</v>
      </c>
      <c r="D5" s="5">
        <v>4.0</v>
      </c>
      <c r="E5" s="5">
        <f t="shared" si="1"/>
        <v>13</v>
      </c>
      <c r="F5" s="5">
        <f t="shared" si="2"/>
        <v>4.333333333</v>
      </c>
    </row>
    <row r="6">
      <c r="A6" s="5" t="s">
        <v>10</v>
      </c>
      <c r="B6" s="5">
        <v>3.0</v>
      </c>
      <c r="C6" s="5">
        <v>5.0</v>
      </c>
      <c r="D6" s="5">
        <v>5.0</v>
      </c>
      <c r="E6" s="5">
        <f t="shared" si="1"/>
        <v>13</v>
      </c>
      <c r="F6" s="5">
        <f t="shared" si="2"/>
        <v>4.333333333</v>
      </c>
    </row>
    <row r="7">
      <c r="A7" s="5" t="s">
        <v>11</v>
      </c>
      <c r="B7" s="5">
        <v>3.0</v>
      </c>
      <c r="C7" s="5">
        <v>2.0</v>
      </c>
      <c r="D7" s="5">
        <v>0.0</v>
      </c>
      <c r="E7" s="5">
        <f t="shared" si="1"/>
        <v>5</v>
      </c>
      <c r="F7" s="5">
        <f t="shared" si="2"/>
        <v>1.666666667</v>
      </c>
    </row>
    <row r="8">
      <c r="A8" s="5" t="s">
        <v>12</v>
      </c>
      <c r="B8" s="5">
        <v>4.0</v>
      </c>
      <c r="C8" s="5">
        <v>3.0</v>
      </c>
      <c r="D8" s="5">
        <v>2.0</v>
      </c>
      <c r="E8" s="5">
        <f t="shared" si="1"/>
        <v>9</v>
      </c>
      <c r="F8" s="5">
        <f t="shared" si="2"/>
        <v>3</v>
      </c>
    </row>
    <row r="9">
      <c r="A9" s="5" t="s">
        <v>13</v>
      </c>
      <c r="B9" s="5">
        <v>5.0</v>
      </c>
      <c r="C9" s="5">
        <v>5.0</v>
      </c>
      <c r="D9" s="5">
        <v>5.0</v>
      </c>
      <c r="E9" s="5">
        <f t="shared" si="1"/>
        <v>15</v>
      </c>
      <c r="F9" s="5">
        <f t="shared" si="2"/>
        <v>5</v>
      </c>
    </row>
    <row r="10">
      <c r="A10" s="5" t="s">
        <v>14</v>
      </c>
      <c r="B10" s="5">
        <v>4.0</v>
      </c>
      <c r="C10" s="5">
        <v>3.0</v>
      </c>
      <c r="D10" s="5">
        <v>4.0</v>
      </c>
      <c r="E10" s="5">
        <f t="shared" si="1"/>
        <v>11</v>
      </c>
      <c r="F10" s="5">
        <f t="shared" si="2"/>
        <v>3.666666667</v>
      </c>
    </row>
    <row r="11">
      <c r="A11" s="5" t="s">
        <v>15</v>
      </c>
      <c r="B11" s="5">
        <v>4.0</v>
      </c>
      <c r="C11" s="5">
        <v>4.0</v>
      </c>
      <c r="D11" s="5">
        <v>4.0</v>
      </c>
      <c r="E11" s="5">
        <f t="shared" si="1"/>
        <v>12</v>
      </c>
      <c r="F11" s="5">
        <f t="shared" si="2"/>
        <v>4</v>
      </c>
    </row>
    <row r="12">
      <c r="A12" s="5" t="s">
        <v>16</v>
      </c>
      <c r="B12" s="5">
        <v>3.0</v>
      </c>
      <c r="C12" s="5">
        <v>4.0</v>
      </c>
      <c r="D12" s="5">
        <v>4.0</v>
      </c>
      <c r="E12" s="5">
        <f t="shared" si="1"/>
        <v>11</v>
      </c>
      <c r="F12" s="5">
        <f t="shared" si="2"/>
        <v>3.666666667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3.71"/>
    <col customWidth="1" min="3" max="3" width="13.57"/>
    <col customWidth="1" min="4" max="4" width="14.14"/>
    <col customWidth="1" min="5" max="26" width="8.71"/>
  </cols>
  <sheetData>
    <row r="1" ht="31.5" customHeight="1">
      <c r="A1" s="6" t="s">
        <v>17</v>
      </c>
      <c r="B1" s="7" t="s">
        <v>18</v>
      </c>
      <c r="C1" s="6" t="s">
        <v>19</v>
      </c>
      <c r="D1" s="7" t="s">
        <v>20</v>
      </c>
    </row>
    <row r="2">
      <c r="A2" s="8" t="s">
        <v>21</v>
      </c>
      <c r="B2" s="8">
        <v>31.5</v>
      </c>
      <c r="C2" s="8">
        <v>1520.0</v>
      </c>
      <c r="D2" s="8">
        <v>456.0</v>
      </c>
    </row>
    <row r="3">
      <c r="A3" s="8" t="s">
        <v>22</v>
      </c>
      <c r="B3" s="8">
        <v>34.0</v>
      </c>
      <c r="C3" s="8">
        <v>14701.0</v>
      </c>
      <c r="D3" s="8">
        <v>773.0</v>
      </c>
    </row>
    <row r="4">
      <c r="A4" s="8" t="s">
        <v>23</v>
      </c>
      <c r="B4" s="8">
        <v>68.0</v>
      </c>
      <c r="C4" s="8">
        <v>80.0</v>
      </c>
      <c r="D4" s="8">
        <v>1134.0</v>
      </c>
    </row>
    <row r="5">
      <c r="A5" s="8" t="s">
        <v>24</v>
      </c>
      <c r="B5" s="8">
        <v>59.6</v>
      </c>
      <c r="C5" s="8">
        <v>288.0</v>
      </c>
      <c r="D5" s="8">
        <v>177.0</v>
      </c>
    </row>
    <row r="6">
      <c r="A6" s="8" t="s">
        <v>25</v>
      </c>
      <c r="B6" s="8">
        <v>51.1</v>
      </c>
      <c r="C6" s="8">
        <v>61.0</v>
      </c>
      <c r="D6" s="8">
        <v>53.0</v>
      </c>
    </row>
    <row r="7">
      <c r="A7" s="8" t="s">
        <v>26</v>
      </c>
      <c r="B7" s="8">
        <v>58.0</v>
      </c>
      <c r="C7" s="8">
        <v>281.0</v>
      </c>
      <c r="D7" s="8">
        <v>177.0</v>
      </c>
    </row>
    <row r="8">
      <c r="A8" s="8"/>
      <c r="B8" s="8">
        <f>MAX(B2:B7)</f>
        <v>68</v>
      </c>
      <c r="C8" s="8">
        <f>MIN(C2:C7)</f>
        <v>61</v>
      </c>
      <c r="D8" s="8">
        <f>AVERAGE(D2:D7)</f>
        <v>461.6666667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9.71"/>
    <col customWidth="1" min="3" max="3" width="9.57"/>
    <col customWidth="1" min="4" max="9" width="8.71"/>
    <col customWidth="1" min="10" max="10" width="17.29"/>
    <col customWidth="1" min="11" max="26" width="8.71"/>
  </cols>
  <sheetData>
    <row r="1">
      <c r="A1" s="9" t="s">
        <v>27</v>
      </c>
      <c r="B1" s="10" t="s">
        <v>28</v>
      </c>
      <c r="C1" s="11" t="s">
        <v>29</v>
      </c>
      <c r="D1" s="12" t="s">
        <v>30</v>
      </c>
      <c r="E1" s="12" t="s">
        <v>31</v>
      </c>
      <c r="F1" s="12" t="s">
        <v>32</v>
      </c>
      <c r="G1" s="12" t="s">
        <v>3</v>
      </c>
      <c r="H1" s="12" t="s">
        <v>33</v>
      </c>
      <c r="I1" s="12" t="s">
        <v>34</v>
      </c>
      <c r="J1" s="13" t="s">
        <v>35</v>
      </c>
    </row>
    <row r="2">
      <c r="A2" s="14">
        <v>1.0</v>
      </c>
      <c r="B2" s="15" t="s">
        <v>36</v>
      </c>
      <c r="C2" s="16">
        <v>4.0</v>
      </c>
      <c r="D2" s="16">
        <v>5.0</v>
      </c>
      <c r="E2" s="16">
        <v>5.0</v>
      </c>
      <c r="F2" s="16">
        <v>5.0</v>
      </c>
      <c r="G2" s="16">
        <v>5.0</v>
      </c>
      <c r="H2" s="16">
        <v>5.0</v>
      </c>
      <c r="I2" s="16">
        <v>5.0</v>
      </c>
      <c r="J2" s="17">
        <f t="shared" ref="J2:J6" si="1">AVERAGE(C2:I2)</f>
        <v>4.857142857</v>
      </c>
    </row>
    <row r="3">
      <c r="A3" s="14">
        <v>2.0</v>
      </c>
      <c r="B3" s="18" t="s">
        <v>37</v>
      </c>
      <c r="C3" s="19">
        <v>3.0</v>
      </c>
      <c r="D3" s="19">
        <v>3.0</v>
      </c>
      <c r="E3" s="19">
        <v>3.0</v>
      </c>
      <c r="F3" s="19">
        <v>3.0</v>
      </c>
      <c r="G3" s="19">
        <v>3.0</v>
      </c>
      <c r="H3" s="19">
        <v>3.0</v>
      </c>
      <c r="I3" s="19">
        <v>3.0</v>
      </c>
      <c r="J3" s="20">
        <f t="shared" si="1"/>
        <v>3</v>
      </c>
    </row>
    <row r="4">
      <c r="A4" s="14">
        <v>3.0</v>
      </c>
      <c r="B4" s="18" t="s">
        <v>38</v>
      </c>
      <c r="C4" s="19">
        <v>2.0</v>
      </c>
      <c r="D4" s="16">
        <v>4.0</v>
      </c>
      <c r="E4" s="16">
        <v>4.0</v>
      </c>
      <c r="F4" s="16">
        <v>4.0</v>
      </c>
      <c r="G4" s="16">
        <v>4.0</v>
      </c>
      <c r="H4" s="16">
        <v>4.0</v>
      </c>
      <c r="I4" s="16">
        <v>4.0</v>
      </c>
      <c r="J4" s="20">
        <f t="shared" si="1"/>
        <v>3.714285714</v>
      </c>
    </row>
    <row r="5">
      <c r="A5" s="14">
        <v>4.0</v>
      </c>
      <c r="B5" s="18" t="s">
        <v>39</v>
      </c>
      <c r="C5" s="16">
        <v>4.0</v>
      </c>
      <c r="D5" s="16">
        <v>4.0</v>
      </c>
      <c r="E5" s="16">
        <v>5.0</v>
      </c>
      <c r="F5" s="16">
        <v>5.0</v>
      </c>
      <c r="G5" s="16">
        <v>5.0</v>
      </c>
      <c r="H5" s="16">
        <v>5.0</v>
      </c>
      <c r="I5" s="16">
        <v>5.0</v>
      </c>
      <c r="J5" s="17">
        <f t="shared" si="1"/>
        <v>4.714285714</v>
      </c>
    </row>
    <row r="6">
      <c r="A6" s="14">
        <v>5.0</v>
      </c>
      <c r="B6" s="18" t="s">
        <v>40</v>
      </c>
      <c r="C6" s="19">
        <v>3.0</v>
      </c>
      <c r="D6" s="16">
        <v>5.0</v>
      </c>
      <c r="E6" s="16">
        <v>4.0</v>
      </c>
      <c r="F6" s="16">
        <v>4.0</v>
      </c>
      <c r="G6" s="16">
        <v>4.0</v>
      </c>
      <c r="H6" s="16">
        <v>4.0</v>
      </c>
      <c r="I6" s="16">
        <v>4.0</v>
      </c>
      <c r="J6" s="17">
        <f t="shared" si="1"/>
        <v>4</v>
      </c>
    </row>
    <row r="7">
      <c r="A7" s="21" t="s">
        <v>41</v>
      </c>
      <c r="B7" s="22"/>
      <c r="C7" s="23">
        <f t="shared" ref="C7:J7" si="2">AVERAGE(C2:C6)</f>
        <v>3.2</v>
      </c>
      <c r="D7" s="24">
        <f t="shared" si="2"/>
        <v>4.2</v>
      </c>
      <c r="E7" s="24">
        <f t="shared" si="2"/>
        <v>4.2</v>
      </c>
      <c r="F7" s="24">
        <f t="shared" si="2"/>
        <v>4.2</v>
      </c>
      <c r="G7" s="24">
        <f t="shared" si="2"/>
        <v>4.2</v>
      </c>
      <c r="H7" s="24">
        <f t="shared" si="2"/>
        <v>4.2</v>
      </c>
      <c r="I7" s="24">
        <f t="shared" si="2"/>
        <v>4.2</v>
      </c>
      <c r="J7" s="17">
        <f t="shared" si="2"/>
        <v>4.057142857</v>
      </c>
    </row>
    <row r="8">
      <c r="C8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7:B7"/>
  </mergeCells>
  <conditionalFormatting sqref="C2">
    <cfRule type="notContainsBlanks" dxfId="0" priority="1">
      <formula>LEN(TRIM(C2))&gt;0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2022-12-21T11:26:06Z</dcterms:created>
  <dc:creator>KAB35-15</dc:creator>
</cp:coreProperties>
</file>