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harisk_northeastern_edu/Documents/NEU/CLASSES/DEMAND/Demand F2024/Problem Sets/PS5/Mini Project Data/"/>
    </mc:Choice>
  </mc:AlternateContent>
  <xr:revisionPtr revIDLastSave="1" documentId="8_{607A75BB-4509-4C37-A11E-68EFD1869162}" xr6:coauthVersionLast="47" xr6:coauthVersionMax="47" xr10:uidLastSave="{F8377B78-F4AE-4789-9105-24CEA9CC6348}"/>
  <bookViews>
    <workbookView xWindow="22869" yWindow="831" windowWidth="14820" windowHeight="10440" tabRatio="60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</calcChain>
</file>

<file path=xl/sharedStrings.xml><?xml version="1.0" encoding="utf-8"?>
<sst xmlns="http://schemas.openxmlformats.org/spreadsheetml/2006/main" count="29" uniqueCount="24">
  <si>
    <t>Demographic breakdown of # households</t>
  </si>
  <si>
    <t>Family size:</t>
  </si>
  <si>
    <t>3+</t>
  </si>
  <si>
    <t>total</t>
  </si>
  <si>
    <t>#retail</t>
  </si>
  <si>
    <t>#non-retail</t>
  </si>
  <si>
    <t>Veh ownership:</t>
  </si>
  <si>
    <t>2+</t>
  </si>
  <si>
    <t>#households</t>
  </si>
  <si>
    <t>employees</t>
  </si>
  <si>
    <t>Zone</t>
  </si>
  <si>
    <t>Total</t>
  </si>
  <si>
    <t>HBO</t>
  </si>
  <si>
    <t>Table 1B</t>
  </si>
  <si>
    <t>Zone-to-zone travel times (minutes) - includes terminal times</t>
  </si>
  <si>
    <t>j</t>
  </si>
  <si>
    <t>To              From</t>
  </si>
  <si>
    <t>i</t>
  </si>
  <si>
    <t>TOTAL</t>
  </si>
  <si>
    <t>Friction Factors for corresponding travel times</t>
  </si>
  <si>
    <t>Travel Time</t>
  </si>
  <si>
    <t>HBO Factor</t>
  </si>
  <si>
    <t>HBW Factor</t>
  </si>
  <si>
    <t>NHB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</si>
</sst>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quotePrefix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quotePrefix="1" applyBorder="1" applyAlignment="1">
      <alignment horizontal="right"/>
    </xf>
    <xf numFmtId="0" fontId="0" fillId="0" borderId="10" xfId="0" applyBorder="1"/>
    <xf numFmtId="0" fontId="0" fillId="0" borderId="11" xfId="0" quotePrefix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quotePrefix="1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0" fillId="0" borderId="17" xfId="0" applyBorder="1" applyAlignment="1">
      <alignment horizontal="centerContinuous"/>
    </xf>
    <xf numFmtId="0" fontId="0" fillId="0" borderId="18" xfId="0" applyBorder="1"/>
    <xf numFmtId="0" fontId="0" fillId="0" borderId="17" xfId="0" applyBorder="1"/>
    <xf numFmtId="0" fontId="0" fillId="0" borderId="12" xfId="0" quotePrefix="1" applyBorder="1" applyAlignment="1">
      <alignment horizontal="right"/>
    </xf>
    <xf numFmtId="165" fontId="0" fillId="0" borderId="0" xfId="1" applyNumberFormat="1" applyFont="1"/>
    <xf numFmtId="165" fontId="0" fillId="0" borderId="2" xfId="1" applyNumberFormat="1" applyFont="1" applyBorder="1"/>
    <xf numFmtId="165" fontId="0" fillId="0" borderId="9" xfId="1" applyNumberFormat="1" applyFont="1" applyBorder="1"/>
    <xf numFmtId="165" fontId="0" fillId="0" borderId="14" xfId="1" applyNumberFormat="1" applyFont="1" applyBorder="1"/>
    <xf numFmtId="165" fontId="0" fillId="0" borderId="19" xfId="1" applyNumberFormat="1" applyFont="1" applyBorder="1"/>
    <xf numFmtId="0" fontId="0" fillId="0" borderId="0" xfId="0" quotePrefix="1" applyAlignment="1">
      <alignment horizontal="right"/>
    </xf>
    <xf numFmtId="165" fontId="0" fillId="0" borderId="0" xfId="1" applyNumberFormat="1" applyFont="1" applyBorder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1" applyNumberFormat="1" applyFont="1"/>
    <xf numFmtId="0" fontId="1" fillId="0" borderId="0" xfId="0" applyFont="1"/>
    <xf numFmtId="0" fontId="0" fillId="0" borderId="0" xfId="0" quotePrefix="1" applyAlignment="1">
      <alignment horizontal="left"/>
    </xf>
    <xf numFmtId="0" fontId="3" fillId="0" borderId="0" xfId="0" applyFont="1" applyAlignment="1">
      <alignment horizontal="right"/>
    </xf>
    <xf numFmtId="0" fontId="1" fillId="0" borderId="20" xfId="0" quotePrefix="1" applyFont="1" applyBorder="1" applyAlignment="1">
      <alignment horizontal="right" vertical="top" wrapText="1"/>
    </xf>
    <xf numFmtId="0" fontId="0" fillId="0" borderId="16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/>
    <xf numFmtId="0" fontId="3" fillId="0" borderId="0" xfId="0" applyFont="1"/>
    <xf numFmtId="0" fontId="0" fillId="0" borderId="9" xfId="0" applyBorder="1"/>
    <xf numFmtId="0" fontId="0" fillId="0" borderId="1" xfId="0" applyBorder="1"/>
    <xf numFmtId="165" fontId="0" fillId="0" borderId="1" xfId="1" applyNumberFormat="1" applyFont="1" applyBorder="1"/>
    <xf numFmtId="0" fontId="0" fillId="0" borderId="23" xfId="0" applyBorder="1"/>
    <xf numFmtId="0" fontId="3" fillId="0" borderId="19" xfId="0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4" xfId="0" quotePrefix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0" xfId="0" quotePrefix="1" applyAlignment="1">
      <alignment horizontal="right" wrapText="1"/>
    </xf>
    <xf numFmtId="0" fontId="4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0" fillId="0" borderId="4" xfId="0" applyBorder="1" applyAlignment="1">
      <alignment wrapText="1"/>
    </xf>
    <xf numFmtId="0" fontId="2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6</xdr:row>
      <xdr:rowOff>38100</xdr:rowOff>
    </xdr:from>
    <xdr:to>
      <xdr:col>0</xdr:col>
      <xdr:colOff>281940</xdr:colOff>
      <xdr:row>25</xdr:row>
      <xdr:rowOff>30480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81940" y="1066800"/>
          <a:ext cx="0" cy="3177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22860</xdr:colOff>
      <xdr:row>61</xdr:row>
      <xdr:rowOff>167640</xdr:rowOff>
    </xdr:from>
    <xdr:to>
      <xdr:col>3</xdr:col>
      <xdr:colOff>388620</xdr:colOff>
      <xdr:row>61</xdr:row>
      <xdr:rowOff>304800</xdr:rowOff>
    </xdr:to>
    <xdr:sp macro="" textlink="">
      <xdr:nvSpPr>
        <xdr:cNvPr id="1026" name="Text 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1325880" y="10607040"/>
          <a:ext cx="3657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From</a:t>
          </a:r>
        </a:p>
      </xdr:txBody>
    </xdr:sp>
    <xdr:clientData/>
  </xdr:twoCellAnchor>
  <xdr:twoCellAnchor>
    <xdr:from>
      <xdr:col>3</xdr:col>
      <xdr:colOff>22860</xdr:colOff>
      <xdr:row>61</xdr:row>
      <xdr:rowOff>167640</xdr:rowOff>
    </xdr:from>
    <xdr:to>
      <xdr:col>3</xdr:col>
      <xdr:colOff>388620</xdr:colOff>
      <xdr:row>61</xdr:row>
      <xdr:rowOff>304800</xdr:rowOff>
    </xdr:to>
    <xdr:sp macro="" textlink="">
      <xdr:nvSpPr>
        <xdr:cNvPr id="1027" name="Text 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1325880" y="10607040"/>
          <a:ext cx="3657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From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02"/>
  <sheetViews>
    <sheetView tabSelected="1" topLeftCell="A64" workbookViewId="0">
      <selection activeCell="J71" sqref="J71"/>
    </sheetView>
  </sheetViews>
  <sheetFormatPr defaultRowHeight="12.45" x14ac:dyDescent="0.3"/>
  <cols>
    <col min="1" max="2" width="6.69140625" customWidth="1"/>
    <col min="3" max="4" width="5.69140625" customWidth="1"/>
    <col min="5" max="5" width="6.69140625" customWidth="1"/>
    <col min="6" max="6" width="6.4609375" customWidth="1"/>
    <col min="7" max="7" width="6.07421875" customWidth="1"/>
    <col min="8" max="11" width="5.69140625" customWidth="1"/>
    <col min="12" max="14" width="12.69140625" customWidth="1"/>
    <col min="15" max="15" width="6.69140625" customWidth="1"/>
    <col min="16" max="60" width="8.69140625" customWidth="1"/>
  </cols>
  <sheetData>
    <row r="2" spans="1:16" ht="12.9" thickBot="1" x14ac:dyDescent="0.35"/>
    <row r="3" spans="1:16" x14ac:dyDescent="0.3">
      <c r="A3" s="23"/>
      <c r="B3" s="24"/>
      <c r="C3" s="20" t="s">
        <v>0</v>
      </c>
      <c r="D3" s="21"/>
      <c r="E3" s="21"/>
      <c r="F3" s="21"/>
      <c r="G3" s="21"/>
      <c r="H3" s="21"/>
      <c r="I3" s="21"/>
      <c r="J3" s="21"/>
      <c r="K3" s="22"/>
      <c r="L3" s="10"/>
      <c r="M3" s="10"/>
      <c r="N3" s="11"/>
    </row>
    <row r="4" spans="1:16" x14ac:dyDescent="0.3">
      <c r="A4" s="12"/>
      <c r="B4" s="6" t="s">
        <v>1</v>
      </c>
      <c r="C4" s="1"/>
      <c r="D4" s="1">
        <v>1</v>
      </c>
      <c r="E4" s="4"/>
      <c r="F4" s="1"/>
      <c r="G4" s="1">
        <v>2</v>
      </c>
      <c r="H4" s="4"/>
      <c r="I4" s="1"/>
      <c r="J4" s="1" t="s">
        <v>2</v>
      </c>
      <c r="K4" s="4"/>
      <c r="L4" s="3" t="s">
        <v>3</v>
      </c>
      <c r="M4" s="5" t="s">
        <v>4</v>
      </c>
      <c r="N4" s="13" t="s">
        <v>5</v>
      </c>
      <c r="O4" s="31"/>
      <c r="P4" s="31"/>
    </row>
    <row r="5" spans="1:16" ht="12.9" thickBot="1" x14ac:dyDescent="0.35">
      <c r="A5" s="14"/>
      <c r="B5" s="9" t="s">
        <v>6</v>
      </c>
      <c r="C5" s="7">
        <v>0</v>
      </c>
      <c r="D5" s="7">
        <v>1</v>
      </c>
      <c r="E5" s="8" t="s">
        <v>7</v>
      </c>
      <c r="F5" s="7">
        <v>0</v>
      </c>
      <c r="G5" s="7">
        <v>1</v>
      </c>
      <c r="H5" s="8" t="s">
        <v>7</v>
      </c>
      <c r="I5" s="7">
        <v>0</v>
      </c>
      <c r="J5" s="7">
        <v>1</v>
      </c>
      <c r="K5" s="8" t="s">
        <v>7</v>
      </c>
      <c r="L5" s="8" t="s">
        <v>8</v>
      </c>
      <c r="M5" s="9" t="s">
        <v>9</v>
      </c>
      <c r="N5" s="15" t="s">
        <v>9</v>
      </c>
      <c r="O5" s="31"/>
      <c r="P5" s="31"/>
    </row>
    <row r="6" spans="1:16" ht="12.9" thickTop="1" x14ac:dyDescent="0.3">
      <c r="A6" s="25" t="s">
        <v>10</v>
      </c>
      <c r="B6" s="2">
        <v>1</v>
      </c>
      <c r="C6">
        <v>120</v>
      </c>
      <c r="D6">
        <v>180</v>
      </c>
      <c r="E6" s="2">
        <v>20</v>
      </c>
      <c r="F6">
        <v>100</v>
      </c>
      <c r="G6">
        <v>335</v>
      </c>
      <c r="H6" s="2">
        <v>60</v>
      </c>
      <c r="I6">
        <v>5</v>
      </c>
      <c r="J6">
        <v>95</v>
      </c>
      <c r="K6" s="2">
        <v>125</v>
      </c>
      <c r="L6" s="27">
        <f t="shared" ref="L6:L14" si="0">SUM(C6:K6)</f>
        <v>1040</v>
      </c>
      <c r="M6" s="27">
        <v>1005</v>
      </c>
      <c r="N6" s="28">
        <v>5050</v>
      </c>
      <c r="O6" s="32"/>
      <c r="P6" s="32"/>
    </row>
    <row r="7" spans="1:16" x14ac:dyDescent="0.3">
      <c r="A7" s="16"/>
      <c r="B7" s="2">
        <v>2</v>
      </c>
      <c r="C7">
        <v>100</v>
      </c>
      <c r="D7">
        <v>75</v>
      </c>
      <c r="E7" s="2">
        <v>5</v>
      </c>
      <c r="F7">
        <v>65</v>
      </c>
      <c r="G7">
        <v>75</v>
      </c>
      <c r="H7" s="2">
        <v>100</v>
      </c>
      <c r="I7">
        <v>15</v>
      </c>
      <c r="J7">
        <v>100</v>
      </c>
      <c r="K7" s="2">
        <v>130</v>
      </c>
      <c r="L7" s="27">
        <f t="shared" si="0"/>
        <v>665</v>
      </c>
      <c r="M7" s="27">
        <v>665</v>
      </c>
      <c r="N7" s="28">
        <v>1500</v>
      </c>
      <c r="O7" s="32"/>
      <c r="P7" s="32"/>
    </row>
    <row r="8" spans="1:16" x14ac:dyDescent="0.3">
      <c r="A8" s="16"/>
      <c r="B8" s="2">
        <v>3</v>
      </c>
      <c r="C8">
        <v>130</v>
      </c>
      <c r="D8">
        <v>155</v>
      </c>
      <c r="E8" s="2">
        <v>105</v>
      </c>
      <c r="F8">
        <v>35</v>
      </c>
      <c r="G8">
        <v>140</v>
      </c>
      <c r="H8" s="2">
        <v>200</v>
      </c>
      <c r="I8">
        <v>15</v>
      </c>
      <c r="J8">
        <v>185</v>
      </c>
      <c r="K8" s="2">
        <v>235</v>
      </c>
      <c r="L8" s="27">
        <f t="shared" si="0"/>
        <v>1200</v>
      </c>
      <c r="M8" s="27">
        <v>750</v>
      </c>
      <c r="N8" s="28">
        <v>1850</v>
      </c>
      <c r="O8" s="32"/>
      <c r="P8" s="32"/>
    </row>
    <row r="9" spans="1:16" x14ac:dyDescent="0.3">
      <c r="A9" s="16"/>
      <c r="B9" s="2">
        <v>4</v>
      </c>
      <c r="C9">
        <v>85</v>
      </c>
      <c r="D9">
        <v>210</v>
      </c>
      <c r="E9" s="2">
        <v>25</v>
      </c>
      <c r="F9">
        <v>75</v>
      </c>
      <c r="G9">
        <v>150</v>
      </c>
      <c r="H9" s="2">
        <v>240</v>
      </c>
      <c r="I9">
        <v>55</v>
      </c>
      <c r="J9">
        <v>100</v>
      </c>
      <c r="K9" s="2">
        <v>390</v>
      </c>
      <c r="L9" s="27">
        <f t="shared" si="0"/>
        <v>1330</v>
      </c>
      <c r="M9" s="27">
        <v>180</v>
      </c>
      <c r="N9" s="28">
        <v>2465</v>
      </c>
      <c r="O9" s="32"/>
      <c r="P9" s="32"/>
    </row>
    <row r="10" spans="1:16" x14ac:dyDescent="0.3">
      <c r="A10" s="16"/>
      <c r="B10" s="2">
        <v>5</v>
      </c>
      <c r="C10">
        <v>20</v>
      </c>
      <c r="D10">
        <v>135</v>
      </c>
      <c r="E10" s="2">
        <v>10</v>
      </c>
      <c r="F10">
        <v>15</v>
      </c>
      <c r="G10">
        <v>80</v>
      </c>
      <c r="H10" s="2">
        <v>110</v>
      </c>
      <c r="I10">
        <v>100</v>
      </c>
      <c r="J10">
        <v>90</v>
      </c>
      <c r="K10" s="2">
        <v>125</v>
      </c>
      <c r="L10" s="27">
        <f t="shared" si="0"/>
        <v>685</v>
      </c>
      <c r="M10" s="27">
        <v>205</v>
      </c>
      <c r="N10" s="28">
        <v>955</v>
      </c>
      <c r="O10" s="32"/>
      <c r="P10" s="32"/>
    </row>
    <row r="11" spans="1:16" x14ac:dyDescent="0.3">
      <c r="A11" s="16"/>
      <c r="B11" s="2">
        <v>6</v>
      </c>
      <c r="C11">
        <v>80</v>
      </c>
      <c r="D11">
        <v>310</v>
      </c>
      <c r="E11" s="2">
        <v>40</v>
      </c>
      <c r="F11">
        <v>70</v>
      </c>
      <c r="G11">
        <v>190</v>
      </c>
      <c r="H11" s="2">
        <v>320</v>
      </c>
      <c r="I11">
        <v>20</v>
      </c>
      <c r="J11">
        <v>100</v>
      </c>
      <c r="K11" s="2">
        <v>480</v>
      </c>
      <c r="L11" s="27">
        <f t="shared" si="0"/>
        <v>1610</v>
      </c>
      <c r="M11" s="27">
        <v>350</v>
      </c>
      <c r="N11" s="28">
        <v>1100</v>
      </c>
      <c r="O11" s="32"/>
      <c r="P11" s="32"/>
    </row>
    <row r="12" spans="1:16" x14ac:dyDescent="0.3">
      <c r="A12" s="16"/>
      <c r="B12" s="2">
        <v>7</v>
      </c>
      <c r="C12">
        <v>20</v>
      </c>
      <c r="D12">
        <v>40</v>
      </c>
      <c r="E12" s="2">
        <v>5</v>
      </c>
      <c r="F12">
        <v>15</v>
      </c>
      <c r="G12">
        <v>30</v>
      </c>
      <c r="H12" s="2">
        <v>65</v>
      </c>
      <c r="I12">
        <v>15</v>
      </c>
      <c r="J12">
        <v>75</v>
      </c>
      <c r="K12" s="2">
        <v>110</v>
      </c>
      <c r="L12" s="27">
        <f t="shared" si="0"/>
        <v>375</v>
      </c>
      <c r="M12" s="27">
        <v>480</v>
      </c>
      <c r="N12" s="28">
        <v>1260</v>
      </c>
      <c r="O12" s="32"/>
      <c r="P12" s="32"/>
    </row>
    <row r="13" spans="1:16" x14ac:dyDescent="0.3">
      <c r="A13" s="16"/>
      <c r="B13" s="2">
        <v>8</v>
      </c>
      <c r="C13">
        <v>5</v>
      </c>
      <c r="D13">
        <v>5</v>
      </c>
      <c r="E13" s="2">
        <v>10</v>
      </c>
      <c r="F13">
        <v>10</v>
      </c>
      <c r="G13">
        <v>15</v>
      </c>
      <c r="H13" s="2">
        <v>5</v>
      </c>
      <c r="I13">
        <v>10</v>
      </c>
      <c r="J13">
        <v>5</v>
      </c>
      <c r="K13" s="2">
        <v>5</v>
      </c>
      <c r="L13" s="27">
        <f t="shared" si="0"/>
        <v>70</v>
      </c>
      <c r="M13" s="27">
        <v>75</v>
      </c>
      <c r="N13" s="28">
        <v>410</v>
      </c>
      <c r="O13" s="32"/>
      <c r="P13" s="32"/>
    </row>
    <row r="14" spans="1:16" x14ac:dyDescent="0.3">
      <c r="A14" s="16"/>
      <c r="B14" s="2">
        <v>9</v>
      </c>
      <c r="C14">
        <v>20</v>
      </c>
      <c r="D14">
        <v>210</v>
      </c>
      <c r="E14" s="2">
        <v>15</v>
      </c>
      <c r="F14">
        <v>20</v>
      </c>
      <c r="G14">
        <v>50</v>
      </c>
      <c r="H14" s="2">
        <v>155</v>
      </c>
      <c r="I14">
        <v>10</v>
      </c>
      <c r="J14">
        <v>70</v>
      </c>
      <c r="K14" s="2">
        <v>250</v>
      </c>
      <c r="L14" s="27">
        <f t="shared" si="0"/>
        <v>800</v>
      </c>
      <c r="M14" s="27">
        <v>105</v>
      </c>
      <c r="N14" s="28">
        <v>350</v>
      </c>
      <c r="O14" s="32"/>
      <c r="P14" s="32"/>
    </row>
    <row r="15" spans="1:16" x14ac:dyDescent="0.3">
      <c r="A15" s="16"/>
      <c r="B15" s="2">
        <v>10</v>
      </c>
      <c r="C15">
        <v>75</v>
      </c>
      <c r="D15">
        <v>95</v>
      </c>
      <c r="E15" s="2">
        <v>5</v>
      </c>
      <c r="F15">
        <v>25</v>
      </c>
      <c r="G15">
        <v>60</v>
      </c>
      <c r="H15" s="2">
        <v>115</v>
      </c>
      <c r="I15">
        <v>5</v>
      </c>
      <c r="J15">
        <v>90</v>
      </c>
      <c r="K15" s="2">
        <v>375</v>
      </c>
      <c r="L15" s="27">
        <f t="shared" ref="L15:L26" si="1">SUM(C15:K15)</f>
        <v>845</v>
      </c>
      <c r="M15" s="27">
        <v>130</v>
      </c>
      <c r="N15" s="28">
        <v>400</v>
      </c>
      <c r="O15" s="32"/>
      <c r="P15" s="32"/>
    </row>
    <row r="16" spans="1:16" x14ac:dyDescent="0.3">
      <c r="A16" s="16"/>
      <c r="B16" s="2">
        <v>11</v>
      </c>
      <c r="C16">
        <v>70</v>
      </c>
      <c r="D16">
        <v>135</v>
      </c>
      <c r="E16" s="2">
        <v>15</v>
      </c>
      <c r="F16">
        <v>35</v>
      </c>
      <c r="G16">
        <v>70</v>
      </c>
      <c r="H16" s="2">
        <v>170</v>
      </c>
      <c r="I16">
        <v>10</v>
      </c>
      <c r="J16">
        <v>40</v>
      </c>
      <c r="K16" s="2">
        <v>215</v>
      </c>
      <c r="L16" s="27">
        <f t="shared" si="1"/>
        <v>760</v>
      </c>
      <c r="M16" s="27">
        <v>75</v>
      </c>
      <c r="N16" s="28">
        <v>220</v>
      </c>
      <c r="O16" s="32"/>
      <c r="P16" s="32"/>
    </row>
    <row r="17" spans="1:26" x14ac:dyDescent="0.3">
      <c r="A17" s="16"/>
      <c r="B17" s="2">
        <v>12</v>
      </c>
      <c r="C17">
        <v>50</v>
      </c>
      <c r="D17">
        <v>260</v>
      </c>
      <c r="E17" s="2">
        <v>35</v>
      </c>
      <c r="F17">
        <v>40</v>
      </c>
      <c r="G17">
        <v>170</v>
      </c>
      <c r="H17" s="2">
        <v>420</v>
      </c>
      <c r="I17">
        <v>25</v>
      </c>
      <c r="J17">
        <v>75</v>
      </c>
      <c r="K17" s="2">
        <v>330</v>
      </c>
      <c r="L17" s="27">
        <f t="shared" si="1"/>
        <v>1405</v>
      </c>
      <c r="M17" s="27">
        <v>440</v>
      </c>
      <c r="N17" s="28">
        <v>850</v>
      </c>
      <c r="O17" s="32"/>
      <c r="P17" s="32"/>
    </row>
    <row r="18" spans="1:26" x14ac:dyDescent="0.3">
      <c r="A18" s="16"/>
      <c r="B18" s="2">
        <v>13</v>
      </c>
      <c r="C18">
        <v>30</v>
      </c>
      <c r="D18">
        <v>290</v>
      </c>
      <c r="E18" s="2">
        <v>20</v>
      </c>
      <c r="F18">
        <v>40</v>
      </c>
      <c r="G18">
        <v>250</v>
      </c>
      <c r="H18" s="2">
        <v>325</v>
      </c>
      <c r="I18">
        <v>10</v>
      </c>
      <c r="J18">
        <v>60</v>
      </c>
      <c r="K18" s="2">
        <v>210</v>
      </c>
      <c r="L18" s="27">
        <f t="shared" si="1"/>
        <v>1235</v>
      </c>
      <c r="M18" s="27">
        <v>160</v>
      </c>
      <c r="N18" s="28">
        <v>230</v>
      </c>
      <c r="O18" s="32"/>
      <c r="P18" s="32"/>
    </row>
    <row r="19" spans="1:26" x14ac:dyDescent="0.3">
      <c r="A19" s="16"/>
      <c r="B19" s="2">
        <v>14</v>
      </c>
      <c r="C19">
        <v>95</v>
      </c>
      <c r="D19">
        <v>165</v>
      </c>
      <c r="E19" s="2">
        <v>45</v>
      </c>
      <c r="F19">
        <v>25</v>
      </c>
      <c r="G19">
        <v>135</v>
      </c>
      <c r="H19" s="2">
        <v>260</v>
      </c>
      <c r="I19">
        <v>100</v>
      </c>
      <c r="J19">
        <v>120</v>
      </c>
      <c r="K19" s="2">
        <v>330</v>
      </c>
      <c r="L19" s="27">
        <f t="shared" si="1"/>
        <v>1275</v>
      </c>
      <c r="M19" s="27">
        <v>250</v>
      </c>
      <c r="N19" s="28">
        <v>300</v>
      </c>
      <c r="O19" s="32"/>
      <c r="P19" s="32"/>
    </row>
    <row r="20" spans="1:26" x14ac:dyDescent="0.3">
      <c r="A20" s="16"/>
      <c r="B20" s="2">
        <v>15</v>
      </c>
      <c r="C20">
        <v>30</v>
      </c>
      <c r="D20">
        <v>110</v>
      </c>
      <c r="E20" s="2">
        <v>15</v>
      </c>
      <c r="F20">
        <v>10</v>
      </c>
      <c r="G20">
        <v>75</v>
      </c>
      <c r="H20" s="2">
        <v>170</v>
      </c>
      <c r="I20">
        <v>20</v>
      </c>
      <c r="J20">
        <v>120</v>
      </c>
      <c r="K20" s="2">
        <v>205</v>
      </c>
      <c r="L20" s="27">
        <f t="shared" si="1"/>
        <v>755</v>
      </c>
      <c r="M20" s="27">
        <v>170</v>
      </c>
      <c r="N20" s="28">
        <v>285</v>
      </c>
      <c r="O20" s="32"/>
      <c r="P20" s="32"/>
    </row>
    <row r="21" spans="1:26" x14ac:dyDescent="0.3">
      <c r="A21" s="16"/>
      <c r="B21" s="2">
        <v>16</v>
      </c>
      <c r="C21">
        <v>20</v>
      </c>
      <c r="D21">
        <v>90</v>
      </c>
      <c r="E21" s="2">
        <v>20</v>
      </c>
      <c r="F21">
        <v>5</v>
      </c>
      <c r="G21">
        <v>25</v>
      </c>
      <c r="H21" s="2">
        <v>95</v>
      </c>
      <c r="I21">
        <v>15</v>
      </c>
      <c r="J21">
        <v>80</v>
      </c>
      <c r="K21" s="2">
        <v>255</v>
      </c>
      <c r="L21" s="27">
        <f t="shared" si="1"/>
        <v>605</v>
      </c>
      <c r="M21" s="27">
        <v>100</v>
      </c>
      <c r="N21" s="28">
        <v>135</v>
      </c>
      <c r="O21" s="32"/>
      <c r="P21" s="32"/>
    </row>
    <row r="22" spans="1:26" x14ac:dyDescent="0.3">
      <c r="A22" s="16"/>
      <c r="B22" s="2">
        <v>17</v>
      </c>
      <c r="C22">
        <v>50</v>
      </c>
      <c r="D22">
        <v>105</v>
      </c>
      <c r="E22" s="2">
        <v>5</v>
      </c>
      <c r="F22">
        <v>5</v>
      </c>
      <c r="G22">
        <v>35</v>
      </c>
      <c r="H22" s="2">
        <v>130</v>
      </c>
      <c r="I22">
        <v>35</v>
      </c>
      <c r="J22">
        <v>70</v>
      </c>
      <c r="K22" s="2">
        <v>295</v>
      </c>
      <c r="L22" s="27">
        <f t="shared" si="1"/>
        <v>730</v>
      </c>
      <c r="M22" s="27">
        <v>245</v>
      </c>
      <c r="N22" s="28">
        <v>300</v>
      </c>
      <c r="O22" s="32"/>
      <c r="P22" s="32"/>
    </row>
    <row r="23" spans="1:26" x14ac:dyDescent="0.3">
      <c r="A23" s="16"/>
      <c r="B23" s="2">
        <v>18</v>
      </c>
      <c r="C23">
        <v>40</v>
      </c>
      <c r="D23">
        <v>190</v>
      </c>
      <c r="E23" s="2">
        <v>10</v>
      </c>
      <c r="F23">
        <v>60</v>
      </c>
      <c r="G23">
        <v>135</v>
      </c>
      <c r="H23" s="2">
        <v>85</v>
      </c>
      <c r="I23">
        <v>10</v>
      </c>
      <c r="J23">
        <v>65</v>
      </c>
      <c r="K23" s="2">
        <v>125</v>
      </c>
      <c r="L23" s="27">
        <f t="shared" si="1"/>
        <v>720</v>
      </c>
      <c r="M23" s="27">
        <v>450</v>
      </c>
      <c r="N23" s="28">
        <v>950</v>
      </c>
      <c r="O23" s="32"/>
      <c r="P23" s="32"/>
    </row>
    <row r="24" spans="1:26" x14ac:dyDescent="0.3">
      <c r="A24" s="16"/>
      <c r="B24" s="2">
        <v>19</v>
      </c>
      <c r="C24">
        <v>35</v>
      </c>
      <c r="D24">
        <v>85</v>
      </c>
      <c r="E24" s="2">
        <v>30</v>
      </c>
      <c r="F24">
        <v>30</v>
      </c>
      <c r="G24">
        <v>55</v>
      </c>
      <c r="H24" s="2">
        <v>120</v>
      </c>
      <c r="I24">
        <v>10</v>
      </c>
      <c r="J24">
        <v>90</v>
      </c>
      <c r="K24" s="2">
        <v>180</v>
      </c>
      <c r="L24" s="27">
        <f t="shared" si="1"/>
        <v>635</v>
      </c>
      <c r="M24" s="27">
        <v>265</v>
      </c>
      <c r="N24" s="28">
        <v>450</v>
      </c>
      <c r="O24" s="32"/>
      <c r="P24" s="32"/>
    </row>
    <row r="25" spans="1:26" x14ac:dyDescent="0.3">
      <c r="A25" s="16"/>
      <c r="B25" s="2">
        <v>20</v>
      </c>
      <c r="C25">
        <v>400</v>
      </c>
      <c r="D25">
        <v>250</v>
      </c>
      <c r="E25" s="2">
        <v>5</v>
      </c>
      <c r="F25">
        <v>350</v>
      </c>
      <c r="G25">
        <v>225</v>
      </c>
      <c r="H25" s="2">
        <v>100</v>
      </c>
      <c r="I25">
        <v>105</v>
      </c>
      <c r="J25">
        <v>100</v>
      </c>
      <c r="K25" s="2">
        <v>175</v>
      </c>
      <c r="L25" s="27">
        <f>SUM(C25:K25)</f>
        <v>1710</v>
      </c>
      <c r="M25" s="27">
        <v>425</v>
      </c>
      <c r="N25" s="28">
        <v>205</v>
      </c>
      <c r="O25" s="32"/>
      <c r="P25" s="32"/>
    </row>
    <row r="26" spans="1:26" ht="12.9" thickBot="1" x14ac:dyDescent="0.35">
      <c r="A26" s="17"/>
      <c r="B26" s="18">
        <v>21</v>
      </c>
      <c r="C26" s="19">
        <v>45</v>
      </c>
      <c r="D26" s="19">
        <v>110</v>
      </c>
      <c r="E26" s="18">
        <v>10</v>
      </c>
      <c r="F26" s="19">
        <v>15</v>
      </c>
      <c r="G26" s="19">
        <v>110</v>
      </c>
      <c r="H26" s="18">
        <v>140</v>
      </c>
      <c r="I26" s="19">
        <v>10</v>
      </c>
      <c r="J26" s="19">
        <v>30</v>
      </c>
      <c r="K26" s="18">
        <v>140</v>
      </c>
      <c r="L26" s="29">
        <f t="shared" si="1"/>
        <v>610</v>
      </c>
      <c r="M26" s="29">
        <v>300</v>
      </c>
      <c r="N26" s="30">
        <v>855</v>
      </c>
      <c r="O26" s="32"/>
      <c r="P26" s="32"/>
    </row>
    <row r="27" spans="1:26" x14ac:dyDescent="0.3">
      <c r="L27" s="26"/>
      <c r="M27" s="26"/>
      <c r="N27" s="26"/>
      <c r="O27" s="26"/>
      <c r="P27" s="26"/>
    </row>
    <row r="28" spans="1:26" x14ac:dyDescent="0.3"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3"/>
    </row>
    <row r="29" spans="1:26" x14ac:dyDescent="0.3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3"/>
    </row>
    <row r="31" spans="1:26" x14ac:dyDescent="0.3">
      <c r="D31" s="33" t="s">
        <v>10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 s="33" t="s">
        <v>11</v>
      </c>
    </row>
    <row r="32" spans="1:26" x14ac:dyDescent="0.3">
      <c r="D32" s="31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4" spans="1:25" x14ac:dyDescent="0.3">
      <c r="B34" s="36" t="s">
        <v>12</v>
      </c>
      <c r="D34" s="37" t="s">
        <v>13</v>
      </c>
    </row>
    <row r="35" spans="1:25" x14ac:dyDescent="0.3">
      <c r="D35" s="37" t="s">
        <v>14</v>
      </c>
    </row>
    <row r="36" spans="1:25" ht="12.9" thickBot="1" x14ac:dyDescent="0.35">
      <c r="B36" s="33"/>
      <c r="E36" s="38" t="s">
        <v>15</v>
      </c>
    </row>
    <row r="37" spans="1:25" ht="24.9" x14ac:dyDescent="0.3">
      <c r="A37" s="33" t="s">
        <v>10</v>
      </c>
      <c r="B37" s="33"/>
      <c r="D37" s="39" t="s">
        <v>16</v>
      </c>
      <c r="E37" s="40">
        <v>1</v>
      </c>
      <c r="F37" s="40">
        <v>2</v>
      </c>
      <c r="G37" s="40">
        <v>3</v>
      </c>
      <c r="H37" s="40">
        <v>4</v>
      </c>
      <c r="I37" s="40">
        <v>5</v>
      </c>
      <c r="J37" s="40">
        <v>6</v>
      </c>
      <c r="K37" s="40">
        <v>7</v>
      </c>
      <c r="L37" s="40">
        <v>8</v>
      </c>
      <c r="M37" s="40">
        <v>9</v>
      </c>
      <c r="N37" s="40">
        <v>10</v>
      </c>
      <c r="O37" s="40">
        <v>11</v>
      </c>
      <c r="P37" s="40">
        <v>12</v>
      </c>
      <c r="Q37" s="40">
        <v>13</v>
      </c>
      <c r="R37" s="40">
        <v>14</v>
      </c>
      <c r="S37" s="40">
        <v>15</v>
      </c>
      <c r="T37" s="40">
        <v>16</v>
      </c>
      <c r="U37" s="40">
        <v>17</v>
      </c>
      <c r="V37" s="40">
        <v>18</v>
      </c>
      <c r="W37" s="40">
        <v>19</v>
      </c>
      <c r="X37" s="40">
        <v>20</v>
      </c>
      <c r="Y37" s="41">
        <v>21</v>
      </c>
    </row>
    <row r="38" spans="1:25" x14ac:dyDescent="0.3">
      <c r="A38">
        <v>1</v>
      </c>
      <c r="B38" s="26"/>
      <c r="C38" s="38" t="s">
        <v>17</v>
      </c>
      <c r="D38" s="42">
        <v>1</v>
      </c>
      <c r="E38" s="43"/>
      <c r="F38">
        <v>10</v>
      </c>
      <c r="G38">
        <v>12</v>
      </c>
      <c r="H38">
        <v>15</v>
      </c>
      <c r="I38">
        <v>24</v>
      </c>
      <c r="J38">
        <v>11</v>
      </c>
      <c r="K38">
        <v>10</v>
      </c>
      <c r="L38">
        <v>13</v>
      </c>
      <c r="M38">
        <v>19</v>
      </c>
      <c r="N38">
        <v>22</v>
      </c>
      <c r="O38">
        <v>21</v>
      </c>
      <c r="P38">
        <v>17</v>
      </c>
      <c r="Q38">
        <v>25</v>
      </c>
      <c r="R38">
        <v>16</v>
      </c>
      <c r="S38">
        <v>20</v>
      </c>
      <c r="T38">
        <v>21</v>
      </c>
      <c r="U38">
        <v>27</v>
      </c>
      <c r="V38">
        <v>23</v>
      </c>
      <c r="W38">
        <v>29</v>
      </c>
      <c r="X38">
        <v>25</v>
      </c>
      <c r="Y38" s="44">
        <v>31</v>
      </c>
    </row>
    <row r="39" spans="1:25" x14ac:dyDescent="0.3">
      <c r="A39">
        <v>2</v>
      </c>
      <c r="B39" s="26"/>
      <c r="D39" s="42">
        <v>2</v>
      </c>
      <c r="E39">
        <v>14</v>
      </c>
      <c r="F39" s="43"/>
      <c r="G39">
        <v>10</v>
      </c>
      <c r="H39">
        <v>13</v>
      </c>
      <c r="I39">
        <v>17</v>
      </c>
      <c r="J39">
        <v>22</v>
      </c>
      <c r="K39">
        <v>19</v>
      </c>
      <c r="L39">
        <v>23</v>
      </c>
      <c r="M39">
        <v>26</v>
      </c>
      <c r="N39">
        <v>29</v>
      </c>
      <c r="O39">
        <v>27</v>
      </c>
      <c r="P39">
        <v>28</v>
      </c>
      <c r="Q39">
        <v>32</v>
      </c>
      <c r="R39">
        <v>8</v>
      </c>
      <c r="S39">
        <v>12</v>
      </c>
      <c r="T39">
        <v>11</v>
      </c>
      <c r="U39">
        <v>16</v>
      </c>
      <c r="V39">
        <v>12</v>
      </c>
      <c r="W39">
        <v>17</v>
      </c>
      <c r="X39">
        <v>15</v>
      </c>
      <c r="Y39" s="44">
        <v>20</v>
      </c>
    </row>
    <row r="40" spans="1:25" x14ac:dyDescent="0.3">
      <c r="A40">
        <v>3</v>
      </c>
      <c r="B40" s="26"/>
      <c r="D40" s="42">
        <v>3</v>
      </c>
      <c r="E40">
        <v>16</v>
      </c>
      <c r="F40">
        <v>13</v>
      </c>
      <c r="G40" s="43"/>
      <c r="H40">
        <v>8</v>
      </c>
      <c r="I40">
        <v>14</v>
      </c>
      <c r="J40">
        <v>15</v>
      </c>
      <c r="K40">
        <v>15</v>
      </c>
      <c r="L40">
        <v>18</v>
      </c>
      <c r="M40">
        <v>24</v>
      </c>
      <c r="N40">
        <v>26</v>
      </c>
      <c r="O40">
        <v>27</v>
      </c>
      <c r="P40">
        <v>25</v>
      </c>
      <c r="Q40">
        <v>28</v>
      </c>
      <c r="R40">
        <v>12</v>
      </c>
      <c r="S40">
        <v>15</v>
      </c>
      <c r="T40">
        <v>11</v>
      </c>
      <c r="U40">
        <v>15</v>
      </c>
      <c r="V40">
        <v>11</v>
      </c>
      <c r="W40">
        <v>15</v>
      </c>
      <c r="X40">
        <v>14</v>
      </c>
      <c r="Y40" s="44">
        <v>19</v>
      </c>
    </row>
    <row r="41" spans="1:25" x14ac:dyDescent="0.3">
      <c r="A41">
        <v>4</v>
      </c>
      <c r="B41" s="26"/>
      <c r="D41" s="42">
        <v>4</v>
      </c>
      <c r="E41">
        <v>19</v>
      </c>
      <c r="F41">
        <v>16</v>
      </c>
      <c r="G41">
        <v>11</v>
      </c>
      <c r="H41" s="43"/>
      <c r="I41">
        <v>10</v>
      </c>
      <c r="J41">
        <v>10</v>
      </c>
      <c r="K41">
        <v>14</v>
      </c>
      <c r="L41">
        <v>17</v>
      </c>
      <c r="M41">
        <v>25</v>
      </c>
      <c r="N41">
        <v>27</v>
      </c>
      <c r="O41">
        <v>28</v>
      </c>
      <c r="P41">
        <v>23</v>
      </c>
      <c r="Q41">
        <v>25</v>
      </c>
      <c r="R41">
        <v>15</v>
      </c>
      <c r="S41">
        <v>18</v>
      </c>
      <c r="T41">
        <v>14</v>
      </c>
      <c r="U41">
        <v>15</v>
      </c>
      <c r="V41">
        <v>13</v>
      </c>
      <c r="W41">
        <v>12</v>
      </c>
      <c r="X41">
        <v>10</v>
      </c>
      <c r="Y41" s="44">
        <v>14</v>
      </c>
    </row>
    <row r="42" spans="1:25" x14ac:dyDescent="0.3">
      <c r="A42">
        <v>5</v>
      </c>
      <c r="B42" s="26"/>
      <c r="D42" s="42">
        <v>5</v>
      </c>
      <c r="E42">
        <v>28</v>
      </c>
      <c r="F42">
        <v>20</v>
      </c>
      <c r="G42">
        <v>17</v>
      </c>
      <c r="H42">
        <v>12</v>
      </c>
      <c r="I42" s="43"/>
      <c r="J42">
        <v>10</v>
      </c>
      <c r="K42">
        <v>12</v>
      </c>
      <c r="L42">
        <v>16</v>
      </c>
      <c r="M42">
        <v>21</v>
      </c>
      <c r="N42">
        <v>22</v>
      </c>
      <c r="O42">
        <v>19</v>
      </c>
      <c r="P42">
        <v>14</v>
      </c>
      <c r="Q42">
        <v>13</v>
      </c>
      <c r="R42">
        <v>15</v>
      </c>
      <c r="S42">
        <v>19</v>
      </c>
      <c r="T42">
        <v>16</v>
      </c>
      <c r="U42">
        <v>15</v>
      </c>
      <c r="V42">
        <v>14</v>
      </c>
      <c r="W42">
        <v>15</v>
      </c>
      <c r="X42">
        <v>11</v>
      </c>
      <c r="Y42" s="44">
        <v>12</v>
      </c>
    </row>
    <row r="43" spans="1:25" x14ac:dyDescent="0.3">
      <c r="A43">
        <v>6</v>
      </c>
      <c r="B43" s="26"/>
      <c r="D43" s="42">
        <v>6</v>
      </c>
      <c r="E43">
        <v>15</v>
      </c>
      <c r="F43">
        <v>25</v>
      </c>
      <c r="G43">
        <v>18</v>
      </c>
      <c r="H43">
        <v>13</v>
      </c>
      <c r="I43">
        <v>12</v>
      </c>
      <c r="J43" s="43"/>
      <c r="K43">
        <v>12</v>
      </c>
      <c r="L43">
        <v>15</v>
      </c>
      <c r="M43">
        <v>19</v>
      </c>
      <c r="N43">
        <v>20</v>
      </c>
      <c r="O43">
        <v>18</v>
      </c>
      <c r="P43">
        <v>13</v>
      </c>
      <c r="Q43">
        <v>14</v>
      </c>
      <c r="R43">
        <v>17</v>
      </c>
      <c r="S43">
        <v>19</v>
      </c>
      <c r="T43">
        <v>18</v>
      </c>
      <c r="U43">
        <v>18</v>
      </c>
      <c r="V43">
        <v>16</v>
      </c>
      <c r="W43">
        <v>17</v>
      </c>
      <c r="X43">
        <v>15</v>
      </c>
      <c r="Y43" s="44">
        <v>17</v>
      </c>
    </row>
    <row r="44" spans="1:25" x14ac:dyDescent="0.3">
      <c r="A44">
        <v>7</v>
      </c>
      <c r="B44" s="26"/>
      <c r="D44" s="42">
        <v>7</v>
      </c>
      <c r="E44">
        <v>14</v>
      </c>
      <c r="F44">
        <v>22</v>
      </c>
      <c r="G44">
        <v>18</v>
      </c>
      <c r="H44">
        <v>16</v>
      </c>
      <c r="I44">
        <v>13</v>
      </c>
      <c r="J44">
        <v>13</v>
      </c>
      <c r="K44" s="43"/>
      <c r="L44">
        <v>8</v>
      </c>
      <c r="M44">
        <v>13</v>
      </c>
      <c r="N44">
        <v>12</v>
      </c>
      <c r="O44">
        <v>10</v>
      </c>
      <c r="P44">
        <v>11</v>
      </c>
      <c r="Q44">
        <v>17</v>
      </c>
      <c r="R44">
        <v>16</v>
      </c>
      <c r="S44">
        <v>18</v>
      </c>
      <c r="T44">
        <v>16</v>
      </c>
      <c r="U44">
        <v>17</v>
      </c>
      <c r="V44">
        <v>14</v>
      </c>
      <c r="W44">
        <v>18</v>
      </c>
      <c r="X44">
        <v>16</v>
      </c>
      <c r="Y44" s="44">
        <v>20</v>
      </c>
    </row>
    <row r="45" spans="1:25" x14ac:dyDescent="0.3">
      <c r="A45">
        <v>8</v>
      </c>
      <c r="B45" s="26"/>
      <c r="D45" s="42">
        <v>8</v>
      </c>
      <c r="E45">
        <v>17</v>
      </c>
      <c r="F45">
        <v>26</v>
      </c>
      <c r="G45">
        <v>21</v>
      </c>
      <c r="H45">
        <v>19</v>
      </c>
      <c r="I45">
        <v>17</v>
      </c>
      <c r="J45">
        <v>17</v>
      </c>
      <c r="K45">
        <v>10</v>
      </c>
      <c r="L45" s="43"/>
      <c r="M45">
        <v>10</v>
      </c>
      <c r="N45">
        <v>10</v>
      </c>
      <c r="O45">
        <v>11</v>
      </c>
      <c r="P45">
        <v>14</v>
      </c>
      <c r="Q45">
        <v>18</v>
      </c>
      <c r="R45">
        <v>18</v>
      </c>
      <c r="S45">
        <v>20</v>
      </c>
      <c r="T45">
        <v>19</v>
      </c>
      <c r="U45">
        <v>19</v>
      </c>
      <c r="V45">
        <v>16</v>
      </c>
      <c r="W45">
        <v>20</v>
      </c>
      <c r="X45">
        <v>19</v>
      </c>
      <c r="Y45" s="44">
        <v>22</v>
      </c>
    </row>
    <row r="46" spans="1:25" x14ac:dyDescent="0.3">
      <c r="A46">
        <v>9</v>
      </c>
      <c r="B46" s="26"/>
      <c r="D46" s="42">
        <v>9</v>
      </c>
      <c r="E46">
        <v>23</v>
      </c>
      <c r="F46">
        <v>29</v>
      </c>
      <c r="G46">
        <v>27</v>
      </c>
      <c r="H46">
        <v>27</v>
      </c>
      <c r="I46">
        <v>22</v>
      </c>
      <c r="J46">
        <v>21</v>
      </c>
      <c r="K46">
        <v>14</v>
      </c>
      <c r="L46">
        <v>12</v>
      </c>
      <c r="M46" s="43"/>
      <c r="N46">
        <v>12</v>
      </c>
      <c r="O46">
        <v>13</v>
      </c>
      <c r="P46">
        <v>16</v>
      </c>
      <c r="Q46">
        <v>18</v>
      </c>
      <c r="R46">
        <v>22</v>
      </c>
      <c r="S46">
        <v>25</v>
      </c>
      <c r="T46">
        <v>26</v>
      </c>
      <c r="U46">
        <v>27</v>
      </c>
      <c r="V46">
        <v>25</v>
      </c>
      <c r="W46">
        <v>28</v>
      </c>
      <c r="X46">
        <v>27</v>
      </c>
      <c r="Y46" s="44">
        <v>33</v>
      </c>
    </row>
    <row r="47" spans="1:25" x14ac:dyDescent="0.3">
      <c r="A47">
        <v>10</v>
      </c>
      <c r="B47" s="26"/>
      <c r="D47" s="42">
        <v>10</v>
      </c>
      <c r="E47">
        <v>26</v>
      </c>
      <c r="F47">
        <v>32</v>
      </c>
      <c r="G47">
        <v>29</v>
      </c>
      <c r="H47">
        <v>29</v>
      </c>
      <c r="I47">
        <v>23</v>
      </c>
      <c r="J47">
        <v>22</v>
      </c>
      <c r="K47">
        <v>13</v>
      </c>
      <c r="L47">
        <v>11</v>
      </c>
      <c r="M47">
        <v>12</v>
      </c>
      <c r="N47" s="43"/>
      <c r="O47">
        <v>10</v>
      </c>
      <c r="P47">
        <v>13</v>
      </c>
      <c r="Q47">
        <v>15</v>
      </c>
      <c r="R47">
        <v>21</v>
      </c>
      <c r="S47">
        <v>23</v>
      </c>
      <c r="T47">
        <v>24</v>
      </c>
      <c r="U47">
        <v>25</v>
      </c>
      <c r="V47">
        <v>24</v>
      </c>
      <c r="W47">
        <v>27</v>
      </c>
      <c r="X47">
        <v>26</v>
      </c>
      <c r="Y47" s="44">
        <v>32</v>
      </c>
    </row>
    <row r="48" spans="1:25" x14ac:dyDescent="0.3">
      <c r="A48">
        <v>11</v>
      </c>
      <c r="B48" s="26"/>
      <c r="D48" s="42">
        <v>11</v>
      </c>
      <c r="E48">
        <v>25</v>
      </c>
      <c r="F48">
        <v>30</v>
      </c>
      <c r="G48">
        <v>30</v>
      </c>
      <c r="H48">
        <v>30</v>
      </c>
      <c r="I48">
        <v>22</v>
      </c>
      <c r="J48">
        <v>20</v>
      </c>
      <c r="K48">
        <v>11</v>
      </c>
      <c r="L48">
        <v>12</v>
      </c>
      <c r="M48">
        <v>13</v>
      </c>
      <c r="N48">
        <v>10</v>
      </c>
      <c r="O48" s="43"/>
      <c r="P48">
        <v>10</v>
      </c>
      <c r="Q48">
        <v>14</v>
      </c>
      <c r="R48">
        <v>20</v>
      </c>
      <c r="S48">
        <v>22</v>
      </c>
      <c r="T48">
        <v>23</v>
      </c>
      <c r="U48">
        <v>24</v>
      </c>
      <c r="V48">
        <v>23</v>
      </c>
      <c r="W48">
        <v>26</v>
      </c>
      <c r="X48">
        <v>24</v>
      </c>
      <c r="Y48" s="44">
        <v>30</v>
      </c>
    </row>
    <row r="49" spans="1:25" x14ac:dyDescent="0.3">
      <c r="A49">
        <v>12</v>
      </c>
      <c r="B49" s="26"/>
      <c r="D49" s="42">
        <v>12</v>
      </c>
      <c r="E49">
        <v>21</v>
      </c>
      <c r="F49">
        <v>31</v>
      </c>
      <c r="G49">
        <v>28</v>
      </c>
      <c r="H49">
        <v>25</v>
      </c>
      <c r="I49">
        <v>15</v>
      </c>
      <c r="J49">
        <v>15</v>
      </c>
      <c r="K49">
        <v>12</v>
      </c>
      <c r="L49">
        <v>15</v>
      </c>
      <c r="M49">
        <v>16</v>
      </c>
      <c r="N49">
        <v>13</v>
      </c>
      <c r="O49">
        <v>10</v>
      </c>
      <c r="P49" s="43"/>
      <c r="Q49">
        <v>12</v>
      </c>
      <c r="R49">
        <v>18</v>
      </c>
      <c r="S49">
        <v>20</v>
      </c>
      <c r="T49">
        <v>21</v>
      </c>
      <c r="U49">
        <v>22</v>
      </c>
      <c r="V49">
        <v>21</v>
      </c>
      <c r="W49">
        <v>24</v>
      </c>
      <c r="X49">
        <v>22</v>
      </c>
      <c r="Y49" s="44">
        <v>28</v>
      </c>
    </row>
    <row r="50" spans="1:25" x14ac:dyDescent="0.3">
      <c r="A50">
        <v>13</v>
      </c>
      <c r="B50" s="26"/>
      <c r="D50" s="42">
        <v>13</v>
      </c>
      <c r="E50">
        <v>29</v>
      </c>
      <c r="F50">
        <v>35</v>
      </c>
      <c r="G50">
        <v>31</v>
      </c>
      <c r="H50">
        <v>27</v>
      </c>
      <c r="I50">
        <v>14</v>
      </c>
      <c r="J50">
        <v>16</v>
      </c>
      <c r="K50">
        <v>18</v>
      </c>
      <c r="L50">
        <v>19</v>
      </c>
      <c r="M50">
        <v>18</v>
      </c>
      <c r="N50">
        <v>15</v>
      </c>
      <c r="O50">
        <v>14</v>
      </c>
      <c r="P50">
        <v>12</v>
      </c>
      <c r="Q50" s="43"/>
      <c r="R50">
        <v>22</v>
      </c>
      <c r="S50">
        <v>25</v>
      </c>
      <c r="T50">
        <v>26</v>
      </c>
      <c r="U50">
        <v>27</v>
      </c>
      <c r="V50">
        <v>26</v>
      </c>
      <c r="W50">
        <v>28</v>
      </c>
      <c r="X50">
        <v>26</v>
      </c>
      <c r="Y50" s="44">
        <v>33</v>
      </c>
    </row>
    <row r="51" spans="1:25" x14ac:dyDescent="0.3">
      <c r="A51">
        <v>14</v>
      </c>
      <c r="B51" s="26"/>
      <c r="D51" s="42">
        <v>14</v>
      </c>
      <c r="E51">
        <v>20</v>
      </c>
      <c r="F51">
        <v>12</v>
      </c>
      <c r="G51">
        <v>15</v>
      </c>
      <c r="H51">
        <v>17</v>
      </c>
      <c r="I51">
        <v>16</v>
      </c>
      <c r="J51">
        <v>19</v>
      </c>
      <c r="K51">
        <v>17</v>
      </c>
      <c r="L51">
        <v>19</v>
      </c>
      <c r="M51">
        <v>22</v>
      </c>
      <c r="N51">
        <v>21</v>
      </c>
      <c r="O51">
        <v>20</v>
      </c>
      <c r="P51">
        <v>18</v>
      </c>
      <c r="Q51">
        <v>22</v>
      </c>
      <c r="R51" s="43"/>
      <c r="S51">
        <v>13</v>
      </c>
      <c r="T51">
        <v>16</v>
      </c>
      <c r="U51">
        <v>18</v>
      </c>
      <c r="V51">
        <v>17</v>
      </c>
      <c r="W51">
        <v>21</v>
      </c>
      <c r="X51">
        <v>20</v>
      </c>
      <c r="Y51" s="44">
        <v>24</v>
      </c>
    </row>
    <row r="52" spans="1:25" x14ac:dyDescent="0.3">
      <c r="A52">
        <v>15</v>
      </c>
      <c r="B52" s="26"/>
      <c r="D52" s="42">
        <v>15</v>
      </c>
      <c r="E52">
        <v>24</v>
      </c>
      <c r="F52">
        <v>15</v>
      </c>
      <c r="G52">
        <v>18</v>
      </c>
      <c r="H52">
        <v>20</v>
      </c>
      <c r="I52">
        <v>20</v>
      </c>
      <c r="J52">
        <v>21</v>
      </c>
      <c r="K52">
        <v>19</v>
      </c>
      <c r="L52">
        <v>21</v>
      </c>
      <c r="M52">
        <v>25</v>
      </c>
      <c r="N52">
        <v>23</v>
      </c>
      <c r="O52">
        <v>22</v>
      </c>
      <c r="P52">
        <v>20</v>
      </c>
      <c r="Q52">
        <v>25</v>
      </c>
      <c r="R52">
        <v>13</v>
      </c>
      <c r="S52" s="43"/>
      <c r="T52">
        <v>12</v>
      </c>
      <c r="U52">
        <v>15</v>
      </c>
      <c r="V52">
        <v>18</v>
      </c>
      <c r="W52">
        <v>21</v>
      </c>
      <c r="X52">
        <v>19</v>
      </c>
      <c r="Y52" s="44">
        <v>23</v>
      </c>
    </row>
    <row r="53" spans="1:25" x14ac:dyDescent="0.3">
      <c r="A53">
        <v>16</v>
      </c>
      <c r="B53" s="26"/>
      <c r="D53" s="42">
        <v>16</v>
      </c>
      <c r="E53">
        <v>25</v>
      </c>
      <c r="F53">
        <v>14</v>
      </c>
      <c r="G53">
        <v>14</v>
      </c>
      <c r="H53">
        <v>16</v>
      </c>
      <c r="I53">
        <v>17</v>
      </c>
      <c r="J53">
        <v>20</v>
      </c>
      <c r="K53">
        <v>17</v>
      </c>
      <c r="L53">
        <v>20</v>
      </c>
      <c r="M53">
        <v>26</v>
      </c>
      <c r="N53">
        <v>24</v>
      </c>
      <c r="O53">
        <v>23</v>
      </c>
      <c r="P53">
        <v>21</v>
      </c>
      <c r="Q53">
        <v>26</v>
      </c>
      <c r="R53">
        <v>16</v>
      </c>
      <c r="S53">
        <v>12</v>
      </c>
      <c r="T53" s="43"/>
      <c r="U53">
        <v>10</v>
      </c>
      <c r="V53">
        <v>12</v>
      </c>
      <c r="W53">
        <v>14</v>
      </c>
      <c r="X53">
        <v>15</v>
      </c>
      <c r="Y53" s="44">
        <v>17</v>
      </c>
    </row>
    <row r="54" spans="1:25" x14ac:dyDescent="0.3">
      <c r="A54">
        <v>17</v>
      </c>
      <c r="B54" s="26"/>
      <c r="D54" s="42">
        <v>17</v>
      </c>
      <c r="E54">
        <v>31</v>
      </c>
      <c r="F54">
        <v>19</v>
      </c>
      <c r="G54">
        <v>18</v>
      </c>
      <c r="H54">
        <v>17</v>
      </c>
      <c r="I54">
        <v>16</v>
      </c>
      <c r="J54">
        <v>20</v>
      </c>
      <c r="K54">
        <v>18</v>
      </c>
      <c r="L54">
        <v>20</v>
      </c>
      <c r="M54">
        <v>27</v>
      </c>
      <c r="N54">
        <v>25</v>
      </c>
      <c r="O54">
        <v>24</v>
      </c>
      <c r="P54">
        <v>22</v>
      </c>
      <c r="Q54">
        <v>27</v>
      </c>
      <c r="R54">
        <v>18</v>
      </c>
      <c r="S54">
        <v>15</v>
      </c>
      <c r="T54">
        <v>10</v>
      </c>
      <c r="U54" s="43"/>
      <c r="V54">
        <v>10</v>
      </c>
      <c r="W54">
        <v>12</v>
      </c>
      <c r="X54">
        <v>13</v>
      </c>
      <c r="Y54" s="44">
        <v>15</v>
      </c>
    </row>
    <row r="55" spans="1:25" x14ac:dyDescent="0.3">
      <c r="A55">
        <v>18</v>
      </c>
      <c r="B55" s="26"/>
      <c r="D55" s="42">
        <v>18</v>
      </c>
      <c r="E55">
        <v>27</v>
      </c>
      <c r="F55">
        <v>15</v>
      </c>
      <c r="G55">
        <v>14</v>
      </c>
      <c r="H55">
        <v>15</v>
      </c>
      <c r="I55">
        <v>15</v>
      </c>
      <c r="J55">
        <v>18</v>
      </c>
      <c r="K55">
        <v>15</v>
      </c>
      <c r="L55">
        <v>17</v>
      </c>
      <c r="M55">
        <v>25</v>
      </c>
      <c r="N55">
        <v>24</v>
      </c>
      <c r="O55">
        <v>23</v>
      </c>
      <c r="P55">
        <v>21</v>
      </c>
      <c r="Q55">
        <v>26</v>
      </c>
      <c r="R55">
        <v>17</v>
      </c>
      <c r="S55">
        <v>18</v>
      </c>
      <c r="T55">
        <v>12</v>
      </c>
      <c r="U55">
        <v>10</v>
      </c>
      <c r="V55" s="43"/>
      <c r="W55">
        <v>14</v>
      </c>
      <c r="X55">
        <v>12</v>
      </c>
      <c r="Y55" s="44">
        <v>15</v>
      </c>
    </row>
    <row r="56" spans="1:25" x14ac:dyDescent="0.3">
      <c r="A56">
        <v>19</v>
      </c>
      <c r="B56" s="26"/>
      <c r="D56" s="42">
        <v>19</v>
      </c>
      <c r="E56">
        <v>33</v>
      </c>
      <c r="F56">
        <v>20</v>
      </c>
      <c r="G56">
        <v>18</v>
      </c>
      <c r="H56">
        <v>14</v>
      </c>
      <c r="I56">
        <v>16</v>
      </c>
      <c r="J56">
        <v>19</v>
      </c>
      <c r="K56">
        <v>19</v>
      </c>
      <c r="L56">
        <v>21</v>
      </c>
      <c r="M56">
        <v>28</v>
      </c>
      <c r="N56">
        <v>27</v>
      </c>
      <c r="O56">
        <v>26</v>
      </c>
      <c r="P56">
        <v>24</v>
      </c>
      <c r="Q56">
        <v>28</v>
      </c>
      <c r="R56">
        <v>21</v>
      </c>
      <c r="S56">
        <v>21</v>
      </c>
      <c r="T56">
        <v>14</v>
      </c>
      <c r="U56">
        <v>12</v>
      </c>
      <c r="V56">
        <v>14</v>
      </c>
      <c r="W56" s="43"/>
      <c r="X56">
        <v>12</v>
      </c>
      <c r="Y56" s="44">
        <v>14</v>
      </c>
    </row>
    <row r="57" spans="1:25" x14ac:dyDescent="0.3">
      <c r="A57">
        <v>20</v>
      </c>
      <c r="B57" s="26"/>
      <c r="D57" s="42">
        <v>20</v>
      </c>
      <c r="E57">
        <v>29</v>
      </c>
      <c r="F57">
        <v>18</v>
      </c>
      <c r="G57">
        <v>17</v>
      </c>
      <c r="H57">
        <v>10</v>
      </c>
      <c r="I57">
        <v>12</v>
      </c>
      <c r="J57">
        <v>17</v>
      </c>
      <c r="K57">
        <v>17</v>
      </c>
      <c r="L57">
        <v>20</v>
      </c>
      <c r="M57">
        <v>27</v>
      </c>
      <c r="N57">
        <v>26</v>
      </c>
      <c r="O57">
        <v>24</v>
      </c>
      <c r="P57">
        <v>22</v>
      </c>
      <c r="Q57">
        <v>26</v>
      </c>
      <c r="R57">
        <v>20</v>
      </c>
      <c r="S57">
        <v>19</v>
      </c>
      <c r="T57">
        <v>15</v>
      </c>
      <c r="U57">
        <v>13</v>
      </c>
      <c r="V57">
        <v>12</v>
      </c>
      <c r="W57">
        <v>12</v>
      </c>
      <c r="X57" s="43"/>
      <c r="Y57" s="44">
        <v>14</v>
      </c>
    </row>
    <row r="58" spans="1:25" ht="12.9" thickBot="1" x14ac:dyDescent="0.35">
      <c r="A58" s="45">
        <v>21</v>
      </c>
      <c r="B58" s="46"/>
      <c r="D58" s="47">
        <v>21</v>
      </c>
      <c r="E58" s="19">
        <v>35</v>
      </c>
      <c r="F58" s="19">
        <v>23</v>
      </c>
      <c r="G58" s="19">
        <v>22</v>
      </c>
      <c r="H58" s="19">
        <v>16</v>
      </c>
      <c r="I58" s="19">
        <v>12</v>
      </c>
      <c r="J58" s="19">
        <v>19</v>
      </c>
      <c r="K58" s="19">
        <v>21</v>
      </c>
      <c r="L58" s="19">
        <v>23</v>
      </c>
      <c r="M58" s="19">
        <v>33</v>
      </c>
      <c r="N58" s="19">
        <v>32</v>
      </c>
      <c r="O58" s="19">
        <v>30</v>
      </c>
      <c r="P58" s="19">
        <v>28</v>
      </c>
      <c r="Q58" s="19">
        <v>33</v>
      </c>
      <c r="R58" s="19">
        <v>24</v>
      </c>
      <c r="S58" s="19">
        <v>23</v>
      </c>
      <c r="T58" s="19">
        <v>17</v>
      </c>
      <c r="U58" s="19">
        <v>15</v>
      </c>
      <c r="V58" s="19">
        <v>15</v>
      </c>
      <c r="W58" s="19">
        <v>14</v>
      </c>
      <c r="X58" s="19">
        <v>14</v>
      </c>
      <c r="Y58" s="48"/>
    </row>
    <row r="59" spans="1:25" x14ac:dyDescent="0.3">
      <c r="A59" s="33" t="s">
        <v>18</v>
      </c>
      <c r="B59" s="26"/>
    </row>
    <row r="65" spans="4:9" x14ac:dyDescent="0.3">
      <c r="D65" s="57" t="s">
        <v>19</v>
      </c>
    </row>
    <row r="67" spans="4:9" ht="25.3" thickBot="1" x14ac:dyDescent="0.35">
      <c r="D67" s="52" t="s">
        <v>20</v>
      </c>
      <c r="E67" s="56" t="s">
        <v>22</v>
      </c>
      <c r="F67" s="51" t="s">
        <v>21</v>
      </c>
      <c r="G67" s="56" t="s">
        <v>23</v>
      </c>
      <c r="I67" s="53"/>
    </row>
    <row r="68" spans="4:9" ht="12.9" thickTop="1" x14ac:dyDescent="0.3">
      <c r="D68" s="50">
        <v>1</v>
      </c>
      <c r="E68" s="54">
        <v>30</v>
      </c>
      <c r="F68" s="49">
        <v>70</v>
      </c>
      <c r="G68" s="55">
        <v>33</v>
      </c>
      <c r="I68" s="49"/>
    </row>
    <row r="69" spans="4:9" x14ac:dyDescent="0.3">
      <c r="D69" s="50">
        <v>2</v>
      </c>
      <c r="E69" s="54">
        <v>20</v>
      </c>
      <c r="F69" s="49">
        <v>40</v>
      </c>
      <c r="G69" s="55">
        <v>20</v>
      </c>
      <c r="I69" s="49"/>
    </row>
    <row r="70" spans="4:9" x14ac:dyDescent="0.3">
      <c r="D70" s="50">
        <v>3</v>
      </c>
      <c r="E70" s="54">
        <v>15</v>
      </c>
      <c r="F70" s="49">
        <v>22</v>
      </c>
      <c r="G70" s="55">
        <v>15</v>
      </c>
      <c r="I70" s="49"/>
    </row>
    <row r="71" spans="4:9" x14ac:dyDescent="0.3">
      <c r="D71" s="50">
        <v>4</v>
      </c>
      <c r="E71" s="54">
        <v>10</v>
      </c>
      <c r="F71" s="49">
        <v>15</v>
      </c>
      <c r="G71" s="55">
        <v>10</v>
      </c>
      <c r="I71" s="49"/>
    </row>
    <row r="72" spans="4:9" x14ac:dyDescent="0.3">
      <c r="D72" s="50">
        <v>5</v>
      </c>
      <c r="E72" s="54">
        <v>8</v>
      </c>
      <c r="F72" s="49">
        <v>9.6</v>
      </c>
      <c r="G72" s="55">
        <v>7.5</v>
      </c>
      <c r="I72" s="49"/>
    </row>
    <row r="73" spans="4:9" x14ac:dyDescent="0.3">
      <c r="D73" s="50">
        <v>6</v>
      </c>
      <c r="E73" s="54">
        <v>5.6</v>
      </c>
      <c r="F73" s="49">
        <v>8</v>
      </c>
      <c r="G73" s="55">
        <v>6</v>
      </c>
      <c r="I73" s="49"/>
    </row>
    <row r="74" spans="4:9" x14ac:dyDescent="0.3">
      <c r="D74" s="50">
        <v>7</v>
      </c>
      <c r="E74" s="54">
        <v>4.5</v>
      </c>
      <c r="F74" s="49">
        <v>5.2</v>
      </c>
      <c r="G74" s="55">
        <v>4.5</v>
      </c>
      <c r="I74" s="49"/>
    </row>
    <row r="75" spans="4:9" x14ac:dyDescent="0.3">
      <c r="D75" s="50">
        <v>8</v>
      </c>
      <c r="E75" s="54">
        <v>3.5</v>
      </c>
      <c r="F75" s="49">
        <v>3.8</v>
      </c>
      <c r="G75" s="55">
        <v>3.4</v>
      </c>
      <c r="I75" s="49"/>
    </row>
    <row r="76" spans="4:9" x14ac:dyDescent="0.3">
      <c r="D76" s="50">
        <v>9</v>
      </c>
      <c r="E76" s="54">
        <v>2.8</v>
      </c>
      <c r="F76" s="49">
        <v>2.7</v>
      </c>
      <c r="G76" s="55">
        <v>2.8</v>
      </c>
      <c r="I76" s="49"/>
    </row>
    <row r="77" spans="4:9" x14ac:dyDescent="0.3">
      <c r="D77" s="50">
        <v>10</v>
      </c>
      <c r="E77" s="54">
        <v>2.2000000000000002</v>
      </c>
      <c r="F77" s="49">
        <v>2</v>
      </c>
      <c r="G77" s="55">
        <v>2.2000000000000002</v>
      </c>
      <c r="I77" s="49"/>
    </row>
    <row r="78" spans="4:9" x14ac:dyDescent="0.3">
      <c r="D78" s="50">
        <v>11</v>
      </c>
      <c r="E78" s="54">
        <v>1.8</v>
      </c>
      <c r="F78" s="49">
        <v>1.8</v>
      </c>
      <c r="G78" s="55">
        <v>1.8</v>
      </c>
      <c r="I78" s="49"/>
    </row>
    <row r="79" spans="4:9" x14ac:dyDescent="0.3">
      <c r="D79" s="50">
        <v>12</v>
      </c>
      <c r="E79" s="54">
        <v>1.5</v>
      </c>
      <c r="F79" s="49">
        <v>1.4</v>
      </c>
      <c r="G79" s="55">
        <v>1.5</v>
      </c>
      <c r="I79" s="49"/>
    </row>
    <row r="80" spans="4:9" x14ac:dyDescent="0.3">
      <c r="D80" s="50">
        <v>13</v>
      </c>
      <c r="E80" s="54">
        <v>1.3</v>
      </c>
      <c r="F80" s="49">
        <v>1</v>
      </c>
      <c r="G80" s="55">
        <v>1.2</v>
      </c>
      <c r="I80" s="49"/>
    </row>
    <row r="81" spans="4:9" x14ac:dyDescent="0.3">
      <c r="D81" s="50">
        <v>14</v>
      </c>
      <c r="E81" s="54">
        <v>1.1000000000000001</v>
      </c>
      <c r="F81" s="49">
        <v>0.85</v>
      </c>
      <c r="G81" s="55">
        <v>1</v>
      </c>
      <c r="I81" s="49"/>
    </row>
    <row r="82" spans="4:9" x14ac:dyDescent="0.3">
      <c r="D82" s="50">
        <v>15</v>
      </c>
      <c r="E82" s="54">
        <v>0.9</v>
      </c>
      <c r="F82" s="49">
        <v>0.8</v>
      </c>
      <c r="G82" s="55">
        <v>0.8</v>
      </c>
      <c r="I82" s="49"/>
    </row>
    <row r="83" spans="4:9" x14ac:dyDescent="0.3">
      <c r="D83" s="50">
        <v>16</v>
      </c>
      <c r="E83" s="54">
        <v>0.74</v>
      </c>
      <c r="F83" s="49">
        <v>0.6</v>
      </c>
      <c r="G83" s="55">
        <v>0.7</v>
      </c>
      <c r="I83" s="49"/>
    </row>
    <row r="84" spans="4:9" x14ac:dyDescent="0.3">
      <c r="D84" s="50">
        <v>17</v>
      </c>
      <c r="E84" s="54">
        <v>0.62</v>
      </c>
      <c r="F84" s="49">
        <v>0.52</v>
      </c>
      <c r="G84" s="55">
        <v>0.5</v>
      </c>
      <c r="I84" s="49"/>
    </row>
    <row r="85" spans="4:9" x14ac:dyDescent="0.3">
      <c r="D85" s="50">
        <v>18</v>
      </c>
      <c r="E85" s="54">
        <v>0.55000000000000004</v>
      </c>
      <c r="F85" s="49">
        <v>0.45</v>
      </c>
      <c r="G85" s="55">
        <v>0.5</v>
      </c>
      <c r="I85" s="49"/>
    </row>
    <row r="86" spans="4:9" x14ac:dyDescent="0.3">
      <c r="D86" s="50">
        <v>19</v>
      </c>
      <c r="E86" s="54">
        <v>0.5</v>
      </c>
      <c r="F86" s="49">
        <v>0.4</v>
      </c>
      <c r="G86" s="55">
        <v>0.42</v>
      </c>
      <c r="I86" s="49"/>
    </row>
    <row r="87" spans="4:9" x14ac:dyDescent="0.3">
      <c r="D87" s="50">
        <v>20</v>
      </c>
      <c r="E87" s="54">
        <v>0.44</v>
      </c>
      <c r="F87" s="49">
        <v>0.34</v>
      </c>
      <c r="G87" s="55">
        <v>0.36</v>
      </c>
      <c r="I87" s="49"/>
    </row>
    <row r="88" spans="4:9" x14ac:dyDescent="0.3">
      <c r="D88" s="50">
        <v>21</v>
      </c>
      <c r="E88" s="54">
        <v>0.38</v>
      </c>
      <c r="F88" s="49">
        <v>0.3</v>
      </c>
      <c r="G88" s="55">
        <v>0.31</v>
      </c>
      <c r="I88" s="49"/>
    </row>
    <row r="89" spans="4:9" x14ac:dyDescent="0.3">
      <c r="D89" s="50">
        <v>22</v>
      </c>
      <c r="E89" s="54">
        <v>0.35</v>
      </c>
      <c r="F89" s="49">
        <v>0.26</v>
      </c>
      <c r="G89" s="55">
        <v>0.24</v>
      </c>
      <c r="I89" s="49"/>
    </row>
    <row r="90" spans="4:9" x14ac:dyDescent="0.3">
      <c r="D90" s="50">
        <v>23</v>
      </c>
      <c r="E90" s="54">
        <v>0.32</v>
      </c>
      <c r="F90" s="49">
        <v>0.24</v>
      </c>
      <c r="G90" s="55">
        <v>0.25</v>
      </c>
      <c r="I90" s="49"/>
    </row>
    <row r="91" spans="4:9" x14ac:dyDescent="0.3">
      <c r="D91" s="50">
        <v>24</v>
      </c>
      <c r="E91" s="54">
        <v>0.28999999999999998</v>
      </c>
      <c r="F91" s="49">
        <v>0.21</v>
      </c>
      <c r="G91" s="55">
        <v>0.22</v>
      </c>
      <c r="I91" s="49"/>
    </row>
    <row r="92" spans="4:9" x14ac:dyDescent="0.3">
      <c r="D92" s="50">
        <v>25</v>
      </c>
      <c r="E92" s="54">
        <v>0.28000000000000003</v>
      </c>
      <c r="F92" s="49">
        <v>0.18</v>
      </c>
      <c r="G92" s="55">
        <v>0.19</v>
      </c>
      <c r="I92" s="49"/>
    </row>
    <row r="93" spans="4:9" x14ac:dyDescent="0.3">
      <c r="D93" s="50">
        <v>26</v>
      </c>
      <c r="E93" s="54">
        <v>0.25</v>
      </c>
      <c r="F93" s="49">
        <v>0.16</v>
      </c>
      <c r="G93" s="55">
        <v>0.16</v>
      </c>
      <c r="I93" s="49"/>
    </row>
    <row r="94" spans="4:9" x14ac:dyDescent="0.3">
      <c r="D94" s="50">
        <v>27</v>
      </c>
      <c r="E94" s="54">
        <v>0.24</v>
      </c>
      <c r="F94" s="49">
        <v>0.15</v>
      </c>
      <c r="G94" s="55">
        <v>0.16</v>
      </c>
      <c r="I94" s="49"/>
    </row>
    <row r="95" spans="4:9" x14ac:dyDescent="0.3">
      <c r="D95" s="50">
        <v>28</v>
      </c>
      <c r="E95" s="54">
        <v>0.23</v>
      </c>
      <c r="F95" s="49">
        <v>0.13</v>
      </c>
      <c r="G95" s="55">
        <v>0.14000000000000001</v>
      </c>
      <c r="I95" s="49"/>
    </row>
    <row r="96" spans="4:9" x14ac:dyDescent="0.3">
      <c r="D96" s="50">
        <v>29</v>
      </c>
      <c r="E96" s="54">
        <v>0.22</v>
      </c>
      <c r="F96" s="49">
        <v>0.13</v>
      </c>
      <c r="G96" s="55">
        <v>0.13</v>
      </c>
      <c r="I96" s="49"/>
    </row>
    <row r="97" spans="4:9" x14ac:dyDescent="0.3">
      <c r="D97" s="50">
        <v>30</v>
      </c>
      <c r="E97" s="54">
        <v>0.2</v>
      </c>
      <c r="F97" s="49">
        <v>0.12</v>
      </c>
      <c r="G97" s="55">
        <v>0.13</v>
      </c>
      <c r="I97" s="49"/>
    </row>
    <row r="98" spans="4:9" x14ac:dyDescent="0.3">
      <c r="D98" s="50">
        <v>31</v>
      </c>
      <c r="E98" s="54">
        <v>0.19</v>
      </c>
      <c r="F98" s="49">
        <v>0.1</v>
      </c>
      <c r="G98" s="55">
        <v>0.1</v>
      </c>
      <c r="I98" s="49"/>
    </row>
    <row r="99" spans="4:9" x14ac:dyDescent="0.3">
      <c r="D99" s="50">
        <v>32</v>
      </c>
      <c r="E99" s="54">
        <v>0.18</v>
      </c>
      <c r="F99" s="49">
        <v>0.09</v>
      </c>
      <c r="G99" s="55">
        <v>0.1</v>
      </c>
      <c r="I99" s="49"/>
    </row>
    <row r="100" spans="4:9" x14ac:dyDescent="0.3">
      <c r="D100" s="50">
        <v>33</v>
      </c>
      <c r="E100" s="54">
        <v>0.17</v>
      </c>
      <c r="F100" s="49">
        <v>0.08</v>
      </c>
      <c r="G100" s="55">
        <v>0.09</v>
      </c>
      <c r="I100" s="49"/>
    </row>
    <row r="101" spans="4:9" x14ac:dyDescent="0.3">
      <c r="D101" s="50">
        <v>34</v>
      </c>
      <c r="E101" s="54">
        <v>0.17</v>
      </c>
      <c r="F101" s="49">
        <v>7.0000000000000007E-2</v>
      </c>
      <c r="G101" s="55">
        <v>0.09</v>
      </c>
      <c r="I101" s="49"/>
    </row>
    <row r="102" spans="4:9" x14ac:dyDescent="0.3">
      <c r="D102" s="50">
        <v>35</v>
      </c>
      <c r="E102" s="54">
        <v>0.16</v>
      </c>
      <c r="F102" s="49">
        <v>7.0000000000000007E-2</v>
      </c>
      <c r="G102" s="55">
        <v>0.08</v>
      </c>
      <c r="I102" s="49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>
    <oddHeader>&amp;LCIVE-581: Travel Demand Forecasting
Zone Data for Trip Generation Lab</oddHeader>
    <oddFooter>&amp;LWinter Quarter 2001</oddFooter>
  </headerFooter>
  <colBreaks count="1" manualBreakCount="1">
    <brk id="2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TransNow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Koutsopoulos, Harilaos</dc:creator>
  <cp:lastModifiedBy>Koutsopoulos, Haris</cp:lastModifiedBy>
  <cp:lastPrinted>2003-04-22T17:38:35Z</cp:lastPrinted>
  <dcterms:created xsi:type="dcterms:W3CDTF">1998-03-05T03:33:11Z</dcterms:created>
  <dcterms:modified xsi:type="dcterms:W3CDTF">2024-10-27T21:08:28Z</dcterms:modified>
</cp:coreProperties>
</file>