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PNSRden25RG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<sst xmlns="http://schemas.openxmlformats.org/spreadsheetml/2006/main" count="35" uniqueCount="35">
  <si>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DIP</t>
  </si>
  <si>
    <t xml:space="preserve">DIP-VTV</t>
  </si>
  <si>
    <t xml:space="preserve">DIP-RiemannVTV</t>
  </si>
  <si>
    <t xml:space="preserve">DIP-DiracVTVNL</t>
  </si>
  <si>
    <t xml:space="preserve">Dif - DIP</t>
  </si>
  <si>
    <t xml:space="preserve">Dif – VTV</t>
  </si>
  <si>
    <t xml:space="preserve">Dif-  Riem</t>
  </si>
  <si>
    <t xml:space="preserve">kodim1  </t>
  </si>
  <si>
    <t xml:space="preserve">kodim2  </t>
  </si>
  <si>
    <t xml:space="preserve">kodim3  </t>
  </si>
  <si>
    <t xml:space="preserve">kodim4  </t>
  </si>
  <si>
    <t xml:space="preserve">kodim5  </t>
  </si>
  <si>
    <t xml:space="preserve">kodim6  </t>
  </si>
  <si>
    <t xml:space="preserve">kodim7  </t>
  </si>
  <si>
    <t xml:space="preserve">kodim8  </t>
  </si>
  <si>
    <t xml:space="preserve">kodim9  </t>
  </si>
  <si>
    <t xml:space="preserve">kodim10  </t>
  </si>
  <si>
    <t xml:space="preserve">kodim11  </t>
  </si>
  <si>
    <t xml:space="preserve">kodim12  </t>
  </si>
  <si>
    <t xml:space="preserve">kodim13  </t>
  </si>
  <si>
    <t xml:space="preserve">kodim14  </t>
  </si>
  <si>
    <t xml:space="preserve">kodim15  </t>
  </si>
  <si>
    <t xml:space="preserve">kodim16  </t>
  </si>
  <si>
    <t xml:space="preserve">kodim17  </t>
  </si>
  <si>
    <t xml:space="preserve">kodim18  </t>
  </si>
  <si>
    <t xml:space="preserve">kodim19  </t>
  </si>
  <si>
    <t xml:space="preserve">kodim20  </t>
  </si>
  <si>
    <t xml:space="preserve">kodim21  </t>
  </si>
  <si>
    <t xml:space="preserve">kodim22  </t>
  </si>
  <si>
    <t xml:space="preserve">kodim23  </t>
  </si>
  <si>
    <t xml:space="preserve">kodim24  </t>
  </si>
  <si>
    <t xml:space="preserve">PROM  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</si>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</sst>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808000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9"/>
    <col collapsed="false" customWidth="true" hidden="false" outlineLevel="0" max="2" min="2" style="0" width="8.4"/>
    <col collapsed="false" customWidth="true" hidden="false" outlineLevel="0" max="3" min="3" style="0" width="6.81"/>
    <col collapsed="false" customWidth="true" hidden="false" outlineLevel="0" max="4" min="4" style="0" width="8.4"/>
    <col collapsed="false" customWidth="true" hidden="false" outlineLevel="0" max="5" min="5" style="0" width="6.81"/>
    <col collapsed="false" customWidth="true" hidden="false" outlineLevel="0" max="6" min="6" style="0" width="8.4"/>
    <col collapsed="false" customWidth="true" hidden="false" outlineLevel="0" max="7" min="7" style="0" width="6.81"/>
    <col collapsed="false" customWidth="true" hidden="false" outlineLevel="0" max="8" min="8" style="0" width="8.4"/>
    <col collapsed="false" customWidth="true" hidden="false" outlineLevel="0" max="9" min="9" style="0" width="6.81"/>
    <col collapsed="false" customWidth="true" hidden="false" outlineLevel="0" max="12" min="10" style="0" width="11.75"/>
  </cols>
  <sheetData>
    <row r="1" customFormat="false" ht="12.8" hidden="false" customHeight="true" outlineLevel="0" collapsed="false">
      <c r="A1" s="1"/>
      <c r="B1" s="2" t="s">
        <v>0</v>
      </c>
      <c r="C1" s="2"/>
      <c r="D1" s="2" t="s">
        <v>1</v>
      </c>
      <c r="E1" s="2"/>
      <c r="F1" s="3" t="s">
        <v>2</v>
      </c>
      <c r="G1" s="3"/>
      <c r="H1" s="2" t="s">
        <v>3</v>
      </c>
      <c r="I1" s="2"/>
      <c r="J1" s="2" t="s">
        <v>4</v>
      </c>
      <c r="K1" s="2" t="s">
        <v>5</v>
      </c>
      <c r="L1" s="2" t="s">
        <v>6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0" t="s">
        <v>7</v>
      </c>
      <c r="B2" s="4" t="n">
        <v>27.871</v>
      </c>
      <c r="C2" s="4" t="n">
        <v>3562</v>
      </c>
      <c r="D2" s="4" t="n">
        <v>27.945</v>
      </c>
      <c r="E2" s="4" t="n">
        <v>4446</v>
      </c>
      <c r="F2" s="4" t="n">
        <v>27.948</v>
      </c>
      <c r="G2" s="4" t="n">
        <v>3824</v>
      </c>
      <c r="H2" s="4" t="n">
        <v>28.104</v>
      </c>
      <c r="I2" s="4" t="n">
        <v>4542</v>
      </c>
      <c r="J2" s="4" t="n">
        <f aca="false">H2-B2</f>
        <v>0.233000000000001</v>
      </c>
      <c r="K2" s="4" t="n">
        <f aca="false">H2-D2</f>
        <v>0.158999999999999</v>
      </c>
      <c r="L2" s="4" t="n">
        <f aca="false">H2-F2</f>
        <v>0.155999999999999</v>
      </c>
      <c r="M2" s="4"/>
    </row>
    <row r="3" customFormat="false" ht="12.8" hidden="false" customHeight="false" outlineLevel="0" collapsed="false">
      <c r="A3" s="0" t="s">
        <v>8</v>
      </c>
      <c r="B3" s="4" t="n">
        <v>31.699</v>
      </c>
      <c r="C3" s="4" t="n">
        <v>2690</v>
      </c>
      <c r="D3" s="4" t="n">
        <v>31.719</v>
      </c>
      <c r="E3" s="4" t="n">
        <v>3324</v>
      </c>
      <c r="F3" s="4" t="n">
        <v>31.729</v>
      </c>
      <c r="G3" s="4" t="n">
        <v>3002</v>
      </c>
      <c r="H3" s="4" t="n">
        <v>31.822</v>
      </c>
      <c r="I3" s="4" t="n">
        <v>3564</v>
      </c>
      <c r="J3" s="4" t="n">
        <f aca="false">H3-B3</f>
        <v>0.122999999999998</v>
      </c>
      <c r="K3" s="4" t="n">
        <f aca="false">H3-D3</f>
        <v>0.102999999999998</v>
      </c>
      <c r="L3" s="4" t="n">
        <f aca="false">H3-F3</f>
        <v>0.093</v>
      </c>
      <c r="M3" s="4"/>
    </row>
    <row r="4" customFormat="false" ht="12.8" hidden="false" customHeight="false" outlineLevel="0" collapsed="false">
      <c r="A4" s="0" t="s">
        <v>9</v>
      </c>
      <c r="B4" s="4" t="n">
        <v>33.21</v>
      </c>
      <c r="C4" s="4" t="n">
        <v>3588</v>
      </c>
      <c r="D4" s="4" t="n">
        <v>33.274</v>
      </c>
      <c r="E4" s="4" t="n">
        <v>4271</v>
      </c>
      <c r="F4" s="4" t="n">
        <v>33.283</v>
      </c>
      <c r="G4" s="4" t="n">
        <v>3565</v>
      </c>
      <c r="H4" s="4" t="n">
        <v>33.36</v>
      </c>
      <c r="I4" s="4" t="n">
        <v>4585</v>
      </c>
      <c r="J4" s="4" t="n">
        <f aca="false">H4-B4</f>
        <v>0.149999999999999</v>
      </c>
      <c r="K4" s="4" t="n">
        <f aca="false">H4-D4</f>
        <v>0.0859999999999985</v>
      </c>
      <c r="L4" s="4" t="n">
        <f aca="false">H4-F4</f>
        <v>0.0769999999999982</v>
      </c>
      <c r="M4" s="4"/>
    </row>
    <row r="5" customFormat="false" ht="12.8" hidden="false" customHeight="false" outlineLevel="0" collapsed="false">
      <c r="A5" s="0" t="s">
        <v>10</v>
      </c>
      <c r="B5" s="4" t="n">
        <v>31.807</v>
      </c>
      <c r="C5" s="4" t="n">
        <v>3508</v>
      </c>
      <c r="D5" s="4" t="n">
        <v>31.762</v>
      </c>
      <c r="E5" s="4" t="n">
        <v>4007</v>
      </c>
      <c r="F5" s="4" t="n">
        <v>31.83</v>
      </c>
      <c r="G5" s="4" t="n">
        <v>3711</v>
      </c>
      <c r="H5" s="4" t="n">
        <v>31.881</v>
      </c>
      <c r="I5" s="4" t="n">
        <v>4503</v>
      </c>
      <c r="J5" s="4" t="n">
        <f aca="false">H5-B5</f>
        <v>0.0740000000000016</v>
      </c>
      <c r="K5" s="4" t="n">
        <f aca="false">H5-D5</f>
        <v>0.119</v>
      </c>
      <c r="L5" s="4" t="n">
        <f aca="false">H5-F5</f>
        <v>0.0510000000000019</v>
      </c>
      <c r="M5" s="4"/>
    </row>
    <row r="6" customFormat="false" ht="12.8" hidden="false" customHeight="false" outlineLevel="0" collapsed="false">
      <c r="A6" s="0" t="s">
        <v>11</v>
      </c>
      <c r="B6" s="4" t="n">
        <v>28.289</v>
      </c>
      <c r="C6" s="4" t="n">
        <v>4436</v>
      </c>
      <c r="D6" s="4" t="n">
        <v>28.308</v>
      </c>
      <c r="E6" s="4" t="n">
        <v>4458</v>
      </c>
      <c r="F6" s="4" t="n">
        <v>28.291</v>
      </c>
      <c r="G6" s="4" t="n">
        <v>4158</v>
      </c>
      <c r="H6" s="4" t="n">
        <v>28.467</v>
      </c>
      <c r="I6" s="4" t="n">
        <v>4857</v>
      </c>
      <c r="J6" s="4" t="n">
        <f aca="false">H6-B6</f>
        <v>0.177999999999997</v>
      </c>
      <c r="K6" s="4" t="n">
        <f aca="false">H6-D6</f>
        <v>0.158999999999999</v>
      </c>
      <c r="L6" s="4" t="n">
        <f aca="false">H6-F6</f>
        <v>0.175999999999998</v>
      </c>
      <c r="M6" s="4"/>
    </row>
    <row r="7" customFormat="false" ht="12.8" hidden="false" customHeight="false" outlineLevel="0" collapsed="false">
      <c r="A7" s="0" t="s">
        <v>12</v>
      </c>
      <c r="B7" s="4" t="n">
        <v>29.083</v>
      </c>
      <c r="C7" s="4" t="n">
        <v>4825</v>
      </c>
      <c r="D7" s="4" t="n">
        <v>28.986</v>
      </c>
      <c r="E7" s="4" t="n">
        <v>5576</v>
      </c>
      <c r="F7" s="4" t="n">
        <v>29.103</v>
      </c>
      <c r="G7" s="4" t="n">
        <v>5319</v>
      </c>
      <c r="H7" s="4" t="n">
        <v>29.214</v>
      </c>
      <c r="I7" s="4" t="n">
        <v>5606</v>
      </c>
      <c r="J7" s="4" t="n">
        <f aca="false">H7-B7</f>
        <v>0.131</v>
      </c>
      <c r="K7" s="5" t="n">
        <f aca="false">H7-D7</f>
        <v>0.227999999999998</v>
      </c>
      <c r="L7" s="4" t="n">
        <f aca="false">H7-F7</f>
        <v>0.110999999999997</v>
      </c>
      <c r="M7" s="4"/>
    </row>
    <row r="8" customFormat="false" ht="12.8" hidden="false" customHeight="false" outlineLevel="0" collapsed="false">
      <c r="A8" s="0" t="s">
        <v>13</v>
      </c>
      <c r="B8" s="4" t="n">
        <v>32.678</v>
      </c>
      <c r="C8" s="4" t="n">
        <v>2994</v>
      </c>
      <c r="D8" s="4" t="n">
        <v>32.822</v>
      </c>
      <c r="E8" s="4" t="n">
        <v>3336</v>
      </c>
      <c r="F8" s="4" t="n">
        <v>32.734</v>
      </c>
      <c r="G8" s="4" t="n">
        <v>3088</v>
      </c>
      <c r="H8" s="4" t="n">
        <v>32.936</v>
      </c>
      <c r="I8" s="4" t="n">
        <v>3455</v>
      </c>
      <c r="J8" s="4" t="n">
        <f aca="false">H8-B8</f>
        <v>0.258000000000003</v>
      </c>
      <c r="K8" s="4" t="n">
        <f aca="false">H8-D8</f>
        <v>0.113999999999997</v>
      </c>
      <c r="L8" s="4" t="n">
        <f aca="false">H8-F8</f>
        <v>0.201999999999998</v>
      </c>
      <c r="M8" s="4"/>
    </row>
    <row r="9" customFormat="false" ht="12.8" hidden="false" customHeight="false" outlineLevel="0" collapsed="false">
      <c r="A9" s="0" t="s">
        <v>14</v>
      </c>
      <c r="B9" s="4" t="n">
        <v>27.996</v>
      </c>
      <c r="C9" s="4" t="n">
        <v>4665</v>
      </c>
      <c r="D9" s="4" t="n">
        <v>27.996</v>
      </c>
      <c r="E9" s="4" t="n">
        <v>5279</v>
      </c>
      <c r="F9" s="4" t="n">
        <v>27.952</v>
      </c>
      <c r="G9" s="4" t="n">
        <v>4982</v>
      </c>
      <c r="H9" s="4" t="n">
        <v>28.029</v>
      </c>
      <c r="I9" s="4" t="n">
        <v>5551</v>
      </c>
      <c r="J9" s="4" t="n">
        <f aca="false">H9-B9</f>
        <v>0.0330000000000013</v>
      </c>
      <c r="K9" s="6" t="n">
        <f aca="false">H9-D9</f>
        <v>0.0330000000000012</v>
      </c>
      <c r="L9" s="4" t="n">
        <f aca="false">H9-F9</f>
        <v>0.0769999999999982</v>
      </c>
      <c r="M9" s="4"/>
    </row>
    <row r="10" customFormat="false" ht="12.8" hidden="false" customHeight="false" outlineLevel="0" collapsed="false">
      <c r="A10" s="0" t="s">
        <v>15</v>
      </c>
      <c r="B10" s="4" t="n">
        <v>32.837</v>
      </c>
      <c r="C10" s="4" t="n">
        <v>3306</v>
      </c>
      <c r="D10" s="4" t="n">
        <v>32.809</v>
      </c>
      <c r="E10" s="4" t="n">
        <v>3773</v>
      </c>
      <c r="F10" s="4" t="n">
        <v>32.816</v>
      </c>
      <c r="G10" s="4" t="n">
        <v>3194</v>
      </c>
      <c r="H10" s="4" t="n">
        <v>32.995</v>
      </c>
      <c r="I10" s="4" t="n">
        <v>4102</v>
      </c>
      <c r="J10" s="4" t="n">
        <f aca="false">H10-B10</f>
        <v>0.157999999999994</v>
      </c>
      <c r="K10" s="4" t="n">
        <f aca="false">H10-D10</f>
        <v>0.186</v>
      </c>
      <c r="L10" s="4" t="n">
        <f aca="false">H10-F10</f>
        <v>0.178999999999995</v>
      </c>
      <c r="M10" s="4"/>
    </row>
    <row r="11" customFormat="false" ht="12.8" hidden="false" customHeight="false" outlineLevel="0" collapsed="false">
      <c r="A11" s="0" t="s">
        <v>16</v>
      </c>
      <c r="B11" s="4" t="n">
        <v>32.495</v>
      </c>
      <c r="C11" s="4" t="n">
        <v>3399</v>
      </c>
      <c r="D11" s="4" t="n">
        <v>32.645</v>
      </c>
      <c r="E11" s="4" t="n">
        <v>3939</v>
      </c>
      <c r="F11" s="4" t="n">
        <v>32.653</v>
      </c>
      <c r="G11" s="4" t="n">
        <v>3425</v>
      </c>
      <c r="H11" s="4" t="n">
        <v>32.761</v>
      </c>
      <c r="I11" s="4" t="n">
        <v>3987</v>
      </c>
      <c r="J11" s="4" t="n">
        <f aca="false">H11-B11</f>
        <v>0.266000000000005</v>
      </c>
      <c r="K11" s="4" t="n">
        <f aca="false">H11-D11</f>
        <v>0.116</v>
      </c>
      <c r="L11" s="4" t="n">
        <f aca="false">H11-F11</f>
        <v>0.108000000000004</v>
      </c>
      <c r="M11" s="4"/>
    </row>
    <row r="12" customFormat="false" ht="12.8" hidden="false" customHeight="false" outlineLevel="0" collapsed="false">
      <c r="A12" s="0" t="s">
        <v>17</v>
      </c>
      <c r="B12" s="4" t="n">
        <v>29.928</v>
      </c>
      <c r="C12" s="4" t="n">
        <v>4299</v>
      </c>
      <c r="D12" s="4" t="n">
        <v>29.941</v>
      </c>
      <c r="E12" s="4" t="n">
        <v>4916</v>
      </c>
      <c r="F12" s="4" t="n">
        <v>29.981</v>
      </c>
      <c r="G12" s="4" t="n">
        <v>4381</v>
      </c>
      <c r="H12" s="4" t="n">
        <v>30.086</v>
      </c>
      <c r="I12" s="4" t="n">
        <v>4957</v>
      </c>
      <c r="J12" s="7" t="n">
        <f aca="false">H12-B12</f>
        <v>0.157999999999998</v>
      </c>
      <c r="K12" s="4" t="n">
        <f aca="false">H12-D12</f>
        <v>0.145</v>
      </c>
      <c r="L12" s="4" t="n">
        <f aca="false">H12-F12</f>
        <v>0.104999999999997</v>
      </c>
      <c r="M12" s="4"/>
    </row>
    <row r="13" customFormat="false" ht="12.8" hidden="false" customHeight="false" outlineLevel="0" collapsed="false">
      <c r="A13" s="0" t="s">
        <v>18</v>
      </c>
      <c r="B13" s="4" t="n">
        <v>32.412</v>
      </c>
      <c r="C13" s="4" t="n">
        <v>3743</v>
      </c>
      <c r="D13" s="4" t="n">
        <v>32.338</v>
      </c>
      <c r="E13" s="4" t="n">
        <v>4373</v>
      </c>
      <c r="F13" s="4" t="n">
        <v>32.42</v>
      </c>
      <c r="G13" s="4" t="n">
        <v>3725</v>
      </c>
      <c r="H13" s="4" t="n">
        <v>32.446</v>
      </c>
      <c r="I13" s="4" t="n">
        <v>5100</v>
      </c>
      <c r="J13" s="4" t="n">
        <f aca="false">H13-B13</f>
        <v>0.0339999999999989</v>
      </c>
      <c r="K13" s="4" t="n">
        <f aca="false">H13-D13</f>
        <v>0.107999999999997</v>
      </c>
      <c r="L13" s="4" t="n">
        <f aca="false">H13-F13</f>
        <v>0.0259999999999963</v>
      </c>
      <c r="M13" s="4"/>
    </row>
    <row r="14" customFormat="false" ht="12.8" hidden="false" customHeight="false" outlineLevel="0" collapsed="false">
      <c r="A14" s="0" t="s">
        <v>19</v>
      </c>
      <c r="B14" s="4" t="n">
        <v>26.111</v>
      </c>
      <c r="C14" s="4" t="n">
        <v>6099</v>
      </c>
      <c r="D14" s="4" t="n">
        <v>26.155</v>
      </c>
      <c r="E14" s="4" t="n">
        <v>6373</v>
      </c>
      <c r="F14" s="4" t="n">
        <v>26.114</v>
      </c>
      <c r="G14" s="4" t="n">
        <v>6107</v>
      </c>
      <c r="H14" s="4" t="n">
        <v>26.342</v>
      </c>
      <c r="I14" s="4" t="n">
        <v>6673</v>
      </c>
      <c r="J14" s="4" t="n">
        <f aca="false">H14-B14</f>
        <v>0.230999999999998</v>
      </c>
      <c r="K14" s="4" t="n">
        <f aca="false">H14-D14</f>
        <v>0.186999999999998</v>
      </c>
      <c r="L14" s="4" t="n">
        <f aca="false">H14-F14</f>
        <v>0.227999999999998</v>
      </c>
      <c r="M14" s="4"/>
    </row>
    <row r="15" customFormat="false" ht="12.8" hidden="false" customHeight="false" outlineLevel="0" collapsed="false">
      <c r="A15" s="0" t="s">
        <v>20</v>
      </c>
      <c r="B15" s="4" t="n">
        <v>29.042</v>
      </c>
      <c r="C15" s="4" t="n">
        <v>4389</v>
      </c>
      <c r="D15" s="4" t="n">
        <v>29.117</v>
      </c>
      <c r="E15" s="4" t="n">
        <v>4661</v>
      </c>
      <c r="F15" s="4" t="n">
        <v>29.093</v>
      </c>
      <c r="G15" s="4" t="n">
        <v>4602</v>
      </c>
      <c r="H15" s="4" t="n">
        <v>29.266</v>
      </c>
      <c r="I15" s="4" t="n">
        <v>5149</v>
      </c>
      <c r="J15" s="4" t="n">
        <f aca="false">H15-B15</f>
        <v>0.223999999999997</v>
      </c>
      <c r="K15" s="4" t="n">
        <f aca="false">H15-D15</f>
        <v>0.148999999999997</v>
      </c>
      <c r="L15" s="4" t="n">
        <f aca="false">H15-F15</f>
        <v>0.172999999999998</v>
      </c>
      <c r="M15" s="4"/>
    </row>
    <row r="16" customFormat="false" ht="12.8" hidden="false" customHeight="false" outlineLevel="0" collapsed="false">
      <c r="A16" s="0" t="s">
        <v>21</v>
      </c>
      <c r="B16" s="4" t="n">
        <v>31.328</v>
      </c>
      <c r="C16" s="4" t="n">
        <v>5230</v>
      </c>
      <c r="D16" s="4" t="n">
        <v>31.285</v>
      </c>
      <c r="E16" s="4" t="n">
        <v>5453</v>
      </c>
      <c r="F16" s="4" t="n">
        <v>31.284</v>
      </c>
      <c r="G16" s="4" t="n">
        <v>5042</v>
      </c>
      <c r="H16" s="4" t="n">
        <v>31.343</v>
      </c>
      <c r="I16" s="4" t="n">
        <v>6016</v>
      </c>
      <c r="J16" s="4" t="n">
        <f aca="false">H16-B16</f>
        <v>0.0150000000000006</v>
      </c>
      <c r="K16" s="4" t="n">
        <f aca="false">H16-D16</f>
        <v>0.0579999999999998</v>
      </c>
      <c r="L16" s="4" t="n">
        <f aca="false">H16-F16</f>
        <v>0.0590000000000011</v>
      </c>
      <c r="M16" s="4"/>
    </row>
    <row r="17" customFormat="false" ht="12.8" hidden="false" customHeight="false" outlineLevel="0" collapsed="false">
      <c r="A17" s="0" t="s">
        <v>22</v>
      </c>
      <c r="B17" s="4" t="n">
        <v>31.332</v>
      </c>
      <c r="C17" s="4" t="n">
        <v>4239</v>
      </c>
      <c r="D17" s="4" t="n">
        <v>31.339</v>
      </c>
      <c r="E17" s="4" t="n">
        <v>4984</v>
      </c>
      <c r="F17" s="4" t="n">
        <v>31.308</v>
      </c>
      <c r="G17" s="4" t="n">
        <v>4411</v>
      </c>
      <c r="H17" s="4" t="n">
        <v>31.45</v>
      </c>
      <c r="I17" s="4" t="n">
        <v>5002</v>
      </c>
      <c r="J17" s="4" t="n">
        <f aca="false">H17-B17</f>
        <v>0.117999999999999</v>
      </c>
      <c r="K17" s="4" t="n">
        <f aca="false">H17-D17</f>
        <v>0.111000000000001</v>
      </c>
      <c r="L17" s="4" t="n">
        <f aca="false">H17-F17</f>
        <v>0.141999999999999</v>
      </c>
      <c r="M17" s="4"/>
    </row>
    <row r="18" customFormat="false" ht="12.8" hidden="false" customHeight="false" outlineLevel="0" collapsed="false">
      <c r="A18" s="8" t="s">
        <v>23</v>
      </c>
      <c r="B18" s="4" t="n">
        <v>31.426</v>
      </c>
      <c r="C18" s="4" t="n">
        <v>3559</v>
      </c>
      <c r="D18" s="4" t="n">
        <v>31.586</v>
      </c>
      <c r="E18" s="4" t="n">
        <v>4571</v>
      </c>
      <c r="F18" s="4" t="n">
        <v>31.385</v>
      </c>
      <c r="G18" s="4" t="n">
        <v>4081</v>
      </c>
      <c r="H18" s="4" t="n">
        <v>31.733</v>
      </c>
      <c r="I18" s="4" t="n">
        <v>4552</v>
      </c>
      <c r="J18" s="9" t="n">
        <f aca="false">H18-B18</f>
        <v>0.307000000000002</v>
      </c>
      <c r="K18" s="4" t="n">
        <f aca="false">H18-D18</f>
        <v>0.147000000000002</v>
      </c>
      <c r="L18" s="5" t="n">
        <f aca="false">H18-F18</f>
        <v>0.347999999999999</v>
      </c>
      <c r="M18" s="4"/>
    </row>
    <row r="19" customFormat="false" ht="12.8" hidden="false" customHeight="false" outlineLevel="0" collapsed="false">
      <c r="A19" s="0" t="s">
        <v>24</v>
      </c>
      <c r="B19" s="4" t="n">
        <v>28.51</v>
      </c>
      <c r="C19" s="4" t="n">
        <v>4314</v>
      </c>
      <c r="D19" s="4" t="n">
        <v>28.651</v>
      </c>
      <c r="E19" s="4" t="n">
        <v>4924</v>
      </c>
      <c r="F19" s="4" t="n">
        <v>28.545</v>
      </c>
      <c r="G19" s="4" t="n">
        <v>4846</v>
      </c>
      <c r="H19" s="4" t="n">
        <v>28.745</v>
      </c>
      <c r="I19" s="4" t="n">
        <v>5069</v>
      </c>
      <c r="J19" s="4" t="n">
        <f aca="false">H19-B19</f>
        <v>0.234999999999999</v>
      </c>
      <c r="K19" s="4" t="n">
        <f aca="false">H19-D19</f>
        <v>0.0940000000000012</v>
      </c>
      <c r="L19" s="4" t="n">
        <f aca="false">H19-F19</f>
        <v>0.199999999999999</v>
      </c>
      <c r="M19" s="4"/>
    </row>
    <row r="20" customFormat="false" ht="12.8" hidden="false" customHeight="false" outlineLevel="0" collapsed="false">
      <c r="A20" s="10" t="s">
        <v>25</v>
      </c>
      <c r="B20" s="4" t="n">
        <v>30.535</v>
      </c>
      <c r="C20" s="4" t="n">
        <v>3717</v>
      </c>
      <c r="D20" s="4" t="n">
        <v>30.465</v>
      </c>
      <c r="E20" s="4" t="n">
        <v>4369</v>
      </c>
      <c r="F20" s="4" t="n">
        <v>30.601</v>
      </c>
      <c r="G20" s="4" t="n">
        <v>3813</v>
      </c>
      <c r="H20" s="4" t="n">
        <v>30.547</v>
      </c>
      <c r="I20" s="4" t="n">
        <v>4494</v>
      </c>
      <c r="J20" s="6" t="n">
        <f aca="false">H20-B20</f>
        <v>0.0120000000000005</v>
      </c>
      <c r="K20" s="4" t="n">
        <f aca="false">H20-D20</f>
        <v>0.0820000000000007</v>
      </c>
      <c r="L20" s="6" t="n">
        <f aca="false">H20-F20</f>
        <v>-0.0539999999999985</v>
      </c>
      <c r="M20" s="4"/>
    </row>
    <row r="21" customFormat="false" ht="12.8" hidden="false" customHeight="false" outlineLevel="0" collapsed="false">
      <c r="A21" s="0" t="s">
        <v>26</v>
      </c>
      <c r="B21" s="4" t="n">
        <v>29.233</v>
      </c>
      <c r="C21" s="4" t="n">
        <v>5506</v>
      </c>
      <c r="D21" s="4" t="n">
        <v>29.187</v>
      </c>
      <c r="E21" s="4" t="n">
        <v>5922</v>
      </c>
      <c r="F21" s="4" t="n">
        <v>29.171</v>
      </c>
      <c r="G21" s="4" t="n">
        <v>5123</v>
      </c>
      <c r="H21" s="4" t="n">
        <v>29.279</v>
      </c>
      <c r="I21" s="4" t="n">
        <v>6485</v>
      </c>
      <c r="J21" s="4" t="n">
        <f aca="false">H21-B21</f>
        <v>0.0459999999999994</v>
      </c>
      <c r="K21" s="4" t="n">
        <f aca="false">H21-D21</f>
        <v>0.0919999999999988</v>
      </c>
      <c r="L21" s="4" t="n">
        <f aca="false">H21-F21</f>
        <v>0.108000000000001</v>
      </c>
      <c r="M21" s="4"/>
    </row>
    <row r="22" customFormat="false" ht="12.8" hidden="false" customHeight="false" outlineLevel="0" collapsed="false">
      <c r="A22" s="11" t="s">
        <v>27</v>
      </c>
      <c r="B22" s="4" t="n">
        <v>29.842</v>
      </c>
      <c r="C22" s="4" t="n">
        <v>4074</v>
      </c>
      <c r="D22" s="4" t="n">
        <v>29.839</v>
      </c>
      <c r="E22" s="4" t="n">
        <v>4985</v>
      </c>
      <c r="F22" s="4" t="n">
        <v>29.855</v>
      </c>
      <c r="G22" s="4" t="n">
        <v>4501</v>
      </c>
      <c r="H22" s="4" t="n">
        <v>29.988</v>
      </c>
      <c r="I22" s="4" t="n">
        <v>5289</v>
      </c>
      <c r="J22" s="4" t="n">
        <f aca="false">H22-B22</f>
        <v>0.146000000000001</v>
      </c>
      <c r="K22" s="4" t="n">
        <f aca="false">H22-D22</f>
        <v>0.149000000000001</v>
      </c>
      <c r="L22" s="7" t="n">
        <f aca="false">H22-F22</f>
        <v>0.132999999999999</v>
      </c>
      <c r="M22" s="4"/>
    </row>
    <row r="23" customFormat="false" ht="12.8" hidden="false" customHeight="false" outlineLevel="0" collapsed="false">
      <c r="A23" s="0" t="s">
        <v>28</v>
      </c>
      <c r="B23" s="4" t="n">
        <v>29.903</v>
      </c>
      <c r="C23" s="4" t="n">
        <v>3980</v>
      </c>
      <c r="D23" s="4" t="n">
        <v>29.933</v>
      </c>
      <c r="E23" s="4" t="n">
        <v>4706</v>
      </c>
      <c r="F23" s="4" t="n">
        <v>29.958</v>
      </c>
      <c r="G23" s="4" t="n">
        <v>4242</v>
      </c>
      <c r="H23" s="4" t="n">
        <v>30.071</v>
      </c>
      <c r="I23" s="4" t="n">
        <v>5096</v>
      </c>
      <c r="J23" s="4" t="n">
        <f aca="false">H23-B23</f>
        <v>0.168000000000003</v>
      </c>
      <c r="K23" s="7" t="n">
        <f aca="false">H23-D23</f>
        <v>0.138000000000002</v>
      </c>
      <c r="L23" s="4" t="n">
        <f aca="false">H23-F23</f>
        <v>0.113000000000003</v>
      </c>
      <c r="M23" s="4"/>
    </row>
    <row r="24" customFormat="false" ht="12.8" hidden="false" customHeight="false" outlineLevel="0" collapsed="false">
      <c r="A24" s="0" t="s">
        <v>29</v>
      </c>
      <c r="B24" s="4" t="n">
        <v>33.773</v>
      </c>
      <c r="C24" s="4" t="n">
        <v>3587</v>
      </c>
      <c r="D24" s="4" t="n">
        <v>33.825</v>
      </c>
      <c r="E24" s="4" t="n">
        <v>3830</v>
      </c>
      <c r="F24" s="4" t="n">
        <v>33.878</v>
      </c>
      <c r="G24" s="4" t="n">
        <v>3410</v>
      </c>
      <c r="H24" s="4" t="n">
        <v>34.013</v>
      </c>
      <c r="I24" s="4" t="n">
        <v>4003</v>
      </c>
      <c r="J24" s="4" t="n">
        <f aca="false">H24-B24</f>
        <v>0.239999999999995</v>
      </c>
      <c r="K24" s="4" t="n">
        <f aca="false">H24-D24</f>
        <v>0.187999999999995</v>
      </c>
      <c r="L24" s="4" t="n">
        <f aca="false">H24-F24</f>
        <v>0.134999999999998</v>
      </c>
      <c r="M24" s="4"/>
    </row>
    <row r="25" customFormat="false" ht="12.8" hidden="false" customHeight="false" outlineLevel="0" collapsed="false">
      <c r="A25" s="0" t="s">
        <v>30</v>
      </c>
      <c r="B25" s="4" t="n">
        <v>28.508</v>
      </c>
      <c r="C25" s="4" t="n">
        <v>4644</v>
      </c>
      <c r="D25" s="4" t="n">
        <v>28.625</v>
      </c>
      <c r="E25" s="4" t="n">
        <v>5228</v>
      </c>
      <c r="F25" s="4" t="n">
        <v>28.556</v>
      </c>
      <c r="G25" s="4" t="n">
        <v>4979</v>
      </c>
      <c r="H25" s="4" t="n">
        <v>28.766</v>
      </c>
      <c r="I25" s="4" t="n">
        <v>6089</v>
      </c>
      <c r="J25" s="4" t="n">
        <f aca="false">H25-B25</f>
        <v>0.257999999999999</v>
      </c>
      <c r="K25" s="4" t="n">
        <f aca="false">H25-D25</f>
        <v>0.140999999999998</v>
      </c>
      <c r="L25" s="4" t="n">
        <f aca="false">H25-F25</f>
        <v>0.209999999999997</v>
      </c>
      <c r="M25" s="4"/>
    </row>
    <row r="26" customFormat="false" ht="12.8" hidden="false" customHeight="false" outlineLevel="0" collapsed="false">
      <c r="A26" s="0" t="s">
        <v>31</v>
      </c>
      <c r="B26" s="4" t="n">
        <v>30.41</v>
      </c>
      <c r="C26" s="4" t="n">
        <v>4098</v>
      </c>
      <c r="D26" s="4" t="n">
        <v>30.44</v>
      </c>
      <c r="E26" s="4" t="n">
        <v>4654</v>
      </c>
      <c r="F26" s="4" t="n">
        <v>30.437</v>
      </c>
      <c r="G26" s="4" t="n">
        <v>4230</v>
      </c>
      <c r="H26" s="4" t="n">
        <v>30.569</v>
      </c>
      <c r="I26" s="4" t="n">
        <v>4946</v>
      </c>
      <c r="J26" s="4" t="n">
        <f aca="false">AVERAGE(J2:J25)</f>
        <v>0.158166666666666</v>
      </c>
      <c r="K26" s="4" t="n">
        <f aca="false">AVERAGE(K2:K25)</f>
        <v>0.128833333333333</v>
      </c>
      <c r="L26" s="4" t="n">
        <f aca="false">AVERAGE(L2:L25)</f>
        <v>0.131499999999999</v>
      </c>
      <c r="M26" s="7" t="s">
        <v>32</v>
      </c>
    </row>
    <row r="27" customFormat="false" ht="12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 t="n">
        <f aca="false">MAX(J2:J25)</f>
        <v>0.307000000000002</v>
      </c>
      <c r="K27" s="4" t="n">
        <f aca="false">MAX(K2:K25)</f>
        <v>0.227999999999998</v>
      </c>
      <c r="L27" s="4" t="n">
        <f aca="false">MAX(L2:L25)</f>
        <v>0.347999999999999</v>
      </c>
      <c r="M27" s="5" t="s">
        <v>33</v>
      </c>
    </row>
    <row r="28" customFormat="false" ht="12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 t="n">
        <f aca="false">MIN(J2:J25)</f>
        <v>0.0120000000000005</v>
      </c>
      <c r="K28" s="4" t="n">
        <f aca="false">MIN(K2:K25)</f>
        <v>0.0330000000000012</v>
      </c>
      <c r="L28" s="4" t="n">
        <f aca="false">MIN(L2:L25)</f>
        <v>-0.0539999999999985</v>
      </c>
      <c r="M28" s="6" t="s">
        <v>34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2024-05-20T15:39:25Z</dcterms:modified>
  <cp:revision>4</cp:revision>
  <dc:subject/>
  <dc:title/>
</cp:coreProperties>
</file>