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<sst xmlns="http://schemas.openxmlformats.org/spreadsheetml/2006/main" count="35" uniqueCount="34">
  <si>
    <t xml:space="preserve">DIP</t>
  </si>
  <si>
    <t xml:space="preserve">DIP-VTV</t>
  </si>
  <si>
    <t xml:space="preserve">DIP-RiemannVTV</t>
  </si>
  <si>
    <t xml:space="preserve">DIP-DiracVTVNL</t>
  </si>
  <si>
    <t xml:space="preserve">Dif - DIP</t>
  </si>
  <si>
    <t xml:space="preserve">Dif – VTV</t>
  </si>
  <si>
    <t xml:space="preserve">Dif-  Riem</t>
  </si>
  <si>
    <t xml:space="preserve">kodim1</t>
  </si>
  <si>
    <t xml:space="preserve">kodim2</t>
  </si>
  <si>
    <t xml:space="preserve">kodim3</t>
  </si>
  <si>
    <t xml:space="preserve">kodim4</t>
  </si>
  <si>
    <t xml:space="preserve">kodim5</t>
  </si>
  <si>
    <t xml:space="preserve">kodim6</t>
  </si>
  <si>
    <t xml:space="preserve">kodim7</t>
  </si>
  <si>
    <t xml:space="preserve">kodim8</t>
  </si>
  <si>
    <t xml:space="preserve">kodim9</t>
  </si>
  <si>
    <t xml:space="preserve">kodim10</t>
  </si>
  <si>
    <t xml:space="preserve">kodim11</t>
  </si>
  <si>
    <t xml:space="preserve">kodim12</t>
  </si>
  <si>
    <t xml:space="preserve">kodim13</t>
  </si>
  <si>
    <t xml:space="preserve">kodim14</t>
  </si>
  <si>
    <t xml:space="preserve">kodim15</t>
  </si>
  <si>
    <t xml:space="preserve">kodim16</t>
  </si>
  <si>
    <t xml:space="preserve">kodim17</t>
  </si>
  <si>
    <t xml:space="preserve">kodim18</t>
  </si>
  <si>
    <t xml:space="preserve">kodim19</t>
  </si>
  <si>
    <t xml:space="preserve">kodim20</t>
  </si>
  <si>
    <t xml:space="preserve">kodim21</t>
  </si>
  <si>
    <t xml:space="preserve">kodim22</t>
  </si>
  <si>
    <t xml:space="preserve">kodim23</t>
  </si>
  <si>
    <t xml:space="preserve">kodim24</t>
  </si>
  <si>
    <t xml:space="preserve">PROM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</si>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</sst>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3" min="10" style="1" width="11.53"/>
  </cols>
  <sheetData>
    <row r="1" customFormat="false" ht="12.8" hidden="false" customHeight="true" outlineLevel="0" collapsed="false">
      <c r="B1" s="2" t="s">
        <v>0</v>
      </c>
      <c r="C1" s="2"/>
      <c r="D1" s="2" t="s">
        <v>1</v>
      </c>
      <c r="E1" s="2"/>
      <c r="F1" s="3" t="s">
        <v>2</v>
      </c>
      <c r="G1" s="3"/>
      <c r="H1" s="2" t="s">
        <v>3</v>
      </c>
      <c r="I1" s="2"/>
      <c r="J1" s="1" t="s">
        <v>4</v>
      </c>
      <c r="K1" s="1" t="s">
        <v>5</v>
      </c>
      <c r="L1" s="1" t="s">
        <v>6</v>
      </c>
      <c r="M1" s="0"/>
    </row>
    <row r="2" customFormat="false" ht="12.8" hidden="false" customHeight="false" outlineLevel="0" collapsed="false">
      <c r="A2" s="0" t="s">
        <v>7</v>
      </c>
      <c r="B2" s="0" t="n">
        <v>27.372</v>
      </c>
      <c r="C2" s="0" t="n">
        <v>9978</v>
      </c>
      <c r="D2" s="0" t="n">
        <v>27.895</v>
      </c>
      <c r="E2" s="0" t="n">
        <v>14884</v>
      </c>
      <c r="F2" s="0" t="n">
        <v>27.989</v>
      </c>
      <c r="G2" s="0" t="n">
        <v>19827</v>
      </c>
      <c r="H2" s="0" t="n">
        <v>27.98</v>
      </c>
      <c r="I2" s="0" t="n">
        <v>17346</v>
      </c>
      <c r="J2" s="1" t="n">
        <f aca="false">H2-B2</f>
        <v>0.608000000000001</v>
      </c>
      <c r="K2" s="1" t="n">
        <f aca="false">H2-D2</f>
        <v>0.0850000000000009</v>
      </c>
      <c r="L2" s="1" t="n">
        <f aca="false">H2-F2</f>
        <v>-0.00900000000000034</v>
      </c>
      <c r="M2" s="1" t="n">
        <f aca="false">AVERAGE(J2:L2)</f>
        <v>0.228</v>
      </c>
    </row>
    <row r="3" customFormat="false" ht="12.8" hidden="false" customHeight="false" outlineLevel="0" collapsed="false">
      <c r="A3" s="0" t="s">
        <v>8</v>
      </c>
      <c r="B3" s="0" t="n">
        <v>31.446</v>
      </c>
      <c r="C3" s="0" t="n">
        <v>7435</v>
      </c>
      <c r="D3" s="0" t="n">
        <v>32.231</v>
      </c>
      <c r="E3" s="0" t="n">
        <v>13829</v>
      </c>
      <c r="F3" s="0" t="n">
        <v>32.324</v>
      </c>
      <c r="G3" s="0" t="n">
        <v>14705</v>
      </c>
      <c r="H3" s="0" t="n">
        <v>32.3</v>
      </c>
      <c r="I3" s="0" t="n">
        <v>12720</v>
      </c>
      <c r="J3" s="4" t="n">
        <f aca="false">H3-B3</f>
        <v>0.853999999999996</v>
      </c>
      <c r="K3" s="1" t="n">
        <f aca="false">H3-D3</f>
        <v>0.0689999999999955</v>
      </c>
      <c r="L3" s="1" t="n">
        <f aca="false">H3-F3</f>
        <v>-0.0240000000000009</v>
      </c>
      <c r="M3" s="1" t="n">
        <f aca="false">AVERAGE(J3:L3)</f>
        <v>0.299666666666664</v>
      </c>
    </row>
    <row r="4" customFormat="false" ht="12.8" hidden="false" customHeight="false" outlineLevel="0" collapsed="false">
      <c r="A4" s="0" t="s">
        <v>9</v>
      </c>
      <c r="B4" s="0" t="n">
        <v>32.18</v>
      </c>
      <c r="C4" s="0" t="n">
        <v>9575</v>
      </c>
      <c r="D4" s="0" t="n">
        <v>32.893</v>
      </c>
      <c r="E4" s="0" t="n">
        <v>16481</v>
      </c>
      <c r="F4" s="0" t="n">
        <v>32.946</v>
      </c>
      <c r="G4" s="0" t="n">
        <v>19204</v>
      </c>
      <c r="H4" s="0" t="n">
        <v>32.895</v>
      </c>
      <c r="I4" s="0" t="n">
        <v>14997</v>
      </c>
      <c r="J4" s="1" t="n">
        <f aca="false">H4-B4</f>
        <v>0.715000000000003</v>
      </c>
      <c r="K4" s="1" t="n">
        <f aca="false">H4-D4</f>
        <v>0.00200000000000244</v>
      </c>
      <c r="L4" s="1" t="n">
        <f aca="false">H4-F4</f>
        <v>-0.0509999999999948</v>
      </c>
      <c r="M4" s="1" t="n">
        <f aca="false">AVERAGE(J4:L4)</f>
        <v>0.222000000000004</v>
      </c>
    </row>
    <row r="5" customFormat="false" ht="12.8" hidden="false" customHeight="false" outlineLevel="0" collapsed="false">
      <c r="A5" s="0" t="s">
        <v>10</v>
      </c>
      <c r="B5" s="0" t="n">
        <v>30.279</v>
      </c>
      <c r="C5" s="0" t="n">
        <v>10166</v>
      </c>
      <c r="D5" s="0" t="n">
        <v>30.841</v>
      </c>
      <c r="E5" s="0" t="n">
        <v>16723</v>
      </c>
      <c r="F5" s="0" t="n">
        <v>30.84</v>
      </c>
      <c r="G5" s="0" t="n">
        <v>19137</v>
      </c>
      <c r="H5" s="0" t="n">
        <v>30.867</v>
      </c>
      <c r="I5" s="0" t="n">
        <v>18212</v>
      </c>
      <c r="J5" s="1" t="n">
        <f aca="false">H5-B5</f>
        <v>0.588000000000001</v>
      </c>
      <c r="K5" s="1" t="n">
        <f aca="false">H5-D5</f>
        <v>0.0259999999999998</v>
      </c>
      <c r="L5" s="1" t="n">
        <f aca="false">H5-F5</f>
        <v>0.027000000000001</v>
      </c>
      <c r="M5" s="1" t="n">
        <f aca="false">AVERAGE(J5:L5)</f>
        <v>0.213666666666667</v>
      </c>
    </row>
    <row r="6" customFormat="false" ht="12.8" hidden="false" customHeight="false" outlineLevel="0" collapsed="false">
      <c r="A6" s="0" t="s">
        <v>11</v>
      </c>
      <c r="B6" s="0" t="n">
        <v>24.124</v>
      </c>
      <c r="C6" s="0" t="n">
        <v>13405</v>
      </c>
      <c r="D6" s="0" t="n">
        <v>24.654</v>
      </c>
      <c r="E6" s="0" t="n">
        <v>29996</v>
      </c>
      <c r="F6" s="0" t="n">
        <v>24.528</v>
      </c>
      <c r="G6" s="0" t="n">
        <v>29718</v>
      </c>
      <c r="H6" s="0" t="n">
        <v>24.681</v>
      </c>
      <c r="I6" s="0" t="n">
        <v>29987</v>
      </c>
      <c r="J6" s="1" t="n">
        <f aca="false">H6-B6</f>
        <v>0.557000000000002</v>
      </c>
      <c r="K6" s="1" t="n">
        <f aca="false">H6-D6</f>
        <v>0.027000000000001</v>
      </c>
      <c r="L6" s="1" t="n">
        <f aca="false">H6-F6</f>
        <v>0.153000000000002</v>
      </c>
      <c r="M6" s="5" t="n">
        <f aca="false">AVERAGE(J6:L6)</f>
        <v>0.245666666666668</v>
      </c>
    </row>
    <row r="7" customFormat="false" ht="12.8" hidden="false" customHeight="false" outlineLevel="0" collapsed="false">
      <c r="A7" s="0" t="s">
        <v>12</v>
      </c>
      <c r="B7" s="0" t="n">
        <v>27.537</v>
      </c>
      <c r="C7" s="0" t="n">
        <v>10609</v>
      </c>
      <c r="D7" s="0" t="n">
        <v>28.255</v>
      </c>
      <c r="E7" s="0" t="n">
        <v>23465</v>
      </c>
      <c r="F7" s="0" t="n">
        <v>28.344</v>
      </c>
      <c r="G7" s="0" t="n">
        <v>28466</v>
      </c>
      <c r="H7" s="0" t="n">
        <v>28.271</v>
      </c>
      <c r="I7" s="0" t="n">
        <v>21939</v>
      </c>
      <c r="J7" s="1" t="n">
        <f aca="false">H7-B7</f>
        <v>0.734000000000002</v>
      </c>
      <c r="K7" s="1" t="n">
        <f aca="false">H7-D7</f>
        <v>0.0160000000000018</v>
      </c>
      <c r="L7" s="1" t="n">
        <f aca="false">H7-F7</f>
        <v>-0.0730000000000004</v>
      </c>
      <c r="M7" s="1" t="n">
        <f aca="false">AVERAGE(J7:L7)</f>
        <v>0.225666666666668</v>
      </c>
    </row>
    <row r="8" customFormat="false" ht="12.8" hidden="false" customHeight="false" outlineLevel="0" collapsed="false">
      <c r="A8" s="0" t="s">
        <v>13</v>
      </c>
      <c r="B8" s="0" t="n">
        <v>29.601</v>
      </c>
      <c r="C8" s="0" t="n">
        <v>10541</v>
      </c>
      <c r="D8" s="0" t="n">
        <v>29.661</v>
      </c>
      <c r="E8" s="0" t="n">
        <v>17410</v>
      </c>
      <c r="F8" s="0" t="n">
        <v>29.688</v>
      </c>
      <c r="G8" s="0" t="n">
        <v>20260</v>
      </c>
      <c r="H8" s="0" t="n">
        <v>29.947</v>
      </c>
      <c r="I8" s="0" t="n">
        <v>16735</v>
      </c>
      <c r="J8" s="6" t="n">
        <f aca="false">H8-B8</f>
        <v>0.346</v>
      </c>
      <c r="K8" s="4" t="n">
        <f aca="false">H8-D8</f>
        <v>0.285999999999998</v>
      </c>
      <c r="L8" s="4" t="n">
        <f aca="false">H8-F8</f>
        <v>0.259</v>
      </c>
      <c r="M8" s="1" t="n">
        <f aca="false">AVERAGE(J8:L8)</f>
        <v>0.296999999999999</v>
      </c>
    </row>
    <row r="9" customFormat="false" ht="12.8" hidden="false" customHeight="false" outlineLevel="0" collapsed="false">
      <c r="A9" s="0" t="s">
        <v>14</v>
      </c>
      <c r="B9" s="0" t="n">
        <v>25.275</v>
      </c>
      <c r="C9" s="0" t="n">
        <v>15359</v>
      </c>
      <c r="D9" s="0" t="n">
        <v>25.714</v>
      </c>
      <c r="E9" s="0" t="n">
        <v>27742</v>
      </c>
      <c r="F9" s="0" t="n">
        <v>25.845</v>
      </c>
      <c r="G9" s="0" t="n">
        <v>29851</v>
      </c>
      <c r="H9" s="0" t="n">
        <v>25.907</v>
      </c>
      <c r="I9" s="0" t="n">
        <v>29890</v>
      </c>
      <c r="J9" s="1" t="n">
        <f aca="false">H9-B9</f>
        <v>0.632000000000001</v>
      </c>
      <c r="K9" s="1" t="n">
        <f aca="false">H9-D9</f>
        <v>0.193000000000001</v>
      </c>
      <c r="L9" s="1" t="n">
        <f aca="false">H9-F9</f>
        <v>0.0620000000000012</v>
      </c>
      <c r="M9" s="1" t="n">
        <f aca="false">AVERAGE(J9:L9)</f>
        <v>0.295666666666668</v>
      </c>
    </row>
    <row r="10" customFormat="false" ht="12.8" hidden="false" customHeight="false" outlineLevel="0" collapsed="false">
      <c r="A10" s="0" t="s">
        <v>15</v>
      </c>
      <c r="B10" s="0" t="n">
        <v>30.705</v>
      </c>
      <c r="C10" s="0" t="n">
        <v>9786</v>
      </c>
      <c r="D10" s="0" t="n">
        <v>31.436</v>
      </c>
      <c r="E10" s="0" t="n">
        <v>17738</v>
      </c>
      <c r="F10" s="0" t="n">
        <v>31.483</v>
      </c>
      <c r="G10" s="0" t="n">
        <v>21288</v>
      </c>
      <c r="H10" s="0" t="n">
        <v>31.497</v>
      </c>
      <c r="I10" s="0" t="n">
        <v>16532</v>
      </c>
      <c r="J10" s="1" t="n">
        <f aca="false">H10-B10</f>
        <v>0.792000000000002</v>
      </c>
      <c r="K10" s="1" t="n">
        <f aca="false">H10-D10</f>
        <v>0.0609999999999999</v>
      </c>
      <c r="L10" s="1" t="n">
        <f aca="false">H10-F10</f>
        <v>0.0139999999999993</v>
      </c>
      <c r="M10" s="1" t="n">
        <f aca="false">AVERAGE(J10:L10)</f>
        <v>0.289</v>
      </c>
    </row>
    <row r="11" customFormat="false" ht="12.8" hidden="false" customHeight="false" outlineLevel="0" collapsed="false">
      <c r="A11" s="0" t="s">
        <v>16</v>
      </c>
      <c r="B11" s="0" t="n">
        <v>30.18</v>
      </c>
      <c r="C11" s="0" t="n">
        <v>9370</v>
      </c>
      <c r="D11" s="0" t="n">
        <v>30.899</v>
      </c>
      <c r="E11" s="0" t="n">
        <v>19659</v>
      </c>
      <c r="F11" s="0" t="n">
        <v>31</v>
      </c>
      <c r="G11" s="0" t="n">
        <v>20460</v>
      </c>
      <c r="H11" s="0" t="n">
        <v>30.905</v>
      </c>
      <c r="I11" s="0" t="n">
        <v>18436</v>
      </c>
      <c r="J11" s="1" t="n">
        <f aca="false">H11-B11</f>
        <v>0.725000000000001</v>
      </c>
      <c r="K11" s="1" t="n">
        <f aca="false">H11-D11</f>
        <v>0.00600000000000023</v>
      </c>
      <c r="L11" s="1" t="n">
        <f aca="false">H11-F11</f>
        <v>-0.0949999999999989</v>
      </c>
      <c r="M11" s="1" t="n">
        <f aca="false">AVERAGE(J11:L11)</f>
        <v>0.212000000000001</v>
      </c>
    </row>
    <row r="12" customFormat="false" ht="12.8" hidden="false" customHeight="false" outlineLevel="0" collapsed="false">
      <c r="A12" s="0" t="s">
        <v>17</v>
      </c>
      <c r="B12" s="0" t="n">
        <v>28.414</v>
      </c>
      <c r="C12" s="0" t="n">
        <v>10444</v>
      </c>
      <c r="D12" s="0" t="n">
        <v>29.097</v>
      </c>
      <c r="E12" s="0" t="n">
        <v>22577</v>
      </c>
      <c r="F12" s="0" t="n">
        <v>29.16</v>
      </c>
      <c r="G12" s="0" t="n">
        <v>27645</v>
      </c>
      <c r="H12" s="0" t="n">
        <v>29.092</v>
      </c>
      <c r="I12" s="0" t="n">
        <v>22966</v>
      </c>
      <c r="J12" s="5" t="n">
        <f aca="false">H12-B12</f>
        <v>0.677999999999997</v>
      </c>
      <c r="K12" s="1" t="n">
        <f aca="false">H12-D12</f>
        <v>-0.00500000000000256</v>
      </c>
      <c r="L12" s="1" t="n">
        <f aca="false">H12-F12</f>
        <v>-0.0680000000000014</v>
      </c>
      <c r="M12" s="1" t="n">
        <f aca="false">AVERAGE(J12:L12)</f>
        <v>0.201666666666664</v>
      </c>
    </row>
    <row r="13" customFormat="false" ht="12.8" hidden="false" customHeight="false" outlineLevel="0" collapsed="false">
      <c r="A13" s="0" t="s">
        <v>18</v>
      </c>
      <c r="B13" s="0" t="n">
        <v>31.985</v>
      </c>
      <c r="C13" s="0" t="n">
        <v>9389</v>
      </c>
      <c r="D13" s="0" t="n">
        <v>32.834</v>
      </c>
      <c r="E13" s="0" t="n">
        <v>17153</v>
      </c>
      <c r="F13" s="0" t="n">
        <v>32.949</v>
      </c>
      <c r="G13" s="0" t="n">
        <v>19338</v>
      </c>
      <c r="H13" s="0" t="n">
        <v>32.826</v>
      </c>
      <c r="I13" s="0" t="n">
        <v>15548</v>
      </c>
      <c r="J13" s="4" t="n">
        <f aca="false">H13-B13</f>
        <v>0.841000000000001</v>
      </c>
      <c r="K13" s="1" t="n">
        <f aca="false">H13-D13</f>
        <v>-0.00800000000000267</v>
      </c>
      <c r="L13" s="6" t="n">
        <f aca="false">H13-F13</f>
        <v>-0.122999999999998</v>
      </c>
      <c r="M13" s="1" t="n">
        <f aca="false">AVERAGE(J13:L13)</f>
        <v>0.236666666666667</v>
      </c>
    </row>
    <row r="14" customFormat="false" ht="12.8" hidden="false" customHeight="false" outlineLevel="0" collapsed="false">
      <c r="A14" s="0" t="s">
        <v>19</v>
      </c>
      <c r="B14" s="0" t="n">
        <v>23.723</v>
      </c>
      <c r="C14" s="0" t="n">
        <v>12584</v>
      </c>
      <c r="D14" s="0" t="n">
        <v>24.316</v>
      </c>
      <c r="E14" s="0" t="n">
        <v>29988</v>
      </c>
      <c r="F14" s="0" t="n">
        <v>24.291</v>
      </c>
      <c r="G14" s="0" t="n">
        <v>29994</v>
      </c>
      <c r="H14" s="0" t="n">
        <v>24.383</v>
      </c>
      <c r="I14" s="0" t="n">
        <v>29618</v>
      </c>
      <c r="J14" s="1" t="n">
        <f aca="false">H14-B14</f>
        <v>0.66</v>
      </c>
      <c r="K14" s="1" t="n">
        <f aca="false">H14-D14</f>
        <v>0.0670000000000002</v>
      </c>
      <c r="L14" s="1" t="n">
        <f aca="false">H14-F14</f>
        <v>0.0919999999999988</v>
      </c>
      <c r="M14" s="1" t="n">
        <f aca="false">AVERAGE(J14:L14)</f>
        <v>0.273</v>
      </c>
    </row>
    <row r="15" customFormat="false" ht="12.8" hidden="false" customHeight="false" outlineLevel="0" collapsed="false">
      <c r="A15" s="0" t="s">
        <v>20</v>
      </c>
      <c r="B15" s="0" t="n">
        <v>26.624</v>
      </c>
      <c r="C15" s="0" t="n">
        <v>11273</v>
      </c>
      <c r="D15" s="0" t="n">
        <v>27.261</v>
      </c>
      <c r="E15" s="0" t="n">
        <v>27658</v>
      </c>
      <c r="F15" s="0" t="n">
        <v>27.243</v>
      </c>
      <c r="G15" s="0" t="n">
        <v>29977</v>
      </c>
      <c r="H15" s="0" t="n">
        <v>27.377</v>
      </c>
      <c r="I15" s="0" t="n">
        <v>29810</v>
      </c>
      <c r="J15" s="1" t="n">
        <f aca="false">H15-B15</f>
        <v>0.753</v>
      </c>
      <c r="K15" s="1" t="n">
        <f aca="false">H15-D15</f>
        <v>0.116</v>
      </c>
      <c r="L15" s="1" t="n">
        <f aca="false">H15-F15</f>
        <v>0.134</v>
      </c>
      <c r="M15" s="1" t="n">
        <f aca="false">AVERAGE(J15:L15)</f>
        <v>0.334333333333333</v>
      </c>
    </row>
    <row r="16" customFormat="false" ht="12.8" hidden="false" customHeight="false" outlineLevel="0" collapsed="false">
      <c r="A16" s="0" t="s">
        <v>21</v>
      </c>
      <c r="B16" s="0" t="n">
        <v>31.079</v>
      </c>
      <c r="C16" s="0" t="n">
        <v>11664</v>
      </c>
      <c r="D16" s="0" t="n">
        <v>31.641</v>
      </c>
      <c r="E16" s="0" t="n">
        <v>19247</v>
      </c>
      <c r="F16" s="0" t="n">
        <v>31.649</v>
      </c>
      <c r="G16" s="0" t="n">
        <v>22240</v>
      </c>
      <c r="H16" s="0" t="n">
        <v>31.659</v>
      </c>
      <c r="I16" s="0" t="n">
        <v>17567</v>
      </c>
      <c r="J16" s="1" t="n">
        <f aca="false">H16-B16</f>
        <v>0.579999999999998</v>
      </c>
      <c r="K16" s="1" t="n">
        <f aca="false">H16-D16</f>
        <v>0.0180000000000007</v>
      </c>
      <c r="L16" s="1" t="n">
        <f aca="false">H16-F16</f>
        <v>0.00999999999999801</v>
      </c>
      <c r="M16" s="1" t="n">
        <f aca="false">AVERAGE(J16:L16)</f>
        <v>0.202666666666666</v>
      </c>
    </row>
    <row r="17" customFormat="false" ht="12.8" hidden="false" customHeight="false" outlineLevel="0" collapsed="false">
      <c r="A17" s="0" t="s">
        <v>22</v>
      </c>
      <c r="B17" s="0" t="n">
        <v>30.671</v>
      </c>
      <c r="C17" s="0" t="n">
        <v>9328</v>
      </c>
      <c r="D17" s="0" t="n">
        <v>31.375</v>
      </c>
      <c r="E17" s="0" t="n">
        <v>17595</v>
      </c>
      <c r="F17" s="0" t="n">
        <v>31.443</v>
      </c>
      <c r="G17" s="0" t="n">
        <v>24319</v>
      </c>
      <c r="H17" s="0" t="n">
        <v>31.372</v>
      </c>
      <c r="I17" s="0" t="n">
        <v>17104</v>
      </c>
      <c r="J17" s="1" t="n">
        <f aca="false">H17-B17</f>
        <v>0.701000000000001</v>
      </c>
      <c r="K17" s="1" t="n">
        <f aca="false">H17-D17</f>
        <v>-0.00300000000000011</v>
      </c>
      <c r="L17" s="1" t="n">
        <f aca="false">H17-F17</f>
        <v>-0.0710000000000015</v>
      </c>
      <c r="M17" s="1" t="n">
        <f aca="false">AVERAGE(J17:L17)</f>
        <v>0.209</v>
      </c>
    </row>
    <row r="18" customFormat="false" ht="12.8" hidden="false" customHeight="false" outlineLevel="0" collapsed="false">
      <c r="A18" s="7" t="s">
        <v>23</v>
      </c>
      <c r="B18" s="0" t="n">
        <v>29.134</v>
      </c>
      <c r="C18" s="0" t="n">
        <v>10405</v>
      </c>
      <c r="D18" s="0" t="n">
        <v>29.717</v>
      </c>
      <c r="E18" s="0" t="n">
        <v>19894</v>
      </c>
      <c r="F18" s="0" t="n">
        <v>29.729</v>
      </c>
      <c r="G18" s="0" t="n">
        <v>22152</v>
      </c>
      <c r="H18" s="0" t="n">
        <v>29.711</v>
      </c>
      <c r="I18" s="0" t="n">
        <v>18257</v>
      </c>
      <c r="J18" s="1" t="n">
        <f aca="false">H18-B18</f>
        <v>0.576999999999998</v>
      </c>
      <c r="K18" s="1" t="n">
        <f aca="false">H18-D18</f>
        <v>-0.00600000000000023</v>
      </c>
      <c r="L18" s="1" t="n">
        <f aca="false">H18-F18</f>
        <v>-0.0180000000000007</v>
      </c>
      <c r="M18" s="6" t="n">
        <f aca="false">AVERAGE(J18:L18)</f>
        <v>0.184333333333332</v>
      </c>
    </row>
    <row r="19" customFormat="false" ht="12.8" hidden="false" customHeight="false" outlineLevel="0" collapsed="false">
      <c r="A19" s="0" t="s">
        <v>24</v>
      </c>
      <c r="B19" s="0" t="n">
        <v>26.212</v>
      </c>
      <c r="C19" s="0" t="n">
        <v>10686</v>
      </c>
      <c r="D19" s="0" t="n">
        <v>26.915</v>
      </c>
      <c r="E19" s="0" t="n">
        <v>28202</v>
      </c>
      <c r="F19" s="0" t="n">
        <v>26.891</v>
      </c>
      <c r="G19" s="0" t="n">
        <v>29981</v>
      </c>
      <c r="H19" s="0" t="n">
        <v>26.95</v>
      </c>
      <c r="I19" s="0" t="n">
        <v>29549</v>
      </c>
      <c r="J19" s="1" t="n">
        <f aca="false">H19-B19</f>
        <v>0.738</v>
      </c>
      <c r="K19" s="1" t="n">
        <f aca="false">H19-D19</f>
        <v>0.0350000000000001</v>
      </c>
      <c r="L19" s="1" t="n">
        <f aca="false">H19-F19</f>
        <v>0.0590000000000011</v>
      </c>
      <c r="M19" s="1" t="n">
        <f aca="false">AVERAGE(J19:L19)</f>
        <v>0.277333333333334</v>
      </c>
    </row>
    <row r="20" customFormat="false" ht="12.8" hidden="false" customHeight="false" outlineLevel="0" collapsed="false">
      <c r="A20" s="8" t="s">
        <v>25</v>
      </c>
      <c r="B20" s="0" t="n">
        <v>28.705</v>
      </c>
      <c r="C20" s="0" t="n">
        <v>11447</v>
      </c>
      <c r="D20" s="0" t="n">
        <v>29.311</v>
      </c>
      <c r="E20" s="0" t="n">
        <v>21036</v>
      </c>
      <c r="F20" s="0" t="n">
        <v>29.536</v>
      </c>
      <c r="G20" s="0" t="n">
        <v>22580</v>
      </c>
      <c r="H20" s="0" t="n">
        <v>29.533</v>
      </c>
      <c r="I20" s="0" t="n">
        <v>17774</v>
      </c>
      <c r="J20" s="4" t="n">
        <f aca="false">H20-B20</f>
        <v>0.828000000000003</v>
      </c>
      <c r="K20" s="1" t="n">
        <f aca="false">H20-D20</f>
        <v>0.222000000000001</v>
      </c>
      <c r="L20" s="1" t="n">
        <f aca="false">H20-F20</f>
        <v>-0.00300000000000011</v>
      </c>
      <c r="M20" s="4" t="n">
        <f aca="false">AVERAGE(J20:L20)</f>
        <v>0.349000000000001</v>
      </c>
    </row>
    <row r="21" customFormat="false" ht="12.8" hidden="false" customHeight="false" outlineLevel="0" collapsed="false">
      <c r="A21" s="0" t="s">
        <v>26</v>
      </c>
      <c r="B21" s="0" t="n">
        <v>30.362</v>
      </c>
      <c r="C21" s="0" t="n">
        <v>12839</v>
      </c>
      <c r="D21" s="0" t="n">
        <v>31.141</v>
      </c>
      <c r="E21" s="0" t="n">
        <v>24962</v>
      </c>
      <c r="F21" s="0" t="n">
        <v>31.187</v>
      </c>
      <c r="G21" s="0" t="n">
        <v>27678</v>
      </c>
      <c r="H21" s="0" t="n">
        <v>31.13</v>
      </c>
      <c r="I21" s="0" t="n">
        <v>22720</v>
      </c>
      <c r="J21" s="1" t="n">
        <f aca="false">H21-B21</f>
        <v>0.768000000000001</v>
      </c>
      <c r="K21" s="6" t="n">
        <f aca="false">H21-D21</f>
        <v>-0.0109999999999992</v>
      </c>
      <c r="L21" s="1" t="n">
        <f aca="false">H21-F21</f>
        <v>-0.0570000000000022</v>
      </c>
      <c r="M21" s="1" t="n">
        <f aca="false">AVERAGE(J21:L21)</f>
        <v>0.233333333333333</v>
      </c>
    </row>
    <row r="22" customFormat="false" ht="12.8" hidden="false" customHeight="false" outlineLevel="0" collapsed="false">
      <c r="A22" s="0" t="s">
        <v>27</v>
      </c>
      <c r="B22" s="0" t="n">
        <v>27.435</v>
      </c>
      <c r="C22" s="0" t="n">
        <v>10444</v>
      </c>
      <c r="D22" s="0" t="n">
        <v>28.208</v>
      </c>
      <c r="E22" s="0" t="n">
        <v>23397</v>
      </c>
      <c r="F22" s="0" t="n">
        <v>28.262</v>
      </c>
      <c r="G22" s="0" t="n">
        <v>29072</v>
      </c>
      <c r="H22" s="0" t="n">
        <v>28.247</v>
      </c>
      <c r="I22" s="0" t="n">
        <v>25503</v>
      </c>
      <c r="J22" s="1" t="n">
        <f aca="false">H22-B22</f>
        <v>0.812000000000001</v>
      </c>
      <c r="K22" s="1" t="n">
        <f aca="false">H22-D22</f>
        <v>0.0390000000000015</v>
      </c>
      <c r="L22" s="1" t="n">
        <f aca="false">H22-F22</f>
        <v>-0.0150000000000006</v>
      </c>
      <c r="M22" s="1" t="n">
        <f aca="false">AVERAGE(J22:L22)</f>
        <v>0.278666666666667</v>
      </c>
    </row>
    <row r="23" customFormat="false" ht="12.8" hidden="false" customHeight="false" outlineLevel="0" collapsed="false">
      <c r="A23" s="0" t="s">
        <v>28</v>
      </c>
      <c r="B23" s="0" t="n">
        <v>28.866</v>
      </c>
      <c r="C23" s="0" t="n">
        <v>10258</v>
      </c>
      <c r="D23" s="0" t="n">
        <v>29.594</v>
      </c>
      <c r="E23" s="0" t="n">
        <v>19487</v>
      </c>
      <c r="F23" s="0" t="n">
        <v>29.653</v>
      </c>
      <c r="G23" s="0" t="n">
        <v>25634</v>
      </c>
      <c r="H23" s="0" t="n">
        <v>29.586</v>
      </c>
      <c r="I23" s="0" t="n">
        <v>18545</v>
      </c>
      <c r="J23" s="1" t="n">
        <f aca="false">H23-B23</f>
        <v>0.719999999999999</v>
      </c>
      <c r="K23" s="1" t="n">
        <f aca="false">H23-D23</f>
        <v>-0.00800000000000267</v>
      </c>
      <c r="L23" s="1" t="n">
        <f aca="false">H23-F23</f>
        <v>-0.0670000000000002</v>
      </c>
      <c r="M23" s="1" t="n">
        <f aca="false">AVERAGE(J23:L23)</f>
        <v>0.214999999999999</v>
      </c>
    </row>
    <row r="24" customFormat="false" ht="12.8" hidden="false" customHeight="false" outlineLevel="0" collapsed="false">
      <c r="A24" s="9" t="s">
        <v>29</v>
      </c>
      <c r="B24" s="0" t="n">
        <v>30.807</v>
      </c>
      <c r="C24" s="0" t="n">
        <v>10347</v>
      </c>
      <c r="D24" s="0" t="n">
        <v>31.447</v>
      </c>
      <c r="E24" s="0" t="n">
        <v>18953</v>
      </c>
      <c r="F24" s="0" t="n">
        <v>31.395</v>
      </c>
      <c r="G24" s="0" t="n">
        <v>23286</v>
      </c>
      <c r="H24" s="0" t="n">
        <v>31.501</v>
      </c>
      <c r="I24" s="0" t="n">
        <v>18884</v>
      </c>
      <c r="J24" s="5" t="n">
        <f aca="false">H24-B24</f>
        <v>0.694000000000003</v>
      </c>
      <c r="K24" s="5" t="n">
        <f aca="false">H24-D24</f>
        <v>0.054000000000002</v>
      </c>
      <c r="L24" s="5" t="n">
        <f aca="false">H24-F24</f>
        <v>0.106000000000002</v>
      </c>
      <c r="M24" s="1" t="n">
        <f aca="false">AVERAGE(J24:L24)</f>
        <v>0.284666666666669</v>
      </c>
    </row>
    <row r="25" customFormat="false" ht="12.8" hidden="false" customHeight="false" outlineLevel="0" collapsed="false">
      <c r="A25" s="0" t="s">
        <v>30</v>
      </c>
      <c r="B25" s="0" t="n">
        <v>26.107</v>
      </c>
      <c r="C25" s="0" t="n">
        <v>11305</v>
      </c>
      <c r="D25" s="0" t="n">
        <v>26.701</v>
      </c>
      <c r="E25" s="0" t="n">
        <v>29915</v>
      </c>
      <c r="F25" s="0" t="n">
        <v>26.717</v>
      </c>
      <c r="G25" s="0" t="n">
        <v>29978</v>
      </c>
      <c r="H25" s="0" t="n">
        <v>26.726</v>
      </c>
      <c r="I25" s="0" t="n">
        <v>29119</v>
      </c>
      <c r="J25" s="1" t="n">
        <f aca="false">H25-B25</f>
        <v>0.619</v>
      </c>
      <c r="K25" s="1" t="n">
        <f aca="false">H25-D25</f>
        <v>0.0249999999999986</v>
      </c>
      <c r="L25" s="1" t="n">
        <f aca="false">H25-F25</f>
        <v>0.00900000000000034</v>
      </c>
      <c r="M25" s="1" t="n">
        <f aca="false">AVERAGE(J25:L25)</f>
        <v>0.217666666666666</v>
      </c>
    </row>
    <row r="26" customFormat="false" ht="12.8" hidden="false" customHeight="false" outlineLevel="0" collapsed="false">
      <c r="A26" s="0" t="s">
        <v>31</v>
      </c>
      <c r="B26" s="0" t="n">
        <v>28.701</v>
      </c>
      <c r="C26" s="0" t="n">
        <v>10777</v>
      </c>
      <c r="D26" s="0" t="n">
        <v>29.335</v>
      </c>
      <c r="E26" s="0" t="n">
        <v>21582</v>
      </c>
      <c r="F26" s="0" t="n">
        <v>29.379</v>
      </c>
      <c r="G26" s="0" t="n">
        <v>24449</v>
      </c>
      <c r="H26" s="0" t="n">
        <v>29.389</v>
      </c>
      <c r="I26" s="0" t="n">
        <v>21239</v>
      </c>
      <c r="J26" s="1" t="n">
        <f aca="false">AVERAGE(J2:J25)</f>
        <v>0.688333333333334</v>
      </c>
      <c r="K26" s="1" t="n">
        <f aca="false">AVERAGE(K2:K25)</f>
        <v>0.0544166666666666</v>
      </c>
      <c r="L26" s="1" t="n">
        <f aca="false">AVERAGE(L2:L25)</f>
        <v>0.0104583333333335</v>
      </c>
      <c r="M26" s="1" t="n">
        <f aca="false">AVERAGE(M2:M25)</f>
        <v>0.251069444444445</v>
      </c>
      <c r="N26" s="9" t="s">
        <v>31</v>
      </c>
    </row>
    <row r="27" customFormat="false" ht="12.8" hidden="false" customHeight="false" outlineLevel="0" collapsed="false">
      <c r="J27" s="1" t="n">
        <f aca="false">MAX(J2:J25)</f>
        <v>0.853999999999996</v>
      </c>
      <c r="K27" s="1" t="n">
        <f aca="false">MAX(K2:K25)</f>
        <v>0.285999999999998</v>
      </c>
      <c r="L27" s="1" t="n">
        <f aca="false">MAX(L2:L25)</f>
        <v>0.259</v>
      </c>
      <c r="M27" s="1" t="n">
        <f aca="false">MAX(M2:M25)</f>
        <v>0.349000000000001</v>
      </c>
      <c r="N27" s="8" t="s">
        <v>32</v>
      </c>
    </row>
    <row r="28" customFormat="false" ht="12.8" hidden="false" customHeight="false" outlineLevel="0" collapsed="false">
      <c r="J28" s="1" t="n">
        <f aca="false">MIN(J2:J25)</f>
        <v>0.346</v>
      </c>
      <c r="K28" s="1" t="n">
        <f aca="false">MIN(K2:K25)</f>
        <v>-0.0109999999999992</v>
      </c>
      <c r="L28" s="1" t="n">
        <f aca="false">MIN(L2:L25)</f>
        <v>-0.122999999999998</v>
      </c>
      <c r="M28" s="1" t="n">
        <f aca="false">MIN(M2:M25)</f>
        <v>0.184333333333332</v>
      </c>
      <c r="N28" s="7" t="s">
        <v>33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2024-01-11T14:39:58Z</dcterms:created>
  <dc:creator/>
  <dc:description/>
  <dc:language>en-US</dc:language>
  <cp:lastModifiedBy/>
  <dcterms:modified xsi:type="dcterms:W3CDTF">2024-05-20T15:32:34Z</dcterms:modified>
  <cp:revision>4</cp:revision>
  <dc:subject/>
  <dc:title/>
</cp:coreProperties>
</file>