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ell\Documents\Ironhack\W11\"/>
    </mc:Choice>
  </mc:AlternateContent>
  <xr:revisionPtr revIDLastSave="0" documentId="13_ncr:1_{8BA85CA7-F36B-42A7-A70A-974BEBE7F0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externalReferences>
    <externalReference r:id="rId2"/>
  </externalReferences>
  <definedNames>
    <definedName name="_xlnm._FilterDatabase" localSheetId="0" hidden="1">Folha1!$A$1:$Q$1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1" l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B28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</calcChain>
</file>

<file path=xl/sharedStrings.xml><?xml version="1.0" encoding="utf-8"?>
<sst xmlns="http://schemas.openxmlformats.org/spreadsheetml/2006/main" count="64" uniqueCount="63">
  <si>
    <t>Country</t>
  </si>
  <si>
    <t>Accesstoelectricity(%ofpopulation)</t>
  </si>
  <si>
    <t>ControlofCorruption:PercentileRank</t>
  </si>
  <si>
    <t>Intentionalhomicides(per100,000people)</t>
  </si>
  <si>
    <t>Netincurrenceofliabilities,total(%ofGDP)</t>
  </si>
  <si>
    <t>GDPgrowth(annual%)</t>
  </si>
  <si>
    <t>Taxrevenue(%ofGDP)</t>
  </si>
  <si>
    <t>Literacyrate,adulttotal(%ofpeopleages15andabove)</t>
  </si>
  <si>
    <t>Exportsofgoodsandservices(%ofGDP)</t>
  </si>
  <si>
    <t>Inflation,GDPdeflator(annual%)</t>
  </si>
  <si>
    <t>Populationlivinginslums(%ofurbanpopulation)</t>
  </si>
  <si>
    <t>Oilrents(%ofGDP)</t>
  </si>
  <si>
    <t>Researchanddevelopmentexpenditure(%ofGDP)</t>
  </si>
  <si>
    <t>Expense(%ofGDP)</t>
  </si>
  <si>
    <t>Externaldebtstocks(%ofGNI)</t>
  </si>
  <si>
    <t>Governmentexpenditureoneducation,total(%ofGDP)</t>
  </si>
  <si>
    <t>Albania</t>
  </si>
  <si>
    <t>Andorra</t>
  </si>
  <si>
    <t>Austria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</si>
  <si>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</si>
  <si>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</si>
  <si>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</si>
  <si>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</si>
  <si>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</si>
  <si>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</si>
  <si>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</si>
  <si>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</si>
  <si>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</si>
  <si>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</si>
  <si>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</si>
  <si>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</si>
  <si>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</si>
  <si>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</si>
  <si>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</si>
  <si>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</si>
  <si>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</si>
  <si>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Kosovo</t>
  </si>
  <si>
    <t>Latvia</t>
  </si>
  <si>
    <t>Liechtenstein</t>
  </si>
  <si>
    <t>Lithuania</t>
  </si>
  <si>
    <t>Luxembourg</t>
  </si>
  <si>
    <t>Malta</t>
  </si>
  <si>
    <t>Moldova</t>
  </si>
  <si>
    <t>Monaco</t>
  </si>
  <si>
    <t>Montenegro</t>
  </si>
  <si>
    <t>Netherlands</t>
  </si>
  <si>
    <t>North Macedonia</t>
  </si>
  <si>
    <t>Norway</t>
  </si>
  <si>
    <t>Poland</t>
  </si>
  <si>
    <t>Portugal</t>
  </si>
  <si>
    <t>Romania</t>
  </si>
  <si>
    <t>Russian Federation</t>
  </si>
  <si>
    <t>San Marino</t>
  </si>
  <si>
    <t>Serbia</t>
  </si>
  <si>
    <t>Slovak Republic</t>
  </si>
  <si>
    <t>Slovenia</t>
  </si>
  <si>
    <t>Spain</t>
  </si>
  <si>
    <t>Sweden</t>
  </si>
  <si>
    <t>Switzerland</t>
  </si>
  <si>
    <t>Ukraine</t>
  </si>
  <si>
    <t>United Kingdom</t>
  </si>
  <si>
    <t>n/a</t>
  </si>
  <si>
    <t>Corruption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</si>
</sst>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cuments\Ironhack\W11\corruption%20vs%20growth\DATA.xlsx" TargetMode="External"/><Relationship Id="rId1" Type="http://schemas.openxmlformats.org/officeDocument/2006/relationships/externalLinkPath" Target="corruption%20vs%20growth/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ect."/>
      <sheetName val="Corruption"/>
      <sheetName val="Homecides"/>
      <sheetName val="Liabiities"/>
      <sheetName val="GDP"/>
      <sheetName val="Tax revenue"/>
      <sheetName val="Litracy"/>
      <sheetName val="Exports"/>
      <sheetName val="Inflation"/>
      <sheetName val="Slums"/>
      <sheetName val="Oil"/>
      <sheetName val="RnD"/>
      <sheetName val="Expense"/>
      <sheetName val="External debt"/>
      <sheetName val="expenditure"/>
      <sheetName val="Sheet15"/>
    </sheetNames>
    <sheetDataSet>
      <sheetData sheetId="0">
        <row r="1">
          <cell r="A1" t="str">
            <v>Country Name</v>
          </cell>
          <cell r="B1" t="str">
            <v>Country Code</v>
          </cell>
          <cell r="C1" t="str">
            <v>Access to electricity (% of population)</v>
          </cell>
        </row>
        <row r="2">
          <cell r="A2" t="str">
            <v>Aruba</v>
          </cell>
          <cell r="B2" t="str">
            <v>ABW</v>
          </cell>
          <cell r="C2">
            <v>100</v>
          </cell>
        </row>
        <row r="3">
          <cell r="A3" t="str">
            <v>Africa Eastern and Southern</v>
          </cell>
          <cell r="B3" t="str">
            <v>AFE</v>
          </cell>
          <cell r="C3">
            <v>45.609604288437254</v>
          </cell>
        </row>
        <row r="4">
          <cell r="A4" t="str">
            <v>Afghanistan</v>
          </cell>
          <cell r="B4" t="str">
            <v>AFG</v>
          </cell>
          <cell r="C4">
            <v>97.699996948242202</v>
          </cell>
        </row>
        <row r="5">
          <cell r="A5" t="str">
            <v>Africa Western and Central</v>
          </cell>
          <cell r="B5" t="str">
            <v>AFW</v>
          </cell>
          <cell r="C5">
            <v>52.082052828159171</v>
          </cell>
        </row>
        <row r="6">
          <cell r="A6" t="str">
            <v>Angola</v>
          </cell>
          <cell r="B6" t="str">
            <v>AGO</v>
          </cell>
          <cell r="C6">
            <v>46.890609741210902</v>
          </cell>
        </row>
        <row r="7">
          <cell r="A7" t="str">
            <v>Albania</v>
          </cell>
          <cell r="B7" t="str">
            <v>ALB</v>
          </cell>
          <cell r="C7">
            <v>100</v>
          </cell>
        </row>
        <row r="8">
          <cell r="A8" t="str">
            <v>Andorra</v>
          </cell>
          <cell r="B8" t="str">
            <v>AND</v>
          </cell>
          <cell r="C8">
            <v>100</v>
          </cell>
        </row>
        <row r="9">
          <cell r="A9" t="str">
            <v>Arab World</v>
          </cell>
          <cell r="B9" t="str">
            <v>ARB</v>
          </cell>
          <cell r="C9">
            <v>90.234389550621628</v>
          </cell>
        </row>
        <row r="10">
          <cell r="A10" t="str">
            <v>United Arab Emirates</v>
          </cell>
          <cell r="B10" t="str">
            <v>ARE</v>
          </cell>
          <cell r="C10">
            <v>100</v>
          </cell>
        </row>
        <row r="11">
          <cell r="A11" t="str">
            <v>Argentina</v>
          </cell>
          <cell r="B11" t="str">
            <v>ARG</v>
          </cell>
          <cell r="C11">
            <v>100</v>
          </cell>
        </row>
        <row r="12">
          <cell r="A12" t="str">
            <v>Armenia</v>
          </cell>
          <cell r="B12" t="str">
            <v>ARM</v>
          </cell>
          <cell r="C12">
            <v>100</v>
          </cell>
        </row>
        <row r="13">
          <cell r="A13" t="str">
            <v>American Samoa</v>
          </cell>
          <cell r="B13" t="str">
            <v>ASM</v>
          </cell>
        </row>
        <row r="14">
          <cell r="A14" t="str">
            <v>Antigua and Barbuda</v>
          </cell>
          <cell r="B14" t="str">
            <v>ATG</v>
          </cell>
          <cell r="C14">
            <v>100</v>
          </cell>
        </row>
        <row r="15">
          <cell r="A15" t="str">
            <v>Australia</v>
          </cell>
          <cell r="B15" t="str">
            <v>AUS</v>
          </cell>
          <cell r="C15">
            <v>100</v>
          </cell>
        </row>
        <row r="16">
          <cell r="A16" t="str">
            <v>Austria</v>
          </cell>
          <cell r="B16" t="str">
            <v>AUT</v>
          </cell>
          <cell r="C16">
            <v>100</v>
          </cell>
        </row>
        <row r="17">
          <cell r="A17" t="str">
            <v>Azerbaijan</v>
          </cell>
          <cell r="B17" t="str">
            <v>AZE</v>
          </cell>
          <cell r="C17">
            <v>100</v>
          </cell>
        </row>
        <row r="18">
          <cell r="A18" t="str">
            <v>Burundi</v>
          </cell>
          <cell r="B18" t="str">
            <v>BDI</v>
          </cell>
          <cell r="C18">
            <v>11.7355556488037</v>
          </cell>
        </row>
        <row r="19">
          <cell r="A19" t="str">
            <v>Belgium</v>
          </cell>
          <cell r="B19" t="str">
            <v>BEL</v>
          </cell>
          <cell r="C19">
            <v>100</v>
          </cell>
        </row>
        <row r="20">
          <cell r="A20" t="str">
            <v>Benin</v>
          </cell>
          <cell r="B20" t="str">
            <v>BEN</v>
          </cell>
          <cell r="C20">
            <v>41.410957336425803</v>
          </cell>
        </row>
        <row r="21">
          <cell r="A21" t="str">
            <v>Burkina Faso</v>
          </cell>
          <cell r="B21" t="str">
            <v>BFA</v>
          </cell>
          <cell r="C21">
            <v>18.957239151001001</v>
          </cell>
        </row>
        <row r="22">
          <cell r="A22" t="str">
            <v>Bangladesh</v>
          </cell>
          <cell r="B22" t="str">
            <v>BGD</v>
          </cell>
          <cell r="C22">
            <v>96.199996948242202</v>
          </cell>
        </row>
        <row r="23">
          <cell r="A23" t="str">
            <v>Bulgaria</v>
          </cell>
          <cell r="B23" t="str">
            <v>BGR</v>
          </cell>
          <cell r="C23">
            <v>99.699996948242202</v>
          </cell>
        </row>
        <row r="24">
          <cell r="A24" t="str">
            <v>Bahrain</v>
          </cell>
          <cell r="B24" t="str">
            <v>BHR</v>
          </cell>
          <cell r="C24">
            <v>100</v>
          </cell>
        </row>
        <row r="25">
          <cell r="A25" t="str">
            <v>Bahamas, The</v>
          </cell>
          <cell r="B25" t="str">
            <v>BHS</v>
          </cell>
          <cell r="C25">
            <v>100</v>
          </cell>
        </row>
        <row r="26">
          <cell r="A26" t="str">
            <v>Bosnia and Herzegovina</v>
          </cell>
          <cell r="B26" t="str">
            <v>BIH</v>
          </cell>
          <cell r="C26">
            <v>100</v>
          </cell>
        </row>
        <row r="27">
          <cell r="A27" t="str">
            <v>Belarus</v>
          </cell>
          <cell r="B27" t="str">
            <v>BLR</v>
          </cell>
          <cell r="C27">
            <v>100</v>
          </cell>
        </row>
        <row r="28">
          <cell r="A28" t="str">
            <v>Belize</v>
          </cell>
          <cell r="B28" t="str">
            <v>BLZ</v>
          </cell>
          <cell r="C28">
            <v>97.113334655761705</v>
          </cell>
        </row>
        <row r="29">
          <cell r="A29" t="str">
            <v>Bermuda</v>
          </cell>
          <cell r="B29" t="str">
            <v>BMU</v>
          </cell>
          <cell r="C29">
            <v>100</v>
          </cell>
        </row>
        <row r="30">
          <cell r="A30" t="str">
            <v>Bolivia</v>
          </cell>
          <cell r="B30" t="str">
            <v>BOL</v>
          </cell>
          <cell r="C30">
            <v>97.554122924804702</v>
          </cell>
        </row>
        <row r="31">
          <cell r="A31" t="str">
            <v>Brazil</v>
          </cell>
          <cell r="B31" t="str">
            <v>BRA</v>
          </cell>
          <cell r="C31">
            <v>100</v>
          </cell>
        </row>
        <row r="32">
          <cell r="A32" t="str">
            <v>Barbados</v>
          </cell>
          <cell r="B32" t="str">
            <v>BRB</v>
          </cell>
          <cell r="C32">
            <v>100</v>
          </cell>
        </row>
        <row r="33">
          <cell r="A33" t="str">
            <v>Brunei Darussalam</v>
          </cell>
          <cell r="B33" t="str">
            <v>BRN</v>
          </cell>
          <cell r="C33">
            <v>100</v>
          </cell>
        </row>
        <row r="34">
          <cell r="A34" t="str">
            <v>Bhutan</v>
          </cell>
          <cell r="B34" t="str">
            <v>BTN</v>
          </cell>
          <cell r="C34">
            <v>100</v>
          </cell>
        </row>
        <row r="35">
          <cell r="A35" t="str">
            <v>Botswana</v>
          </cell>
          <cell r="B35" t="str">
            <v>BWA</v>
          </cell>
          <cell r="C35">
            <v>71.994758605957003</v>
          </cell>
        </row>
        <row r="36">
          <cell r="A36" t="str">
            <v>Central African Republic</v>
          </cell>
          <cell r="B36" t="str">
            <v>CAF</v>
          </cell>
          <cell r="C36">
            <v>15.465084075927701</v>
          </cell>
        </row>
        <row r="37">
          <cell r="A37" t="str">
            <v>Canada</v>
          </cell>
          <cell r="B37" t="str">
            <v>CAN</v>
          </cell>
          <cell r="C37">
            <v>100</v>
          </cell>
        </row>
        <row r="38">
          <cell r="A38" t="str">
            <v>Central Europe and the Baltics</v>
          </cell>
          <cell r="B38" t="str">
            <v>CEB</v>
          </cell>
          <cell r="C38">
            <v>99.979641582144353</v>
          </cell>
        </row>
        <row r="39">
          <cell r="A39" t="str">
            <v>Switzerland</v>
          </cell>
          <cell r="B39" t="str">
            <v>CHE</v>
          </cell>
          <cell r="C39">
            <v>100</v>
          </cell>
        </row>
        <row r="40">
          <cell r="A40" t="str">
            <v>Channel Islands</v>
          </cell>
          <cell r="B40" t="str">
            <v>CHI</v>
          </cell>
          <cell r="C40">
            <v>100</v>
          </cell>
        </row>
        <row r="41">
          <cell r="A41" t="str">
            <v>Chile</v>
          </cell>
          <cell r="B41" t="str">
            <v>CHL</v>
          </cell>
          <cell r="C41">
            <v>100</v>
          </cell>
        </row>
        <row r="42">
          <cell r="A42" t="str">
            <v>China</v>
          </cell>
          <cell r="B42" t="str">
            <v>CHN</v>
          </cell>
          <cell r="C42">
            <v>100</v>
          </cell>
        </row>
        <row r="43">
          <cell r="A43" t="str">
            <v>Cote d'Ivoire</v>
          </cell>
          <cell r="B43" t="str">
            <v>CIV</v>
          </cell>
          <cell r="C43">
            <v>69.679122924804702</v>
          </cell>
        </row>
        <row r="44">
          <cell r="A44" t="str">
            <v>Cameroon</v>
          </cell>
          <cell r="B44" t="str">
            <v>CMR</v>
          </cell>
          <cell r="C44">
            <v>64.721366882324205</v>
          </cell>
        </row>
        <row r="45">
          <cell r="A45" t="str">
            <v>Congo, Dem. Rep.</v>
          </cell>
          <cell r="B45" t="str">
            <v>COD</v>
          </cell>
          <cell r="C45">
            <v>19.100000381469702</v>
          </cell>
        </row>
        <row r="46">
          <cell r="A46" t="str">
            <v>Congo, Rep.</v>
          </cell>
          <cell r="B46" t="str">
            <v>COG</v>
          </cell>
          <cell r="C46">
            <v>49.517101287841797</v>
          </cell>
        </row>
        <row r="47">
          <cell r="A47" t="str">
            <v>Colombia</v>
          </cell>
          <cell r="B47" t="str">
            <v>COL</v>
          </cell>
          <cell r="C47">
            <v>100</v>
          </cell>
        </row>
        <row r="48">
          <cell r="A48" t="str">
            <v>Comoros</v>
          </cell>
          <cell r="B48" t="str">
            <v>COM</v>
          </cell>
          <cell r="C48">
            <v>86.737136840820298</v>
          </cell>
        </row>
        <row r="49">
          <cell r="A49" t="str">
            <v>Cabo Verde</v>
          </cell>
          <cell r="B49" t="str">
            <v>CPV</v>
          </cell>
          <cell r="C49">
            <v>94.1617431640625</v>
          </cell>
        </row>
        <row r="50">
          <cell r="A50" t="str">
            <v>Costa Rica</v>
          </cell>
          <cell r="B50" t="str">
            <v>CRI</v>
          </cell>
          <cell r="C50">
            <v>99.900001525878906</v>
          </cell>
        </row>
        <row r="51">
          <cell r="A51" t="str">
            <v>Caribbean small states</v>
          </cell>
          <cell r="B51" t="str">
            <v>CSS</v>
          </cell>
          <cell r="C51">
            <v>98.795175668555828</v>
          </cell>
        </row>
        <row r="52">
          <cell r="A52" t="str">
            <v>Cuba</v>
          </cell>
          <cell r="B52" t="str">
            <v>CUB</v>
          </cell>
          <cell r="C52">
            <v>100</v>
          </cell>
        </row>
        <row r="53">
          <cell r="A53" t="str">
            <v>Curacao</v>
          </cell>
          <cell r="B53" t="str">
            <v>CUW</v>
          </cell>
          <cell r="C53">
            <v>100</v>
          </cell>
        </row>
        <row r="54">
          <cell r="A54" t="str">
            <v>Cayman Islands</v>
          </cell>
          <cell r="B54" t="str">
            <v>CYM</v>
          </cell>
          <cell r="C54">
            <v>100</v>
          </cell>
        </row>
        <row r="55">
          <cell r="A55" t="str">
            <v>Cyprus</v>
          </cell>
          <cell r="B55" t="str">
            <v>CYP</v>
          </cell>
          <cell r="C55">
            <v>100</v>
          </cell>
        </row>
        <row r="56">
          <cell r="A56" t="str">
            <v>Czech Republic</v>
          </cell>
          <cell r="B56" t="str">
            <v>CZE</v>
          </cell>
          <cell r="C56">
            <v>100</v>
          </cell>
        </row>
        <row r="57">
          <cell r="A57" t="str">
            <v>Germany</v>
          </cell>
          <cell r="B57" t="str">
            <v>DEU</v>
          </cell>
          <cell r="C57">
            <v>100</v>
          </cell>
        </row>
        <row r="58">
          <cell r="A58" t="str">
            <v>Djibouti</v>
          </cell>
          <cell r="B58" t="str">
            <v>DJI</v>
          </cell>
          <cell r="C58">
            <v>61.767082214355497</v>
          </cell>
        </row>
        <row r="59">
          <cell r="A59" t="str">
            <v>Dominica</v>
          </cell>
          <cell r="B59" t="str">
            <v>DMA</v>
          </cell>
          <cell r="C59">
            <v>100</v>
          </cell>
        </row>
        <row r="60">
          <cell r="A60" t="str">
            <v>Denmark</v>
          </cell>
          <cell r="B60" t="str">
            <v>DNK</v>
          </cell>
          <cell r="C60">
            <v>100</v>
          </cell>
        </row>
        <row r="61">
          <cell r="A61" t="str">
            <v>Dominican Republic</v>
          </cell>
          <cell r="B61" t="str">
            <v>DOM</v>
          </cell>
          <cell r="C61">
            <v>100</v>
          </cell>
        </row>
        <row r="62">
          <cell r="A62" t="str">
            <v>Algeria</v>
          </cell>
          <cell r="B62" t="str">
            <v>DZA</v>
          </cell>
          <cell r="C62">
            <v>99.804130554199205</v>
          </cell>
        </row>
        <row r="63">
          <cell r="A63" t="str">
            <v>East Asia &amp; Pacific (excluding high income)</v>
          </cell>
          <cell r="B63" t="str">
            <v>EAP</v>
          </cell>
          <cell r="C63">
            <v>97.802668915917849</v>
          </cell>
        </row>
        <row r="64">
          <cell r="A64" t="str">
            <v>Early-demographic dividend</v>
          </cell>
          <cell r="B64" t="str">
            <v>EAR</v>
          </cell>
          <cell r="C64">
            <v>93.331661650370862</v>
          </cell>
        </row>
        <row r="65">
          <cell r="A65" t="str">
            <v>East Asia &amp; Pacific</v>
          </cell>
          <cell r="B65" t="str">
            <v>EAS</v>
          </cell>
          <cell r="C65">
            <v>98.012919718340754</v>
          </cell>
        </row>
        <row r="66">
          <cell r="A66" t="str">
            <v>Europe &amp; Central Asia (excluding high income)</v>
          </cell>
          <cell r="B66" t="str">
            <v>ECA</v>
          </cell>
          <cell r="C66">
            <v>99.989195724542142</v>
          </cell>
        </row>
        <row r="67">
          <cell r="A67" t="str">
            <v>Europe &amp; Central Asia</v>
          </cell>
          <cell r="B67" t="str">
            <v>ECS</v>
          </cell>
          <cell r="C67">
            <v>99.995320660622596</v>
          </cell>
        </row>
        <row r="68">
          <cell r="A68" t="str">
            <v>Ecuador</v>
          </cell>
          <cell r="B68" t="str">
            <v>ECU</v>
          </cell>
          <cell r="C68">
            <v>98.849998474121094</v>
          </cell>
        </row>
        <row r="69">
          <cell r="A69" t="str">
            <v>Egypt, Arab Rep.</v>
          </cell>
          <cell r="B69" t="str">
            <v>EGY</v>
          </cell>
          <cell r="C69">
            <v>100</v>
          </cell>
        </row>
        <row r="70">
          <cell r="A70" t="str">
            <v>Euro area</v>
          </cell>
          <cell r="B70" t="str">
            <v>EMU</v>
          </cell>
          <cell r="C70">
            <v>100</v>
          </cell>
        </row>
        <row r="71">
          <cell r="A71" t="str">
            <v>Eritrea</v>
          </cell>
          <cell r="B71" t="str">
            <v>ERI</v>
          </cell>
          <cell r="C71">
            <v>52.171096801757798</v>
          </cell>
        </row>
        <row r="72">
          <cell r="A72" t="str">
            <v>Spain</v>
          </cell>
          <cell r="B72" t="str">
            <v>ESP</v>
          </cell>
          <cell r="C72">
            <v>100</v>
          </cell>
        </row>
        <row r="73">
          <cell r="A73" t="str">
            <v>Estonia</v>
          </cell>
          <cell r="B73" t="str">
            <v>EST</v>
          </cell>
          <cell r="C73">
            <v>100</v>
          </cell>
        </row>
        <row r="74">
          <cell r="A74" t="str">
            <v>Ethiopia</v>
          </cell>
          <cell r="B74" t="str">
            <v>ETH</v>
          </cell>
          <cell r="C74">
            <v>51.093982696533203</v>
          </cell>
        </row>
        <row r="75">
          <cell r="A75" t="str">
            <v>European Union</v>
          </cell>
          <cell r="B75" t="str">
            <v>EUU</v>
          </cell>
          <cell r="C75">
            <v>99.995353447912251</v>
          </cell>
        </row>
        <row r="76">
          <cell r="A76" t="str">
            <v>Fragile and conflict affected situations</v>
          </cell>
          <cell r="B76" t="str">
            <v>FCS</v>
          </cell>
          <cell r="C76">
            <v>56.527779705346354</v>
          </cell>
        </row>
        <row r="77">
          <cell r="A77" t="str">
            <v>Finland</v>
          </cell>
          <cell r="B77" t="str">
            <v>FIN</v>
          </cell>
          <cell r="C77">
            <v>100</v>
          </cell>
        </row>
        <row r="78">
          <cell r="A78" t="str">
            <v>Fiji</v>
          </cell>
          <cell r="B78" t="str">
            <v>FJI</v>
          </cell>
          <cell r="C78">
            <v>100</v>
          </cell>
        </row>
        <row r="79">
          <cell r="A79" t="str">
            <v>France</v>
          </cell>
          <cell r="B79" t="str">
            <v>FRA</v>
          </cell>
          <cell r="C79">
            <v>100</v>
          </cell>
        </row>
        <row r="80">
          <cell r="A80" t="str">
            <v>Faroe Islands</v>
          </cell>
          <cell r="B80" t="str">
            <v>FRO</v>
          </cell>
          <cell r="C80">
            <v>100</v>
          </cell>
        </row>
        <row r="81">
          <cell r="A81" t="str">
            <v>Micronesia, Fed. Sts.</v>
          </cell>
          <cell r="B81" t="str">
            <v>FSM</v>
          </cell>
          <cell r="C81">
            <v>82.925918579101605</v>
          </cell>
        </row>
        <row r="82">
          <cell r="A82" t="str">
            <v>Gabon</v>
          </cell>
          <cell r="B82" t="str">
            <v>GAB</v>
          </cell>
          <cell r="C82">
            <v>91.571563720703097</v>
          </cell>
        </row>
        <row r="83">
          <cell r="A83" t="str">
            <v>United Kingdom</v>
          </cell>
          <cell r="B83" t="str">
            <v>GBR</v>
          </cell>
          <cell r="C83">
            <v>100</v>
          </cell>
        </row>
        <row r="84">
          <cell r="A84" t="str">
            <v>Georgia</v>
          </cell>
          <cell r="B84" t="str">
            <v>GEO</v>
          </cell>
          <cell r="C84">
            <v>100</v>
          </cell>
        </row>
        <row r="85">
          <cell r="A85" t="str">
            <v>Ghana</v>
          </cell>
          <cell r="B85" t="str">
            <v>GHA</v>
          </cell>
          <cell r="C85">
            <v>85.873550415039105</v>
          </cell>
        </row>
        <row r="86">
          <cell r="A86" t="str">
            <v>Gibraltar</v>
          </cell>
          <cell r="B86" t="str">
            <v>GIB</v>
          </cell>
          <cell r="C86">
            <v>100</v>
          </cell>
        </row>
        <row r="87">
          <cell r="A87" t="str">
            <v>Guinea</v>
          </cell>
          <cell r="B87" t="str">
            <v>GIN</v>
          </cell>
          <cell r="C87">
            <v>44.668678283691399</v>
          </cell>
        </row>
        <row r="88">
          <cell r="A88" t="str">
            <v>Gambia, The</v>
          </cell>
          <cell r="B88" t="str">
            <v>GMB</v>
          </cell>
          <cell r="C88">
            <v>62.273067474365199</v>
          </cell>
        </row>
        <row r="89">
          <cell r="A89" t="str">
            <v>Guinea-Bissau</v>
          </cell>
          <cell r="B89" t="str">
            <v>GNB</v>
          </cell>
          <cell r="C89">
            <v>33.3354682922363</v>
          </cell>
        </row>
        <row r="90">
          <cell r="A90" t="str">
            <v>Equatorial Guinea</v>
          </cell>
          <cell r="B90" t="str">
            <v>GNQ</v>
          </cell>
          <cell r="C90">
            <v>66.747726440429702</v>
          </cell>
        </row>
        <row r="91">
          <cell r="A91" t="str">
            <v>Greece</v>
          </cell>
          <cell r="B91" t="str">
            <v>GRC</v>
          </cell>
          <cell r="C91">
            <v>100</v>
          </cell>
        </row>
        <row r="92">
          <cell r="A92" t="str">
            <v>Grenada</v>
          </cell>
          <cell r="B92" t="str">
            <v>GRD</v>
          </cell>
          <cell r="C92">
            <v>93.586448669433594</v>
          </cell>
        </row>
        <row r="93">
          <cell r="A93" t="str">
            <v>Greenland</v>
          </cell>
          <cell r="B93" t="str">
            <v>GRL</v>
          </cell>
          <cell r="C93">
            <v>100</v>
          </cell>
        </row>
        <row r="94">
          <cell r="A94" t="str">
            <v>Guatemala</v>
          </cell>
          <cell r="B94" t="str">
            <v>GTM</v>
          </cell>
          <cell r="C94">
            <v>97.055267333984403</v>
          </cell>
        </row>
        <row r="95">
          <cell r="A95" t="str">
            <v>Guam</v>
          </cell>
          <cell r="B95" t="str">
            <v>GUM</v>
          </cell>
          <cell r="C95">
            <v>100</v>
          </cell>
        </row>
        <row r="96">
          <cell r="A96" t="str">
            <v>Guyana</v>
          </cell>
          <cell r="B96" t="str">
            <v>GUY</v>
          </cell>
          <cell r="C96">
            <v>92.540542602539105</v>
          </cell>
        </row>
        <row r="97">
          <cell r="A97" t="str">
            <v>High income</v>
          </cell>
          <cell r="B97" t="str">
            <v>HIC</v>
          </cell>
          <cell r="C97">
            <v>99.988352940436599</v>
          </cell>
        </row>
        <row r="98">
          <cell r="A98" t="str">
            <v>Hong Kong SAR, China</v>
          </cell>
          <cell r="B98" t="str">
            <v>HKG</v>
          </cell>
          <cell r="C98">
            <v>100</v>
          </cell>
        </row>
        <row r="99">
          <cell r="A99" t="str">
            <v>Honduras</v>
          </cell>
          <cell r="B99" t="str">
            <v>HND</v>
          </cell>
          <cell r="C99">
            <v>93.206710815429702</v>
          </cell>
        </row>
        <row r="100">
          <cell r="A100" t="str">
            <v>Heavily indebted poor countries (HIPC)</v>
          </cell>
          <cell r="B100" t="str">
            <v>HPC</v>
          </cell>
          <cell r="C100">
            <v>46.450629703330712</v>
          </cell>
        </row>
        <row r="101">
          <cell r="A101" t="str">
            <v>Croatia</v>
          </cell>
          <cell r="B101" t="str">
            <v>HRV</v>
          </cell>
          <cell r="C101">
            <v>100</v>
          </cell>
        </row>
        <row r="102">
          <cell r="A102" t="str">
            <v>Haiti</v>
          </cell>
          <cell r="B102" t="str">
            <v>HTI</v>
          </cell>
          <cell r="C102">
            <v>46.925533294677699</v>
          </cell>
        </row>
        <row r="103">
          <cell r="A103" t="str">
            <v>Hungary</v>
          </cell>
          <cell r="B103" t="str">
            <v>HUN</v>
          </cell>
          <cell r="C103">
            <v>100</v>
          </cell>
        </row>
        <row r="104">
          <cell r="A104" t="str">
            <v>IBRD only</v>
          </cell>
          <cell r="B104" t="str">
            <v>IBD</v>
          </cell>
          <cell r="C104">
            <v>98.776163719383348</v>
          </cell>
        </row>
        <row r="105">
          <cell r="A105" t="str">
            <v>IDA &amp; IBRD total</v>
          </cell>
          <cell r="B105" t="str">
            <v>IBT</v>
          </cell>
          <cell r="C105">
            <v>88.933984209647889</v>
          </cell>
        </row>
        <row r="106">
          <cell r="A106" t="str">
            <v>IDA total</v>
          </cell>
          <cell r="B106" t="str">
            <v>IDA</v>
          </cell>
          <cell r="C106">
            <v>61.219935806847843</v>
          </cell>
        </row>
        <row r="107">
          <cell r="A107" t="str">
            <v>IDA blend</v>
          </cell>
          <cell r="B107" t="str">
            <v>IDB</v>
          </cell>
          <cell r="C107">
            <v>67.856397039908188</v>
          </cell>
        </row>
        <row r="108">
          <cell r="A108" t="str">
            <v>Indonesia</v>
          </cell>
          <cell r="B108" t="str">
            <v>IDN</v>
          </cell>
          <cell r="C108">
            <v>96.949996948242202</v>
          </cell>
        </row>
        <row r="109">
          <cell r="A109" t="str">
            <v>IDA only</v>
          </cell>
          <cell r="B109" t="str">
            <v>IDX</v>
          </cell>
          <cell r="C109">
            <v>57.86893724176349</v>
          </cell>
        </row>
        <row r="110">
          <cell r="A110" t="str">
            <v>Isle of Man</v>
          </cell>
          <cell r="B110" t="str">
            <v>IMN</v>
          </cell>
          <cell r="C110">
            <v>100</v>
          </cell>
        </row>
        <row r="111">
          <cell r="A111" t="str">
            <v>India</v>
          </cell>
          <cell r="B111" t="str">
            <v>IND</v>
          </cell>
          <cell r="C111">
            <v>99</v>
          </cell>
        </row>
        <row r="112">
          <cell r="A112" t="str">
            <v>Not classified</v>
          </cell>
          <cell r="B112" t="str">
            <v>INX</v>
          </cell>
        </row>
        <row r="113">
          <cell r="A113" t="str">
            <v>Ireland</v>
          </cell>
          <cell r="B113" t="str">
            <v>IRL</v>
          </cell>
          <cell r="C113">
            <v>100</v>
          </cell>
        </row>
        <row r="114">
          <cell r="A114" t="str">
            <v>Iran, Islamic Rep.</v>
          </cell>
          <cell r="B114" t="str">
            <v>IRN</v>
          </cell>
          <cell r="C114">
            <v>100</v>
          </cell>
        </row>
        <row r="115">
          <cell r="A115" t="str">
            <v>Iraq</v>
          </cell>
          <cell r="B115" t="str">
            <v>IRQ</v>
          </cell>
          <cell r="C115">
            <v>100</v>
          </cell>
        </row>
        <row r="116">
          <cell r="A116" t="str">
            <v>Iceland</v>
          </cell>
          <cell r="B116" t="str">
            <v>ISL</v>
          </cell>
          <cell r="C116">
            <v>100</v>
          </cell>
        </row>
        <row r="117">
          <cell r="A117" t="str">
            <v>Israel</v>
          </cell>
          <cell r="B117" t="str">
            <v>ISR</v>
          </cell>
          <cell r="C117">
            <v>100</v>
          </cell>
        </row>
        <row r="118">
          <cell r="A118" t="str">
            <v>Italy</v>
          </cell>
          <cell r="B118" t="str">
            <v>ITA</v>
          </cell>
          <cell r="C118">
            <v>100</v>
          </cell>
        </row>
        <row r="119">
          <cell r="A119" t="str">
            <v>Jamaica</v>
          </cell>
          <cell r="B119" t="str">
            <v>JAM</v>
          </cell>
          <cell r="C119">
            <v>100</v>
          </cell>
        </row>
        <row r="120">
          <cell r="A120" t="str">
            <v>Jordan</v>
          </cell>
          <cell r="B120" t="str">
            <v>JOR</v>
          </cell>
          <cell r="C120">
            <v>99.900001525878906</v>
          </cell>
        </row>
        <row r="121">
          <cell r="A121" t="str">
            <v>Japan</v>
          </cell>
          <cell r="B121" t="str">
            <v>JPN</v>
          </cell>
          <cell r="C121">
            <v>100</v>
          </cell>
        </row>
        <row r="122">
          <cell r="A122" t="str">
            <v>Kazakhstan</v>
          </cell>
          <cell r="B122" t="str">
            <v>KAZ</v>
          </cell>
          <cell r="C122">
            <v>100</v>
          </cell>
        </row>
        <row r="123">
          <cell r="A123" t="str">
            <v>Kenya</v>
          </cell>
          <cell r="B123" t="str">
            <v>KEN</v>
          </cell>
          <cell r="C123">
            <v>71.437942504882798</v>
          </cell>
        </row>
        <row r="124">
          <cell r="A124" t="str">
            <v>Kyrgyz Republic</v>
          </cell>
          <cell r="B124" t="str">
            <v>KGZ</v>
          </cell>
          <cell r="C124">
            <v>99.981048583984403</v>
          </cell>
        </row>
        <row r="125">
          <cell r="A125" t="str">
            <v>Cambodia</v>
          </cell>
          <cell r="B125" t="str">
            <v>KHM</v>
          </cell>
          <cell r="C125">
            <v>86.400001525878906</v>
          </cell>
        </row>
        <row r="126">
          <cell r="A126" t="str">
            <v>Kiribati</v>
          </cell>
          <cell r="B126" t="str">
            <v>KIR</v>
          </cell>
          <cell r="C126">
            <v>91.963027954101605</v>
          </cell>
        </row>
        <row r="127">
          <cell r="A127" t="str">
            <v>St. Kitts and Nevis</v>
          </cell>
          <cell r="B127" t="str">
            <v>KNA</v>
          </cell>
          <cell r="C127">
            <v>100</v>
          </cell>
        </row>
        <row r="128">
          <cell r="A128" t="str">
            <v>Korea, Rep.</v>
          </cell>
          <cell r="B128" t="str">
            <v>KOR</v>
          </cell>
          <cell r="C128">
            <v>100</v>
          </cell>
        </row>
        <row r="129">
          <cell r="A129" t="str">
            <v>Kuwait</v>
          </cell>
          <cell r="B129" t="str">
            <v>KWT</v>
          </cell>
          <cell r="C129">
            <v>100</v>
          </cell>
        </row>
        <row r="130">
          <cell r="A130" t="str">
            <v>Latin America &amp; Caribbean (excluding high income)</v>
          </cell>
          <cell r="B130" t="str">
            <v>LAC</v>
          </cell>
          <cell r="C130">
            <v>98.385097244025175</v>
          </cell>
        </row>
        <row r="131">
          <cell r="A131" t="str">
            <v>Lao PDR</v>
          </cell>
          <cell r="B131" t="str">
            <v>LAO</v>
          </cell>
          <cell r="C131">
            <v>100</v>
          </cell>
        </row>
        <row r="132">
          <cell r="A132" t="str">
            <v>Lebanon</v>
          </cell>
          <cell r="B132" t="str">
            <v>LBN</v>
          </cell>
          <cell r="C132">
            <v>100</v>
          </cell>
        </row>
        <row r="133">
          <cell r="A133" t="str">
            <v>Liberia</v>
          </cell>
          <cell r="B133" t="str">
            <v>LBR</v>
          </cell>
          <cell r="C133">
            <v>27.534709930419901</v>
          </cell>
        </row>
        <row r="134">
          <cell r="A134" t="str">
            <v>Libya</v>
          </cell>
          <cell r="B134" t="str">
            <v>LBY</v>
          </cell>
          <cell r="C134">
            <v>69.707351684570298</v>
          </cell>
        </row>
        <row r="135">
          <cell r="A135" t="str">
            <v>St. Lucia</v>
          </cell>
          <cell r="B135" t="str">
            <v>LCA</v>
          </cell>
          <cell r="C135">
            <v>100</v>
          </cell>
        </row>
        <row r="136">
          <cell r="A136" t="str">
            <v>Latin America &amp; Caribbean</v>
          </cell>
          <cell r="B136" t="str">
            <v>LCN</v>
          </cell>
          <cell r="C136">
            <v>98.516534099316104</v>
          </cell>
        </row>
        <row r="137">
          <cell r="A137" t="str">
            <v>Least developed countries: UN classification</v>
          </cell>
          <cell r="B137" t="str">
            <v>LDC</v>
          </cell>
          <cell r="C137">
            <v>54.609798345463126</v>
          </cell>
        </row>
        <row r="138">
          <cell r="A138" t="str">
            <v>Low income</v>
          </cell>
          <cell r="B138" t="str">
            <v>LIC</v>
          </cell>
          <cell r="C138">
            <v>41.36916465396979</v>
          </cell>
        </row>
        <row r="139">
          <cell r="A139" t="str">
            <v>Liechtenstein</v>
          </cell>
          <cell r="B139" t="str">
            <v>LIE</v>
          </cell>
          <cell r="C139">
            <v>100</v>
          </cell>
        </row>
        <row r="140">
          <cell r="A140" t="str">
            <v>Sri Lanka</v>
          </cell>
          <cell r="B140" t="str">
            <v>LKA</v>
          </cell>
          <cell r="C140">
            <v>100</v>
          </cell>
        </row>
        <row r="141">
          <cell r="A141" t="str">
            <v>Lower middle income</v>
          </cell>
          <cell r="B141" t="str">
            <v>LMC</v>
          </cell>
          <cell r="C141">
            <v>90.086202455881605</v>
          </cell>
        </row>
        <row r="142">
          <cell r="A142" t="str">
            <v>Low &amp; middle income</v>
          </cell>
          <cell r="B142" t="str">
            <v>LMY</v>
          </cell>
          <cell r="C142">
            <v>88.618523115698807</v>
          </cell>
        </row>
        <row r="143">
          <cell r="A143" t="str">
            <v>Lesotho</v>
          </cell>
          <cell r="B143" t="str">
            <v>LSO</v>
          </cell>
          <cell r="C143">
            <v>47.352737426757798</v>
          </cell>
        </row>
        <row r="144">
          <cell r="A144" t="str">
            <v>Late-demographic dividend</v>
          </cell>
          <cell r="B144" t="str">
            <v>LTE</v>
          </cell>
          <cell r="C144">
            <v>99.461955206075174</v>
          </cell>
        </row>
        <row r="145">
          <cell r="A145" t="str">
            <v>Lithuania</v>
          </cell>
          <cell r="B145" t="str">
            <v>LTU</v>
          </cell>
          <cell r="C145">
            <v>100</v>
          </cell>
        </row>
        <row r="146">
          <cell r="A146" t="str">
            <v>Luxembourg</v>
          </cell>
          <cell r="B146" t="str">
            <v>LUX</v>
          </cell>
          <cell r="C146">
            <v>100</v>
          </cell>
        </row>
        <row r="147">
          <cell r="A147" t="str">
            <v>Latvia</v>
          </cell>
          <cell r="B147" t="str">
            <v>LVA</v>
          </cell>
          <cell r="C147">
            <v>100</v>
          </cell>
        </row>
        <row r="148">
          <cell r="A148" t="str">
            <v>Macao SAR, China</v>
          </cell>
          <cell r="B148" t="str">
            <v>MAC</v>
          </cell>
          <cell r="C148">
            <v>100</v>
          </cell>
        </row>
        <row r="149">
          <cell r="A149" t="str">
            <v>St. Martin (French part)</v>
          </cell>
          <cell r="B149" t="str">
            <v>MAF</v>
          </cell>
          <cell r="C149">
            <v>100</v>
          </cell>
        </row>
        <row r="150">
          <cell r="A150" t="str">
            <v>Morocco</v>
          </cell>
          <cell r="B150" t="str">
            <v>MAR</v>
          </cell>
          <cell r="C150">
            <v>100</v>
          </cell>
        </row>
        <row r="151">
          <cell r="A151" t="str">
            <v>Monaco</v>
          </cell>
          <cell r="B151" t="str">
            <v>MCO</v>
          </cell>
          <cell r="C151">
            <v>100</v>
          </cell>
        </row>
        <row r="152">
          <cell r="A152" t="str">
            <v>Moldova</v>
          </cell>
          <cell r="B152" t="str">
            <v>MDA</v>
          </cell>
          <cell r="C152">
            <v>100</v>
          </cell>
        </row>
        <row r="153">
          <cell r="A153" t="str">
            <v>Madagascar</v>
          </cell>
          <cell r="B153" t="str">
            <v>MDG</v>
          </cell>
          <cell r="C153">
            <v>33.735076904296903</v>
          </cell>
        </row>
        <row r="154">
          <cell r="A154" t="str">
            <v>Maldives</v>
          </cell>
          <cell r="B154" t="str">
            <v>MDV</v>
          </cell>
          <cell r="C154">
            <v>100</v>
          </cell>
        </row>
        <row r="155">
          <cell r="A155" t="str">
            <v>Middle East &amp; North Africa</v>
          </cell>
          <cell r="B155" t="str">
            <v>MEA</v>
          </cell>
          <cell r="C155">
            <v>97.238072450535569</v>
          </cell>
        </row>
        <row r="156">
          <cell r="A156" t="str">
            <v>Mexico</v>
          </cell>
          <cell r="B156" t="str">
            <v>MEX</v>
          </cell>
          <cell r="C156">
            <v>99.400001525878906</v>
          </cell>
        </row>
        <row r="157">
          <cell r="A157" t="str">
            <v>Marshall Islands</v>
          </cell>
          <cell r="B157" t="str">
            <v>MHL</v>
          </cell>
          <cell r="C157">
            <v>99.160606384277301</v>
          </cell>
        </row>
        <row r="158">
          <cell r="A158" t="str">
            <v>Middle income</v>
          </cell>
          <cell r="B158" t="str">
            <v>MIC</v>
          </cell>
          <cell r="C158">
            <v>94.045771942629429</v>
          </cell>
        </row>
        <row r="159">
          <cell r="A159" t="str">
            <v>North Macedonia</v>
          </cell>
          <cell r="B159" t="str">
            <v>MKD</v>
          </cell>
          <cell r="C159">
            <v>100</v>
          </cell>
        </row>
        <row r="160">
          <cell r="A160" t="str">
            <v>Mali</v>
          </cell>
          <cell r="B160" t="str">
            <v>MLI</v>
          </cell>
          <cell r="C160">
            <v>50.561416625976598</v>
          </cell>
        </row>
        <row r="161">
          <cell r="A161" t="str">
            <v>Malta</v>
          </cell>
          <cell r="B161" t="str">
            <v>MLT</v>
          </cell>
          <cell r="C161">
            <v>100</v>
          </cell>
        </row>
        <row r="162">
          <cell r="A162" t="str">
            <v>Myanmar</v>
          </cell>
          <cell r="B162" t="str">
            <v>MMR</v>
          </cell>
          <cell r="C162">
            <v>70.397193908691406</v>
          </cell>
        </row>
        <row r="163">
          <cell r="A163" t="str">
            <v>Middle East &amp; North Africa (excluding high income)</v>
          </cell>
          <cell r="B163" t="str">
            <v>MNA</v>
          </cell>
          <cell r="C163">
            <v>96.780960366342939</v>
          </cell>
        </row>
        <row r="164">
          <cell r="A164" t="str">
            <v>Montenegro</v>
          </cell>
          <cell r="B164" t="str">
            <v>MNE</v>
          </cell>
          <cell r="C164">
            <v>100</v>
          </cell>
        </row>
        <row r="165">
          <cell r="A165" t="str">
            <v>Mongolia</v>
          </cell>
          <cell r="B165" t="str">
            <v>MNG</v>
          </cell>
          <cell r="C165">
            <v>98.099998474121094</v>
          </cell>
        </row>
        <row r="166">
          <cell r="A166" t="str">
            <v>Northern Mariana Islands</v>
          </cell>
          <cell r="B166" t="str">
            <v>MNP</v>
          </cell>
          <cell r="C166">
            <v>100</v>
          </cell>
        </row>
        <row r="167">
          <cell r="A167" t="str">
            <v>Mozambique</v>
          </cell>
          <cell r="B167" t="str">
            <v>MOZ</v>
          </cell>
          <cell r="C167">
            <v>30.603832244873001</v>
          </cell>
        </row>
        <row r="168">
          <cell r="A168" t="str">
            <v>Mauritania</v>
          </cell>
          <cell r="B168" t="str">
            <v>MRT</v>
          </cell>
          <cell r="C168">
            <v>47.348419189453097</v>
          </cell>
        </row>
        <row r="169">
          <cell r="A169" t="str">
            <v>Mauritius</v>
          </cell>
          <cell r="B169" t="str">
            <v>MUS</v>
          </cell>
          <cell r="C169">
            <v>99.661651611328097</v>
          </cell>
        </row>
        <row r="170">
          <cell r="A170" t="str">
            <v>Malawi</v>
          </cell>
          <cell r="B170" t="str">
            <v>MWI</v>
          </cell>
          <cell r="C170">
            <v>14.866768836975099</v>
          </cell>
        </row>
        <row r="171">
          <cell r="A171" t="str">
            <v>Malaysia</v>
          </cell>
          <cell r="B171" t="str">
            <v>MYS</v>
          </cell>
          <cell r="C171">
            <v>100</v>
          </cell>
        </row>
        <row r="172">
          <cell r="A172" t="str">
            <v>North America</v>
          </cell>
          <cell r="B172" t="str">
            <v>NAC</v>
          </cell>
          <cell r="C172">
            <v>100</v>
          </cell>
        </row>
        <row r="173">
          <cell r="A173" t="str">
            <v>Namibia</v>
          </cell>
          <cell r="B173" t="str">
            <v>NAM</v>
          </cell>
          <cell r="C173">
            <v>56.258693695068402</v>
          </cell>
        </row>
        <row r="174">
          <cell r="A174" t="str">
            <v>New Caledonia</v>
          </cell>
          <cell r="B174" t="str">
            <v>NCL</v>
          </cell>
          <cell r="C174">
            <v>100</v>
          </cell>
        </row>
        <row r="175">
          <cell r="A175" t="str">
            <v>Niger</v>
          </cell>
          <cell r="B175" t="str">
            <v>NER</v>
          </cell>
          <cell r="C175">
            <v>19.251909255981399</v>
          </cell>
        </row>
        <row r="176">
          <cell r="A176" t="str">
            <v>Nigeria</v>
          </cell>
          <cell r="B176" t="str">
            <v>NGA</v>
          </cell>
          <cell r="C176">
            <v>55.400001525878899</v>
          </cell>
        </row>
        <row r="177">
          <cell r="A177" t="str">
            <v>Nicaragua</v>
          </cell>
          <cell r="B177" t="str">
            <v>NIC</v>
          </cell>
          <cell r="C177">
            <v>88.907379150390597</v>
          </cell>
        </row>
        <row r="178">
          <cell r="A178" t="str">
            <v>Netherlands</v>
          </cell>
          <cell r="B178" t="str">
            <v>NLD</v>
          </cell>
          <cell r="C178">
            <v>100</v>
          </cell>
        </row>
        <row r="179">
          <cell r="A179" t="str">
            <v>Norway</v>
          </cell>
          <cell r="B179" t="str">
            <v>NOR</v>
          </cell>
          <cell r="C179">
            <v>100</v>
          </cell>
        </row>
        <row r="180">
          <cell r="A180" t="str">
            <v>Nepal</v>
          </cell>
          <cell r="B180" t="str">
            <v>NPL</v>
          </cell>
          <cell r="C180">
            <v>89.900001525878906</v>
          </cell>
        </row>
        <row r="181">
          <cell r="A181" t="str">
            <v>Nauru</v>
          </cell>
          <cell r="B181" t="str">
            <v>NRU</v>
          </cell>
          <cell r="C181">
            <v>100</v>
          </cell>
        </row>
        <row r="182">
          <cell r="A182" t="str">
            <v>New Zealand</v>
          </cell>
          <cell r="B182" t="str">
            <v>NZL</v>
          </cell>
          <cell r="C182">
            <v>100</v>
          </cell>
        </row>
        <row r="183">
          <cell r="A183" t="str">
            <v>OECD members</v>
          </cell>
          <cell r="B183" t="str">
            <v>OED</v>
          </cell>
          <cell r="C183">
            <v>99.944454251343117</v>
          </cell>
        </row>
        <row r="184">
          <cell r="A184" t="str">
            <v>Oman</v>
          </cell>
          <cell r="B184" t="str">
            <v>OMN</v>
          </cell>
          <cell r="C184">
            <v>100</v>
          </cell>
        </row>
        <row r="185">
          <cell r="A185" t="str">
            <v>Other small states</v>
          </cell>
          <cell r="B185" t="str">
            <v>OSS</v>
          </cell>
          <cell r="C185">
            <v>78.597225576213006</v>
          </cell>
        </row>
        <row r="186">
          <cell r="A186" t="str">
            <v>Pakistan</v>
          </cell>
          <cell r="B186" t="str">
            <v>PAK</v>
          </cell>
          <cell r="C186">
            <v>75.379692077636705</v>
          </cell>
        </row>
        <row r="187">
          <cell r="A187" t="str">
            <v>Panama</v>
          </cell>
          <cell r="B187" t="str">
            <v>PAN</v>
          </cell>
          <cell r="C187">
            <v>96.704635620117202</v>
          </cell>
        </row>
        <row r="188">
          <cell r="A188" t="str">
            <v>Peru</v>
          </cell>
          <cell r="B188" t="str">
            <v>PER</v>
          </cell>
          <cell r="C188">
            <v>99.311813354492202</v>
          </cell>
        </row>
        <row r="189">
          <cell r="A189" t="str">
            <v>Philippines</v>
          </cell>
          <cell r="B189" t="str">
            <v>PHL</v>
          </cell>
          <cell r="C189">
            <v>96.842384338378906</v>
          </cell>
        </row>
        <row r="190">
          <cell r="A190" t="str">
            <v>Palau</v>
          </cell>
          <cell r="B190" t="str">
            <v>PLW</v>
          </cell>
          <cell r="C190">
            <v>100</v>
          </cell>
        </row>
        <row r="191">
          <cell r="A191" t="str">
            <v>Papua New Guinea</v>
          </cell>
          <cell r="B191" t="str">
            <v>PNG</v>
          </cell>
          <cell r="C191">
            <v>60.400001525878899</v>
          </cell>
        </row>
        <row r="192">
          <cell r="A192" t="str">
            <v>Poland</v>
          </cell>
          <cell r="B192" t="str">
            <v>POL</v>
          </cell>
          <cell r="C192">
            <v>100</v>
          </cell>
        </row>
        <row r="193">
          <cell r="A193" t="str">
            <v>Pre-demographic dividend</v>
          </cell>
          <cell r="B193" t="str">
            <v>PRE</v>
          </cell>
          <cell r="C193">
            <v>48.385746961729232</v>
          </cell>
        </row>
        <row r="194">
          <cell r="A194" t="str">
            <v>Puerto Rico</v>
          </cell>
          <cell r="B194" t="str">
            <v>PRI</v>
          </cell>
          <cell r="C194">
            <v>100</v>
          </cell>
        </row>
        <row r="195">
          <cell r="A195" t="str">
            <v>Korea, Dem. People's Rep.</v>
          </cell>
          <cell r="B195" t="str">
            <v>PRK</v>
          </cell>
          <cell r="C195">
            <v>52.313545227050803</v>
          </cell>
        </row>
        <row r="196">
          <cell r="A196" t="str">
            <v>Portugal</v>
          </cell>
          <cell r="B196" t="str">
            <v>PRT</v>
          </cell>
          <cell r="C196">
            <v>100</v>
          </cell>
        </row>
        <row r="197">
          <cell r="A197" t="str">
            <v>Paraguay</v>
          </cell>
          <cell r="B197" t="str">
            <v>PRY</v>
          </cell>
          <cell r="C197">
            <v>100</v>
          </cell>
        </row>
        <row r="198">
          <cell r="A198" t="str">
            <v>West Bank and Gaza</v>
          </cell>
          <cell r="B198" t="str">
            <v>PSE</v>
          </cell>
          <cell r="C198">
            <v>100</v>
          </cell>
        </row>
        <row r="199">
          <cell r="A199" t="str">
            <v>Pacific island small states</v>
          </cell>
          <cell r="B199" t="str">
            <v>PSS</v>
          </cell>
          <cell r="C199">
            <v>87.698871680544997</v>
          </cell>
        </row>
        <row r="200">
          <cell r="A200" t="str">
            <v>Post-demographic dividend</v>
          </cell>
          <cell r="B200" t="str">
            <v>PST</v>
          </cell>
          <cell r="C200">
            <v>99.998138406381301</v>
          </cell>
        </row>
        <row r="201">
          <cell r="A201" t="str">
            <v>French Polynesia</v>
          </cell>
          <cell r="B201" t="str">
            <v>PYF</v>
          </cell>
          <cell r="C201">
            <v>100</v>
          </cell>
        </row>
        <row r="202">
          <cell r="A202" t="str">
            <v>Qatar</v>
          </cell>
          <cell r="B202" t="str">
            <v>QAT</v>
          </cell>
          <cell r="C202">
            <v>100</v>
          </cell>
        </row>
        <row r="203">
          <cell r="A203" t="str">
            <v>Romania</v>
          </cell>
          <cell r="B203" t="str">
            <v>ROU</v>
          </cell>
          <cell r="C203">
            <v>100</v>
          </cell>
        </row>
        <row r="204">
          <cell r="A204" t="str">
            <v>Russian Federation</v>
          </cell>
          <cell r="B204" t="str">
            <v>RUS</v>
          </cell>
          <cell r="C204">
            <v>100</v>
          </cell>
        </row>
        <row r="205">
          <cell r="A205" t="str">
            <v>Rwanda</v>
          </cell>
          <cell r="B205" t="str">
            <v>RWA</v>
          </cell>
          <cell r="C205">
            <v>46.599998474121101</v>
          </cell>
        </row>
        <row r="206">
          <cell r="A206" t="str">
            <v>South Asia</v>
          </cell>
          <cell r="B206" t="str">
            <v>SAS</v>
          </cell>
          <cell r="C206">
            <v>95.743870527945248</v>
          </cell>
        </row>
        <row r="207">
          <cell r="A207" t="str">
            <v>Saudi Arabia</v>
          </cell>
          <cell r="B207" t="str">
            <v>SAU</v>
          </cell>
          <cell r="C207">
            <v>100</v>
          </cell>
        </row>
        <row r="208">
          <cell r="A208" t="str">
            <v>Sudan</v>
          </cell>
          <cell r="B208" t="str">
            <v>SDN</v>
          </cell>
          <cell r="C208">
            <v>55.389701843261697</v>
          </cell>
        </row>
        <row r="209">
          <cell r="A209" t="str">
            <v>Senegal</v>
          </cell>
          <cell r="B209" t="str">
            <v>SEN</v>
          </cell>
          <cell r="C209">
            <v>70.368942260742202</v>
          </cell>
        </row>
        <row r="210">
          <cell r="A210" t="str">
            <v>Singapore</v>
          </cell>
          <cell r="B210" t="str">
            <v>SGP</v>
          </cell>
          <cell r="C210">
            <v>100</v>
          </cell>
        </row>
        <row r="211">
          <cell r="A211" t="str">
            <v>Solomon Islands</v>
          </cell>
          <cell r="B211" t="str">
            <v>SLB</v>
          </cell>
          <cell r="C211">
            <v>73.346481323242202</v>
          </cell>
        </row>
        <row r="212">
          <cell r="A212" t="str">
            <v>Sierra Leone</v>
          </cell>
          <cell r="B212" t="str">
            <v>SLE</v>
          </cell>
          <cell r="C212">
            <v>26.200885772705099</v>
          </cell>
        </row>
        <row r="213">
          <cell r="A213" t="str">
            <v>El Salvador</v>
          </cell>
          <cell r="B213" t="str">
            <v>SLV</v>
          </cell>
          <cell r="C213">
            <v>100</v>
          </cell>
        </row>
        <row r="214">
          <cell r="A214" t="str">
            <v>San Marino</v>
          </cell>
          <cell r="B214" t="str">
            <v>SMR</v>
          </cell>
          <cell r="C214">
            <v>100</v>
          </cell>
        </row>
        <row r="215">
          <cell r="A215" t="str">
            <v>Somalia</v>
          </cell>
          <cell r="B215" t="str">
            <v>SOM</v>
          </cell>
          <cell r="C215">
            <v>49.730869293212898</v>
          </cell>
        </row>
        <row r="216">
          <cell r="A216" t="str">
            <v>Serbia</v>
          </cell>
          <cell r="B216" t="str">
            <v>SRB</v>
          </cell>
          <cell r="C216">
            <v>100</v>
          </cell>
        </row>
        <row r="217">
          <cell r="A217" t="str">
            <v>Sub-Saharan Africa (excluding high income)</v>
          </cell>
          <cell r="B217" t="str">
            <v>SSA</v>
          </cell>
          <cell r="C217">
            <v>48.226022663534678</v>
          </cell>
        </row>
        <row r="218">
          <cell r="A218" t="str">
            <v>South Sudan</v>
          </cell>
          <cell r="B218" t="str">
            <v>SSD</v>
          </cell>
          <cell r="C218">
            <v>7.2413382530212402</v>
          </cell>
        </row>
        <row r="219">
          <cell r="A219" t="str">
            <v>Sub-Saharan Africa</v>
          </cell>
          <cell r="B219" t="str">
            <v>SSF</v>
          </cell>
          <cell r="C219">
            <v>48.230450494122195</v>
          </cell>
        </row>
        <row r="220">
          <cell r="A220" t="str">
            <v>Small states</v>
          </cell>
          <cell r="B220" t="str">
            <v>SST</v>
          </cell>
          <cell r="C220">
            <v>82.6953607529896</v>
          </cell>
        </row>
        <row r="221">
          <cell r="A221" t="str">
            <v>Sao Tome and Principe</v>
          </cell>
          <cell r="B221" t="str">
            <v>STP</v>
          </cell>
          <cell r="C221">
            <v>76.559089660644503</v>
          </cell>
        </row>
        <row r="222">
          <cell r="A222" t="str">
            <v>Suriname</v>
          </cell>
          <cell r="B222" t="str">
            <v>SUR</v>
          </cell>
          <cell r="C222">
            <v>98.204772949218807</v>
          </cell>
        </row>
        <row r="223">
          <cell r="A223" t="str">
            <v>Slovak Republic</v>
          </cell>
          <cell r="B223" t="str">
            <v>SVK</v>
          </cell>
          <cell r="C223">
            <v>100</v>
          </cell>
        </row>
        <row r="224">
          <cell r="A224" t="str">
            <v>Slovenia</v>
          </cell>
          <cell r="B224" t="str">
            <v>SVN</v>
          </cell>
          <cell r="C224">
            <v>100</v>
          </cell>
        </row>
        <row r="225">
          <cell r="A225" t="str">
            <v>Sweden</v>
          </cell>
          <cell r="B225" t="str">
            <v>SWE</v>
          </cell>
          <cell r="C225">
            <v>100</v>
          </cell>
        </row>
        <row r="226">
          <cell r="A226" t="str">
            <v>Eswatini</v>
          </cell>
          <cell r="B226" t="str">
            <v>SWZ</v>
          </cell>
          <cell r="C226">
            <v>79.730499267578097</v>
          </cell>
        </row>
        <row r="227">
          <cell r="A227" t="str">
            <v>Sint Maarten (Dutch part)</v>
          </cell>
          <cell r="B227" t="str">
            <v>SXM</v>
          </cell>
          <cell r="C227">
            <v>100</v>
          </cell>
        </row>
        <row r="228">
          <cell r="A228" t="str">
            <v>Seychelles</v>
          </cell>
          <cell r="B228" t="str">
            <v>SYC</v>
          </cell>
          <cell r="C228">
            <v>100</v>
          </cell>
        </row>
        <row r="229">
          <cell r="A229" t="str">
            <v>Syrian Arab Republic</v>
          </cell>
          <cell r="B229" t="str">
            <v>SYR</v>
          </cell>
          <cell r="C229">
            <v>89.140319824218807</v>
          </cell>
        </row>
        <row r="230">
          <cell r="A230" t="str">
            <v>Turks and Caicos Islands</v>
          </cell>
          <cell r="B230" t="str">
            <v>TCA</v>
          </cell>
          <cell r="C230">
            <v>99.400001525878906</v>
          </cell>
        </row>
        <row r="231">
          <cell r="A231" t="str">
            <v>Chad</v>
          </cell>
          <cell r="B231" t="str">
            <v>TCD</v>
          </cell>
          <cell r="C231">
            <v>11.080117225646999</v>
          </cell>
        </row>
        <row r="232">
          <cell r="A232" t="str">
            <v>East Asia &amp; Pacific (IDA &amp; IBRD countries)</v>
          </cell>
          <cell r="B232" t="str">
            <v>TEA</v>
          </cell>
          <cell r="C232">
            <v>98.365549671055092</v>
          </cell>
        </row>
        <row r="233">
          <cell r="A233" t="str">
            <v>Europe &amp; Central Asia (IDA &amp; IBRD countries)</v>
          </cell>
          <cell r="B233" t="str">
            <v>TEC</v>
          </cell>
          <cell r="C233">
            <v>99.990632714919897</v>
          </cell>
        </row>
        <row r="234">
          <cell r="A234" t="str">
            <v>Togo</v>
          </cell>
          <cell r="B234" t="str">
            <v>TGO</v>
          </cell>
          <cell r="C234">
            <v>53.997432708740199</v>
          </cell>
        </row>
        <row r="235">
          <cell r="A235" t="str">
            <v>Thailand</v>
          </cell>
          <cell r="B235" t="str">
            <v>THA</v>
          </cell>
          <cell r="C235">
            <v>100</v>
          </cell>
        </row>
        <row r="236">
          <cell r="A236" t="str">
            <v>Tajikistan</v>
          </cell>
          <cell r="B236" t="str">
            <v>TJK</v>
          </cell>
          <cell r="C236">
            <v>99.779296875</v>
          </cell>
        </row>
        <row r="237">
          <cell r="A237" t="str">
            <v>Turkmenistan</v>
          </cell>
          <cell r="B237" t="str">
            <v>TKM</v>
          </cell>
          <cell r="C237">
            <v>100</v>
          </cell>
        </row>
        <row r="238">
          <cell r="A238" t="str">
            <v>Latin America &amp; the Caribbean (IDA &amp; IBRD countries)</v>
          </cell>
          <cell r="B238" t="str">
            <v>TLA</v>
          </cell>
          <cell r="C238">
            <v>98.479518355975998</v>
          </cell>
        </row>
        <row r="239">
          <cell r="A239" t="str">
            <v>Timor-Leste</v>
          </cell>
          <cell r="B239" t="str">
            <v>TLS</v>
          </cell>
          <cell r="C239">
            <v>96.123313903808594</v>
          </cell>
        </row>
        <row r="240">
          <cell r="A240" t="str">
            <v>Middle East &amp; North Africa (IDA &amp; IBRD countries)</v>
          </cell>
          <cell r="B240" t="str">
            <v>TMN</v>
          </cell>
          <cell r="C240">
            <v>96.742971047263495</v>
          </cell>
        </row>
        <row r="241">
          <cell r="A241" t="str">
            <v>Tonga</v>
          </cell>
          <cell r="B241" t="str">
            <v>TON</v>
          </cell>
          <cell r="C241">
            <v>100</v>
          </cell>
        </row>
        <row r="242">
          <cell r="A242" t="str">
            <v>South Asia (IDA &amp; IBRD)</v>
          </cell>
          <cell r="B242" t="str">
            <v>TSA</v>
          </cell>
          <cell r="C242">
            <v>95.743870527945248</v>
          </cell>
        </row>
        <row r="243">
          <cell r="A243" t="str">
            <v>Sub-Saharan Africa (IDA &amp; IBRD countries)</v>
          </cell>
          <cell r="B243" t="str">
            <v>TSS</v>
          </cell>
          <cell r="C243">
            <v>48.230450494122202</v>
          </cell>
        </row>
        <row r="244">
          <cell r="A244" t="str">
            <v>Trinidad and Tobago</v>
          </cell>
          <cell r="B244" t="str">
            <v>TTO</v>
          </cell>
          <cell r="C244">
            <v>100</v>
          </cell>
        </row>
        <row r="245">
          <cell r="A245" t="str">
            <v>Tunisia</v>
          </cell>
          <cell r="B245" t="str">
            <v>TUN</v>
          </cell>
          <cell r="C245">
            <v>100</v>
          </cell>
        </row>
        <row r="246">
          <cell r="A246" t="str">
            <v>Turkiye</v>
          </cell>
          <cell r="B246" t="str">
            <v>TUR</v>
          </cell>
          <cell r="C246">
            <v>100</v>
          </cell>
        </row>
        <row r="247">
          <cell r="A247" t="str">
            <v>Tuvalu</v>
          </cell>
          <cell r="B247" t="str">
            <v>TUV</v>
          </cell>
          <cell r="C247">
            <v>99.689231872558594</v>
          </cell>
        </row>
        <row r="248">
          <cell r="A248" t="str">
            <v>Tanzania</v>
          </cell>
          <cell r="B248" t="str">
            <v>TZA</v>
          </cell>
          <cell r="C248">
            <v>39.900001525878899</v>
          </cell>
        </row>
        <row r="249">
          <cell r="A249" t="str">
            <v>Uganda</v>
          </cell>
          <cell r="B249" t="str">
            <v>UGA</v>
          </cell>
          <cell r="C249">
            <v>42.074417114257798</v>
          </cell>
        </row>
        <row r="250">
          <cell r="A250" t="str">
            <v>Ukraine</v>
          </cell>
          <cell r="B250" t="str">
            <v>UKR</v>
          </cell>
          <cell r="C250">
            <v>100</v>
          </cell>
        </row>
        <row r="251">
          <cell r="A251" t="str">
            <v>Upper middle income</v>
          </cell>
          <cell r="B251" t="str">
            <v>UMC</v>
          </cell>
          <cell r="C251">
            <v>99.376838222988383</v>
          </cell>
        </row>
        <row r="252">
          <cell r="A252" t="str">
            <v>Uruguay</v>
          </cell>
          <cell r="B252" t="str">
            <v>URY</v>
          </cell>
          <cell r="C252">
            <v>100</v>
          </cell>
        </row>
        <row r="253">
          <cell r="A253" t="str">
            <v>United States</v>
          </cell>
          <cell r="B253" t="str">
            <v>USA</v>
          </cell>
          <cell r="C253">
            <v>100</v>
          </cell>
        </row>
        <row r="254">
          <cell r="A254" t="str">
            <v>Uzbekistan</v>
          </cell>
          <cell r="B254" t="str">
            <v>UZB</v>
          </cell>
          <cell r="C254">
            <v>100</v>
          </cell>
        </row>
        <row r="255">
          <cell r="A255" t="str">
            <v>St. Vincent and the Grenadines</v>
          </cell>
          <cell r="B255" t="str">
            <v>VCT</v>
          </cell>
          <cell r="C255">
            <v>100</v>
          </cell>
        </row>
        <row r="256">
          <cell r="A256" t="str">
            <v>Venezuela, RB</v>
          </cell>
          <cell r="B256" t="str">
            <v>VEN</v>
          </cell>
          <cell r="C256">
            <v>100</v>
          </cell>
        </row>
        <row r="257">
          <cell r="A257" t="str">
            <v>British Virgin Islands</v>
          </cell>
          <cell r="B257" t="str">
            <v>VGB</v>
          </cell>
          <cell r="C257">
            <v>100</v>
          </cell>
        </row>
        <row r="258">
          <cell r="A258" t="str">
            <v>Virgin Islands (U.S.)</v>
          </cell>
          <cell r="B258" t="str">
            <v>VIR</v>
          </cell>
          <cell r="C258">
            <v>100</v>
          </cell>
        </row>
        <row r="259">
          <cell r="A259" t="str">
            <v>Vietnam</v>
          </cell>
          <cell r="B259" t="str">
            <v>VNM</v>
          </cell>
          <cell r="C259">
            <v>100</v>
          </cell>
        </row>
        <row r="260">
          <cell r="A260" t="str">
            <v>Vanuatu</v>
          </cell>
          <cell r="B260" t="str">
            <v>VUT</v>
          </cell>
          <cell r="C260">
            <v>67.333267211914105</v>
          </cell>
        </row>
        <row r="261">
          <cell r="A261" t="str">
            <v>World</v>
          </cell>
          <cell r="B261" t="str">
            <v>WLD</v>
          </cell>
          <cell r="C261">
            <v>90.435576612831014</v>
          </cell>
        </row>
        <row r="262">
          <cell r="A262" t="str">
            <v>Samoa</v>
          </cell>
          <cell r="B262" t="str">
            <v>WSM</v>
          </cell>
          <cell r="C262">
            <v>100</v>
          </cell>
        </row>
        <row r="263">
          <cell r="A263" t="str">
            <v>Kosovo</v>
          </cell>
          <cell r="B263" t="str">
            <v>XKX</v>
          </cell>
        </row>
        <row r="264">
          <cell r="A264" t="str">
            <v>Yemen, Rep.</v>
          </cell>
          <cell r="B264" t="str">
            <v>YEM</v>
          </cell>
          <cell r="C264">
            <v>73.757926940917997</v>
          </cell>
        </row>
        <row r="265">
          <cell r="A265" t="str">
            <v>South Africa</v>
          </cell>
          <cell r="B265" t="str">
            <v>ZAF</v>
          </cell>
          <cell r="C265">
            <v>84.385536193847699</v>
          </cell>
        </row>
        <row r="266">
          <cell r="A266" t="str">
            <v>Zambia</v>
          </cell>
          <cell r="B266" t="str">
            <v>ZMB</v>
          </cell>
          <cell r="C266">
            <v>44.5244750976563</v>
          </cell>
        </row>
        <row r="267">
          <cell r="A267" t="str">
            <v>Zimbabwe</v>
          </cell>
          <cell r="B267" t="str">
            <v>ZWE</v>
          </cell>
          <cell r="C267">
            <v>52.747669219970703</v>
          </cell>
        </row>
      </sheetData>
      <sheetData sheetId="1">
        <row r="1">
          <cell r="A1" t="str">
            <v>Country Name</v>
          </cell>
          <cell r="B1" t="str">
            <v>Country Code</v>
          </cell>
          <cell r="C1" t="str">
            <v>Control of Corruption: Percentile Rank</v>
          </cell>
        </row>
        <row r="2">
          <cell r="A2" t="str">
            <v>Afghanistan</v>
          </cell>
          <cell r="B2" t="str">
            <v>AFG</v>
          </cell>
          <cell r="C2">
            <v>4.8076925277709996</v>
          </cell>
        </row>
        <row r="3">
          <cell r="A3" t="str">
            <v>Albania</v>
          </cell>
          <cell r="B3" t="str">
            <v>ALB</v>
          </cell>
          <cell r="C3">
            <v>31.730770111083999</v>
          </cell>
        </row>
        <row r="4">
          <cell r="A4" t="str">
            <v>Algeria</v>
          </cell>
          <cell r="B4" t="str">
            <v>DZA</v>
          </cell>
          <cell r="C4">
            <v>27.884614944458001</v>
          </cell>
        </row>
        <row r="5">
          <cell r="A5" t="str">
            <v>American Samoa</v>
          </cell>
          <cell r="B5" t="str">
            <v>ASM</v>
          </cell>
          <cell r="C5">
            <v>88.461540222167997</v>
          </cell>
        </row>
        <row r="6">
          <cell r="A6" t="str">
            <v>Andorra</v>
          </cell>
          <cell r="B6" t="str">
            <v>AND</v>
          </cell>
          <cell r="C6">
            <v>88.461540222167997</v>
          </cell>
        </row>
        <row r="7">
          <cell r="A7" t="str">
            <v>Angola</v>
          </cell>
          <cell r="B7" t="str">
            <v>AGO</v>
          </cell>
          <cell r="C7">
            <v>18.269229888916001</v>
          </cell>
        </row>
        <row r="8">
          <cell r="A8" t="str">
            <v>Anguilla</v>
          </cell>
          <cell r="B8" t="str">
            <v>AIA</v>
          </cell>
          <cell r="C8">
            <v>74.519233703613295</v>
          </cell>
        </row>
        <row r="9">
          <cell r="A9" t="str">
            <v>Antigua and Barbuda</v>
          </cell>
          <cell r="B9" t="str">
            <v>ATG</v>
          </cell>
          <cell r="C9">
            <v>63.461540222167997</v>
          </cell>
        </row>
        <row r="10">
          <cell r="A10" t="str">
            <v>Argentina</v>
          </cell>
          <cell r="B10" t="str">
            <v>ARG</v>
          </cell>
          <cell r="C10">
            <v>49.038459777832003</v>
          </cell>
        </row>
        <row r="11">
          <cell r="A11" t="str">
            <v>Armenia</v>
          </cell>
          <cell r="B11" t="str">
            <v>ARM</v>
          </cell>
          <cell r="C11">
            <v>57.692306518554702</v>
          </cell>
        </row>
        <row r="12">
          <cell r="A12" t="str">
            <v>Aruba</v>
          </cell>
          <cell r="B12" t="str">
            <v>ABW</v>
          </cell>
          <cell r="C12">
            <v>86.057693481445298</v>
          </cell>
        </row>
        <row r="13">
          <cell r="A13" t="str">
            <v>Australia</v>
          </cell>
          <cell r="B13" t="str">
            <v>AUS</v>
          </cell>
          <cell r="C13">
            <v>93.269233703613295</v>
          </cell>
        </row>
        <row r="14">
          <cell r="A14" t="str">
            <v>Austria</v>
          </cell>
          <cell r="B14" t="str">
            <v>AUT</v>
          </cell>
          <cell r="C14">
            <v>90.865386962890597</v>
          </cell>
        </row>
        <row r="15">
          <cell r="A15" t="str">
            <v>Azerbaijan</v>
          </cell>
          <cell r="B15" t="str">
            <v>AZE</v>
          </cell>
          <cell r="C15">
            <v>15.384614944458001</v>
          </cell>
        </row>
        <row r="16">
          <cell r="A16" t="str">
            <v>Bahamas, The</v>
          </cell>
          <cell r="B16" t="str">
            <v>BHS</v>
          </cell>
          <cell r="C16">
            <v>84.134613037109403</v>
          </cell>
        </row>
        <row r="17">
          <cell r="A17" t="str">
            <v>Bahrain</v>
          </cell>
          <cell r="B17" t="str">
            <v>BHR</v>
          </cell>
          <cell r="C17">
            <v>53.365383148193402</v>
          </cell>
        </row>
        <row r="18">
          <cell r="A18" t="str">
            <v>Bangladesh</v>
          </cell>
          <cell r="B18" t="str">
            <v>BGD</v>
          </cell>
          <cell r="C18">
            <v>17.307691574096701</v>
          </cell>
        </row>
        <row r="19">
          <cell r="A19" t="str">
            <v>Barbados</v>
          </cell>
          <cell r="B19" t="str">
            <v>BRB</v>
          </cell>
          <cell r="C19">
            <v>85.576919555664105</v>
          </cell>
        </row>
        <row r="20">
          <cell r="A20" t="str">
            <v>Belarus</v>
          </cell>
          <cell r="B20" t="str">
            <v>BLR</v>
          </cell>
          <cell r="C20">
            <v>50.961540222167997</v>
          </cell>
        </row>
        <row r="21">
          <cell r="A21" t="str">
            <v>Belgium</v>
          </cell>
          <cell r="B21" t="str">
            <v>BEL</v>
          </cell>
          <cell r="C21">
            <v>89.903846740722699</v>
          </cell>
        </row>
        <row r="22">
          <cell r="A22" t="str">
            <v>Belize</v>
          </cell>
          <cell r="B22" t="str">
            <v>BLZ</v>
          </cell>
          <cell r="C22">
            <v>47.596153259277301</v>
          </cell>
        </row>
        <row r="23">
          <cell r="A23" t="str">
            <v>Benin</v>
          </cell>
          <cell r="B23" t="str">
            <v>BEN</v>
          </cell>
          <cell r="C23">
            <v>54.807693481445298</v>
          </cell>
        </row>
        <row r="24">
          <cell r="A24" t="str">
            <v>Bermuda</v>
          </cell>
          <cell r="B24" t="str">
            <v>BMU</v>
          </cell>
          <cell r="C24">
            <v>88.461540222167997</v>
          </cell>
        </row>
        <row r="25">
          <cell r="A25" t="str">
            <v>Bhutan</v>
          </cell>
          <cell r="B25" t="str">
            <v>BTN</v>
          </cell>
          <cell r="C25">
            <v>93.75</v>
          </cell>
        </row>
        <row r="26">
          <cell r="A26" t="str">
            <v>Bolivia</v>
          </cell>
          <cell r="B26" t="str">
            <v>BOL</v>
          </cell>
          <cell r="C26">
            <v>22.596153259277301</v>
          </cell>
        </row>
        <row r="27">
          <cell r="A27" t="str">
            <v>Bosnia and Herzegovina</v>
          </cell>
          <cell r="B27" t="str">
            <v>BIH</v>
          </cell>
          <cell r="C27">
            <v>28.365385055541999</v>
          </cell>
        </row>
        <row r="28">
          <cell r="A28" t="str">
            <v>Botswana</v>
          </cell>
          <cell r="B28" t="str">
            <v>BWA</v>
          </cell>
          <cell r="C28">
            <v>72.115386962890597</v>
          </cell>
        </row>
        <row r="29">
          <cell r="A29" t="str">
            <v>Brazil</v>
          </cell>
          <cell r="B29" t="str">
            <v>BRA</v>
          </cell>
          <cell r="C29">
            <v>39.4230766296387</v>
          </cell>
        </row>
        <row r="30">
          <cell r="A30" t="str">
            <v>Brunei Darussalam</v>
          </cell>
          <cell r="B30" t="str">
            <v>BRN</v>
          </cell>
          <cell r="C30">
            <v>86.538459777832003</v>
          </cell>
        </row>
        <row r="31">
          <cell r="A31" t="str">
            <v>Bulgaria</v>
          </cell>
          <cell r="B31" t="str">
            <v>BGR</v>
          </cell>
          <cell r="C31">
            <v>45.6730766296387</v>
          </cell>
        </row>
        <row r="32">
          <cell r="A32" t="str">
            <v>Burkina Faso</v>
          </cell>
          <cell r="B32" t="str">
            <v>BFA</v>
          </cell>
          <cell r="C32">
            <v>51.9230766296387</v>
          </cell>
        </row>
        <row r="33">
          <cell r="A33" t="str">
            <v>Burundi</v>
          </cell>
          <cell r="B33" t="str">
            <v>BDI</v>
          </cell>
          <cell r="C33">
            <v>3.8461537361145002</v>
          </cell>
        </row>
        <row r="34">
          <cell r="A34" t="str">
            <v>Cabo Verde</v>
          </cell>
          <cell r="B34" t="str">
            <v>CPV</v>
          </cell>
          <cell r="C34">
            <v>80.288459777832003</v>
          </cell>
        </row>
        <row r="35">
          <cell r="A35" t="str">
            <v>Cambodia</v>
          </cell>
          <cell r="B35" t="str">
            <v>KHM</v>
          </cell>
          <cell r="C35">
            <v>10.5769233703613</v>
          </cell>
        </row>
        <row r="36">
          <cell r="A36" t="str">
            <v>Cameroon</v>
          </cell>
          <cell r="B36" t="str">
            <v>CMR</v>
          </cell>
          <cell r="C36">
            <v>12.5</v>
          </cell>
        </row>
        <row r="37">
          <cell r="A37" t="str">
            <v>Canada</v>
          </cell>
          <cell r="B37" t="str">
            <v>CAN</v>
          </cell>
          <cell r="C37">
            <v>91.826919555664105</v>
          </cell>
        </row>
        <row r="38">
          <cell r="A38" t="str">
            <v>Cayman Islands</v>
          </cell>
          <cell r="B38" t="str">
            <v>CYM</v>
          </cell>
          <cell r="C38">
            <v>67.788459777832003</v>
          </cell>
        </row>
        <row r="39">
          <cell r="A39" t="str">
            <v>Central African Republic</v>
          </cell>
          <cell r="B39" t="str">
            <v>CAF</v>
          </cell>
          <cell r="C39">
            <v>10.096154212951699</v>
          </cell>
        </row>
        <row r="40">
          <cell r="A40" t="str">
            <v>Chad</v>
          </cell>
          <cell r="B40" t="str">
            <v>TCD</v>
          </cell>
          <cell r="C40">
            <v>6.7307691574096697</v>
          </cell>
        </row>
        <row r="41">
          <cell r="A41" t="str">
            <v>Chile</v>
          </cell>
          <cell r="B41" t="str">
            <v>CHL</v>
          </cell>
          <cell r="C41">
            <v>83.653846740722699</v>
          </cell>
        </row>
        <row r="42">
          <cell r="A42" t="str">
            <v>China</v>
          </cell>
          <cell r="B42" t="str">
            <v>CHN</v>
          </cell>
          <cell r="C42">
            <v>54.3269233703613</v>
          </cell>
        </row>
        <row r="43">
          <cell r="A43" t="str">
            <v>Colombia</v>
          </cell>
          <cell r="B43" t="str">
            <v>COL</v>
          </cell>
          <cell r="C43">
            <v>47.115383148193402</v>
          </cell>
        </row>
        <row r="44">
          <cell r="A44" t="str">
            <v>Comoros</v>
          </cell>
          <cell r="B44" t="str">
            <v>COM</v>
          </cell>
          <cell r="C44">
            <v>11.057692527771</v>
          </cell>
        </row>
        <row r="45">
          <cell r="A45" t="str">
            <v>Congo, Dem. Rep.</v>
          </cell>
          <cell r="B45" t="str">
            <v>COD</v>
          </cell>
          <cell r="C45">
            <v>2.4038462638854998</v>
          </cell>
        </row>
        <row r="46">
          <cell r="A46" t="str">
            <v>Congo, Rep.</v>
          </cell>
          <cell r="B46" t="str">
            <v>COG</v>
          </cell>
          <cell r="C46">
            <v>5.2884616851806596</v>
          </cell>
        </row>
        <row r="47">
          <cell r="A47" t="str">
            <v>Cook Islands</v>
          </cell>
          <cell r="B47" t="str">
            <v>COK</v>
          </cell>
          <cell r="C47" t="str">
            <v>..</v>
          </cell>
        </row>
        <row r="48">
          <cell r="A48" t="str">
            <v>Costa Rica</v>
          </cell>
          <cell r="B48" t="str">
            <v>CRI</v>
          </cell>
          <cell r="C48">
            <v>75</v>
          </cell>
        </row>
        <row r="49">
          <cell r="A49" t="str">
            <v>Cote d'Ivoire</v>
          </cell>
          <cell r="B49" t="str">
            <v>CIV</v>
          </cell>
          <cell r="C49">
            <v>32.692306518554702</v>
          </cell>
        </row>
        <row r="50">
          <cell r="A50" t="str">
            <v>Croatia</v>
          </cell>
          <cell r="B50" t="str">
            <v>HRV</v>
          </cell>
          <cell r="C50">
            <v>61.538459777832003</v>
          </cell>
        </row>
        <row r="51">
          <cell r="A51" t="str">
            <v>Cuba</v>
          </cell>
          <cell r="B51" t="str">
            <v>CUB</v>
          </cell>
          <cell r="C51">
            <v>50</v>
          </cell>
        </row>
        <row r="52">
          <cell r="A52" t="str">
            <v>Cyprus</v>
          </cell>
          <cell r="B52" t="str">
            <v>CYP</v>
          </cell>
          <cell r="C52">
            <v>65.384613037109403</v>
          </cell>
        </row>
        <row r="53">
          <cell r="A53" t="str">
            <v>Czech Republic</v>
          </cell>
          <cell r="B53" t="str">
            <v>CZE</v>
          </cell>
          <cell r="C53">
            <v>70.673080444335895</v>
          </cell>
        </row>
        <row r="54">
          <cell r="A54" t="str">
            <v>Denmark</v>
          </cell>
          <cell r="B54" t="str">
            <v>DNK</v>
          </cell>
          <cell r="C54">
            <v>100</v>
          </cell>
        </row>
        <row r="55">
          <cell r="A55" t="str">
            <v>Djibouti</v>
          </cell>
          <cell r="B55" t="str">
            <v>DJI</v>
          </cell>
          <cell r="C55">
            <v>25.480770111083999</v>
          </cell>
        </row>
        <row r="56">
          <cell r="A56" t="str">
            <v>Dominica</v>
          </cell>
          <cell r="B56" t="str">
            <v>DMA</v>
          </cell>
          <cell r="C56">
            <v>71.153846740722699</v>
          </cell>
        </row>
        <row r="57">
          <cell r="A57" t="str">
            <v>Dominican Republic</v>
          </cell>
          <cell r="B57" t="str">
            <v>DOM</v>
          </cell>
          <cell r="C57">
            <v>25.9615383148193</v>
          </cell>
        </row>
        <row r="58">
          <cell r="A58" t="str">
            <v>Ecuador</v>
          </cell>
          <cell r="B58" t="str">
            <v>ECU</v>
          </cell>
          <cell r="C58">
            <v>34.134616851806598</v>
          </cell>
        </row>
        <row r="59">
          <cell r="A59" t="str">
            <v>Egypt, Arab Rep.</v>
          </cell>
          <cell r="B59" t="str">
            <v>EGY</v>
          </cell>
          <cell r="C59">
            <v>24.0384616851807</v>
          </cell>
        </row>
        <row r="60">
          <cell r="A60" t="str">
            <v>El Salvador</v>
          </cell>
          <cell r="B60" t="str">
            <v>SLV</v>
          </cell>
          <cell r="C60">
            <v>30.769229888916001</v>
          </cell>
        </row>
        <row r="61">
          <cell r="A61" t="str">
            <v>Equatorial Guinea</v>
          </cell>
          <cell r="B61" t="str">
            <v>GNQ</v>
          </cell>
          <cell r="C61">
            <v>4.3269228935241699</v>
          </cell>
        </row>
        <row r="62">
          <cell r="A62" t="str">
            <v>Eritrea</v>
          </cell>
          <cell r="B62" t="str">
            <v>ERI</v>
          </cell>
          <cell r="C62">
            <v>8.6538457870483398</v>
          </cell>
        </row>
        <row r="63">
          <cell r="A63" t="str">
            <v>Estonia</v>
          </cell>
          <cell r="B63" t="str">
            <v>EST</v>
          </cell>
          <cell r="C63">
            <v>92.307693481445298</v>
          </cell>
        </row>
        <row r="64">
          <cell r="A64" t="str">
            <v>Eswatini</v>
          </cell>
          <cell r="B64" t="str">
            <v>SWZ</v>
          </cell>
          <cell r="C64">
            <v>46.634616851806598</v>
          </cell>
        </row>
        <row r="65">
          <cell r="A65" t="str">
            <v>Ethiopia</v>
          </cell>
          <cell r="B65" t="str">
            <v>ETH</v>
          </cell>
          <cell r="C65">
            <v>41.346153259277301</v>
          </cell>
        </row>
        <row r="66">
          <cell r="A66" t="str">
            <v>Fiji</v>
          </cell>
          <cell r="B66" t="str">
            <v>FJI</v>
          </cell>
          <cell r="C66">
            <v>72.596153259277301</v>
          </cell>
        </row>
        <row r="67">
          <cell r="A67" t="str">
            <v>Finland</v>
          </cell>
          <cell r="B67" t="str">
            <v>FIN</v>
          </cell>
          <cell r="C67">
            <v>99.519233703613295</v>
          </cell>
        </row>
        <row r="68">
          <cell r="A68" t="str">
            <v>France</v>
          </cell>
          <cell r="B68" t="str">
            <v>FRA</v>
          </cell>
          <cell r="C68">
            <v>84.615386962890597</v>
          </cell>
        </row>
        <row r="69">
          <cell r="A69" t="str">
            <v>French Guiana</v>
          </cell>
          <cell r="B69" t="str">
            <v>GUF</v>
          </cell>
          <cell r="C69">
            <v>81.25</v>
          </cell>
        </row>
        <row r="70">
          <cell r="A70" t="str">
            <v>Gabon</v>
          </cell>
          <cell r="B70" t="str">
            <v>GAB</v>
          </cell>
          <cell r="C70">
            <v>20.6730766296387</v>
          </cell>
        </row>
        <row r="71">
          <cell r="A71" t="str">
            <v>Gambia, The</v>
          </cell>
          <cell r="B71" t="str">
            <v>GMB</v>
          </cell>
          <cell r="C71">
            <v>39.903846740722699</v>
          </cell>
        </row>
        <row r="72">
          <cell r="A72" t="str">
            <v>Georgia</v>
          </cell>
          <cell r="B72" t="str">
            <v>GEO</v>
          </cell>
          <cell r="C72">
            <v>71.634613037109403</v>
          </cell>
        </row>
        <row r="73">
          <cell r="A73" t="str">
            <v>Germany</v>
          </cell>
          <cell r="B73" t="str">
            <v>DEU</v>
          </cell>
          <cell r="C73">
            <v>95.192306518554702</v>
          </cell>
        </row>
        <row r="74">
          <cell r="A74" t="str">
            <v>Ghana</v>
          </cell>
          <cell r="B74" t="str">
            <v>GHA</v>
          </cell>
          <cell r="C74">
            <v>51.442306518554702</v>
          </cell>
        </row>
        <row r="75">
          <cell r="A75" t="str">
            <v>Greece</v>
          </cell>
          <cell r="B75" t="str">
            <v>GRC</v>
          </cell>
          <cell r="C75">
            <v>58.653846740722699</v>
          </cell>
        </row>
        <row r="76">
          <cell r="A76" t="str">
            <v>Greenland</v>
          </cell>
          <cell r="B76" t="str">
            <v>GRL</v>
          </cell>
          <cell r="C76">
            <v>82.211540222167997</v>
          </cell>
        </row>
        <row r="77">
          <cell r="A77" t="str">
            <v>Grenada</v>
          </cell>
          <cell r="B77" t="str">
            <v>GRD</v>
          </cell>
          <cell r="C77">
            <v>65.865386962890597</v>
          </cell>
        </row>
        <row r="78">
          <cell r="A78" t="str">
            <v>Guam</v>
          </cell>
          <cell r="B78" t="str">
            <v>GUM</v>
          </cell>
          <cell r="C78">
            <v>88.461540222167997</v>
          </cell>
        </row>
        <row r="79">
          <cell r="A79" t="str">
            <v>Guatemala</v>
          </cell>
          <cell r="B79" t="str">
            <v>GTM</v>
          </cell>
          <cell r="C79">
            <v>12.9807691574097</v>
          </cell>
        </row>
        <row r="80">
          <cell r="A80" t="str">
            <v>Guinea</v>
          </cell>
          <cell r="B80" t="str">
            <v>GIN</v>
          </cell>
          <cell r="C80">
            <v>18.75</v>
          </cell>
        </row>
        <row r="81">
          <cell r="A81" t="str">
            <v>Guinea-Bissau</v>
          </cell>
          <cell r="B81" t="str">
            <v>GNB</v>
          </cell>
          <cell r="C81">
            <v>7.2115383148193404</v>
          </cell>
        </row>
        <row r="82">
          <cell r="A82" t="str">
            <v>Guyana</v>
          </cell>
          <cell r="B82" t="str">
            <v>GUY</v>
          </cell>
          <cell r="C82">
            <v>48.0769233703613</v>
          </cell>
        </row>
        <row r="83">
          <cell r="A83" t="str">
            <v>Haiti</v>
          </cell>
          <cell r="B83" t="str">
            <v>HTI</v>
          </cell>
          <cell r="C83">
            <v>8.1730766296386701</v>
          </cell>
        </row>
        <row r="84">
          <cell r="A84" t="str">
            <v>Honduras</v>
          </cell>
          <cell r="B84" t="str">
            <v>HND</v>
          </cell>
          <cell r="C84">
            <v>17.7884616851807</v>
          </cell>
        </row>
        <row r="85">
          <cell r="A85" t="str">
            <v>Hong Kong SAR, China</v>
          </cell>
          <cell r="B85" t="str">
            <v>HKG</v>
          </cell>
          <cell r="C85">
            <v>92.788459777832003</v>
          </cell>
        </row>
        <row r="86">
          <cell r="A86" t="str">
            <v>Hungary</v>
          </cell>
          <cell r="B86" t="str">
            <v>HUN</v>
          </cell>
          <cell r="C86">
            <v>60.5769233703613</v>
          </cell>
        </row>
        <row r="87">
          <cell r="A87" t="str">
            <v>Iceland</v>
          </cell>
          <cell r="B87" t="str">
            <v>ISL</v>
          </cell>
          <cell r="C87">
            <v>94.711540222167997</v>
          </cell>
        </row>
        <row r="88">
          <cell r="A88" t="str">
            <v>India</v>
          </cell>
          <cell r="B88" t="str">
            <v>IND</v>
          </cell>
          <cell r="C88">
            <v>46.153846740722699</v>
          </cell>
        </row>
        <row r="89">
          <cell r="A89" t="str">
            <v>Indonesia</v>
          </cell>
          <cell r="B89" t="str">
            <v>IDN</v>
          </cell>
          <cell r="C89">
            <v>37.980770111083999</v>
          </cell>
        </row>
        <row r="90">
          <cell r="A90" t="str">
            <v>Iran, Islamic Rep.</v>
          </cell>
          <cell r="B90" t="str">
            <v>IRN</v>
          </cell>
          <cell r="C90">
            <v>13.942307472229</v>
          </cell>
        </row>
        <row r="91">
          <cell r="A91" t="str">
            <v>Iraq</v>
          </cell>
          <cell r="B91" t="str">
            <v>IRQ</v>
          </cell>
          <cell r="C91">
            <v>9.1346149444580096</v>
          </cell>
        </row>
        <row r="92">
          <cell r="A92" t="str">
            <v>Ireland</v>
          </cell>
          <cell r="B92" t="str">
            <v>IRL</v>
          </cell>
          <cell r="C92">
            <v>91.346153259277301</v>
          </cell>
        </row>
        <row r="93">
          <cell r="A93" t="str">
            <v>Israel</v>
          </cell>
          <cell r="B93" t="str">
            <v>ISR</v>
          </cell>
          <cell r="C93">
            <v>69.711540222167997</v>
          </cell>
        </row>
        <row r="94">
          <cell r="A94" t="str">
            <v>Italy</v>
          </cell>
          <cell r="B94" t="str">
            <v>ITA</v>
          </cell>
          <cell r="C94">
            <v>68.75</v>
          </cell>
        </row>
        <row r="95">
          <cell r="A95" t="str">
            <v>Jamaica</v>
          </cell>
          <cell r="B95" t="str">
            <v>JAM</v>
          </cell>
          <cell r="C95">
            <v>55.288459777832003</v>
          </cell>
        </row>
        <row r="96">
          <cell r="A96" t="str">
            <v>Japan</v>
          </cell>
          <cell r="B96" t="str">
            <v>JPN</v>
          </cell>
          <cell r="C96">
            <v>90.384613037109403</v>
          </cell>
        </row>
        <row r="97">
          <cell r="A97" t="str">
            <v>Jersey, Channel Islands</v>
          </cell>
          <cell r="B97" t="str">
            <v>JEY</v>
          </cell>
          <cell r="C97">
            <v>82.211540222167997</v>
          </cell>
        </row>
        <row r="98">
          <cell r="A98" t="str">
            <v>Jordan</v>
          </cell>
          <cell r="B98" t="str">
            <v>JOR</v>
          </cell>
          <cell r="C98">
            <v>59.134616851806598</v>
          </cell>
        </row>
        <row r="99">
          <cell r="A99" t="str">
            <v>Kazakhstan</v>
          </cell>
          <cell r="B99" t="str">
            <v>KAZ</v>
          </cell>
          <cell r="C99">
            <v>42.307693481445298</v>
          </cell>
        </row>
        <row r="100">
          <cell r="A100" t="str">
            <v>Kenya</v>
          </cell>
          <cell r="B100" t="str">
            <v>KEN</v>
          </cell>
          <cell r="C100">
            <v>21.153846740722699</v>
          </cell>
        </row>
        <row r="101">
          <cell r="A101" t="str">
            <v>Kiribati</v>
          </cell>
          <cell r="B101" t="str">
            <v>KIR</v>
          </cell>
          <cell r="C101">
            <v>67.307693481445298</v>
          </cell>
        </row>
        <row r="102">
          <cell r="A102" t="str">
            <v>Korea, Dem. People's Rep.</v>
          </cell>
          <cell r="B102" t="str">
            <v>PRK</v>
          </cell>
          <cell r="C102">
            <v>1.4423077106475799</v>
          </cell>
        </row>
        <row r="103">
          <cell r="A103" t="str">
            <v>Korea, Rep.</v>
          </cell>
          <cell r="B103" t="str">
            <v>KOR</v>
          </cell>
          <cell r="C103">
            <v>75.961540222167997</v>
          </cell>
        </row>
        <row r="104">
          <cell r="A104" t="str">
            <v>Kosovo</v>
          </cell>
          <cell r="B104" t="str">
            <v>XKX</v>
          </cell>
          <cell r="C104">
            <v>37.019229888916001</v>
          </cell>
        </row>
        <row r="105">
          <cell r="A105" t="str">
            <v>Kuwait</v>
          </cell>
          <cell r="B105" t="str">
            <v>KWT</v>
          </cell>
          <cell r="C105">
            <v>53.846153259277301</v>
          </cell>
        </row>
        <row r="106">
          <cell r="A106" t="str">
            <v>Kyrgyz Republic</v>
          </cell>
          <cell r="B106" t="str">
            <v>KGZ</v>
          </cell>
          <cell r="C106">
            <v>13.4615383148193</v>
          </cell>
        </row>
        <row r="107">
          <cell r="A107" t="str">
            <v>Lao PDR</v>
          </cell>
          <cell r="B107" t="str">
            <v>LAO</v>
          </cell>
          <cell r="C107">
            <v>14.903845787048301</v>
          </cell>
        </row>
        <row r="108">
          <cell r="A108" t="str">
            <v>Latvia</v>
          </cell>
          <cell r="B108" t="str">
            <v>LVA</v>
          </cell>
          <cell r="C108">
            <v>75.480766296386705</v>
          </cell>
        </row>
        <row r="109">
          <cell r="A109" t="str">
            <v>Lebanon</v>
          </cell>
          <cell r="B109" t="str">
            <v>LBN</v>
          </cell>
          <cell r="C109">
            <v>12.0192308425903</v>
          </cell>
        </row>
        <row r="110">
          <cell r="A110" t="str">
            <v>Lesotho</v>
          </cell>
          <cell r="B110" t="str">
            <v>LSO</v>
          </cell>
          <cell r="C110">
            <v>50.480770111083999</v>
          </cell>
        </row>
        <row r="111">
          <cell r="A111" t="str">
            <v>Liberia</v>
          </cell>
          <cell r="B111" t="str">
            <v>LBR</v>
          </cell>
          <cell r="C111">
            <v>20.192308425903299</v>
          </cell>
        </row>
        <row r="112">
          <cell r="A112" t="str">
            <v>Libya</v>
          </cell>
          <cell r="B112" t="str">
            <v>LBY</v>
          </cell>
          <cell r="C112">
            <v>2.88461542129517</v>
          </cell>
        </row>
        <row r="113">
          <cell r="A113" t="str">
            <v>Liechtenstein</v>
          </cell>
          <cell r="B113" t="str">
            <v>LIE</v>
          </cell>
          <cell r="C113">
            <v>95.673080444335895</v>
          </cell>
        </row>
        <row r="114">
          <cell r="A114" t="str">
            <v>Lithuania</v>
          </cell>
          <cell r="B114" t="str">
            <v>LTU</v>
          </cell>
          <cell r="C114">
            <v>79.326919555664105</v>
          </cell>
        </row>
        <row r="115">
          <cell r="A115" t="str">
            <v>Luxembourg</v>
          </cell>
          <cell r="B115" t="str">
            <v>LUX</v>
          </cell>
          <cell r="C115">
            <v>96.634613037109403</v>
          </cell>
        </row>
        <row r="116">
          <cell r="A116" t="str">
            <v>Macao SAR, China</v>
          </cell>
          <cell r="B116" t="str">
            <v>MAC</v>
          </cell>
          <cell r="C116">
            <v>78.365386962890597</v>
          </cell>
        </row>
        <row r="117">
          <cell r="A117" t="str">
            <v>Madagascar</v>
          </cell>
          <cell r="B117" t="str">
            <v>MDG</v>
          </cell>
          <cell r="C117">
            <v>16.8269233703613</v>
          </cell>
        </row>
        <row r="118">
          <cell r="A118" t="str">
            <v>Malawi</v>
          </cell>
          <cell r="B118" t="str">
            <v>MWI</v>
          </cell>
          <cell r="C118">
            <v>40.384616851806598</v>
          </cell>
        </row>
        <row r="119">
          <cell r="A119" t="str">
            <v>Malaysia</v>
          </cell>
          <cell r="B119" t="str">
            <v>MYS</v>
          </cell>
          <cell r="C119">
            <v>62.5</v>
          </cell>
        </row>
        <row r="120">
          <cell r="A120" t="str">
            <v>Maldives</v>
          </cell>
          <cell r="B120" t="str">
            <v>MDV</v>
          </cell>
          <cell r="C120">
            <v>43.75</v>
          </cell>
        </row>
        <row r="121">
          <cell r="A121" t="str">
            <v>Mali</v>
          </cell>
          <cell r="B121" t="str">
            <v>MLI</v>
          </cell>
          <cell r="C121">
            <v>24.519229888916001</v>
          </cell>
        </row>
        <row r="122">
          <cell r="A122" t="str">
            <v>Malta</v>
          </cell>
          <cell r="B122" t="str">
            <v>MLT</v>
          </cell>
          <cell r="C122">
            <v>64.423080444335895</v>
          </cell>
        </row>
        <row r="123">
          <cell r="A123" t="str">
            <v>Marshall Islands</v>
          </cell>
          <cell r="B123" t="str">
            <v>MHL</v>
          </cell>
          <cell r="C123">
            <v>59.615383148193402</v>
          </cell>
        </row>
        <row r="124">
          <cell r="A124" t="str">
            <v>Martinique</v>
          </cell>
          <cell r="B124" t="str">
            <v>MTQ</v>
          </cell>
          <cell r="C124">
            <v>74.519233703613295</v>
          </cell>
        </row>
        <row r="125">
          <cell r="A125" t="str">
            <v>Mauritania</v>
          </cell>
          <cell r="B125" t="str">
            <v>MRT</v>
          </cell>
          <cell r="C125">
            <v>23.557691574096701</v>
          </cell>
        </row>
        <row r="126">
          <cell r="A126" t="str">
            <v>Mauritius</v>
          </cell>
          <cell r="B126" t="str">
            <v>MUS</v>
          </cell>
          <cell r="C126">
            <v>66.826919555664105</v>
          </cell>
        </row>
        <row r="127">
          <cell r="A127" t="str">
            <v>Mexico</v>
          </cell>
          <cell r="B127" t="str">
            <v>MEX</v>
          </cell>
          <cell r="C127">
            <v>19.7115383148193</v>
          </cell>
        </row>
        <row r="128">
          <cell r="A128" t="str">
            <v>Micronesia, Fed. Sts.</v>
          </cell>
          <cell r="B128" t="str">
            <v>FSM</v>
          </cell>
          <cell r="C128">
            <v>80.769233703613295</v>
          </cell>
        </row>
        <row r="129">
          <cell r="A129" t="str">
            <v>Moldova</v>
          </cell>
          <cell r="B129" t="str">
            <v>MDA</v>
          </cell>
          <cell r="C129">
            <v>32.211540222167997</v>
          </cell>
        </row>
        <row r="130">
          <cell r="A130" t="str">
            <v>Monaco</v>
          </cell>
          <cell r="B130" t="str">
            <v>MCO</v>
          </cell>
          <cell r="C130" t="str">
            <v>..</v>
          </cell>
        </row>
        <row r="131">
          <cell r="A131" t="str">
            <v>Mongolia</v>
          </cell>
          <cell r="B131" t="str">
            <v>MNG</v>
          </cell>
          <cell r="C131">
            <v>35.096153259277301</v>
          </cell>
        </row>
        <row r="132">
          <cell r="A132" t="str">
            <v>Montenegro</v>
          </cell>
          <cell r="B132" t="str">
            <v>MNE</v>
          </cell>
          <cell r="C132">
            <v>55.769229888916001</v>
          </cell>
        </row>
        <row r="133">
          <cell r="A133" t="str">
            <v>Morocco</v>
          </cell>
          <cell r="B133" t="str">
            <v>MAR</v>
          </cell>
          <cell r="C133">
            <v>38.942306518554702</v>
          </cell>
        </row>
        <row r="134">
          <cell r="A134" t="str">
            <v>Mozambique</v>
          </cell>
          <cell r="B134" t="str">
            <v>MOZ</v>
          </cell>
          <cell r="C134">
            <v>25</v>
          </cell>
        </row>
        <row r="135">
          <cell r="A135" t="str">
            <v>Myanmar</v>
          </cell>
          <cell r="B135" t="str">
            <v>MMR</v>
          </cell>
          <cell r="C135">
            <v>27.403846740722699</v>
          </cell>
        </row>
        <row r="136">
          <cell r="A136" t="str">
            <v>Namibia</v>
          </cell>
          <cell r="B136" t="str">
            <v>NAM</v>
          </cell>
          <cell r="C136">
            <v>63.942306518554702</v>
          </cell>
        </row>
        <row r="137">
          <cell r="A137" t="str">
            <v>Nauru</v>
          </cell>
          <cell r="B137" t="str">
            <v>NRU</v>
          </cell>
          <cell r="C137">
            <v>36.057693481445298</v>
          </cell>
        </row>
        <row r="138">
          <cell r="A138" t="str">
            <v>Nepal</v>
          </cell>
          <cell r="B138" t="str">
            <v>NPL</v>
          </cell>
          <cell r="C138">
            <v>29.807691574096701</v>
          </cell>
        </row>
        <row r="139">
          <cell r="A139" t="str">
            <v>Netherlands</v>
          </cell>
          <cell r="B139" t="str">
            <v>NLD</v>
          </cell>
          <cell r="C139">
            <v>96.153846740722699</v>
          </cell>
        </row>
        <row r="140">
          <cell r="A140" t="str">
            <v>Netherlands Antilles</v>
          </cell>
          <cell r="B140" t="str">
            <v>ANT</v>
          </cell>
          <cell r="C140" t="str">
            <v>..</v>
          </cell>
        </row>
        <row r="141">
          <cell r="A141" t="str">
            <v>New Zealand</v>
          </cell>
          <cell r="B141" t="str">
            <v>NZL</v>
          </cell>
          <cell r="C141">
            <v>98.557693481445298</v>
          </cell>
        </row>
        <row r="142">
          <cell r="A142" t="str">
            <v>Nicaragua</v>
          </cell>
          <cell r="B142" t="str">
            <v>NIC</v>
          </cell>
          <cell r="C142">
            <v>11.5384616851807</v>
          </cell>
        </row>
        <row r="143">
          <cell r="A143" t="str">
            <v>Niger</v>
          </cell>
          <cell r="B143" t="str">
            <v>NER</v>
          </cell>
          <cell r="C143">
            <v>28.846153259277301</v>
          </cell>
        </row>
        <row r="144">
          <cell r="A144" t="str">
            <v>Nigeria</v>
          </cell>
          <cell r="B144" t="str">
            <v>NGA</v>
          </cell>
          <cell r="C144">
            <v>14.4230766296387</v>
          </cell>
        </row>
        <row r="145">
          <cell r="A145" t="str">
            <v>Niue</v>
          </cell>
          <cell r="B145" t="str">
            <v>NIU</v>
          </cell>
          <cell r="C145" t="str">
            <v>..</v>
          </cell>
        </row>
        <row r="146">
          <cell r="A146" t="str">
            <v>North Macedonia</v>
          </cell>
          <cell r="B146" t="str">
            <v>MKD</v>
          </cell>
          <cell r="C146">
            <v>34.615383148193402</v>
          </cell>
        </row>
        <row r="147">
          <cell r="A147" t="str">
            <v>Norway</v>
          </cell>
          <cell r="B147" t="str">
            <v>NOR</v>
          </cell>
          <cell r="C147">
            <v>97.596153259277301</v>
          </cell>
        </row>
        <row r="148">
          <cell r="A148" t="str">
            <v>Oman</v>
          </cell>
          <cell r="B148" t="str">
            <v>OMN</v>
          </cell>
          <cell r="C148">
            <v>62.019229888916001</v>
          </cell>
        </row>
        <row r="149">
          <cell r="A149" t="str">
            <v>Pakistan</v>
          </cell>
          <cell r="B149" t="str">
            <v>PAK</v>
          </cell>
          <cell r="C149">
            <v>22.115385055541999</v>
          </cell>
        </row>
        <row r="150">
          <cell r="A150" t="str">
            <v>Palau</v>
          </cell>
          <cell r="B150" t="str">
            <v>PLW</v>
          </cell>
          <cell r="C150">
            <v>36.057693481445298</v>
          </cell>
        </row>
        <row r="151">
          <cell r="A151" t="str">
            <v>Panama</v>
          </cell>
          <cell r="B151" t="str">
            <v>PAN</v>
          </cell>
          <cell r="C151">
            <v>30.2884616851807</v>
          </cell>
        </row>
        <row r="152">
          <cell r="A152" t="str">
            <v>Papua New Guinea</v>
          </cell>
          <cell r="B152" t="str">
            <v>PNG</v>
          </cell>
          <cell r="C152">
            <v>29.3269233703613</v>
          </cell>
        </row>
        <row r="153">
          <cell r="A153" t="str">
            <v>Paraguay</v>
          </cell>
          <cell r="B153" t="str">
            <v>PRY</v>
          </cell>
          <cell r="C153">
            <v>21.634614944458001</v>
          </cell>
        </row>
        <row r="154">
          <cell r="A154" t="str">
            <v>Peru</v>
          </cell>
          <cell r="B154" t="str">
            <v>PER</v>
          </cell>
          <cell r="C154">
            <v>33.1730766296387</v>
          </cell>
        </row>
        <row r="155">
          <cell r="A155" t="str">
            <v>Philippines</v>
          </cell>
          <cell r="B155" t="str">
            <v>PHL</v>
          </cell>
          <cell r="C155">
            <v>33.653846740722699</v>
          </cell>
        </row>
        <row r="156">
          <cell r="A156" t="str">
            <v>Poland</v>
          </cell>
          <cell r="B156" t="str">
            <v>POL</v>
          </cell>
          <cell r="C156">
            <v>73.076919555664105</v>
          </cell>
        </row>
        <row r="157">
          <cell r="A157" t="str">
            <v>Portugal</v>
          </cell>
          <cell r="B157" t="str">
            <v>PRT</v>
          </cell>
          <cell r="C157">
            <v>77.403846740722699</v>
          </cell>
        </row>
        <row r="158">
          <cell r="A158" t="str">
            <v>Puerto Rico</v>
          </cell>
          <cell r="B158" t="str">
            <v>PRI</v>
          </cell>
          <cell r="C158">
            <v>57.211540222167997</v>
          </cell>
        </row>
        <row r="159">
          <cell r="A159" t="str">
            <v>Qatar</v>
          </cell>
          <cell r="B159" t="str">
            <v>QAT</v>
          </cell>
          <cell r="C159">
            <v>77.884613037109403</v>
          </cell>
        </row>
        <row r="160">
          <cell r="A160" t="str">
            <v>Reunion</v>
          </cell>
          <cell r="B160" t="str">
            <v>REU</v>
          </cell>
          <cell r="C160">
            <v>74.519233703613295</v>
          </cell>
        </row>
        <row r="161">
          <cell r="A161" t="str">
            <v>Romania</v>
          </cell>
          <cell r="B161" t="str">
            <v>ROU</v>
          </cell>
          <cell r="C161">
            <v>52.884616851806598</v>
          </cell>
        </row>
        <row r="162">
          <cell r="A162" t="str">
            <v>Russian Federation</v>
          </cell>
          <cell r="B162" t="str">
            <v>RUS</v>
          </cell>
          <cell r="C162">
            <v>19.230770111083999</v>
          </cell>
        </row>
        <row r="163">
          <cell r="A163" t="str">
            <v>Rwanda</v>
          </cell>
          <cell r="B163" t="str">
            <v>RWA</v>
          </cell>
          <cell r="C163">
            <v>69.230766296386705</v>
          </cell>
        </row>
        <row r="164">
          <cell r="A164" t="str">
            <v>Samoa</v>
          </cell>
          <cell r="B164" t="str">
            <v>WSM</v>
          </cell>
          <cell r="C164">
            <v>76.923080444335895</v>
          </cell>
        </row>
        <row r="165">
          <cell r="A165" t="str">
            <v>San Marino</v>
          </cell>
          <cell r="B165" t="str">
            <v>SMR</v>
          </cell>
          <cell r="C165" t="str">
            <v>..</v>
          </cell>
        </row>
        <row r="166">
          <cell r="A166" t="str">
            <v>Sao Tome and Principe</v>
          </cell>
          <cell r="B166" t="str">
            <v>STP</v>
          </cell>
          <cell r="C166">
            <v>61.057693481445298</v>
          </cell>
        </row>
        <row r="167">
          <cell r="A167" t="str">
            <v>Saudi Arabia</v>
          </cell>
          <cell r="B167" t="str">
            <v>SAU</v>
          </cell>
          <cell r="C167">
            <v>62.980770111083999</v>
          </cell>
        </row>
        <row r="168">
          <cell r="A168" t="str">
            <v>Senegal</v>
          </cell>
          <cell r="B168" t="str">
            <v>SEN</v>
          </cell>
          <cell r="C168">
            <v>56.730770111083999</v>
          </cell>
        </row>
        <row r="169">
          <cell r="A169" t="str">
            <v>Serbia</v>
          </cell>
          <cell r="B169" t="str">
            <v>SRB</v>
          </cell>
          <cell r="C169">
            <v>38.461540222167997</v>
          </cell>
        </row>
        <row r="170">
          <cell r="A170" t="str">
            <v>Seychelles</v>
          </cell>
          <cell r="B170" t="str">
            <v>SYC</v>
          </cell>
          <cell r="C170">
            <v>89.423080444335895</v>
          </cell>
        </row>
        <row r="171">
          <cell r="A171" t="str">
            <v>Sierra Leone</v>
          </cell>
          <cell r="B171" t="str">
            <v>SLE</v>
          </cell>
          <cell r="C171">
            <v>40.865383148193402</v>
          </cell>
        </row>
        <row r="172">
          <cell r="A172" t="str">
            <v>Singapore</v>
          </cell>
          <cell r="B172" t="str">
            <v>SGP</v>
          </cell>
          <cell r="C172">
            <v>99.038459777832003</v>
          </cell>
        </row>
        <row r="173">
          <cell r="A173" t="str">
            <v>Slovak Republic</v>
          </cell>
          <cell r="B173" t="str">
            <v>SVK</v>
          </cell>
          <cell r="C173">
            <v>66.346153259277301</v>
          </cell>
        </row>
        <row r="174">
          <cell r="A174" t="str">
            <v>Slovenia</v>
          </cell>
          <cell r="B174" t="str">
            <v>SVN</v>
          </cell>
          <cell r="C174">
            <v>78.846153259277301</v>
          </cell>
        </row>
        <row r="175">
          <cell r="A175" t="str">
            <v>Solomon Islands</v>
          </cell>
          <cell r="B175" t="str">
            <v>SLB</v>
          </cell>
          <cell r="C175">
            <v>60.096153259277301</v>
          </cell>
        </row>
        <row r="176">
          <cell r="A176" t="str">
            <v>Somalia</v>
          </cell>
          <cell r="B176" t="str">
            <v>SOM</v>
          </cell>
          <cell r="C176">
            <v>1.9230768680572501</v>
          </cell>
        </row>
        <row r="177">
          <cell r="A177" t="str">
            <v>South Africa</v>
          </cell>
          <cell r="B177" t="str">
            <v>ZAF</v>
          </cell>
          <cell r="C177">
            <v>56.25</v>
          </cell>
        </row>
        <row r="178">
          <cell r="A178" t="str">
            <v>South Sudan</v>
          </cell>
          <cell r="B178" t="str">
            <v>SSD</v>
          </cell>
          <cell r="C178">
            <v>0</v>
          </cell>
        </row>
        <row r="179">
          <cell r="A179" t="str">
            <v>Spain</v>
          </cell>
          <cell r="B179" t="str">
            <v>ESP</v>
          </cell>
          <cell r="C179">
            <v>76.442306518554702</v>
          </cell>
        </row>
        <row r="180">
          <cell r="A180" t="str">
            <v>Sri Lanka</v>
          </cell>
          <cell r="B180" t="str">
            <v>LKA</v>
          </cell>
          <cell r="C180">
            <v>44.711540222167997</v>
          </cell>
        </row>
        <row r="181">
          <cell r="A181" t="str">
            <v>St. Kitts and Nevis</v>
          </cell>
          <cell r="B181" t="str">
            <v>KNA</v>
          </cell>
          <cell r="C181">
            <v>64.903846740722699</v>
          </cell>
        </row>
        <row r="182">
          <cell r="A182" t="str">
            <v>St. Lucia</v>
          </cell>
          <cell r="B182" t="str">
            <v>LCA</v>
          </cell>
          <cell r="C182">
            <v>70.192306518554702</v>
          </cell>
        </row>
        <row r="183">
          <cell r="A183" t="str">
            <v>St. Vincent and the Grenadines</v>
          </cell>
          <cell r="B183" t="str">
            <v>VCT</v>
          </cell>
          <cell r="C183">
            <v>79.807693481445298</v>
          </cell>
        </row>
        <row r="184">
          <cell r="A184" t="str">
            <v>Sudan</v>
          </cell>
          <cell r="B184" t="str">
            <v>SDN</v>
          </cell>
          <cell r="C184">
            <v>5.7692308425903303</v>
          </cell>
        </row>
        <row r="185">
          <cell r="A185" t="str">
            <v>Suriname</v>
          </cell>
          <cell r="B185" t="str">
            <v>SUR</v>
          </cell>
          <cell r="C185">
            <v>37.5</v>
          </cell>
        </row>
        <row r="186">
          <cell r="A186" t="str">
            <v>Sweden</v>
          </cell>
          <cell r="B186" t="str">
            <v>SWE</v>
          </cell>
          <cell r="C186">
            <v>98.076919555664105</v>
          </cell>
        </row>
        <row r="187">
          <cell r="A187" t="str">
            <v>Switzerland</v>
          </cell>
          <cell r="B187" t="str">
            <v>CHE</v>
          </cell>
          <cell r="C187">
            <v>97.115386962890597</v>
          </cell>
        </row>
        <row r="188">
          <cell r="A188" t="str">
            <v>Syrian Arab Republic</v>
          </cell>
          <cell r="B188" t="str">
            <v>SYR</v>
          </cell>
          <cell r="C188">
            <v>0.48076921701431302</v>
          </cell>
        </row>
        <row r="189">
          <cell r="A189" t="str">
            <v>Taiwan, China</v>
          </cell>
          <cell r="B189" t="str">
            <v>TWN</v>
          </cell>
          <cell r="C189">
            <v>85.096153259277301</v>
          </cell>
        </row>
        <row r="190">
          <cell r="A190" t="str">
            <v>Tajikistan</v>
          </cell>
          <cell r="B190" t="str">
            <v>TJK</v>
          </cell>
          <cell r="C190">
            <v>7.6923074722290004</v>
          </cell>
        </row>
        <row r="191">
          <cell r="A191" t="str">
            <v>Tanzania</v>
          </cell>
          <cell r="B191" t="str">
            <v>TZA</v>
          </cell>
          <cell r="C191">
            <v>41.8269233703613</v>
          </cell>
        </row>
        <row r="192">
          <cell r="A192" t="str">
            <v>Thailand</v>
          </cell>
          <cell r="B192" t="str">
            <v>THA</v>
          </cell>
          <cell r="C192">
            <v>36.538459777832003</v>
          </cell>
        </row>
        <row r="193">
          <cell r="A193" t="str">
            <v>Timor-Leste</v>
          </cell>
          <cell r="B193" t="str">
            <v>TLS</v>
          </cell>
          <cell r="C193">
            <v>44.230770111083999</v>
          </cell>
        </row>
        <row r="194">
          <cell r="A194" t="str">
            <v>Togo</v>
          </cell>
          <cell r="B194" t="str">
            <v>TGO</v>
          </cell>
          <cell r="C194">
            <v>26.9230766296387</v>
          </cell>
        </row>
        <row r="195">
          <cell r="A195" t="str">
            <v>Tonga</v>
          </cell>
          <cell r="B195" t="str">
            <v>TON</v>
          </cell>
          <cell r="C195">
            <v>45.192306518554702</v>
          </cell>
        </row>
        <row r="196">
          <cell r="A196" t="str">
            <v>Trinidad and Tobago</v>
          </cell>
          <cell r="B196" t="str">
            <v>TTO</v>
          </cell>
          <cell r="C196">
            <v>49.519229888916001</v>
          </cell>
        </row>
        <row r="197">
          <cell r="A197" t="str">
            <v>Tunisia</v>
          </cell>
          <cell r="B197" t="str">
            <v>TUN</v>
          </cell>
          <cell r="C197">
            <v>52.403846740722699</v>
          </cell>
        </row>
        <row r="198">
          <cell r="A198" t="str">
            <v>Turkiye</v>
          </cell>
          <cell r="B198" t="str">
            <v>TUR</v>
          </cell>
          <cell r="C198">
            <v>43.269229888916001</v>
          </cell>
        </row>
        <row r="199">
          <cell r="A199" t="str">
            <v>Turkmenistan</v>
          </cell>
          <cell r="B199" t="str">
            <v>TKM</v>
          </cell>
          <cell r="C199">
            <v>6.25</v>
          </cell>
        </row>
        <row r="200">
          <cell r="A200" t="str">
            <v>Tuvalu</v>
          </cell>
          <cell r="B200" t="str">
            <v>TUV</v>
          </cell>
          <cell r="C200">
            <v>68.269233703613295</v>
          </cell>
        </row>
        <row r="201">
          <cell r="A201" t="str">
            <v>Uganda</v>
          </cell>
          <cell r="B201" t="str">
            <v>UGA</v>
          </cell>
          <cell r="C201">
            <v>16.346153259277301</v>
          </cell>
        </row>
        <row r="202">
          <cell r="A202" t="str">
            <v>Ukraine</v>
          </cell>
          <cell r="B202" t="str">
            <v>UKR</v>
          </cell>
          <cell r="C202">
            <v>23.0769233703613</v>
          </cell>
        </row>
        <row r="203">
          <cell r="A203" t="str">
            <v>United Arab Emirates</v>
          </cell>
          <cell r="B203" t="str">
            <v>ARE</v>
          </cell>
          <cell r="C203">
            <v>83.173080444335895</v>
          </cell>
        </row>
        <row r="204">
          <cell r="A204" t="str">
            <v>United Kingdom</v>
          </cell>
          <cell r="B204" t="str">
            <v>GBR</v>
          </cell>
          <cell r="C204">
            <v>94.230766296386705</v>
          </cell>
        </row>
        <row r="205">
          <cell r="A205" t="str">
            <v>United States</v>
          </cell>
          <cell r="B205" t="str">
            <v>USA</v>
          </cell>
          <cell r="C205">
            <v>82.692306518554702</v>
          </cell>
        </row>
        <row r="206">
          <cell r="A206" t="str">
            <v>Uruguay</v>
          </cell>
          <cell r="B206" t="str">
            <v>URY</v>
          </cell>
          <cell r="C206">
            <v>88.942306518554702</v>
          </cell>
        </row>
        <row r="207">
          <cell r="A207" t="str">
            <v>Uzbekistan</v>
          </cell>
          <cell r="B207" t="str">
            <v>UZB</v>
          </cell>
          <cell r="C207">
            <v>15.865385055541999</v>
          </cell>
        </row>
        <row r="208">
          <cell r="A208" t="str">
            <v>Vanuatu</v>
          </cell>
          <cell r="B208" t="str">
            <v>VUT</v>
          </cell>
          <cell r="C208">
            <v>48.557693481445298</v>
          </cell>
        </row>
        <row r="209">
          <cell r="A209" t="str">
            <v>Venezuela, RB</v>
          </cell>
          <cell r="B209" t="str">
            <v>VEN</v>
          </cell>
          <cell r="C209">
            <v>3.36538457870483</v>
          </cell>
        </row>
        <row r="210">
          <cell r="A210" t="str">
            <v>Vietnam</v>
          </cell>
          <cell r="B210" t="str">
            <v>VNM</v>
          </cell>
          <cell r="C210">
            <v>42.788459777832003</v>
          </cell>
        </row>
        <row r="211">
          <cell r="A211" t="str">
            <v>Virgin Islands (U.S.)</v>
          </cell>
          <cell r="B211" t="str">
            <v>VIR</v>
          </cell>
          <cell r="C211">
            <v>58.1730766296387</v>
          </cell>
        </row>
        <row r="212">
          <cell r="A212" t="str">
            <v>West Bank and Gaza</v>
          </cell>
          <cell r="B212" t="str">
            <v>PSE</v>
          </cell>
          <cell r="C212">
            <v>31.25</v>
          </cell>
        </row>
        <row r="213">
          <cell r="A213" t="str">
            <v>Yemen, Rep.</v>
          </cell>
          <cell r="B213" t="str">
            <v>YEM</v>
          </cell>
          <cell r="C213">
            <v>0.96153843402862504</v>
          </cell>
        </row>
        <row r="214">
          <cell r="A214" t="str">
            <v>Zambia</v>
          </cell>
          <cell r="B214" t="str">
            <v>ZMB</v>
          </cell>
          <cell r="C214">
            <v>26.442308425903299</v>
          </cell>
        </row>
        <row r="215">
          <cell r="A215" t="str">
            <v>Zimbabwe</v>
          </cell>
          <cell r="B215" t="str">
            <v>ZWE</v>
          </cell>
          <cell r="C215">
            <v>9.6153850555419904</v>
          </cell>
        </row>
      </sheetData>
      <sheetData sheetId="2">
        <row r="1">
          <cell r="A1" t="str">
            <v>Country Name</v>
          </cell>
          <cell r="B1" t="str">
            <v>Country Code</v>
          </cell>
          <cell r="C1" t="str">
            <v>Intentional homicides (per 100,000 people)</v>
          </cell>
        </row>
        <row r="2">
          <cell r="A2" t="str">
            <v>Aruba</v>
          </cell>
          <cell r="B2" t="str">
            <v>ABW</v>
          </cell>
          <cell r="C2">
            <v>1.92722787542399</v>
          </cell>
        </row>
        <row r="3">
          <cell r="A3" t="str">
            <v>Africa Eastern and Southern</v>
          </cell>
          <cell r="B3" t="str">
            <v>AFE</v>
          </cell>
          <cell r="C3">
            <v>10.5</v>
          </cell>
        </row>
        <row r="4">
          <cell r="A4" t="str">
            <v>Afghanistan</v>
          </cell>
          <cell r="B4" t="str">
            <v>AFG</v>
          </cell>
          <cell r="C4">
            <v>0</v>
          </cell>
        </row>
        <row r="5">
          <cell r="A5" t="str">
            <v>Africa Western and Central</v>
          </cell>
          <cell r="B5" t="str">
            <v>AFW</v>
          </cell>
          <cell r="C5">
            <v>8.1</v>
          </cell>
        </row>
        <row r="6">
          <cell r="A6" t="str">
            <v>Angola</v>
          </cell>
          <cell r="B6" t="str">
            <v>AGO</v>
          </cell>
          <cell r="C6">
            <v>0</v>
          </cell>
        </row>
        <row r="7">
          <cell r="A7" t="str">
            <v>Albania</v>
          </cell>
          <cell r="B7" t="str">
            <v>ALB</v>
          </cell>
          <cell r="C7">
            <v>2.1196747515463201</v>
          </cell>
        </row>
        <row r="8">
          <cell r="A8" t="str">
            <v>Andorra</v>
          </cell>
          <cell r="B8" t="str">
            <v>AND</v>
          </cell>
          <cell r="C8">
            <v>2.5884941435319999</v>
          </cell>
        </row>
        <row r="9">
          <cell r="A9" t="str">
            <v>Arab World</v>
          </cell>
          <cell r="B9" t="str">
            <v>ARB</v>
          </cell>
          <cell r="C9">
            <v>4.2</v>
          </cell>
        </row>
        <row r="10">
          <cell r="A10" t="str">
            <v>United Arab Emirates</v>
          </cell>
          <cell r="B10" t="str">
            <v>ARE</v>
          </cell>
          <cell r="C10">
            <v>0.66202295548318901</v>
          </cell>
        </row>
        <row r="11">
          <cell r="A11" t="str">
            <v>Argentina</v>
          </cell>
          <cell r="B11" t="str">
            <v>ARG</v>
          </cell>
          <cell r="C11">
            <v>5.3456321815199699</v>
          </cell>
        </row>
        <row r="12">
          <cell r="A12" t="str">
            <v>Armenia</v>
          </cell>
          <cell r="B12" t="str">
            <v>ARM</v>
          </cell>
          <cell r="C12">
            <v>1.7548394760589301</v>
          </cell>
        </row>
        <row r="13">
          <cell r="A13" t="str">
            <v>American Samoa</v>
          </cell>
          <cell r="B13" t="str">
            <v>ASM</v>
          </cell>
          <cell r="C13">
            <v>5.3772113781792799</v>
          </cell>
        </row>
        <row r="14">
          <cell r="A14" t="str">
            <v>Antigua and Barbuda</v>
          </cell>
          <cell r="B14" t="str">
            <v>ATG</v>
          </cell>
          <cell r="C14">
            <v>9.1904256188219904</v>
          </cell>
        </row>
        <row r="15">
          <cell r="A15" t="str">
            <v>Australia</v>
          </cell>
          <cell r="B15" t="str">
            <v>AUS</v>
          </cell>
          <cell r="C15">
            <v>0.86667071112998495</v>
          </cell>
        </row>
        <row r="16">
          <cell r="A16" t="str">
            <v>Austria</v>
          </cell>
          <cell r="B16" t="str">
            <v>AUT</v>
          </cell>
          <cell r="C16">
            <v>0.721709006928406</v>
          </cell>
        </row>
        <row r="17">
          <cell r="A17" t="str">
            <v>Azerbaijan</v>
          </cell>
          <cell r="B17" t="str">
            <v>AZE</v>
          </cell>
          <cell r="C17">
            <v>2.2684291374791301</v>
          </cell>
        </row>
        <row r="18">
          <cell r="A18" t="str">
            <v>Burundi</v>
          </cell>
          <cell r="B18" t="str">
            <v>BDI</v>
          </cell>
          <cell r="C18">
            <v>5.7292031196526798</v>
          </cell>
        </row>
        <row r="19">
          <cell r="A19" t="str">
            <v>Belgium</v>
          </cell>
          <cell r="B19" t="str">
            <v>BEL</v>
          </cell>
          <cell r="C19">
            <v>0</v>
          </cell>
        </row>
        <row r="20">
          <cell r="A20" t="str">
            <v>Benin</v>
          </cell>
          <cell r="B20" t="str">
            <v>BEN</v>
          </cell>
          <cell r="C20">
            <v>0</v>
          </cell>
        </row>
        <row r="21">
          <cell r="A21" t="str">
            <v>Burkina Faso</v>
          </cell>
          <cell r="B21" t="str">
            <v>BFA</v>
          </cell>
          <cell r="C21">
            <v>0.73922316402412402</v>
          </cell>
        </row>
        <row r="22">
          <cell r="A22" t="str">
            <v>Bangladesh</v>
          </cell>
          <cell r="B22" t="str">
            <v>BGD</v>
          </cell>
          <cell r="C22">
            <v>2.9213541246507599</v>
          </cell>
        </row>
        <row r="23">
          <cell r="A23" t="str">
            <v>Bulgaria</v>
          </cell>
          <cell r="B23" t="str">
            <v>BGR</v>
          </cell>
          <cell r="C23">
            <v>0.99302793646636001</v>
          </cell>
        </row>
        <row r="24">
          <cell r="A24" t="str">
            <v>Bahrain</v>
          </cell>
          <cell r="B24" t="str">
            <v>BHR</v>
          </cell>
          <cell r="C24">
            <v>0.59876967800412095</v>
          </cell>
        </row>
        <row r="25">
          <cell r="A25" t="str">
            <v>Bahamas, The</v>
          </cell>
          <cell r="B25" t="str">
            <v>BHS</v>
          </cell>
          <cell r="C25">
            <v>18.563349336805299</v>
          </cell>
        </row>
        <row r="26">
          <cell r="A26" t="str">
            <v>Bosnia and Herzegovina</v>
          </cell>
          <cell r="B26" t="str">
            <v>BIH</v>
          </cell>
          <cell r="C26">
            <v>1.3106499452117799</v>
          </cell>
        </row>
        <row r="27">
          <cell r="A27" t="str">
            <v>Belarus</v>
          </cell>
          <cell r="B27" t="str">
            <v>BLR</v>
          </cell>
          <cell r="C27">
            <v>3.6048483938597999</v>
          </cell>
        </row>
        <row r="28">
          <cell r="A28" t="str">
            <v>Belize</v>
          </cell>
          <cell r="B28" t="str">
            <v>BLZ</v>
          </cell>
          <cell r="C28">
            <v>25.6525686520581</v>
          </cell>
        </row>
        <row r="29">
          <cell r="A29" t="str">
            <v>Bermuda</v>
          </cell>
          <cell r="B29" t="str">
            <v>BMU</v>
          </cell>
          <cell r="C29">
            <v>6.2462912645616697</v>
          </cell>
        </row>
        <row r="30">
          <cell r="A30" t="str">
            <v>Bolivia</v>
          </cell>
          <cell r="B30" t="str">
            <v>BOL</v>
          </cell>
          <cell r="C30">
            <v>0</v>
          </cell>
        </row>
        <row r="31">
          <cell r="A31" t="str">
            <v>Brazil</v>
          </cell>
          <cell r="B31" t="str">
            <v>BRA</v>
          </cell>
          <cell r="C31">
            <v>22.451135061257201</v>
          </cell>
        </row>
        <row r="32">
          <cell r="A32" t="str">
            <v>Barbados</v>
          </cell>
          <cell r="B32" t="str">
            <v>BRB</v>
          </cell>
          <cell r="C32">
            <v>14.267271227785701</v>
          </cell>
        </row>
        <row r="33">
          <cell r="A33" t="str">
            <v>Brunei Darussalam</v>
          </cell>
          <cell r="B33" t="str">
            <v>BRN</v>
          </cell>
          <cell r="C33">
            <v>0</v>
          </cell>
        </row>
        <row r="34">
          <cell r="A34" t="str">
            <v>Bhutan</v>
          </cell>
          <cell r="B34" t="str">
            <v>BTN</v>
          </cell>
          <cell r="C34">
            <v>2.4623774643214502</v>
          </cell>
        </row>
        <row r="35">
          <cell r="A35" t="str">
            <v>Botswana</v>
          </cell>
          <cell r="B35" t="str">
            <v>BWA</v>
          </cell>
          <cell r="C35">
            <v>0</v>
          </cell>
        </row>
        <row r="36">
          <cell r="A36" t="str">
            <v>Central African Republic</v>
          </cell>
          <cell r="B36" t="str">
            <v>CAF</v>
          </cell>
          <cell r="C36">
            <v>0</v>
          </cell>
        </row>
        <row r="37">
          <cell r="A37" t="str">
            <v>Canada</v>
          </cell>
          <cell r="B37" t="str">
            <v>CAN</v>
          </cell>
          <cell r="C37">
            <v>1.9686209243419801</v>
          </cell>
        </row>
        <row r="38">
          <cell r="A38" t="str">
            <v>Central Europe and the Baltics</v>
          </cell>
          <cell r="B38" t="str">
            <v>CEB</v>
          </cell>
          <cell r="C38">
            <v>1.3</v>
          </cell>
        </row>
        <row r="39">
          <cell r="A39" t="str">
            <v>Switzerland</v>
          </cell>
          <cell r="B39" t="str">
            <v>CHE</v>
          </cell>
          <cell r="C39">
            <v>0.54306267474774705</v>
          </cell>
        </row>
        <row r="40">
          <cell r="A40" t="str">
            <v>Channel Islands</v>
          </cell>
          <cell r="B40" t="str">
            <v>CHI</v>
          </cell>
          <cell r="C40">
            <v>0</v>
          </cell>
        </row>
        <row r="41">
          <cell r="A41" t="str">
            <v>Chile</v>
          </cell>
          <cell r="B41" t="str">
            <v>CHL</v>
          </cell>
          <cell r="C41">
            <v>4.8440566850885496</v>
          </cell>
        </row>
        <row r="42">
          <cell r="A42" t="str">
            <v>China</v>
          </cell>
          <cell r="B42" t="str">
            <v>CHN</v>
          </cell>
          <cell r="C42">
            <v>0.720495296377616</v>
          </cell>
        </row>
        <row r="43">
          <cell r="A43" t="str">
            <v>Cote d'Ivoire</v>
          </cell>
          <cell r="B43" t="str">
            <v>CIV</v>
          </cell>
          <cell r="C43">
            <v>0</v>
          </cell>
        </row>
        <row r="44">
          <cell r="A44" t="str">
            <v>Cameroon</v>
          </cell>
          <cell r="B44" t="str">
            <v>CMR</v>
          </cell>
          <cell r="C44">
            <v>0.93466790389656396</v>
          </cell>
        </row>
        <row r="45">
          <cell r="A45" t="str">
            <v>Congo, Dem. Rep.</v>
          </cell>
          <cell r="B45" t="str">
            <v>COD</v>
          </cell>
          <cell r="C45">
            <v>0</v>
          </cell>
        </row>
        <row r="46">
          <cell r="A46" t="str">
            <v>Congo, Rep.</v>
          </cell>
          <cell r="B46" t="str">
            <v>COG</v>
          </cell>
          <cell r="C46">
            <v>0</v>
          </cell>
        </row>
        <row r="47">
          <cell r="A47" t="str">
            <v>Colombia</v>
          </cell>
          <cell r="B47" t="str">
            <v>COL</v>
          </cell>
          <cell r="C47">
            <v>22.6402261318364</v>
          </cell>
        </row>
        <row r="48">
          <cell r="A48" t="str">
            <v>Comoros</v>
          </cell>
          <cell r="B48" t="str">
            <v>COM</v>
          </cell>
          <cell r="C48">
            <v>0</v>
          </cell>
        </row>
        <row r="49">
          <cell r="A49" t="str">
            <v>Cabo Verde</v>
          </cell>
          <cell r="B49" t="str">
            <v>CPV</v>
          </cell>
          <cell r="C49">
            <v>6.4749598912206698</v>
          </cell>
        </row>
        <row r="50">
          <cell r="A50" t="str">
            <v>Costa Rica</v>
          </cell>
          <cell r="B50" t="str">
            <v>CRI</v>
          </cell>
          <cell r="C50">
            <v>11.1893844542937</v>
          </cell>
        </row>
        <row r="51">
          <cell r="A51" t="str">
            <v>Caribbean small states</v>
          </cell>
          <cell r="B51" t="str">
            <v>CSS</v>
          </cell>
          <cell r="C51">
            <v>27.4</v>
          </cell>
        </row>
        <row r="52">
          <cell r="A52" t="str">
            <v>Cuba</v>
          </cell>
          <cell r="B52" t="str">
            <v>CUB</v>
          </cell>
          <cell r="C52">
            <v>5.3064900407352704</v>
          </cell>
        </row>
        <row r="53">
          <cell r="A53" t="str">
            <v>Curacao</v>
          </cell>
          <cell r="B53" t="str">
            <v>CUW</v>
          </cell>
          <cell r="C53">
            <v>0</v>
          </cell>
        </row>
        <row r="54">
          <cell r="A54" t="str">
            <v>Cayman Islands</v>
          </cell>
          <cell r="B54" t="str">
            <v>CYM</v>
          </cell>
          <cell r="C54">
            <v>8.2171969497764898</v>
          </cell>
        </row>
        <row r="55">
          <cell r="A55" t="str">
            <v>Cyprus</v>
          </cell>
          <cell r="B55" t="str">
            <v>CYP</v>
          </cell>
          <cell r="C55">
            <v>1.2423790399060399</v>
          </cell>
        </row>
        <row r="56">
          <cell r="A56" t="str">
            <v>Czech Republic</v>
          </cell>
          <cell r="B56" t="str">
            <v>CZE</v>
          </cell>
          <cell r="C56">
            <v>0.71902259243689104</v>
          </cell>
        </row>
        <row r="57">
          <cell r="A57" t="str">
            <v>Germany</v>
          </cell>
          <cell r="B57" t="str">
            <v>DEU</v>
          </cell>
          <cell r="C57">
            <v>0.93335304275777398</v>
          </cell>
        </row>
        <row r="58">
          <cell r="A58" t="str">
            <v>Djibouti</v>
          </cell>
          <cell r="B58" t="str">
            <v>DJI</v>
          </cell>
          <cell r="C58">
            <v>0</v>
          </cell>
        </row>
        <row r="59">
          <cell r="A59" t="str">
            <v>Dominica</v>
          </cell>
          <cell r="B59" t="str">
            <v>DMA</v>
          </cell>
          <cell r="C59">
            <v>20.835937825561501</v>
          </cell>
        </row>
        <row r="60">
          <cell r="A60" t="str">
            <v>Denmark</v>
          </cell>
          <cell r="B60" t="str">
            <v>DNK</v>
          </cell>
          <cell r="C60">
            <v>0.94955235512291303</v>
          </cell>
        </row>
        <row r="61">
          <cell r="A61" t="str">
            <v>Dominican Republic</v>
          </cell>
          <cell r="B61" t="str">
            <v>DOM</v>
          </cell>
          <cell r="C61">
            <v>8.8588542081493298</v>
          </cell>
        </row>
        <row r="62">
          <cell r="A62" t="str">
            <v>Algeria</v>
          </cell>
          <cell r="B62" t="str">
            <v>DZA</v>
          </cell>
          <cell r="C62">
            <v>1.32265953172425</v>
          </cell>
        </row>
        <row r="63">
          <cell r="A63" t="str">
            <v>East Asia &amp; Pacific (excluding high income)</v>
          </cell>
          <cell r="B63" t="str">
            <v>EAP</v>
          </cell>
          <cell r="C63">
            <v>1.6</v>
          </cell>
        </row>
        <row r="64">
          <cell r="A64" t="str">
            <v>Early-demographic dividend</v>
          </cell>
          <cell r="B64" t="str">
            <v>EAR</v>
          </cell>
          <cell r="C64">
            <v>6.3</v>
          </cell>
        </row>
        <row r="65">
          <cell r="A65" t="str">
            <v>East Asia &amp; Pacific</v>
          </cell>
          <cell r="B65" t="str">
            <v>EAS</v>
          </cell>
          <cell r="C65">
            <v>1.5</v>
          </cell>
        </row>
        <row r="66">
          <cell r="A66" t="str">
            <v>Europe &amp; Central Asia (excluding high income)</v>
          </cell>
          <cell r="B66" t="str">
            <v>ECA</v>
          </cell>
          <cell r="C66">
            <v>5.7</v>
          </cell>
        </row>
        <row r="67">
          <cell r="A67" t="str">
            <v>Europe &amp; Central Asia</v>
          </cell>
          <cell r="B67" t="str">
            <v>ECS</v>
          </cell>
          <cell r="C67">
            <v>3</v>
          </cell>
        </row>
        <row r="68">
          <cell r="A68" t="str">
            <v>Ecuador</v>
          </cell>
          <cell r="B68" t="str">
            <v>ECU</v>
          </cell>
          <cell r="C68">
            <v>7.7764288054339801</v>
          </cell>
        </row>
        <row r="69">
          <cell r="A69" t="str">
            <v>Egypt, Arab Rep.</v>
          </cell>
          <cell r="B69" t="str">
            <v>EGY</v>
          </cell>
          <cell r="C69">
            <v>0</v>
          </cell>
        </row>
        <row r="70">
          <cell r="A70" t="str">
            <v>Euro area</v>
          </cell>
          <cell r="B70" t="str">
            <v>EMU</v>
          </cell>
          <cell r="C70">
            <v>1</v>
          </cell>
        </row>
        <row r="71">
          <cell r="A71" t="str">
            <v>Eritrea</v>
          </cell>
          <cell r="B71" t="str">
            <v>ERI</v>
          </cell>
          <cell r="C71">
            <v>0</v>
          </cell>
        </row>
        <row r="72">
          <cell r="A72" t="str">
            <v>Spain</v>
          </cell>
          <cell r="B72" t="str">
            <v>ESP</v>
          </cell>
          <cell r="C72">
            <v>0.63736794586342105</v>
          </cell>
        </row>
        <row r="73">
          <cell r="A73" t="str">
            <v>Estonia</v>
          </cell>
          <cell r="B73" t="str">
            <v>EST</v>
          </cell>
          <cell r="C73">
            <v>3.1661338264461101</v>
          </cell>
        </row>
        <row r="74">
          <cell r="A74" t="str">
            <v>Ethiopia</v>
          </cell>
          <cell r="B74" t="str">
            <v>ETH</v>
          </cell>
          <cell r="C74">
            <v>0</v>
          </cell>
        </row>
        <row r="75">
          <cell r="A75" t="str">
            <v>European Union</v>
          </cell>
          <cell r="B75" t="str">
            <v>EUU</v>
          </cell>
          <cell r="C75">
            <v>1</v>
          </cell>
        </row>
        <row r="76">
          <cell r="A76" t="str">
            <v>Fragile and conflict affected situations</v>
          </cell>
          <cell r="B76" t="str">
            <v>FCS</v>
          </cell>
          <cell r="C76">
            <v>10.5</v>
          </cell>
        </row>
        <row r="77">
          <cell r="A77" t="str">
            <v>Finland</v>
          </cell>
          <cell r="B77" t="str">
            <v>FIN</v>
          </cell>
          <cell r="C77">
            <v>1.64238641995496</v>
          </cell>
        </row>
        <row r="78">
          <cell r="A78" t="str">
            <v>Fiji</v>
          </cell>
          <cell r="B78" t="str">
            <v>FJI</v>
          </cell>
          <cell r="C78">
            <v>2.2310372984815601</v>
          </cell>
        </row>
        <row r="79">
          <cell r="A79" t="str">
            <v>France</v>
          </cell>
          <cell r="B79" t="str">
            <v>FRA</v>
          </cell>
          <cell r="C79">
            <v>1.34664119191258</v>
          </cell>
        </row>
        <row r="80">
          <cell r="A80" t="str">
            <v>Faroe Islands</v>
          </cell>
          <cell r="B80" t="str">
            <v>FRO</v>
          </cell>
          <cell r="C80">
            <v>0</v>
          </cell>
        </row>
        <row r="81">
          <cell r="A81" t="str">
            <v>Micronesia, Fed. Sts.</v>
          </cell>
          <cell r="B81" t="str">
            <v>FSM</v>
          </cell>
          <cell r="C81">
            <v>0</v>
          </cell>
        </row>
        <row r="82">
          <cell r="A82" t="str">
            <v>Gabon</v>
          </cell>
          <cell r="B82" t="str">
            <v>GAB</v>
          </cell>
          <cell r="C82">
            <v>0</v>
          </cell>
        </row>
        <row r="83">
          <cell r="A83" t="str">
            <v>United Kingdom</v>
          </cell>
          <cell r="B83" t="str">
            <v>GBR</v>
          </cell>
          <cell r="C83">
            <v>0.90029434275211395</v>
          </cell>
        </row>
        <row r="84">
          <cell r="A84" t="str">
            <v>Georgia</v>
          </cell>
          <cell r="B84" t="str">
            <v>GEO</v>
          </cell>
          <cell r="C84">
            <v>0</v>
          </cell>
        </row>
        <row r="85">
          <cell r="A85" t="str">
            <v>Ghana</v>
          </cell>
          <cell r="B85" t="str">
            <v>GHA</v>
          </cell>
          <cell r="C85">
            <v>1.9945284538033401</v>
          </cell>
        </row>
        <row r="86">
          <cell r="A86" t="str">
            <v>Gibraltar</v>
          </cell>
          <cell r="B86" t="str">
            <v>GIB</v>
          </cell>
          <cell r="C86">
            <v>0</v>
          </cell>
        </row>
        <row r="87">
          <cell r="A87" t="str">
            <v>Guinea</v>
          </cell>
          <cell r="B87" t="str">
            <v>GIN</v>
          </cell>
          <cell r="C87">
            <v>0</v>
          </cell>
        </row>
        <row r="88">
          <cell r="A88" t="str">
            <v>Gambia, The</v>
          </cell>
          <cell r="B88" t="str">
            <v>GMB</v>
          </cell>
          <cell r="C88">
            <v>0</v>
          </cell>
        </row>
        <row r="89">
          <cell r="A89" t="str">
            <v>Guinea-Bissau</v>
          </cell>
          <cell r="B89" t="str">
            <v>GNB</v>
          </cell>
          <cell r="C89">
            <v>0</v>
          </cell>
        </row>
        <row r="90">
          <cell r="A90" t="str">
            <v>Equatorial Guinea</v>
          </cell>
          <cell r="B90" t="str">
            <v>GNQ</v>
          </cell>
          <cell r="C90">
            <v>0</v>
          </cell>
        </row>
        <row r="91">
          <cell r="A91" t="str">
            <v>Greece</v>
          </cell>
          <cell r="B91" t="str">
            <v>GRC</v>
          </cell>
          <cell r="C91">
            <v>0.74834098559961704</v>
          </cell>
        </row>
        <row r="92">
          <cell r="A92" t="str">
            <v>Grenada</v>
          </cell>
          <cell r="B92" t="str">
            <v>GRD</v>
          </cell>
          <cell r="C92">
            <v>12.442343070948001</v>
          </cell>
        </row>
        <row r="93">
          <cell r="A93" t="str">
            <v>Greenland</v>
          </cell>
          <cell r="B93" t="str">
            <v>GRL</v>
          </cell>
          <cell r="C93">
            <v>7.0943369455332297</v>
          </cell>
        </row>
        <row r="94">
          <cell r="A94" t="str">
            <v>Guatemala</v>
          </cell>
          <cell r="B94" t="str">
            <v>GTM</v>
          </cell>
          <cell r="C94">
            <v>17.465258007184499</v>
          </cell>
        </row>
        <row r="95">
          <cell r="A95" t="str">
            <v>Guam</v>
          </cell>
          <cell r="B95" t="str">
            <v>GUM</v>
          </cell>
          <cell r="C95">
            <v>0</v>
          </cell>
        </row>
        <row r="96">
          <cell r="A96" t="str">
            <v>Guyana</v>
          </cell>
          <cell r="B96" t="str">
            <v>GUY</v>
          </cell>
          <cell r="C96">
            <v>19.960358981335201</v>
          </cell>
        </row>
        <row r="97">
          <cell r="A97" t="str">
            <v>High income</v>
          </cell>
          <cell r="B97" t="str">
            <v>HIC</v>
          </cell>
          <cell r="C97">
            <v>2.1</v>
          </cell>
        </row>
        <row r="98">
          <cell r="A98" t="str">
            <v>Hong Kong SAR, China</v>
          </cell>
          <cell r="B98" t="str">
            <v>HKG</v>
          </cell>
          <cell r="C98">
            <v>0.29345118332855802</v>
          </cell>
        </row>
        <row r="99">
          <cell r="A99" t="str">
            <v>Honduras</v>
          </cell>
          <cell r="B99" t="str">
            <v>HND</v>
          </cell>
          <cell r="C99">
            <v>36.326525996788597</v>
          </cell>
        </row>
        <row r="100">
          <cell r="A100" t="str">
            <v>Heavily indebted poor countries (HIPC)</v>
          </cell>
          <cell r="B100" t="str">
            <v>HPC</v>
          </cell>
          <cell r="C100">
            <v>8.3000000000000007</v>
          </cell>
        </row>
        <row r="101">
          <cell r="A101" t="str">
            <v>Croatia</v>
          </cell>
          <cell r="B101" t="str">
            <v>HRV</v>
          </cell>
          <cell r="C101">
            <v>0.974357825116411</v>
          </cell>
        </row>
        <row r="102">
          <cell r="A102" t="str">
            <v>Haiti</v>
          </cell>
          <cell r="B102" t="str">
            <v>HTI</v>
          </cell>
          <cell r="C102">
            <v>9.2899739283517402</v>
          </cell>
        </row>
        <row r="103">
          <cell r="A103" t="str">
            <v>Hungary</v>
          </cell>
          <cell r="B103" t="str">
            <v>HUN</v>
          </cell>
          <cell r="C103">
            <v>0.82812734528252097</v>
          </cell>
        </row>
        <row r="104">
          <cell r="A104" t="str">
            <v>IBRD only</v>
          </cell>
          <cell r="B104" t="str">
            <v>IBD</v>
          </cell>
          <cell r="C104">
            <v>5.6</v>
          </cell>
        </row>
        <row r="105">
          <cell r="A105" t="str">
            <v>IDA &amp; IBRD total</v>
          </cell>
          <cell r="B105" t="str">
            <v>IBT</v>
          </cell>
          <cell r="C105">
            <v>5.9</v>
          </cell>
        </row>
        <row r="106">
          <cell r="A106" t="str">
            <v>IDA total</v>
          </cell>
          <cell r="B106" t="str">
            <v>IDA</v>
          </cell>
          <cell r="C106">
            <v>7.1</v>
          </cell>
        </row>
        <row r="107">
          <cell r="A107" t="str">
            <v>IDA blend</v>
          </cell>
          <cell r="B107" t="str">
            <v>IDB</v>
          </cell>
          <cell r="C107">
            <v>8</v>
          </cell>
        </row>
        <row r="108">
          <cell r="A108" t="str">
            <v>Indonesia</v>
          </cell>
          <cell r="B108" t="str">
            <v>IDN</v>
          </cell>
          <cell r="C108">
            <v>0</v>
          </cell>
        </row>
        <row r="109">
          <cell r="A109" t="str">
            <v>IDA only</v>
          </cell>
          <cell r="B109" t="str">
            <v>IDX</v>
          </cell>
          <cell r="C109">
            <v>6.7</v>
          </cell>
        </row>
        <row r="110">
          <cell r="A110" t="str">
            <v>Isle of Man</v>
          </cell>
          <cell r="B110" t="str">
            <v>IMN</v>
          </cell>
          <cell r="C110">
            <v>3.5933307780758899</v>
          </cell>
        </row>
        <row r="111">
          <cell r="A111" t="str">
            <v>India</v>
          </cell>
          <cell r="B111" t="str">
            <v>IND</v>
          </cell>
          <cell r="C111">
            <v>2.94571527756414</v>
          </cell>
        </row>
        <row r="112">
          <cell r="A112" t="str">
            <v>Not classified</v>
          </cell>
          <cell r="B112" t="str">
            <v>INX</v>
          </cell>
          <cell r="C112">
            <v>0</v>
          </cell>
        </row>
        <row r="113">
          <cell r="A113" t="str">
            <v>Ireland</v>
          </cell>
          <cell r="B113" t="str">
            <v>IRL</v>
          </cell>
          <cell r="C113">
            <v>0.688566315821877</v>
          </cell>
        </row>
        <row r="114">
          <cell r="A114" t="str">
            <v>Iran, Islamic Rep.</v>
          </cell>
          <cell r="B114" t="str">
            <v>IRN</v>
          </cell>
          <cell r="C114">
            <v>2.4991683746145998</v>
          </cell>
        </row>
        <row r="115">
          <cell r="A115" t="str">
            <v>Iraq</v>
          </cell>
          <cell r="B115" t="str">
            <v>IRQ</v>
          </cell>
          <cell r="C115">
            <v>0</v>
          </cell>
        </row>
        <row r="116">
          <cell r="A116" t="str">
            <v>Iceland</v>
          </cell>
          <cell r="B116" t="str">
            <v>ISL</v>
          </cell>
          <cell r="C116">
            <v>1.46520146520147</v>
          </cell>
        </row>
        <row r="117">
          <cell r="A117" t="str">
            <v>Israel</v>
          </cell>
          <cell r="B117" t="str">
            <v>ISR</v>
          </cell>
          <cell r="C117">
            <v>1.3750576760302999</v>
          </cell>
        </row>
        <row r="118">
          <cell r="A118" t="str">
            <v>Italy</v>
          </cell>
          <cell r="B118" t="str">
            <v>ITA</v>
          </cell>
          <cell r="C118">
            <v>0.47137178849438699</v>
          </cell>
        </row>
        <row r="119">
          <cell r="A119" t="str">
            <v>Jamaica</v>
          </cell>
          <cell r="B119" t="str">
            <v>JAM</v>
          </cell>
          <cell r="C119">
            <v>44.948586044460299</v>
          </cell>
        </row>
        <row r="120">
          <cell r="A120" t="str">
            <v>Jordan</v>
          </cell>
          <cell r="B120" t="str">
            <v>JOR</v>
          </cell>
          <cell r="C120">
            <v>1.1957103401501901</v>
          </cell>
        </row>
        <row r="121">
          <cell r="A121" t="str">
            <v>Japan</v>
          </cell>
          <cell r="B121" t="str">
            <v>JPN</v>
          </cell>
          <cell r="C121">
            <v>0.25143019106370001</v>
          </cell>
        </row>
        <row r="122">
          <cell r="A122" t="str">
            <v>Kazakhstan</v>
          </cell>
          <cell r="B122" t="str">
            <v>KAZ</v>
          </cell>
          <cell r="C122">
            <v>3.2274029732689602</v>
          </cell>
        </row>
        <row r="123">
          <cell r="A123" t="str">
            <v>Kenya</v>
          </cell>
          <cell r="B123" t="str">
            <v>KEN</v>
          </cell>
          <cell r="C123">
            <v>3.4572346214430398</v>
          </cell>
        </row>
        <row r="124">
          <cell r="A124" t="str">
            <v>Kyrgyz Republic</v>
          </cell>
          <cell r="B124" t="str">
            <v>KGZ</v>
          </cell>
          <cell r="C124">
            <v>1.7473430805443899</v>
          </cell>
        </row>
        <row r="125">
          <cell r="A125" t="str">
            <v>Cambodia</v>
          </cell>
          <cell r="B125" t="str">
            <v>KHM</v>
          </cell>
          <cell r="C125">
            <v>0</v>
          </cell>
        </row>
        <row r="126">
          <cell r="A126" t="str">
            <v>Kiribati</v>
          </cell>
          <cell r="B126" t="str">
            <v>KIR</v>
          </cell>
          <cell r="C126">
            <v>0</v>
          </cell>
        </row>
        <row r="127">
          <cell r="A127" t="str">
            <v>St. Kitts and Nevis</v>
          </cell>
          <cell r="B127" t="str">
            <v>KNA</v>
          </cell>
          <cell r="C127">
            <v>18.799819521732601</v>
          </cell>
        </row>
        <row r="128">
          <cell r="A128" t="str">
            <v>Korea, Rep.</v>
          </cell>
          <cell r="B128" t="str">
            <v>KOR</v>
          </cell>
          <cell r="C128">
            <v>0.60075074728614297</v>
          </cell>
        </row>
        <row r="129">
          <cell r="A129" t="str">
            <v>Kuwait</v>
          </cell>
          <cell r="B129" t="str">
            <v>KWT</v>
          </cell>
          <cell r="C129">
            <v>0</v>
          </cell>
        </row>
        <row r="130">
          <cell r="A130" t="str">
            <v>Latin America &amp; Caribbean (excluding high income)</v>
          </cell>
          <cell r="B130" t="str">
            <v>LAC</v>
          </cell>
          <cell r="C130">
            <v>20.100000000000001</v>
          </cell>
        </row>
        <row r="131">
          <cell r="A131" t="str">
            <v>Lao PDR</v>
          </cell>
          <cell r="B131" t="str">
            <v>LAO</v>
          </cell>
          <cell r="C131">
            <v>0</v>
          </cell>
        </row>
        <row r="132">
          <cell r="A132" t="str">
            <v>Lebanon</v>
          </cell>
          <cell r="B132" t="str">
            <v>LBN</v>
          </cell>
          <cell r="C132">
            <v>1.87533642509892</v>
          </cell>
        </row>
        <row r="133">
          <cell r="A133" t="str">
            <v>Liberia</v>
          </cell>
          <cell r="B133" t="str">
            <v>LBR</v>
          </cell>
          <cell r="C133">
            <v>0</v>
          </cell>
        </row>
        <row r="134">
          <cell r="A134" t="str">
            <v>Libya</v>
          </cell>
          <cell r="B134" t="str">
            <v>LBY</v>
          </cell>
          <cell r="C134">
            <v>0</v>
          </cell>
        </row>
        <row r="135">
          <cell r="A135" t="str">
            <v>St. Lucia</v>
          </cell>
          <cell r="B135" t="str">
            <v>LCA</v>
          </cell>
          <cell r="C135">
            <v>28.317967205615702</v>
          </cell>
        </row>
        <row r="136">
          <cell r="A136" t="str">
            <v>Latin America &amp; Caribbean</v>
          </cell>
          <cell r="B136" t="str">
            <v>LCN</v>
          </cell>
          <cell r="C136">
            <v>22.5</v>
          </cell>
        </row>
        <row r="137">
          <cell r="A137" t="str">
            <v>Least developed countries: UN classification</v>
          </cell>
          <cell r="B137" t="str">
            <v>LDC</v>
          </cell>
          <cell r="C137">
            <v>6.3</v>
          </cell>
        </row>
        <row r="138">
          <cell r="A138" t="str">
            <v>Low income</v>
          </cell>
          <cell r="B138" t="str">
            <v>LIC</v>
          </cell>
          <cell r="C138">
            <v>7.2</v>
          </cell>
        </row>
        <row r="139">
          <cell r="A139" t="str">
            <v>Liechtenstein</v>
          </cell>
          <cell r="B139" t="str">
            <v>LIE</v>
          </cell>
          <cell r="C139">
            <v>2.6221254949261898</v>
          </cell>
        </row>
        <row r="140">
          <cell r="A140" t="str">
            <v>Sri Lanka</v>
          </cell>
          <cell r="B140" t="str">
            <v>LKA</v>
          </cell>
          <cell r="C140">
            <v>2.6601230525782702</v>
          </cell>
        </row>
        <row r="141">
          <cell r="A141" t="str">
            <v>Lower middle income</v>
          </cell>
          <cell r="B141" t="str">
            <v>LMC</v>
          </cell>
          <cell r="C141">
            <v>4.5</v>
          </cell>
        </row>
        <row r="142">
          <cell r="A142" t="str">
            <v>Low &amp; middle income</v>
          </cell>
          <cell r="B142" t="str">
            <v>LMY</v>
          </cell>
          <cell r="C142">
            <v>5.6</v>
          </cell>
        </row>
        <row r="143">
          <cell r="A143" t="str">
            <v>Lesotho</v>
          </cell>
          <cell r="B143" t="str">
            <v>LSO</v>
          </cell>
          <cell r="C143">
            <v>0</v>
          </cell>
        </row>
        <row r="144">
          <cell r="A144" t="str">
            <v>Late-demographic dividend</v>
          </cell>
          <cell r="B144" t="str">
            <v>LTE</v>
          </cell>
          <cell r="C144">
            <v>4.5999999999999996</v>
          </cell>
        </row>
        <row r="145">
          <cell r="A145" t="str">
            <v>Lithuania</v>
          </cell>
          <cell r="B145" t="str">
            <v>LTU</v>
          </cell>
          <cell r="C145">
            <v>3.71011034455905</v>
          </cell>
        </row>
        <row r="146">
          <cell r="A146" t="str">
            <v>Luxembourg</v>
          </cell>
          <cell r="B146" t="str">
            <v>LUX</v>
          </cell>
          <cell r="C146">
            <v>0.15975053356678201</v>
          </cell>
        </row>
        <row r="147">
          <cell r="A147" t="str">
            <v>Latvia</v>
          </cell>
          <cell r="B147" t="str">
            <v>LVA</v>
          </cell>
          <cell r="C147">
            <v>3.71116137083939</v>
          </cell>
        </row>
        <row r="148">
          <cell r="A148" t="str">
            <v>Macao SAR, China</v>
          </cell>
          <cell r="B148" t="str">
            <v>MAC</v>
          </cell>
          <cell r="C148">
            <v>0.308004102614647</v>
          </cell>
        </row>
        <row r="149">
          <cell r="A149" t="str">
            <v>St. Martin (French part)</v>
          </cell>
          <cell r="B149" t="str">
            <v>MAF</v>
          </cell>
          <cell r="C149">
            <v>22.211116663890301</v>
          </cell>
        </row>
        <row r="150">
          <cell r="A150" t="str">
            <v>Morocco</v>
          </cell>
          <cell r="B150" t="str">
            <v>MAR</v>
          </cell>
          <cell r="C150">
            <v>1.2408373777497499</v>
          </cell>
        </row>
        <row r="151">
          <cell r="A151" t="str">
            <v>Monaco</v>
          </cell>
          <cell r="B151" t="str">
            <v>MCO</v>
          </cell>
          <cell r="C151">
            <v>0</v>
          </cell>
        </row>
        <row r="152">
          <cell r="A152" t="str">
            <v>Moldova</v>
          </cell>
          <cell r="B152" t="str">
            <v>MDA</v>
          </cell>
          <cell r="C152">
            <v>2.3054252108906299</v>
          </cell>
        </row>
        <row r="153">
          <cell r="A153" t="str">
            <v>Madagascar</v>
          </cell>
          <cell r="B153" t="str">
            <v>MDG</v>
          </cell>
          <cell r="C153">
            <v>0</v>
          </cell>
        </row>
        <row r="154">
          <cell r="A154" t="str">
            <v>Maldives</v>
          </cell>
          <cell r="B154" t="str">
            <v>MDV</v>
          </cell>
          <cell r="C154">
            <v>0</v>
          </cell>
        </row>
        <row r="155">
          <cell r="A155" t="str">
            <v>Middle East &amp; North Africa</v>
          </cell>
          <cell r="B155" t="str">
            <v>MEA</v>
          </cell>
          <cell r="C155">
            <v>3.9</v>
          </cell>
        </row>
        <row r="156">
          <cell r="A156" t="str">
            <v>Mexico</v>
          </cell>
          <cell r="B156" t="str">
            <v>MEX</v>
          </cell>
          <cell r="C156">
            <v>28.370603395089201</v>
          </cell>
        </row>
        <row r="157">
          <cell r="A157" t="str">
            <v>Marshall Islands</v>
          </cell>
          <cell r="B157" t="str">
            <v>MHL</v>
          </cell>
          <cell r="C157">
            <v>0</v>
          </cell>
        </row>
        <row r="158">
          <cell r="A158" t="str">
            <v>Middle income</v>
          </cell>
          <cell r="B158" t="str">
            <v>MIC</v>
          </cell>
          <cell r="C158">
            <v>5.4</v>
          </cell>
        </row>
        <row r="159">
          <cell r="A159" t="str">
            <v>North Macedonia</v>
          </cell>
          <cell r="B159" t="str">
            <v>MKD</v>
          </cell>
          <cell r="C159">
            <v>1.68449017701585</v>
          </cell>
        </row>
        <row r="160">
          <cell r="A160" t="str">
            <v>Mali</v>
          </cell>
          <cell r="B160" t="str">
            <v>MLI</v>
          </cell>
          <cell r="C160">
            <v>0</v>
          </cell>
        </row>
        <row r="161">
          <cell r="A161" t="str">
            <v>Malta</v>
          </cell>
          <cell r="B161" t="str">
            <v>MLT</v>
          </cell>
          <cell r="C161">
            <v>1.5853639202879</v>
          </cell>
        </row>
        <row r="162">
          <cell r="A162" t="str">
            <v>Myanmar</v>
          </cell>
          <cell r="B162" t="str">
            <v>MMR</v>
          </cell>
          <cell r="C162">
            <v>9.1895220187747807E-3</v>
          </cell>
        </row>
        <row r="163">
          <cell r="A163" t="str">
            <v>Middle East &amp; North Africa (excluding high income)</v>
          </cell>
          <cell r="B163" t="str">
            <v>MNA</v>
          </cell>
          <cell r="C163">
            <v>3.9</v>
          </cell>
        </row>
        <row r="164">
          <cell r="A164" t="str">
            <v>Montenegro</v>
          </cell>
          <cell r="B164" t="str">
            <v>MNE</v>
          </cell>
          <cell r="C164">
            <v>2.8659590932105399</v>
          </cell>
        </row>
        <row r="165">
          <cell r="A165" t="str">
            <v>Mongolia</v>
          </cell>
          <cell r="B165" t="str">
            <v>MNG</v>
          </cell>
          <cell r="C165">
            <v>5.9787230667676896</v>
          </cell>
        </row>
        <row r="166">
          <cell r="A166" t="str">
            <v>Northern Mariana Islands</v>
          </cell>
          <cell r="B166" t="str">
            <v>MNP</v>
          </cell>
          <cell r="C166">
            <v>0</v>
          </cell>
        </row>
        <row r="167">
          <cell r="A167" t="str">
            <v>Mozambique</v>
          </cell>
          <cell r="B167" t="str">
            <v>MOZ</v>
          </cell>
          <cell r="C167">
            <v>0</v>
          </cell>
        </row>
        <row r="168">
          <cell r="A168" t="str">
            <v>Mauritania</v>
          </cell>
          <cell r="B168" t="str">
            <v>MRT</v>
          </cell>
          <cell r="C168">
            <v>0</v>
          </cell>
        </row>
        <row r="169">
          <cell r="A169" t="str">
            <v>Mauritius</v>
          </cell>
          <cell r="B169" t="str">
            <v>MUS</v>
          </cell>
          <cell r="C169">
            <v>2.7520764416752401</v>
          </cell>
        </row>
        <row r="170">
          <cell r="A170" t="str">
            <v>Malawi</v>
          </cell>
          <cell r="B170" t="str">
            <v>MWI</v>
          </cell>
          <cell r="C170">
            <v>0</v>
          </cell>
        </row>
        <row r="171">
          <cell r="A171" t="str">
            <v>Malaysia</v>
          </cell>
          <cell r="B171" t="str">
            <v>MYS</v>
          </cell>
          <cell r="C171">
            <v>0</v>
          </cell>
        </row>
        <row r="172">
          <cell r="A172" t="str">
            <v>North America</v>
          </cell>
          <cell r="B172" t="str">
            <v>NAC</v>
          </cell>
          <cell r="C172">
            <v>3.6</v>
          </cell>
        </row>
        <row r="173">
          <cell r="A173" t="str">
            <v>Namibia</v>
          </cell>
          <cell r="B173" t="str">
            <v>NAM</v>
          </cell>
          <cell r="C173">
            <v>11.924833406535299</v>
          </cell>
        </row>
        <row r="174">
          <cell r="A174" t="str">
            <v>New Caledonia</v>
          </cell>
          <cell r="B174" t="str">
            <v>NCL</v>
          </cell>
          <cell r="C174">
            <v>0</v>
          </cell>
        </row>
        <row r="175">
          <cell r="A175" t="str">
            <v>Niger</v>
          </cell>
          <cell r="B175" t="str">
            <v>NER</v>
          </cell>
          <cell r="C175">
            <v>0</v>
          </cell>
        </row>
        <row r="176">
          <cell r="A176" t="str">
            <v>Nigeria</v>
          </cell>
          <cell r="B176" t="str">
            <v>NGA</v>
          </cell>
          <cell r="C176">
            <v>0</v>
          </cell>
        </row>
        <row r="177">
          <cell r="A177" t="str">
            <v>Nicaragua</v>
          </cell>
          <cell r="B177" t="str">
            <v>NIC</v>
          </cell>
          <cell r="C177">
            <v>8.5466829590863007</v>
          </cell>
        </row>
        <row r="178">
          <cell r="A178" t="str">
            <v>Netherlands</v>
          </cell>
          <cell r="B178" t="str">
            <v>NLD</v>
          </cell>
          <cell r="C178">
            <v>0.62445750254466403</v>
          </cell>
        </row>
        <row r="179">
          <cell r="A179" t="str">
            <v>Norway</v>
          </cell>
          <cell r="B179" t="str">
            <v>NOR</v>
          </cell>
          <cell r="C179">
            <v>0.57182468519206497</v>
          </cell>
        </row>
        <row r="180">
          <cell r="A180" t="str">
            <v>Nepal</v>
          </cell>
          <cell r="B180" t="str">
            <v>NPL</v>
          </cell>
          <cell r="C180">
            <v>2.0738882528056402</v>
          </cell>
        </row>
        <row r="181">
          <cell r="A181" t="str">
            <v>Nauru</v>
          </cell>
          <cell r="B181" t="str">
            <v>NRU</v>
          </cell>
          <cell r="C181">
            <v>0</v>
          </cell>
        </row>
        <row r="182">
          <cell r="A182" t="str">
            <v>New Zealand</v>
          </cell>
          <cell r="B182" t="str">
            <v>NZL</v>
          </cell>
          <cell r="C182">
            <v>0.94142951035594402</v>
          </cell>
        </row>
        <row r="183">
          <cell r="A183" t="str">
            <v>OECD members</v>
          </cell>
          <cell r="B183" t="str">
            <v>OED</v>
          </cell>
          <cell r="C183">
            <v>4.2</v>
          </cell>
        </row>
        <row r="184">
          <cell r="A184" t="str">
            <v>Oman</v>
          </cell>
          <cell r="B184" t="str">
            <v>OMN</v>
          </cell>
          <cell r="C184">
            <v>0.274153833982621</v>
          </cell>
        </row>
        <row r="185">
          <cell r="A185" t="str">
            <v>Other small states</v>
          </cell>
          <cell r="B185" t="str">
            <v>OSS</v>
          </cell>
          <cell r="C185">
            <v>10</v>
          </cell>
        </row>
        <row r="186">
          <cell r="A186" t="str">
            <v>Pakistan</v>
          </cell>
          <cell r="B186" t="str">
            <v>PAK</v>
          </cell>
          <cell r="C186">
            <v>3.8435014749334999</v>
          </cell>
        </row>
        <row r="187">
          <cell r="A187" t="str">
            <v>Panama</v>
          </cell>
          <cell r="B187" t="str">
            <v>PAN</v>
          </cell>
          <cell r="C187">
            <v>11.5881085611092</v>
          </cell>
        </row>
        <row r="188">
          <cell r="A188" t="str">
            <v>Peru</v>
          </cell>
          <cell r="B188" t="str">
            <v>PER</v>
          </cell>
          <cell r="C188">
            <v>6.8992167993137503</v>
          </cell>
        </row>
        <row r="189">
          <cell r="A189" t="str">
            <v>Philippines</v>
          </cell>
          <cell r="B189" t="str">
            <v>PHL</v>
          </cell>
          <cell r="C189">
            <v>0</v>
          </cell>
        </row>
        <row r="190">
          <cell r="A190" t="str">
            <v>Palau</v>
          </cell>
          <cell r="B190" t="str">
            <v>PLW</v>
          </cell>
          <cell r="C190">
            <v>0</v>
          </cell>
        </row>
        <row r="191">
          <cell r="A191" t="str">
            <v>Papua New Guinea</v>
          </cell>
          <cell r="B191" t="str">
            <v>PNG</v>
          </cell>
          <cell r="C191">
            <v>0</v>
          </cell>
        </row>
        <row r="192">
          <cell r="A192" t="str">
            <v>Poland</v>
          </cell>
          <cell r="B192" t="str">
            <v>POL</v>
          </cell>
          <cell r="C192">
            <v>0.70283715012218395</v>
          </cell>
        </row>
        <row r="193">
          <cell r="A193" t="str">
            <v>Pre-demographic dividend</v>
          </cell>
          <cell r="B193" t="str">
            <v>PRE</v>
          </cell>
          <cell r="C193">
            <v>8.1999999999999993</v>
          </cell>
        </row>
        <row r="194">
          <cell r="A194" t="str">
            <v>Puerto Rico</v>
          </cell>
          <cell r="B194" t="str">
            <v>PRI</v>
          </cell>
          <cell r="C194">
            <v>18.4910725521176</v>
          </cell>
        </row>
        <row r="195">
          <cell r="A195" t="str">
            <v>Korea, Dem. People's Rep.</v>
          </cell>
          <cell r="B195" t="str">
            <v>PRK</v>
          </cell>
          <cell r="C195">
            <v>0</v>
          </cell>
        </row>
        <row r="196">
          <cell r="A196" t="str">
            <v>Portugal</v>
          </cell>
          <cell r="B196" t="str">
            <v>PRT</v>
          </cell>
          <cell r="C196">
            <v>0.912059157922259</v>
          </cell>
        </row>
        <row r="197">
          <cell r="A197" t="str">
            <v>Paraguay</v>
          </cell>
          <cell r="B197" t="str">
            <v>PRY</v>
          </cell>
          <cell r="C197">
            <v>6.7437501139147003</v>
          </cell>
        </row>
        <row r="198">
          <cell r="A198" t="str">
            <v>West Bank and Gaza</v>
          </cell>
          <cell r="B198" t="str">
            <v>PSE</v>
          </cell>
          <cell r="C198">
            <v>0.94091522824251195</v>
          </cell>
        </row>
        <row r="199">
          <cell r="A199" t="str">
            <v>Pacific island small states</v>
          </cell>
          <cell r="B199" t="str">
            <v>PSS</v>
          </cell>
          <cell r="C199">
            <v>3.5</v>
          </cell>
        </row>
        <row r="200">
          <cell r="A200" t="str">
            <v>Post-demographic dividend</v>
          </cell>
          <cell r="B200" t="str">
            <v>PST</v>
          </cell>
          <cell r="C200">
            <v>1.9</v>
          </cell>
        </row>
        <row r="201">
          <cell r="A201" t="str">
            <v>French Polynesia</v>
          </cell>
          <cell r="B201" t="str">
            <v>PYF</v>
          </cell>
          <cell r="C201">
            <v>0</v>
          </cell>
        </row>
        <row r="202">
          <cell r="A202" t="str">
            <v>Qatar</v>
          </cell>
          <cell r="B202" t="str">
            <v>QAT</v>
          </cell>
          <cell r="C202">
            <v>0.41651336660812299</v>
          </cell>
        </row>
        <row r="203">
          <cell r="A203" t="str">
            <v>Romania</v>
          </cell>
          <cell r="B203" t="str">
            <v>ROU</v>
          </cell>
          <cell r="C203">
            <v>1.46067493994339</v>
          </cell>
        </row>
        <row r="204">
          <cell r="A204" t="str">
            <v>Russian Federation</v>
          </cell>
          <cell r="B204" t="str">
            <v>RUS</v>
          </cell>
          <cell r="C204">
            <v>7.3300027971460597</v>
          </cell>
        </row>
        <row r="205">
          <cell r="A205" t="str">
            <v>Rwanda</v>
          </cell>
          <cell r="B205" t="str">
            <v>RWA</v>
          </cell>
          <cell r="C205">
            <v>3.86155112192947</v>
          </cell>
        </row>
        <row r="206">
          <cell r="A206" t="str">
            <v>South Asia</v>
          </cell>
          <cell r="B206" t="str">
            <v>SAS</v>
          </cell>
          <cell r="C206">
            <v>3.7</v>
          </cell>
        </row>
        <row r="207">
          <cell r="A207" t="str">
            <v>Saudi Arabia</v>
          </cell>
          <cell r="B207" t="str">
            <v>SAU</v>
          </cell>
          <cell r="C207">
            <v>0</v>
          </cell>
        </row>
        <row r="208">
          <cell r="A208" t="str">
            <v>Sudan</v>
          </cell>
          <cell r="B208" t="str">
            <v>SDN</v>
          </cell>
          <cell r="C208">
            <v>0</v>
          </cell>
        </row>
        <row r="209">
          <cell r="A209" t="str">
            <v>Senegal</v>
          </cell>
          <cell r="B209" t="str">
            <v>SEN</v>
          </cell>
          <cell r="C209">
            <v>0</v>
          </cell>
        </row>
        <row r="210">
          <cell r="A210" t="str">
            <v>Singapore</v>
          </cell>
          <cell r="B210" t="str">
            <v>SGP</v>
          </cell>
          <cell r="C210">
            <v>0.170930148881869</v>
          </cell>
        </row>
        <row r="211">
          <cell r="A211" t="str">
            <v>Solomon Islands</v>
          </cell>
          <cell r="B211" t="str">
            <v>SLB</v>
          </cell>
          <cell r="C211">
            <v>0</v>
          </cell>
        </row>
        <row r="212">
          <cell r="A212" t="str">
            <v>Sierra Leone</v>
          </cell>
          <cell r="B212" t="str">
            <v>SLE</v>
          </cell>
          <cell r="C212">
            <v>0</v>
          </cell>
        </row>
        <row r="213">
          <cell r="A213" t="str">
            <v>El Salvador</v>
          </cell>
          <cell r="B213" t="str">
            <v>SLV</v>
          </cell>
          <cell r="C213">
            <v>62.286302859165303</v>
          </cell>
        </row>
        <row r="214">
          <cell r="A214" t="str">
            <v>San Marino</v>
          </cell>
          <cell r="B214" t="str">
            <v>SMR</v>
          </cell>
          <cell r="C214">
            <v>0</v>
          </cell>
        </row>
        <row r="215">
          <cell r="A215" t="str">
            <v>Somalia</v>
          </cell>
          <cell r="B215" t="str">
            <v>SOM</v>
          </cell>
          <cell r="C215">
            <v>0</v>
          </cell>
        </row>
        <row r="216">
          <cell r="A216" t="str">
            <v>Serbia</v>
          </cell>
          <cell r="B216" t="str">
            <v>SRB</v>
          </cell>
          <cell r="C216">
            <v>1.0186131524703701</v>
          </cell>
        </row>
        <row r="217">
          <cell r="A217" t="str">
            <v>Sub-Saharan Africa (excluding high income)</v>
          </cell>
          <cell r="B217" t="str">
            <v>SSA</v>
          </cell>
          <cell r="C217">
            <v>9.5</v>
          </cell>
        </row>
        <row r="218">
          <cell r="A218" t="str">
            <v>South Sudan</v>
          </cell>
          <cell r="B218" t="str">
            <v>SSD</v>
          </cell>
          <cell r="C218">
            <v>0</v>
          </cell>
        </row>
        <row r="219">
          <cell r="A219" t="str">
            <v>Sub-Saharan Africa</v>
          </cell>
          <cell r="B219" t="str">
            <v>SSF</v>
          </cell>
          <cell r="C219">
            <v>9.5</v>
          </cell>
        </row>
        <row r="220">
          <cell r="A220" t="str">
            <v>Small states</v>
          </cell>
          <cell r="B220" t="str">
            <v>SST</v>
          </cell>
          <cell r="C220">
            <v>13</v>
          </cell>
        </row>
        <row r="221">
          <cell r="A221" t="str">
            <v>Sao Tome and Principe</v>
          </cell>
          <cell r="B221" t="str">
            <v>STP</v>
          </cell>
          <cell r="C221">
            <v>0</v>
          </cell>
        </row>
        <row r="222">
          <cell r="A222" t="str">
            <v>Suriname</v>
          </cell>
          <cell r="B222" t="str">
            <v>SUR</v>
          </cell>
          <cell r="C222">
            <v>9.3755220461139306</v>
          </cell>
        </row>
        <row r="223">
          <cell r="A223" t="str">
            <v>Slovak Republic</v>
          </cell>
          <cell r="B223" t="str">
            <v>SVK</v>
          </cell>
          <cell r="C223">
            <v>1.1539216025663199</v>
          </cell>
        </row>
        <row r="224">
          <cell r="A224" t="str">
            <v>Slovenia</v>
          </cell>
          <cell r="B224" t="str">
            <v>SVN</v>
          </cell>
          <cell r="C224">
            <v>0.52911783550399905</v>
          </cell>
        </row>
        <row r="225">
          <cell r="A225" t="str">
            <v>Sweden</v>
          </cell>
          <cell r="B225" t="str">
            <v>SWE</v>
          </cell>
          <cell r="C225">
            <v>1.2278115150897</v>
          </cell>
        </row>
        <row r="226">
          <cell r="A226" t="str">
            <v>Eswatini</v>
          </cell>
          <cell r="B226" t="str">
            <v>SWZ</v>
          </cell>
          <cell r="C226">
            <v>10.7760392028653</v>
          </cell>
        </row>
        <row r="227">
          <cell r="A227" t="str">
            <v>Sint Maarten (Dutch part)</v>
          </cell>
          <cell r="B227" t="str">
            <v>SXM</v>
          </cell>
          <cell r="C227">
            <v>0</v>
          </cell>
        </row>
        <row r="228">
          <cell r="A228" t="str">
            <v>Seychelles</v>
          </cell>
          <cell r="B228" t="str">
            <v>SYC</v>
          </cell>
          <cell r="C228">
            <v>16.9826140488675</v>
          </cell>
        </row>
        <row r="229">
          <cell r="A229" t="str">
            <v>Syrian Arab Republic</v>
          </cell>
          <cell r="B229" t="str">
            <v>SYR</v>
          </cell>
          <cell r="C229">
            <v>0</v>
          </cell>
        </row>
        <row r="230">
          <cell r="A230" t="str">
            <v>Turks and Caicos Islands</v>
          </cell>
          <cell r="B230" t="str">
            <v>TCA</v>
          </cell>
          <cell r="C230">
            <v>5.6543496084362896</v>
          </cell>
        </row>
        <row r="231">
          <cell r="A231" t="str">
            <v>Chad</v>
          </cell>
          <cell r="B231" t="str">
            <v>TCD</v>
          </cell>
          <cell r="C231">
            <v>0</v>
          </cell>
        </row>
        <row r="232">
          <cell r="A232" t="str">
            <v>East Asia &amp; Pacific (IDA &amp; IBRD countries)</v>
          </cell>
          <cell r="B232" t="str">
            <v>TEA</v>
          </cell>
          <cell r="C232">
            <v>1.5</v>
          </cell>
        </row>
        <row r="233">
          <cell r="A233" t="str">
            <v>Europe &amp; Central Asia (IDA &amp; IBRD countries)</v>
          </cell>
          <cell r="B233" t="str">
            <v>TEC</v>
          </cell>
          <cell r="C233">
            <v>5.0999999999999996</v>
          </cell>
        </row>
        <row r="234">
          <cell r="A234" t="str">
            <v>Togo</v>
          </cell>
          <cell r="B234" t="str">
            <v>TGO</v>
          </cell>
          <cell r="C234">
            <v>0</v>
          </cell>
        </row>
        <row r="235">
          <cell r="A235" t="str">
            <v>Thailand</v>
          </cell>
          <cell r="B235" t="str">
            <v>THA</v>
          </cell>
          <cell r="C235">
            <v>0</v>
          </cell>
        </row>
        <row r="236">
          <cell r="A236" t="str">
            <v>Tajikistan</v>
          </cell>
          <cell r="B236" t="str">
            <v>TJK</v>
          </cell>
          <cell r="C236">
            <v>0.91217514769373798</v>
          </cell>
        </row>
        <row r="237">
          <cell r="A237" t="str">
            <v>Turkmenistan</v>
          </cell>
          <cell r="B237" t="str">
            <v>TKM</v>
          </cell>
          <cell r="C237">
            <v>0</v>
          </cell>
        </row>
        <row r="238">
          <cell r="A238" t="str">
            <v>Latin America &amp; the Caribbean (IDA &amp; IBRD countries)</v>
          </cell>
          <cell r="B238" t="str">
            <v>TLA</v>
          </cell>
          <cell r="C238">
            <v>22.9</v>
          </cell>
        </row>
        <row r="239">
          <cell r="A239" t="str">
            <v>Timor-Leste</v>
          </cell>
          <cell r="B239" t="str">
            <v>TLS</v>
          </cell>
          <cell r="C239">
            <v>0</v>
          </cell>
        </row>
        <row r="240">
          <cell r="A240" t="str">
            <v>Middle East &amp; North Africa (IDA &amp; IBRD countries)</v>
          </cell>
          <cell r="B240" t="str">
            <v>TMN</v>
          </cell>
          <cell r="C240">
            <v>3.9</v>
          </cell>
        </row>
        <row r="241">
          <cell r="A241" t="str">
            <v>Tonga</v>
          </cell>
          <cell r="B241" t="str">
            <v>TON</v>
          </cell>
          <cell r="C241">
            <v>0</v>
          </cell>
        </row>
        <row r="242">
          <cell r="A242" t="str">
            <v>South Asia (IDA &amp; IBRD)</v>
          </cell>
          <cell r="B242" t="str">
            <v>TSA</v>
          </cell>
          <cell r="C242">
            <v>3.7</v>
          </cell>
        </row>
        <row r="243">
          <cell r="A243" t="str">
            <v>Sub-Saharan Africa (IDA &amp; IBRD countries)</v>
          </cell>
          <cell r="B243" t="str">
            <v>TSS</v>
          </cell>
          <cell r="C243">
            <v>9.5</v>
          </cell>
        </row>
        <row r="244">
          <cell r="A244" t="str">
            <v>Trinidad and Tobago</v>
          </cell>
          <cell r="B244" t="str">
            <v>TTO</v>
          </cell>
          <cell r="C244">
            <v>29.7283271319798</v>
          </cell>
        </row>
        <row r="245">
          <cell r="A245" t="str">
            <v>Tunisia</v>
          </cell>
          <cell r="B245" t="str">
            <v>TUN</v>
          </cell>
          <cell r="C245">
            <v>4.7552091115898696</v>
          </cell>
        </row>
        <row r="246">
          <cell r="A246" t="str">
            <v>Turkiye</v>
          </cell>
          <cell r="B246" t="str">
            <v>TUR</v>
          </cell>
          <cell r="C246">
            <v>2.48402083935787</v>
          </cell>
        </row>
        <row r="247">
          <cell r="A247" t="str">
            <v>Tuvalu</v>
          </cell>
          <cell r="B247" t="str">
            <v>TUV</v>
          </cell>
          <cell r="C247">
            <v>0</v>
          </cell>
        </row>
        <row r="248">
          <cell r="A248" t="str">
            <v>Tanzania</v>
          </cell>
          <cell r="B248" t="str">
            <v>TZA</v>
          </cell>
          <cell r="C248">
            <v>0</v>
          </cell>
        </row>
        <row r="249">
          <cell r="A249" t="str">
            <v>Uganda</v>
          </cell>
          <cell r="B249" t="str">
            <v>UGA</v>
          </cell>
          <cell r="C249">
            <v>9.7505520211626298</v>
          </cell>
        </row>
        <row r="250">
          <cell r="A250" t="str">
            <v>Ukraine</v>
          </cell>
          <cell r="B250" t="str">
            <v>UKR</v>
          </cell>
          <cell r="C250">
            <v>6.3065916850969197</v>
          </cell>
        </row>
        <row r="251">
          <cell r="A251" t="str">
            <v>Upper middle income</v>
          </cell>
          <cell r="B251" t="str">
            <v>UMC</v>
          </cell>
          <cell r="C251">
            <v>6.5</v>
          </cell>
        </row>
        <row r="252">
          <cell r="A252" t="str">
            <v>Uruguay</v>
          </cell>
          <cell r="B252" t="str">
            <v>URY</v>
          </cell>
          <cell r="C252">
            <v>9.7013956479596697</v>
          </cell>
        </row>
        <row r="253">
          <cell r="A253" t="str">
            <v>United States</v>
          </cell>
          <cell r="B253" t="str">
            <v>USA</v>
          </cell>
          <cell r="C253">
            <v>6.5165642013732903</v>
          </cell>
        </row>
        <row r="254">
          <cell r="A254" t="str">
            <v>Uzbekistan</v>
          </cell>
          <cell r="B254" t="str">
            <v>UZB</v>
          </cell>
          <cell r="C254">
            <v>0</v>
          </cell>
        </row>
        <row r="255">
          <cell r="A255" t="str">
            <v>St. Vincent and the Grenadines</v>
          </cell>
          <cell r="B255" t="str">
            <v>VCT</v>
          </cell>
          <cell r="C255">
            <v>0</v>
          </cell>
        </row>
        <row r="256">
          <cell r="A256" t="str">
            <v>Venezuela, RB</v>
          </cell>
          <cell r="B256" t="str">
            <v>VEN</v>
          </cell>
          <cell r="C256">
            <v>63.342599282700803</v>
          </cell>
        </row>
        <row r="257">
          <cell r="A257" t="str">
            <v>British Virgin Islands</v>
          </cell>
          <cell r="B257" t="str">
            <v>VGB</v>
          </cell>
          <cell r="C257">
            <v>0</v>
          </cell>
        </row>
        <row r="258">
          <cell r="A258" t="str">
            <v>Virgin Islands (U.S.)</v>
          </cell>
          <cell r="B258" t="str">
            <v>VIR</v>
          </cell>
          <cell r="C258">
            <v>0</v>
          </cell>
        </row>
        <row r="259">
          <cell r="A259" t="str">
            <v>Vietnam</v>
          </cell>
          <cell r="B259" t="str">
            <v>VNM</v>
          </cell>
          <cell r="C259">
            <v>0</v>
          </cell>
        </row>
        <row r="260">
          <cell r="A260" t="str">
            <v>Vanuatu</v>
          </cell>
          <cell r="B260" t="str">
            <v>VUT</v>
          </cell>
          <cell r="C260">
            <v>0.32557382386456102</v>
          </cell>
        </row>
        <row r="261">
          <cell r="A261" t="str">
            <v>World</v>
          </cell>
          <cell r="B261" t="str">
            <v>WLD</v>
          </cell>
          <cell r="C261">
            <v>5.6053100662624704</v>
          </cell>
        </row>
        <row r="262">
          <cell r="A262" t="str">
            <v>Samoa</v>
          </cell>
          <cell r="B262" t="str">
            <v>WSM</v>
          </cell>
          <cell r="C262">
            <v>0</v>
          </cell>
        </row>
        <row r="263">
          <cell r="A263" t="str">
            <v>Kosovo</v>
          </cell>
          <cell r="B263" t="str">
            <v>XKX</v>
          </cell>
          <cell r="C263">
            <v>3.0189922055</v>
          </cell>
        </row>
        <row r="264">
          <cell r="A264" t="str">
            <v>Yemen, Rep.</v>
          </cell>
          <cell r="B264" t="str">
            <v>YEM</v>
          </cell>
          <cell r="C264">
            <v>0</v>
          </cell>
        </row>
        <row r="265">
          <cell r="A265" t="str">
            <v>South Africa</v>
          </cell>
          <cell r="B265" t="str">
            <v>ZAF</v>
          </cell>
          <cell r="C265">
            <v>33.462212704411399</v>
          </cell>
        </row>
        <row r="266">
          <cell r="A266" t="str">
            <v>Zambia</v>
          </cell>
          <cell r="B266" t="str">
            <v>ZMB</v>
          </cell>
          <cell r="C266">
            <v>5.3572148664595698</v>
          </cell>
        </row>
        <row r="267">
          <cell r="A267" t="str">
            <v>Zimbabwe</v>
          </cell>
          <cell r="B267" t="str">
            <v>ZWE</v>
          </cell>
          <cell r="C267">
            <v>0</v>
          </cell>
        </row>
        <row r="268">
          <cell r="C268">
            <v>0</v>
          </cell>
        </row>
        <row r="269">
          <cell r="C269">
            <v>0</v>
          </cell>
        </row>
        <row r="270">
          <cell r="C270">
            <v>0</v>
          </cell>
        </row>
        <row r="271">
          <cell r="C271">
            <v>0</v>
          </cell>
        </row>
        <row r="272">
          <cell r="C272">
            <v>0</v>
          </cell>
        </row>
        <row r="273">
          <cell r="C273">
            <v>0</v>
          </cell>
        </row>
        <row r="274">
          <cell r="C274">
            <v>0</v>
          </cell>
        </row>
        <row r="275">
          <cell r="C275">
            <v>0</v>
          </cell>
        </row>
        <row r="276">
          <cell r="C276">
            <v>0</v>
          </cell>
        </row>
        <row r="277">
          <cell r="C277">
            <v>0</v>
          </cell>
        </row>
        <row r="278">
          <cell r="C278">
            <v>0</v>
          </cell>
        </row>
        <row r="279">
          <cell r="C279">
            <v>0</v>
          </cell>
        </row>
        <row r="280">
          <cell r="C280">
            <v>0</v>
          </cell>
        </row>
        <row r="281">
          <cell r="C281">
            <v>0</v>
          </cell>
        </row>
        <row r="282">
          <cell r="C282">
            <v>0</v>
          </cell>
        </row>
        <row r="283">
          <cell r="C283">
            <v>0</v>
          </cell>
        </row>
        <row r="284">
          <cell r="C284">
            <v>0</v>
          </cell>
        </row>
        <row r="285">
          <cell r="C285">
            <v>0</v>
          </cell>
        </row>
        <row r="286">
          <cell r="C286">
            <v>0</v>
          </cell>
        </row>
        <row r="287">
          <cell r="C287">
            <v>0</v>
          </cell>
        </row>
        <row r="288">
          <cell r="C288">
            <v>0</v>
          </cell>
        </row>
        <row r="289">
          <cell r="C289">
            <v>0</v>
          </cell>
        </row>
        <row r="290">
          <cell r="C290">
            <v>0</v>
          </cell>
        </row>
        <row r="291">
          <cell r="C291">
            <v>0</v>
          </cell>
        </row>
        <row r="292">
          <cell r="C292">
            <v>0</v>
          </cell>
        </row>
        <row r="293">
          <cell r="C293">
            <v>0</v>
          </cell>
        </row>
        <row r="294">
          <cell r="C294">
            <v>0</v>
          </cell>
        </row>
        <row r="295">
          <cell r="C295">
            <v>0</v>
          </cell>
        </row>
        <row r="296">
          <cell r="C296">
            <v>0</v>
          </cell>
        </row>
        <row r="297">
          <cell r="C297">
            <v>0</v>
          </cell>
        </row>
        <row r="298">
          <cell r="C298">
            <v>0</v>
          </cell>
        </row>
        <row r="299">
          <cell r="C299">
            <v>0</v>
          </cell>
        </row>
        <row r="300">
          <cell r="C300">
            <v>0</v>
          </cell>
        </row>
        <row r="301">
          <cell r="C301">
            <v>0</v>
          </cell>
        </row>
        <row r="302">
          <cell r="C302">
            <v>0</v>
          </cell>
        </row>
        <row r="303">
          <cell r="C303">
            <v>0</v>
          </cell>
        </row>
        <row r="304">
          <cell r="C304">
            <v>0</v>
          </cell>
        </row>
        <row r="305">
          <cell r="C305">
            <v>0</v>
          </cell>
        </row>
        <row r="306">
          <cell r="C306">
            <v>0</v>
          </cell>
        </row>
        <row r="307">
          <cell r="C307">
            <v>0</v>
          </cell>
        </row>
        <row r="308">
          <cell r="C308">
            <v>0</v>
          </cell>
        </row>
        <row r="309">
          <cell r="C309">
            <v>0</v>
          </cell>
        </row>
        <row r="310">
          <cell r="C310">
            <v>0</v>
          </cell>
        </row>
        <row r="311">
          <cell r="C311">
            <v>0</v>
          </cell>
        </row>
      </sheetData>
      <sheetData sheetId="3">
        <row r="1">
          <cell r="A1" t="str">
            <v>Country Name</v>
          </cell>
          <cell r="B1" t="str">
            <v>Country Code</v>
          </cell>
          <cell r="C1" t="str">
            <v>Net incurrence of liabilities, total (% of GDP)</v>
          </cell>
        </row>
        <row r="2">
          <cell r="A2" t="str">
            <v>Aruba</v>
          </cell>
          <cell r="B2" t="str">
            <v>ABW</v>
          </cell>
        </row>
        <row r="3">
          <cell r="A3" t="str">
            <v>Africa Eastern and Southern</v>
          </cell>
          <cell r="B3" t="str">
            <v>AFE</v>
          </cell>
        </row>
        <row r="4">
          <cell r="A4" t="str">
            <v>Afghanistan</v>
          </cell>
          <cell r="B4" t="str">
            <v>AFG</v>
          </cell>
        </row>
        <row r="5">
          <cell r="A5" t="str">
            <v>Africa Western and Central</v>
          </cell>
          <cell r="B5" t="str">
            <v>AFW</v>
          </cell>
        </row>
        <row r="6">
          <cell r="A6" t="str">
            <v>Angola</v>
          </cell>
          <cell r="B6" t="str">
            <v>AGO</v>
          </cell>
        </row>
        <row r="7">
          <cell r="A7" t="str">
            <v>Albania</v>
          </cell>
          <cell r="B7" t="str">
            <v>ALB</v>
          </cell>
          <cell r="C7">
            <v>6.2591340357879037</v>
          </cell>
        </row>
        <row r="8">
          <cell r="A8" t="str">
            <v>Andorra</v>
          </cell>
          <cell r="B8" t="str">
            <v>AND</v>
          </cell>
        </row>
        <row r="9">
          <cell r="A9" t="str">
            <v>Arab World</v>
          </cell>
          <cell r="B9" t="str">
            <v>ARB</v>
          </cell>
        </row>
        <row r="10">
          <cell r="A10" t="str">
            <v>United Arab Emirates</v>
          </cell>
          <cell r="B10" t="str">
            <v>ARE</v>
          </cell>
          <cell r="C10">
            <v>0.13929345698686135</v>
          </cell>
        </row>
        <row r="11">
          <cell r="A11" t="str">
            <v>Argentina</v>
          </cell>
          <cell r="B11" t="str">
            <v>ARG</v>
          </cell>
          <cell r="C11">
            <v>3.474085046721302</v>
          </cell>
        </row>
        <row r="12">
          <cell r="A12" t="str">
            <v>Armenia</v>
          </cell>
          <cell r="B12" t="str">
            <v>ARM</v>
          </cell>
          <cell r="C12">
            <v>5.7217867774235067</v>
          </cell>
        </row>
        <row r="13">
          <cell r="A13" t="str">
            <v>American Samoa</v>
          </cell>
          <cell r="B13" t="str">
            <v>ASM</v>
          </cell>
        </row>
        <row r="14">
          <cell r="A14" t="str">
            <v>Antigua and Barbuda</v>
          </cell>
          <cell r="B14" t="str">
            <v>ATG</v>
          </cell>
        </row>
        <row r="15">
          <cell r="A15" t="str">
            <v>Australia</v>
          </cell>
          <cell r="B15" t="str">
            <v>AUS</v>
          </cell>
          <cell r="C15">
            <v>9.0162472701039817</v>
          </cell>
        </row>
        <row r="16">
          <cell r="A16" t="str">
            <v>Austria</v>
          </cell>
          <cell r="B16" t="str">
            <v>AUT</v>
          </cell>
        </row>
        <row r="17">
          <cell r="A17" t="str">
            <v>Azerbaijan</v>
          </cell>
          <cell r="B17" t="str">
            <v>AZE</v>
          </cell>
        </row>
        <row r="18">
          <cell r="A18" t="str">
            <v>Burundi</v>
          </cell>
          <cell r="B18" t="str">
            <v>BDI</v>
          </cell>
        </row>
        <row r="19">
          <cell r="A19" t="str">
            <v>Belgium</v>
          </cell>
          <cell r="B19" t="str">
            <v>BEL</v>
          </cell>
          <cell r="C19">
            <v>7.7692252238889772</v>
          </cell>
        </row>
        <row r="20">
          <cell r="A20" t="str">
            <v>Benin</v>
          </cell>
          <cell r="B20" t="str">
            <v>BEN</v>
          </cell>
        </row>
        <row r="21">
          <cell r="A21" t="str">
            <v>Burkina Faso</v>
          </cell>
          <cell r="B21" t="str">
            <v>BFA</v>
          </cell>
          <cell r="C21">
            <v>5.0980513478141063</v>
          </cell>
        </row>
        <row r="22">
          <cell r="A22" t="str">
            <v>Bangladesh</v>
          </cell>
          <cell r="B22" t="str">
            <v>BGD</v>
          </cell>
          <cell r="C22">
            <v>7.2923962838942309</v>
          </cell>
        </row>
        <row r="23">
          <cell r="A23" t="str">
            <v>Bulgaria</v>
          </cell>
          <cell r="B23" t="str">
            <v>BGR</v>
          </cell>
        </row>
        <row r="24">
          <cell r="A24" t="str">
            <v>Bahrain</v>
          </cell>
          <cell r="B24" t="str">
            <v>BHR</v>
          </cell>
        </row>
        <row r="25">
          <cell r="A25" t="str">
            <v>Bahamas, The</v>
          </cell>
          <cell r="B25" t="str">
            <v>BHS</v>
          </cell>
          <cell r="C25">
            <v>6.8473859077272019</v>
          </cell>
        </row>
        <row r="26">
          <cell r="A26" t="str">
            <v>Bosnia and Herzegovina</v>
          </cell>
          <cell r="B26" t="str">
            <v>BIH</v>
          </cell>
          <cell r="C26">
            <v>2.8719523548096695</v>
          </cell>
        </row>
        <row r="27">
          <cell r="A27" t="str">
            <v>Belarus</v>
          </cell>
          <cell r="B27" t="str">
            <v>BLR</v>
          </cell>
          <cell r="C27">
            <v>1.9583283812558023</v>
          </cell>
        </row>
        <row r="28">
          <cell r="A28" t="str">
            <v>Belize</v>
          </cell>
          <cell r="B28" t="str">
            <v>BLZ</v>
          </cell>
        </row>
        <row r="29">
          <cell r="A29" t="str">
            <v>Bermuda</v>
          </cell>
          <cell r="B29" t="str">
            <v>BMU</v>
          </cell>
        </row>
        <row r="30">
          <cell r="A30" t="str">
            <v>Bolivia</v>
          </cell>
          <cell r="B30" t="str">
            <v>BOL</v>
          </cell>
        </row>
        <row r="31">
          <cell r="A31" t="str">
            <v>Brazil</v>
          </cell>
          <cell r="B31" t="str">
            <v>BRA</v>
          </cell>
          <cell r="C31">
            <v>10.210298885258002</v>
          </cell>
        </row>
        <row r="32">
          <cell r="A32" t="str">
            <v>Barbados</v>
          </cell>
          <cell r="B32" t="str">
            <v>BRB</v>
          </cell>
        </row>
        <row r="33">
          <cell r="A33" t="str">
            <v>Brunei Darussalam</v>
          </cell>
          <cell r="B33" t="str">
            <v>BRN</v>
          </cell>
        </row>
        <row r="34">
          <cell r="A34" t="str">
            <v>Bhutan</v>
          </cell>
          <cell r="B34" t="str">
            <v>BTN</v>
          </cell>
          <cell r="C34">
            <v>6.7960032441987366</v>
          </cell>
        </row>
        <row r="35">
          <cell r="A35" t="str">
            <v>Botswana</v>
          </cell>
          <cell r="B35" t="str">
            <v>BWA</v>
          </cell>
          <cell r="C35">
            <v>3.1688844216455103</v>
          </cell>
        </row>
        <row r="36">
          <cell r="A36" t="str">
            <v>Central African Republic</v>
          </cell>
          <cell r="B36" t="str">
            <v>CAF</v>
          </cell>
          <cell r="C36">
            <v>9.8595054031598545E-2</v>
          </cell>
        </row>
        <row r="37">
          <cell r="A37" t="str">
            <v>Canada</v>
          </cell>
          <cell r="B37" t="str">
            <v>CAN</v>
          </cell>
          <cell r="C37">
            <v>20.474550065163289</v>
          </cell>
        </row>
        <row r="38">
          <cell r="A38" t="str">
            <v>Central Europe and the Baltics</v>
          </cell>
          <cell r="B38" t="str">
            <v>CEB</v>
          </cell>
        </row>
        <row r="39">
          <cell r="A39" t="str">
            <v>Switzerland</v>
          </cell>
          <cell r="B39" t="str">
            <v>CHE</v>
          </cell>
          <cell r="C39">
            <v>1.3135110876813862</v>
          </cell>
        </row>
        <row r="40">
          <cell r="A40" t="str">
            <v>Channel Islands</v>
          </cell>
          <cell r="B40" t="str">
            <v>CHI</v>
          </cell>
        </row>
        <row r="41">
          <cell r="A41" t="str">
            <v>Chile</v>
          </cell>
          <cell r="B41" t="str">
            <v>CHL</v>
          </cell>
          <cell r="C41">
            <v>4.0607061375165117</v>
          </cell>
        </row>
        <row r="42">
          <cell r="A42" t="str">
            <v>China</v>
          </cell>
          <cell r="B42" t="str">
            <v>CHN</v>
          </cell>
          <cell r="C42">
            <v>4.0320797737100751</v>
          </cell>
        </row>
        <row r="43">
          <cell r="A43" t="str">
            <v>Cote d'Ivoire</v>
          </cell>
          <cell r="B43" t="str">
            <v>CIV</v>
          </cell>
          <cell r="C43">
            <v>7.6767558248987111</v>
          </cell>
        </row>
        <row r="44">
          <cell r="A44" t="str">
            <v>Cameroon</v>
          </cell>
          <cell r="B44" t="str">
            <v>CMR</v>
          </cell>
          <cell r="C44">
            <v>3.3942409950930368</v>
          </cell>
        </row>
        <row r="45">
          <cell r="A45" t="str">
            <v>Congo, Dem. Rep.</v>
          </cell>
          <cell r="B45" t="str">
            <v>COD</v>
          </cell>
        </row>
        <row r="46">
          <cell r="A46" t="str">
            <v>Congo, Rep.</v>
          </cell>
          <cell r="B46" t="str">
            <v>COG</v>
          </cell>
          <cell r="C46">
            <v>0.23415819104714292</v>
          </cell>
        </row>
        <row r="47">
          <cell r="A47" t="str">
            <v>Colombia</v>
          </cell>
          <cell r="B47" t="str">
            <v>COL</v>
          </cell>
          <cell r="C47">
            <v>11.306633221824434</v>
          </cell>
        </row>
        <row r="48">
          <cell r="A48" t="str">
            <v>Comoros</v>
          </cell>
          <cell r="B48" t="str">
            <v>COM</v>
          </cell>
        </row>
        <row r="49">
          <cell r="A49" t="str">
            <v>Cabo Verde</v>
          </cell>
          <cell r="B49" t="str">
            <v>CPV</v>
          </cell>
        </row>
        <row r="50">
          <cell r="A50" t="str">
            <v>Costa Rica</v>
          </cell>
          <cell r="B50" t="str">
            <v>CRI</v>
          </cell>
        </row>
        <row r="51">
          <cell r="A51" t="str">
            <v>Caribbean small states</v>
          </cell>
          <cell r="B51" t="str">
            <v>CSS</v>
          </cell>
        </row>
        <row r="52">
          <cell r="A52" t="str">
            <v>Cuba</v>
          </cell>
          <cell r="B52" t="str">
            <v>CUB</v>
          </cell>
        </row>
        <row r="53">
          <cell r="A53" t="str">
            <v>Curacao</v>
          </cell>
          <cell r="B53" t="str">
            <v>CUW</v>
          </cell>
        </row>
        <row r="54">
          <cell r="A54" t="str">
            <v>Cayman Islands</v>
          </cell>
          <cell r="B54" t="str">
            <v>CYM</v>
          </cell>
        </row>
        <row r="55">
          <cell r="A55" t="str">
            <v>Cyprus</v>
          </cell>
          <cell r="B55" t="str">
            <v>CYP</v>
          </cell>
        </row>
        <row r="56">
          <cell r="A56" t="str">
            <v>Czech Republic</v>
          </cell>
          <cell r="B56" t="str">
            <v>CZE</v>
          </cell>
        </row>
        <row r="57">
          <cell r="A57" t="str">
            <v>Germany</v>
          </cell>
          <cell r="B57" t="str">
            <v>DEU</v>
          </cell>
        </row>
        <row r="58">
          <cell r="A58" t="str">
            <v>Djibouti</v>
          </cell>
          <cell r="B58" t="str">
            <v>DJI</v>
          </cell>
        </row>
        <row r="59">
          <cell r="A59" t="str">
            <v>Dominica</v>
          </cell>
          <cell r="B59" t="str">
            <v>DMA</v>
          </cell>
        </row>
        <row r="60">
          <cell r="A60" t="str">
            <v>Denmark</v>
          </cell>
          <cell r="B60" t="str">
            <v>DNK</v>
          </cell>
          <cell r="C60">
            <v>10.181420535719964</v>
          </cell>
        </row>
        <row r="61">
          <cell r="A61" t="str">
            <v>Dominican Republic</v>
          </cell>
          <cell r="B61" t="str">
            <v>DOM</v>
          </cell>
          <cell r="C61">
            <v>11.122819024034088</v>
          </cell>
        </row>
        <row r="62">
          <cell r="A62" t="str">
            <v>Algeria</v>
          </cell>
          <cell r="B62" t="str">
            <v>DZA</v>
          </cell>
        </row>
        <row r="63">
          <cell r="A63" t="str">
            <v>East Asia &amp; Pacific (excluding high income)</v>
          </cell>
          <cell r="B63" t="str">
            <v>EAP</v>
          </cell>
          <cell r="C63">
            <v>4.6396794833276997</v>
          </cell>
        </row>
        <row r="64">
          <cell r="A64" t="str">
            <v>Early-demographic dividend</v>
          </cell>
          <cell r="B64" t="str">
            <v>EAR</v>
          </cell>
        </row>
        <row r="65">
          <cell r="A65" t="str">
            <v>East Asia &amp; Pacific</v>
          </cell>
          <cell r="B65" t="str">
            <v>EAS</v>
          </cell>
          <cell r="C65">
            <v>5.4004893594643084</v>
          </cell>
        </row>
        <row r="66">
          <cell r="A66" t="str">
            <v>Europe &amp; Central Asia (excluding high income)</v>
          </cell>
          <cell r="B66" t="str">
            <v>ECA</v>
          </cell>
          <cell r="C66">
            <v>5.8394334817200333</v>
          </cell>
        </row>
        <row r="67">
          <cell r="A67" t="str">
            <v>Europe &amp; Central Asia</v>
          </cell>
          <cell r="B67" t="str">
            <v>ECS</v>
          </cell>
        </row>
        <row r="68">
          <cell r="A68" t="str">
            <v>Ecuador</v>
          </cell>
          <cell r="B68" t="str">
            <v>ECU</v>
          </cell>
          <cell r="C68">
            <v>8.2504707803618675</v>
          </cell>
        </row>
        <row r="69">
          <cell r="A69" t="str">
            <v>Egypt, Arab Rep.</v>
          </cell>
          <cell r="B69" t="str">
            <v>EGY</v>
          </cell>
        </row>
        <row r="70">
          <cell r="A70" t="str">
            <v>Euro area</v>
          </cell>
          <cell r="B70" t="str">
            <v>EMU</v>
          </cell>
        </row>
        <row r="71">
          <cell r="A71" t="str">
            <v>Eritrea</v>
          </cell>
          <cell r="B71" t="str">
            <v>ERI</v>
          </cell>
        </row>
        <row r="72">
          <cell r="A72" t="str">
            <v>Spain</v>
          </cell>
          <cell r="B72" t="str">
            <v>ESP</v>
          </cell>
          <cell r="C72">
            <v>14.012075729135438</v>
          </cell>
        </row>
        <row r="73">
          <cell r="A73" t="str">
            <v>Estonia</v>
          </cell>
          <cell r="B73" t="str">
            <v>EST</v>
          </cell>
        </row>
        <row r="74">
          <cell r="A74" t="str">
            <v>Ethiopia</v>
          </cell>
          <cell r="B74" t="str">
            <v>ETH</v>
          </cell>
          <cell r="C74">
            <v>3.6484916169775095</v>
          </cell>
        </row>
        <row r="75">
          <cell r="A75" t="str">
            <v>European Union</v>
          </cell>
          <cell r="B75" t="str">
            <v>EUU</v>
          </cell>
        </row>
        <row r="76">
          <cell r="A76" t="str">
            <v>Fragile and conflict affected situations</v>
          </cell>
          <cell r="B76" t="str">
            <v>FCS</v>
          </cell>
        </row>
        <row r="77">
          <cell r="A77" t="str">
            <v>Finland</v>
          </cell>
          <cell r="B77" t="str">
            <v>FIN</v>
          </cell>
        </row>
        <row r="78">
          <cell r="A78" t="str">
            <v>Fiji</v>
          </cell>
          <cell r="B78" t="str">
            <v>FJI</v>
          </cell>
          <cell r="C78">
            <v>33.736001593356477</v>
          </cell>
        </row>
        <row r="79">
          <cell r="A79" t="str">
            <v>France</v>
          </cell>
          <cell r="B79" t="str">
            <v>FRA</v>
          </cell>
        </row>
        <row r="80">
          <cell r="A80" t="str">
            <v>Faroe Islands</v>
          </cell>
          <cell r="B80" t="str">
            <v>FRO</v>
          </cell>
        </row>
        <row r="81">
          <cell r="A81" t="str">
            <v>Micronesia, Fed. Sts.</v>
          </cell>
          <cell r="B81" t="str">
            <v>FSM</v>
          </cell>
          <cell r="C81">
            <v>1.3700130939176005</v>
          </cell>
        </row>
        <row r="82">
          <cell r="A82" t="str">
            <v>Gabon</v>
          </cell>
          <cell r="B82" t="str">
            <v>GAB</v>
          </cell>
        </row>
        <row r="83">
          <cell r="A83" t="str">
            <v>United Kingdom</v>
          </cell>
          <cell r="B83" t="str">
            <v>GBR</v>
          </cell>
          <cell r="C83">
            <v>18.677574926739457</v>
          </cell>
        </row>
        <row r="84">
          <cell r="A84" t="str">
            <v>Georgia</v>
          </cell>
          <cell r="B84" t="str">
            <v>GEO</v>
          </cell>
          <cell r="C84">
            <v>12.788953533317274</v>
          </cell>
        </row>
        <row r="85">
          <cell r="A85" t="str">
            <v>Ghana</v>
          </cell>
          <cell r="B85" t="str">
            <v>GHA</v>
          </cell>
          <cell r="C85">
            <v>11.45527188042103</v>
          </cell>
        </row>
        <row r="86">
          <cell r="A86" t="str">
            <v>Gibraltar</v>
          </cell>
          <cell r="B86" t="str">
            <v>GIB</v>
          </cell>
        </row>
        <row r="87">
          <cell r="A87" t="str">
            <v>Guinea</v>
          </cell>
          <cell r="B87" t="str">
            <v>GIN</v>
          </cell>
        </row>
        <row r="88">
          <cell r="A88" t="str">
            <v>Gambia, The</v>
          </cell>
          <cell r="B88" t="str">
            <v>GMB</v>
          </cell>
        </row>
        <row r="89">
          <cell r="A89" t="str">
            <v>Guinea-Bissau</v>
          </cell>
          <cell r="B89" t="str">
            <v>GNB</v>
          </cell>
        </row>
        <row r="90">
          <cell r="A90" t="str">
            <v>Equatorial Guinea</v>
          </cell>
          <cell r="B90" t="str">
            <v>GNQ</v>
          </cell>
        </row>
        <row r="91">
          <cell r="A91" t="str">
            <v>Greece</v>
          </cell>
          <cell r="B91" t="str">
            <v>GRC</v>
          </cell>
        </row>
        <row r="92">
          <cell r="A92" t="str">
            <v>Grenada</v>
          </cell>
          <cell r="B92" t="str">
            <v>GRD</v>
          </cell>
        </row>
        <row r="93">
          <cell r="A93" t="str">
            <v>Greenland</v>
          </cell>
          <cell r="B93" t="str">
            <v>GRL</v>
          </cell>
        </row>
        <row r="94">
          <cell r="A94" t="str">
            <v>Guatemala</v>
          </cell>
          <cell r="B94" t="str">
            <v>GTM</v>
          </cell>
          <cell r="C94">
            <v>5.5501963123258351</v>
          </cell>
        </row>
        <row r="95">
          <cell r="A95" t="str">
            <v>Guam</v>
          </cell>
          <cell r="B95" t="str">
            <v>GUM</v>
          </cell>
        </row>
        <row r="96">
          <cell r="A96" t="str">
            <v>Guyana</v>
          </cell>
          <cell r="B96" t="str">
            <v>GUY</v>
          </cell>
        </row>
        <row r="97">
          <cell r="A97" t="str">
            <v>High income</v>
          </cell>
          <cell r="B97" t="str">
            <v>HIC</v>
          </cell>
        </row>
        <row r="98">
          <cell r="A98" t="str">
            <v>Hong Kong SAR, China</v>
          </cell>
          <cell r="B98" t="str">
            <v>HKG</v>
          </cell>
        </row>
        <row r="99">
          <cell r="A99" t="str">
            <v>Honduras</v>
          </cell>
          <cell r="B99" t="str">
            <v>HND</v>
          </cell>
        </row>
        <row r="100">
          <cell r="A100" t="str">
            <v>Heavily indebted poor countries (HIPC)</v>
          </cell>
          <cell r="B100" t="str">
            <v>HPC</v>
          </cell>
        </row>
        <row r="101">
          <cell r="A101" t="str">
            <v>Croatia</v>
          </cell>
          <cell r="B101" t="str">
            <v>HRV</v>
          </cell>
        </row>
        <row r="102">
          <cell r="A102" t="str">
            <v>Haiti</v>
          </cell>
          <cell r="B102" t="str">
            <v>HTI</v>
          </cell>
        </row>
        <row r="103">
          <cell r="A103" t="str">
            <v>Hungary</v>
          </cell>
          <cell r="B103" t="str">
            <v>HUN</v>
          </cell>
          <cell r="C103">
            <v>13.07027253374639</v>
          </cell>
        </row>
        <row r="104">
          <cell r="A104" t="str">
            <v>IBRD only</v>
          </cell>
          <cell r="B104" t="str">
            <v>IBD</v>
          </cell>
          <cell r="C104">
            <v>5.5868863064106442</v>
          </cell>
        </row>
        <row r="105">
          <cell r="A105" t="str">
            <v>IDA &amp; IBRD total</v>
          </cell>
          <cell r="B105" t="str">
            <v>IBT</v>
          </cell>
          <cell r="C105">
            <v>5.5914387704161523</v>
          </cell>
        </row>
        <row r="106">
          <cell r="A106" t="str">
            <v>IDA total</v>
          </cell>
          <cell r="B106" t="str">
            <v>IDA</v>
          </cell>
        </row>
        <row r="107">
          <cell r="A107" t="str">
            <v>IDA blend</v>
          </cell>
          <cell r="B107" t="str">
            <v>IDB</v>
          </cell>
        </row>
        <row r="108">
          <cell r="A108" t="str">
            <v>Indonesia</v>
          </cell>
          <cell r="B108" t="str">
            <v>IDN</v>
          </cell>
          <cell r="C108">
            <v>7.9649376162695118</v>
          </cell>
        </row>
        <row r="109">
          <cell r="A109" t="str">
            <v>IDA only</v>
          </cell>
          <cell r="B109" t="str">
            <v>IDX</v>
          </cell>
        </row>
        <row r="110">
          <cell r="A110" t="str">
            <v>Isle of Man</v>
          </cell>
          <cell r="B110" t="str">
            <v>IMN</v>
          </cell>
        </row>
        <row r="111">
          <cell r="A111" t="str">
            <v>India</v>
          </cell>
          <cell r="B111" t="str">
            <v>IND</v>
          </cell>
        </row>
        <row r="112">
          <cell r="A112" t="str">
            <v>Not classified</v>
          </cell>
          <cell r="B112" t="str">
            <v>INX</v>
          </cell>
        </row>
        <row r="113">
          <cell r="A113" t="str">
            <v>Ireland</v>
          </cell>
          <cell r="B113" t="str">
            <v>IRL</v>
          </cell>
          <cell r="C113">
            <v>3.3237098361939168</v>
          </cell>
        </row>
        <row r="114">
          <cell r="A114" t="str">
            <v>Iran, Islamic Rep.</v>
          </cell>
          <cell r="B114" t="str">
            <v>IRN</v>
          </cell>
        </row>
        <row r="115">
          <cell r="A115" t="str">
            <v>Iraq</v>
          </cell>
          <cell r="B115" t="str">
            <v>IRQ</v>
          </cell>
        </row>
        <row r="116">
          <cell r="A116" t="str">
            <v>Iceland</v>
          </cell>
          <cell r="B116" t="str">
            <v>ISL</v>
          </cell>
          <cell r="C116">
            <v>8.5840877023061637</v>
          </cell>
        </row>
        <row r="117">
          <cell r="A117" t="str">
            <v>Israel</v>
          </cell>
          <cell r="B117" t="str">
            <v>ISR</v>
          </cell>
        </row>
        <row r="118">
          <cell r="A118" t="str">
            <v>Italy</v>
          </cell>
          <cell r="B118" t="str">
            <v>ITA</v>
          </cell>
        </row>
        <row r="119">
          <cell r="A119" t="str">
            <v>Jamaica</v>
          </cell>
          <cell r="B119" t="str">
            <v>JAM</v>
          </cell>
        </row>
        <row r="120">
          <cell r="A120" t="str">
            <v>Jordan</v>
          </cell>
          <cell r="B120" t="str">
            <v>JOR</v>
          </cell>
          <cell r="C120">
            <v>9.3189446969629657</v>
          </cell>
        </row>
        <row r="121">
          <cell r="A121" t="str">
            <v>Japan</v>
          </cell>
          <cell r="B121" t="str">
            <v>JPN</v>
          </cell>
        </row>
        <row r="122">
          <cell r="A122" t="str">
            <v>Kazakhstan</v>
          </cell>
          <cell r="B122" t="str">
            <v>KAZ</v>
          </cell>
          <cell r="C122">
            <v>3.3067898256315136</v>
          </cell>
        </row>
        <row r="123">
          <cell r="A123" t="str">
            <v>Kenya</v>
          </cell>
          <cell r="B123" t="str">
            <v>KEN</v>
          </cell>
          <cell r="C123">
            <v>1.1312558979671304E-2</v>
          </cell>
        </row>
        <row r="124">
          <cell r="A124" t="str">
            <v>Kyrgyz Republic</v>
          </cell>
          <cell r="B124" t="str">
            <v>KGZ</v>
          </cell>
          <cell r="C124">
            <v>3.9192430032685834</v>
          </cell>
        </row>
        <row r="125">
          <cell r="A125" t="str">
            <v>Cambodia</v>
          </cell>
          <cell r="B125" t="str">
            <v>KHM</v>
          </cell>
          <cell r="C125">
            <v>3.654852100722259</v>
          </cell>
        </row>
        <row r="126">
          <cell r="A126" t="str">
            <v>Kiribati</v>
          </cell>
          <cell r="B126" t="str">
            <v>KIR</v>
          </cell>
          <cell r="C126">
            <v>-1.2969464704830669</v>
          </cell>
        </row>
        <row r="127">
          <cell r="A127" t="str">
            <v>St. Kitts and Nevis</v>
          </cell>
          <cell r="B127" t="str">
            <v>KNA</v>
          </cell>
          <cell r="C127">
            <v>-1.0091197628359196</v>
          </cell>
        </row>
        <row r="128">
          <cell r="A128" t="str">
            <v>Korea, Rep.</v>
          </cell>
          <cell r="B128" t="str">
            <v>KOR</v>
          </cell>
          <cell r="C128">
            <v>6.6630675601583578</v>
          </cell>
        </row>
        <row r="129">
          <cell r="A129" t="str">
            <v>Kuwait</v>
          </cell>
          <cell r="B129" t="str">
            <v>KWT</v>
          </cell>
        </row>
        <row r="130">
          <cell r="A130" t="str">
            <v>Latin America &amp; Caribbean (excluding high income)</v>
          </cell>
          <cell r="B130" t="str">
            <v>LAC</v>
          </cell>
          <cell r="C130">
            <v>7.3437555401676757</v>
          </cell>
        </row>
        <row r="131">
          <cell r="A131" t="str">
            <v>Lao PDR</v>
          </cell>
          <cell r="B131" t="str">
            <v>LAO</v>
          </cell>
        </row>
        <row r="132">
          <cell r="A132" t="str">
            <v>Lebanon</v>
          </cell>
          <cell r="B132" t="str">
            <v>LBN</v>
          </cell>
          <cell r="C132">
            <v>5.0994264607340867</v>
          </cell>
        </row>
        <row r="133">
          <cell r="A133" t="str">
            <v>Liberia</v>
          </cell>
          <cell r="B133" t="str">
            <v>LBR</v>
          </cell>
        </row>
        <row r="134">
          <cell r="A134" t="str">
            <v>Libya</v>
          </cell>
          <cell r="B134" t="str">
            <v>LBY</v>
          </cell>
        </row>
        <row r="135">
          <cell r="A135" t="str">
            <v>St. Lucia</v>
          </cell>
          <cell r="B135" t="str">
            <v>LCA</v>
          </cell>
        </row>
        <row r="136">
          <cell r="A136" t="str">
            <v>Latin America &amp; Caribbean</v>
          </cell>
          <cell r="B136" t="str">
            <v>LCN</v>
          </cell>
          <cell r="C136">
            <v>7.1582699327089037</v>
          </cell>
        </row>
        <row r="137">
          <cell r="A137" t="str">
            <v>Least developed countries: UN classification</v>
          </cell>
          <cell r="B137" t="str">
            <v>LDC</v>
          </cell>
        </row>
        <row r="138">
          <cell r="A138" t="str">
            <v>Low income</v>
          </cell>
          <cell r="B138" t="str">
            <v>LIC</v>
          </cell>
        </row>
        <row r="139">
          <cell r="A139" t="str">
            <v>Liechtenstein</v>
          </cell>
          <cell r="B139" t="str">
            <v>LIE</v>
          </cell>
        </row>
        <row r="140">
          <cell r="A140" t="str">
            <v>Sri Lanka</v>
          </cell>
          <cell r="B140" t="str">
            <v>LKA</v>
          </cell>
          <cell r="C140">
            <v>10.52822457125683</v>
          </cell>
        </row>
        <row r="141">
          <cell r="A141" t="str">
            <v>Lower middle income</v>
          </cell>
          <cell r="B141" t="str">
            <v>LMC</v>
          </cell>
        </row>
        <row r="142">
          <cell r="A142" t="str">
            <v>Low &amp; middle income</v>
          </cell>
          <cell r="B142" t="str">
            <v>LMY</v>
          </cell>
          <cell r="C142">
            <v>5.6088702169090174</v>
          </cell>
        </row>
        <row r="143">
          <cell r="A143" t="str">
            <v>Lesotho</v>
          </cell>
          <cell r="B143" t="str">
            <v>LSO</v>
          </cell>
          <cell r="C143">
            <v>5.9641459538426034</v>
          </cell>
        </row>
        <row r="144">
          <cell r="A144" t="str">
            <v>Late-demographic dividend</v>
          </cell>
          <cell r="B144" t="str">
            <v>LTE</v>
          </cell>
          <cell r="C144">
            <v>5.134696713968312</v>
          </cell>
        </row>
        <row r="145">
          <cell r="A145" t="str">
            <v>Lithuania</v>
          </cell>
          <cell r="B145" t="str">
            <v>LTU</v>
          </cell>
        </row>
        <row r="146">
          <cell r="A146" t="str">
            <v>Luxembourg</v>
          </cell>
          <cell r="B146" t="str">
            <v>LUX</v>
          </cell>
        </row>
        <row r="147">
          <cell r="A147" t="str">
            <v>Latvia</v>
          </cell>
          <cell r="B147" t="str">
            <v>LVA</v>
          </cell>
          <cell r="C147">
            <v>7.9536039448567379</v>
          </cell>
        </row>
        <row r="148">
          <cell r="A148" t="str">
            <v>Macao SAR, China</v>
          </cell>
          <cell r="B148" t="str">
            <v>MAC</v>
          </cell>
          <cell r="C148">
            <v>0</v>
          </cell>
        </row>
        <row r="149">
          <cell r="A149" t="str">
            <v>St. Martin (French part)</v>
          </cell>
          <cell r="B149" t="str">
            <v>MAF</v>
          </cell>
        </row>
        <row r="150">
          <cell r="A150" t="str">
            <v>Morocco</v>
          </cell>
          <cell r="B150" t="str">
            <v>MAR</v>
          </cell>
          <cell r="C150">
            <v>8.221658169149979</v>
          </cell>
        </row>
        <row r="151">
          <cell r="A151" t="str">
            <v>Monaco</v>
          </cell>
          <cell r="B151" t="str">
            <v>MCO</v>
          </cell>
        </row>
        <row r="152">
          <cell r="A152" t="str">
            <v>Moldova</v>
          </cell>
          <cell r="B152" t="str">
            <v>MDA</v>
          </cell>
          <cell r="C152">
            <v>6.3033223693179279</v>
          </cell>
        </row>
        <row r="153">
          <cell r="A153" t="str">
            <v>Madagascar</v>
          </cell>
          <cell r="B153" t="str">
            <v>MDG</v>
          </cell>
          <cell r="C153">
            <v>7.1032842130159715</v>
          </cell>
        </row>
        <row r="154">
          <cell r="A154" t="str">
            <v>Maldives</v>
          </cell>
          <cell r="B154" t="str">
            <v>MDV</v>
          </cell>
        </row>
        <row r="155">
          <cell r="A155" t="str">
            <v>Middle East &amp; North Africa</v>
          </cell>
          <cell r="B155" t="str">
            <v>MEA</v>
          </cell>
        </row>
        <row r="156">
          <cell r="A156" t="str">
            <v>Mexico</v>
          </cell>
          <cell r="B156" t="str">
            <v>MEX</v>
          </cell>
          <cell r="C156">
            <v>3.2405584930217688</v>
          </cell>
        </row>
        <row r="157">
          <cell r="A157" t="str">
            <v>Marshall Islands</v>
          </cell>
          <cell r="B157" t="str">
            <v>MHL</v>
          </cell>
          <cell r="C157">
            <v>-9.9701144784264922E-2</v>
          </cell>
        </row>
        <row r="158">
          <cell r="A158" t="str">
            <v>Middle income</v>
          </cell>
          <cell r="B158" t="str">
            <v>MIC</v>
          </cell>
          <cell r="C158">
            <v>5.6022233095874503</v>
          </cell>
        </row>
        <row r="159">
          <cell r="A159" t="str">
            <v>North Macedonia</v>
          </cell>
          <cell r="B159" t="str">
            <v>MKD</v>
          </cell>
          <cell r="C159">
            <v>10.083222369864723</v>
          </cell>
        </row>
        <row r="160">
          <cell r="A160" t="str">
            <v>Mali</v>
          </cell>
          <cell r="B160" t="str">
            <v>MLI</v>
          </cell>
          <cell r="C160">
            <v>5.1735329190762158</v>
          </cell>
        </row>
        <row r="161">
          <cell r="A161" t="str">
            <v>Malta</v>
          </cell>
          <cell r="B161" t="str">
            <v>MLT</v>
          </cell>
        </row>
        <row r="162">
          <cell r="A162" t="str">
            <v>Myanmar</v>
          </cell>
          <cell r="B162" t="str">
            <v>MMR</v>
          </cell>
        </row>
        <row r="163">
          <cell r="A163" t="str">
            <v>Middle East &amp; North Africa (excluding high income)</v>
          </cell>
          <cell r="B163" t="str">
            <v>MNA</v>
          </cell>
        </row>
        <row r="164">
          <cell r="A164" t="str">
            <v>Montenegro</v>
          </cell>
          <cell r="B164" t="str">
            <v>MNE</v>
          </cell>
        </row>
        <row r="165">
          <cell r="A165" t="str">
            <v>Mongolia</v>
          </cell>
          <cell r="B165" t="str">
            <v>MNG</v>
          </cell>
          <cell r="C165">
            <v>8.6048322893692468</v>
          </cell>
        </row>
        <row r="166">
          <cell r="A166" t="str">
            <v>Northern Mariana Islands</v>
          </cell>
          <cell r="B166" t="str">
            <v>MNP</v>
          </cell>
        </row>
        <row r="167">
          <cell r="A167" t="str">
            <v>Mozambique</v>
          </cell>
          <cell r="B167" t="str">
            <v>MOZ</v>
          </cell>
          <cell r="C167">
            <v>7.7930566580851739</v>
          </cell>
        </row>
        <row r="168">
          <cell r="A168" t="str">
            <v>Mauritania</v>
          </cell>
          <cell r="B168" t="str">
            <v>MRT</v>
          </cell>
        </row>
        <row r="169">
          <cell r="A169" t="str">
            <v>Mauritius</v>
          </cell>
          <cell r="B169" t="str">
            <v>MUS</v>
          </cell>
          <cell r="C169">
            <v>13.059568074615022</v>
          </cell>
        </row>
        <row r="170">
          <cell r="A170" t="str">
            <v>Malawi</v>
          </cell>
          <cell r="B170" t="str">
            <v>MWI</v>
          </cell>
          <cell r="C170">
            <v>4.3803969444235769</v>
          </cell>
        </row>
        <row r="171">
          <cell r="A171" t="str">
            <v>Malaysia</v>
          </cell>
          <cell r="B171" t="str">
            <v>MYS</v>
          </cell>
          <cell r="C171">
            <v>6.1064880112834983</v>
          </cell>
        </row>
        <row r="172">
          <cell r="A172" t="str">
            <v>North America</v>
          </cell>
          <cell r="B172" t="str">
            <v>NAC</v>
          </cell>
          <cell r="C172">
            <v>23.52381893029666</v>
          </cell>
        </row>
        <row r="173">
          <cell r="A173" t="str">
            <v>Namibia</v>
          </cell>
          <cell r="B173" t="str">
            <v>NAM</v>
          </cell>
          <cell r="C173">
            <v>7.6056259119685081E-3</v>
          </cell>
        </row>
        <row r="174">
          <cell r="A174" t="str">
            <v>New Caledonia</v>
          </cell>
          <cell r="B174" t="str">
            <v>NCL</v>
          </cell>
        </row>
        <row r="175">
          <cell r="A175" t="str">
            <v>Niger</v>
          </cell>
          <cell r="B175" t="str">
            <v>NER</v>
          </cell>
        </row>
        <row r="176">
          <cell r="A176" t="str">
            <v>Nigeria</v>
          </cell>
          <cell r="B176" t="str">
            <v>NGA</v>
          </cell>
        </row>
        <row r="177">
          <cell r="A177" t="str">
            <v>Nicaragua</v>
          </cell>
          <cell r="B177" t="str">
            <v>NIC</v>
          </cell>
        </row>
        <row r="178">
          <cell r="A178" t="str">
            <v>Netherlands</v>
          </cell>
          <cell r="B178" t="str">
            <v>NLD</v>
          </cell>
        </row>
        <row r="179">
          <cell r="A179" t="str">
            <v>Norway</v>
          </cell>
          <cell r="B179" t="str">
            <v>NOR</v>
          </cell>
        </row>
        <row r="180">
          <cell r="A180" t="str">
            <v>Nepal</v>
          </cell>
          <cell r="B180" t="str">
            <v>NPL</v>
          </cell>
          <cell r="C180">
            <v>8.0456838084454212</v>
          </cell>
        </row>
        <row r="181">
          <cell r="A181" t="str">
            <v>Nauru</v>
          </cell>
          <cell r="B181" t="str">
            <v>NRU</v>
          </cell>
          <cell r="C181">
            <v>-2.1923550292397662</v>
          </cell>
        </row>
        <row r="182">
          <cell r="A182" t="str">
            <v>New Zealand</v>
          </cell>
          <cell r="B182" t="str">
            <v>NZL</v>
          </cell>
        </row>
        <row r="183">
          <cell r="A183" t="str">
            <v>OECD members</v>
          </cell>
          <cell r="B183" t="str">
            <v>OED</v>
          </cell>
        </row>
        <row r="184">
          <cell r="A184" t="str">
            <v>Oman</v>
          </cell>
          <cell r="B184" t="str">
            <v>OMN</v>
          </cell>
        </row>
        <row r="185">
          <cell r="A185" t="str">
            <v>Other small states</v>
          </cell>
          <cell r="B185" t="str">
            <v>OSS</v>
          </cell>
        </row>
        <row r="186">
          <cell r="A186" t="str">
            <v>Pakistan</v>
          </cell>
          <cell r="B186" t="str">
            <v>PAK</v>
          </cell>
        </row>
        <row r="187">
          <cell r="A187" t="str">
            <v>Panama</v>
          </cell>
          <cell r="B187" t="str">
            <v>PAN</v>
          </cell>
        </row>
        <row r="188">
          <cell r="A188" t="str">
            <v>Peru</v>
          </cell>
          <cell r="B188" t="str">
            <v>PER</v>
          </cell>
          <cell r="C188">
            <v>4.4795799320838965</v>
          </cell>
        </row>
        <row r="189">
          <cell r="A189" t="str">
            <v>Philippines</v>
          </cell>
          <cell r="B189" t="str">
            <v>PHL</v>
          </cell>
          <cell r="C189">
            <v>11.548562035046899</v>
          </cell>
        </row>
        <row r="190">
          <cell r="A190" t="str">
            <v>Palau</v>
          </cell>
          <cell r="B190" t="str">
            <v>PLW</v>
          </cell>
          <cell r="C190">
            <v>20.8646288209607</v>
          </cell>
        </row>
        <row r="191">
          <cell r="A191" t="str">
            <v>Papua New Guinea</v>
          </cell>
          <cell r="B191" t="str">
            <v>PNG</v>
          </cell>
          <cell r="C191">
            <v>7.8791727918560266</v>
          </cell>
        </row>
        <row r="192">
          <cell r="A192" t="str">
            <v>Poland</v>
          </cell>
          <cell r="B192" t="str">
            <v>POL</v>
          </cell>
        </row>
        <row r="193">
          <cell r="A193" t="str">
            <v>Pre-demographic dividend</v>
          </cell>
          <cell r="B193" t="str">
            <v>PRE</v>
          </cell>
        </row>
        <row r="194">
          <cell r="A194" t="str">
            <v>Puerto Rico</v>
          </cell>
          <cell r="B194" t="str">
            <v>PRI</v>
          </cell>
        </row>
        <row r="195">
          <cell r="A195" t="str">
            <v>Korea, Dem. People's Rep.</v>
          </cell>
          <cell r="B195" t="str">
            <v>PRK</v>
          </cell>
        </row>
        <row r="196">
          <cell r="A196" t="str">
            <v>Portugal</v>
          </cell>
          <cell r="B196" t="str">
            <v>PRT</v>
          </cell>
        </row>
        <row r="197">
          <cell r="A197" t="str">
            <v>Paraguay</v>
          </cell>
          <cell r="B197" t="str">
            <v>PRY</v>
          </cell>
          <cell r="C197">
            <v>9.2148912667946306</v>
          </cell>
        </row>
        <row r="198">
          <cell r="A198" t="str">
            <v>West Bank and Gaza</v>
          </cell>
          <cell r="B198" t="str">
            <v>PSE</v>
          </cell>
        </row>
        <row r="199">
          <cell r="A199" t="str">
            <v>Pacific island small states</v>
          </cell>
          <cell r="B199" t="str">
            <v>PSS</v>
          </cell>
          <cell r="C199">
            <v>18.430229279628509</v>
          </cell>
        </row>
        <row r="200">
          <cell r="A200" t="str">
            <v>Post-demographic dividend</v>
          </cell>
          <cell r="B200" t="str">
            <v>PST</v>
          </cell>
        </row>
        <row r="201">
          <cell r="A201" t="str">
            <v>French Polynesia</v>
          </cell>
          <cell r="B201" t="str">
            <v>PYF</v>
          </cell>
        </row>
        <row r="202">
          <cell r="A202" t="str">
            <v>Qatar</v>
          </cell>
          <cell r="B202" t="str">
            <v>QAT</v>
          </cell>
        </row>
        <row r="203">
          <cell r="A203" t="str">
            <v>Romania</v>
          </cell>
          <cell r="B203" t="str">
            <v>ROU</v>
          </cell>
        </row>
        <row r="204">
          <cell r="A204" t="str">
            <v>Russian Federation</v>
          </cell>
          <cell r="B204" t="str">
            <v>RUS</v>
          </cell>
          <cell r="C204">
            <v>4.8615129871795366</v>
          </cell>
        </row>
        <row r="205">
          <cell r="A205" t="str">
            <v>Rwanda</v>
          </cell>
          <cell r="B205" t="str">
            <v>RWA</v>
          </cell>
          <cell r="C205">
            <v>13.304711669817291</v>
          </cell>
        </row>
        <row r="206">
          <cell r="A206" t="str">
            <v>South Asia</v>
          </cell>
          <cell r="B206" t="str">
            <v>SAS</v>
          </cell>
        </row>
        <row r="207">
          <cell r="A207" t="str">
            <v>Saudi Arabia</v>
          </cell>
          <cell r="B207" t="str">
            <v>SAU</v>
          </cell>
          <cell r="C207">
            <v>8.1866512776463765</v>
          </cell>
        </row>
        <row r="208">
          <cell r="A208" t="str">
            <v>Sudan</v>
          </cell>
          <cell r="B208" t="str">
            <v>SDN</v>
          </cell>
        </row>
        <row r="209">
          <cell r="A209" t="str">
            <v>Senegal</v>
          </cell>
          <cell r="B209" t="str">
            <v>SEN</v>
          </cell>
        </row>
        <row r="210">
          <cell r="A210" t="str">
            <v>Singapore</v>
          </cell>
          <cell r="B210" t="str">
            <v>SGP</v>
          </cell>
          <cell r="C210">
            <v>15.455977398714287</v>
          </cell>
        </row>
        <row r="211">
          <cell r="A211" t="str">
            <v>Solomon Islands</v>
          </cell>
          <cell r="B211" t="str">
            <v>SLB</v>
          </cell>
          <cell r="C211">
            <v>3.3410093381944992</v>
          </cell>
        </row>
        <row r="212">
          <cell r="A212" t="str">
            <v>Sierra Leone</v>
          </cell>
          <cell r="B212" t="str">
            <v>SLE</v>
          </cell>
        </row>
        <row r="213">
          <cell r="A213" t="str">
            <v>El Salvador</v>
          </cell>
          <cell r="B213" t="str">
            <v>SLV</v>
          </cell>
          <cell r="C213">
            <v>10.51499367748754</v>
          </cell>
        </row>
        <row r="214">
          <cell r="A214" t="str">
            <v>San Marino</v>
          </cell>
          <cell r="B214" t="str">
            <v>SMR</v>
          </cell>
        </row>
        <row r="215">
          <cell r="A215" t="str">
            <v>Somalia</v>
          </cell>
          <cell r="B215" t="str">
            <v>SOM</v>
          </cell>
          <cell r="C215">
            <v>0</v>
          </cell>
        </row>
        <row r="216">
          <cell r="A216" t="str">
            <v>Serbia</v>
          </cell>
          <cell r="B216" t="str">
            <v>SRB</v>
          </cell>
        </row>
        <row r="217">
          <cell r="A217" t="str">
            <v>Sub-Saharan Africa (excluding high income)</v>
          </cell>
          <cell r="B217" t="str">
            <v>SSA</v>
          </cell>
        </row>
        <row r="218">
          <cell r="A218" t="str">
            <v>South Sudan</v>
          </cell>
          <cell r="B218" t="str">
            <v>SSD</v>
          </cell>
        </row>
        <row r="219">
          <cell r="A219" t="str">
            <v>Sub-Saharan Africa</v>
          </cell>
          <cell r="B219" t="str">
            <v>SSF</v>
          </cell>
        </row>
        <row r="220">
          <cell r="A220" t="str">
            <v>Small states</v>
          </cell>
          <cell r="B220" t="str">
            <v>SST</v>
          </cell>
        </row>
        <row r="221">
          <cell r="A221" t="str">
            <v>Sao Tome and Principe</v>
          </cell>
          <cell r="B221" t="str">
            <v>STP</v>
          </cell>
        </row>
        <row r="222">
          <cell r="A222" t="str">
            <v>Suriname</v>
          </cell>
          <cell r="B222" t="str">
            <v>SUR</v>
          </cell>
        </row>
        <row r="223">
          <cell r="A223" t="str">
            <v>Slovak Republic</v>
          </cell>
          <cell r="B223" t="str">
            <v>SVK</v>
          </cell>
          <cell r="C223">
            <v>12.229451516755198</v>
          </cell>
        </row>
        <row r="224">
          <cell r="A224" t="str">
            <v>Slovenia</v>
          </cell>
          <cell r="B224" t="str">
            <v>SVN</v>
          </cell>
        </row>
        <row r="225">
          <cell r="A225" t="str">
            <v>Sweden</v>
          </cell>
          <cell r="B225" t="str">
            <v>SWE</v>
          </cell>
          <cell r="C225">
            <v>4.9324823986640576</v>
          </cell>
        </row>
        <row r="226">
          <cell r="A226" t="str">
            <v>Eswatini</v>
          </cell>
          <cell r="B226" t="str">
            <v>SWZ</v>
          </cell>
        </row>
        <row r="227">
          <cell r="A227" t="str">
            <v>Sint Maarten (Dutch part)</v>
          </cell>
          <cell r="B227" t="str">
            <v>SXM</v>
          </cell>
        </row>
        <row r="228">
          <cell r="A228" t="str">
            <v>Seychelles</v>
          </cell>
          <cell r="B228" t="str">
            <v>SYC</v>
          </cell>
        </row>
        <row r="229">
          <cell r="A229" t="str">
            <v>Syrian Arab Republic</v>
          </cell>
          <cell r="B229" t="str">
            <v>SYR</v>
          </cell>
        </row>
        <row r="230">
          <cell r="A230" t="str">
            <v>Turks and Caicos Islands</v>
          </cell>
          <cell r="B230" t="str">
            <v>TCA</v>
          </cell>
        </row>
        <row r="231">
          <cell r="A231" t="str">
            <v>Chad</v>
          </cell>
          <cell r="B231" t="str">
            <v>TCD</v>
          </cell>
        </row>
        <row r="232">
          <cell r="A232" t="str">
            <v>East Asia &amp; Pacific (IDA &amp; IBRD countries)</v>
          </cell>
          <cell r="B232" t="str">
            <v>TEA</v>
          </cell>
          <cell r="C232">
            <v>4.6396042695261013</v>
          </cell>
        </row>
        <row r="233">
          <cell r="A233" t="str">
            <v>Europe &amp; Central Asia (IDA &amp; IBRD countries)</v>
          </cell>
          <cell r="B233" t="str">
            <v>TEC</v>
          </cell>
          <cell r="C233">
            <v>5.8394334817200333</v>
          </cell>
        </row>
        <row r="234">
          <cell r="A234" t="str">
            <v>Togo</v>
          </cell>
          <cell r="B234" t="str">
            <v>TGO</v>
          </cell>
        </row>
        <row r="235">
          <cell r="A235" t="str">
            <v>Thailand</v>
          </cell>
          <cell r="B235" t="str">
            <v>THA</v>
          </cell>
          <cell r="C235">
            <v>6.1318070969403635</v>
          </cell>
        </row>
        <row r="236">
          <cell r="A236" t="str">
            <v>Tajikistan</v>
          </cell>
          <cell r="B236" t="str">
            <v>TJK</v>
          </cell>
        </row>
        <row r="237">
          <cell r="A237" t="str">
            <v>Turkmenistan</v>
          </cell>
          <cell r="B237" t="str">
            <v>TKM</v>
          </cell>
        </row>
        <row r="238">
          <cell r="A238" t="str">
            <v>Latin America &amp; the Caribbean (IDA &amp; IBRD countries)</v>
          </cell>
          <cell r="B238" t="str">
            <v>TLA</v>
          </cell>
          <cell r="C238">
            <v>7.158931290524702</v>
          </cell>
        </row>
        <row r="239">
          <cell r="A239" t="str">
            <v>Timor-Leste</v>
          </cell>
          <cell r="B239" t="str">
            <v>TLS</v>
          </cell>
        </row>
        <row r="240">
          <cell r="A240" t="str">
            <v>Middle East &amp; North Africa (IDA &amp; IBRD countries)</v>
          </cell>
          <cell r="B240" t="str">
            <v>TMN</v>
          </cell>
        </row>
        <row r="241">
          <cell r="A241" t="str">
            <v>Tonga</v>
          </cell>
          <cell r="B241" t="str">
            <v>TON</v>
          </cell>
        </row>
        <row r="242">
          <cell r="A242" t="str">
            <v>South Asia (IDA &amp; IBRD)</v>
          </cell>
          <cell r="B242" t="str">
            <v>TSA</v>
          </cell>
        </row>
        <row r="243">
          <cell r="A243" t="str">
            <v>Sub-Saharan Africa (IDA &amp; IBRD countries)</v>
          </cell>
          <cell r="B243" t="str">
            <v>TSS</v>
          </cell>
        </row>
        <row r="244">
          <cell r="A244" t="str">
            <v>Trinidad and Tobago</v>
          </cell>
          <cell r="B244" t="str">
            <v>TTO</v>
          </cell>
        </row>
        <row r="245">
          <cell r="A245" t="str">
            <v>Tunisia</v>
          </cell>
          <cell r="B245" t="str">
            <v>TUN</v>
          </cell>
        </row>
        <row r="246">
          <cell r="A246" t="str">
            <v>Turkiye</v>
          </cell>
          <cell r="B246" t="str">
            <v>TUR</v>
          </cell>
          <cell r="C246">
            <v>8.7983093251401296</v>
          </cell>
        </row>
        <row r="247">
          <cell r="A247" t="str">
            <v>Tuvalu</v>
          </cell>
          <cell r="B247" t="str">
            <v>TUV</v>
          </cell>
        </row>
        <row r="248">
          <cell r="A248" t="str">
            <v>Tanzania</v>
          </cell>
          <cell r="B248" t="str">
            <v>TZA</v>
          </cell>
        </row>
        <row r="249">
          <cell r="A249" t="str">
            <v>Uganda</v>
          </cell>
          <cell r="B249" t="str">
            <v>UGA</v>
          </cell>
          <cell r="C249">
            <v>6.1649691393828787</v>
          </cell>
        </row>
        <row r="250">
          <cell r="A250" t="str">
            <v>Ukraine</v>
          </cell>
          <cell r="B250" t="str">
            <v>UKR</v>
          </cell>
          <cell r="C250">
            <v>6.0149605900105776</v>
          </cell>
        </row>
        <row r="251">
          <cell r="A251" t="str">
            <v>Upper middle income</v>
          </cell>
          <cell r="B251" t="str">
            <v>UMC</v>
          </cell>
          <cell r="C251">
            <v>5.3585916629352939</v>
          </cell>
        </row>
        <row r="252">
          <cell r="A252" t="str">
            <v>Uruguay</v>
          </cell>
          <cell r="B252" t="str">
            <v>URY</v>
          </cell>
          <cell r="C252">
            <v>5.7938722157181317</v>
          </cell>
        </row>
        <row r="253">
          <cell r="A253" t="str">
            <v>United States</v>
          </cell>
          <cell r="B253" t="str">
            <v>USA</v>
          </cell>
          <cell r="C253">
            <v>23.80845982924572</v>
          </cell>
        </row>
        <row r="254">
          <cell r="A254" t="str">
            <v>Uzbekistan</v>
          </cell>
          <cell r="B254" t="str">
            <v>UZB</v>
          </cell>
          <cell r="C254">
            <v>3.9618685110296478E-4</v>
          </cell>
        </row>
        <row r="255">
          <cell r="A255" t="str">
            <v>St. Vincent and the Grenadines</v>
          </cell>
          <cell r="B255" t="str">
            <v>VCT</v>
          </cell>
        </row>
        <row r="256">
          <cell r="A256" t="str">
            <v>Venezuela, RB</v>
          </cell>
          <cell r="B256" t="str">
            <v>VEN</v>
          </cell>
        </row>
        <row r="257">
          <cell r="A257" t="str">
            <v>British Virgin Islands</v>
          </cell>
          <cell r="B257" t="str">
            <v>VGB</v>
          </cell>
        </row>
        <row r="258">
          <cell r="A258" t="str">
            <v>Virgin Islands (U.S.)</v>
          </cell>
          <cell r="B258" t="str">
            <v>VIR</v>
          </cell>
        </row>
        <row r="259">
          <cell r="A259" t="str">
            <v>Vietnam</v>
          </cell>
          <cell r="B259" t="str">
            <v>VNM</v>
          </cell>
        </row>
        <row r="260">
          <cell r="A260" t="str">
            <v>Vanuatu</v>
          </cell>
          <cell r="B260" t="str">
            <v>VUT</v>
          </cell>
          <cell r="C260">
            <v>2.5440173170213178</v>
          </cell>
        </row>
        <row r="261">
          <cell r="A261" t="str">
            <v>World</v>
          </cell>
          <cell r="B261" t="str">
            <v>WLD</v>
          </cell>
          <cell r="C261">
            <v>13.343120316391381</v>
          </cell>
        </row>
        <row r="262">
          <cell r="A262" t="str">
            <v>Samoa</v>
          </cell>
          <cell r="B262" t="str">
            <v>WSM</v>
          </cell>
          <cell r="C262">
            <v>-1.9649523882617883</v>
          </cell>
        </row>
        <row r="263">
          <cell r="A263" t="str">
            <v>Kosovo</v>
          </cell>
          <cell r="B263" t="str">
            <v>XKX</v>
          </cell>
        </row>
        <row r="264">
          <cell r="A264" t="str">
            <v>Yemen, Rep.</v>
          </cell>
          <cell r="B264" t="str">
            <v>YEM</v>
          </cell>
        </row>
        <row r="265">
          <cell r="A265" t="str">
            <v>South Africa</v>
          </cell>
          <cell r="B265" t="str">
            <v>ZAF</v>
          </cell>
          <cell r="C265">
            <v>12.859230958306947</v>
          </cell>
        </row>
        <row r="266">
          <cell r="A266" t="str">
            <v>Zambia</v>
          </cell>
          <cell r="B266" t="str">
            <v>ZMB</v>
          </cell>
          <cell r="C266">
            <v>12.638994571643034</v>
          </cell>
        </row>
        <row r="267">
          <cell r="A267" t="str">
            <v>Zimbabwe</v>
          </cell>
          <cell r="B267" t="str">
            <v>ZWE</v>
          </cell>
        </row>
      </sheetData>
      <sheetData sheetId="4">
        <row r="1">
          <cell r="A1" t="str">
            <v>Country Name</v>
          </cell>
          <cell r="B1" t="str">
            <v>Country Code</v>
          </cell>
          <cell r="C1" t="str">
            <v>GDP growth (annual %)</v>
          </cell>
        </row>
        <row r="2">
          <cell r="A2" t="str">
            <v>Aruba</v>
          </cell>
          <cell r="B2" t="str">
            <v>ABW</v>
          </cell>
          <cell r="C2">
            <v>-18.589099776447611</v>
          </cell>
        </row>
        <row r="3">
          <cell r="A3" t="str">
            <v>Africa Eastern and Southern</v>
          </cell>
          <cell r="B3" t="str">
            <v>AFE</v>
          </cell>
          <cell r="C3">
            <v>-3.0426531465134588</v>
          </cell>
        </row>
        <row r="4">
          <cell r="A4" t="str">
            <v>Afghanistan</v>
          </cell>
          <cell r="B4" t="str">
            <v>AFG</v>
          </cell>
          <cell r="C4">
            <v>-2.3511006734462256</v>
          </cell>
        </row>
        <row r="5">
          <cell r="A5" t="str">
            <v>Africa Western and Central</v>
          </cell>
          <cell r="B5" t="str">
            <v>AFW</v>
          </cell>
          <cell r="C5">
            <v>-0.90038189459644968</v>
          </cell>
        </row>
        <row r="6">
          <cell r="A6" t="str">
            <v>Angola</v>
          </cell>
          <cell r="B6" t="str">
            <v>AGO</v>
          </cell>
          <cell r="C6">
            <v>-5.6000000004193851</v>
          </cell>
        </row>
        <row r="7">
          <cell r="A7" t="str">
            <v>Albania</v>
          </cell>
          <cell r="B7" t="str">
            <v>ALB</v>
          </cell>
          <cell r="C7">
            <v>-3.4816303731429343</v>
          </cell>
        </row>
        <row r="8">
          <cell r="A8" t="str">
            <v>Andorra</v>
          </cell>
          <cell r="B8" t="str">
            <v>AND</v>
          </cell>
          <cell r="C8">
            <v>-11.18393993553839</v>
          </cell>
        </row>
        <row r="9">
          <cell r="A9" t="str">
            <v>Arab World</v>
          </cell>
          <cell r="B9" t="str">
            <v>ARB</v>
          </cell>
          <cell r="C9">
            <v>-4.7945734097574615</v>
          </cell>
        </row>
        <row r="10">
          <cell r="A10" t="str">
            <v>United Arab Emirates</v>
          </cell>
          <cell r="B10" t="str">
            <v>ARE</v>
          </cell>
          <cell r="C10">
            <v>-4.9570524365273911</v>
          </cell>
        </row>
        <row r="11">
          <cell r="A11" t="str">
            <v>Argentina</v>
          </cell>
          <cell r="B11" t="str">
            <v>ARG</v>
          </cell>
          <cell r="C11">
            <v>-9.9432351344606928</v>
          </cell>
        </row>
        <row r="12">
          <cell r="A12" t="str">
            <v>Armenia</v>
          </cell>
          <cell r="B12" t="str">
            <v>ARM</v>
          </cell>
          <cell r="C12">
            <v>-7.1999999999999886</v>
          </cell>
        </row>
        <row r="13">
          <cell r="A13" t="str">
            <v>American Samoa</v>
          </cell>
          <cell r="B13" t="str">
            <v>ASM</v>
          </cell>
          <cell r="C13">
            <v>5.0653594771241899</v>
          </cell>
        </row>
        <row r="14">
          <cell r="A14" t="str">
            <v>Antigua and Barbuda</v>
          </cell>
          <cell r="B14" t="str">
            <v>ATG</v>
          </cell>
          <cell r="C14">
            <v>-20.192370572207082</v>
          </cell>
        </row>
        <row r="15">
          <cell r="A15" t="str">
            <v>Australia</v>
          </cell>
          <cell r="B15" t="str">
            <v>AUS</v>
          </cell>
          <cell r="C15">
            <v>-5.0885336083894117E-2</v>
          </cell>
        </row>
        <row r="16">
          <cell r="A16" t="str">
            <v>Austria</v>
          </cell>
          <cell r="B16" t="str">
            <v>AUT</v>
          </cell>
          <cell r="C16">
            <v>-6.4539684668912685</v>
          </cell>
        </row>
        <row r="17">
          <cell r="A17" t="str">
            <v>Azerbaijan</v>
          </cell>
          <cell r="B17" t="str">
            <v>AZE</v>
          </cell>
          <cell r="C17">
            <v>-4.3000001023073651</v>
          </cell>
        </row>
        <row r="18">
          <cell r="A18" t="str">
            <v>Burundi</v>
          </cell>
          <cell r="B18" t="str">
            <v>BDI</v>
          </cell>
          <cell r="C18">
            <v>0.32715689126359848</v>
          </cell>
        </row>
        <row r="19">
          <cell r="A19" t="str">
            <v>Belgium</v>
          </cell>
          <cell r="B19" t="str">
            <v>BEL</v>
          </cell>
          <cell r="C19">
            <v>-5.3613866333485589</v>
          </cell>
        </row>
        <row r="20">
          <cell r="A20" t="str">
            <v>Benin</v>
          </cell>
          <cell r="B20" t="str">
            <v>BEN</v>
          </cell>
          <cell r="C20">
            <v>3.8485230924369915</v>
          </cell>
        </row>
        <row r="21">
          <cell r="A21" t="str">
            <v>Burkina Faso</v>
          </cell>
          <cell r="B21" t="str">
            <v>BFA</v>
          </cell>
          <cell r="C21">
            <v>1.9303248895725602</v>
          </cell>
        </row>
        <row r="22">
          <cell r="A22" t="str">
            <v>Bangladesh</v>
          </cell>
          <cell r="B22" t="str">
            <v>BGD</v>
          </cell>
          <cell r="C22">
            <v>3.4480214548276251</v>
          </cell>
        </row>
        <row r="23">
          <cell r="A23" t="str">
            <v>Bulgaria</v>
          </cell>
          <cell r="B23" t="str">
            <v>BGR</v>
          </cell>
          <cell r="C23">
            <v>-3.9586145981069478</v>
          </cell>
        </row>
        <row r="24">
          <cell r="A24" t="str">
            <v>Bahrain</v>
          </cell>
          <cell r="B24" t="str">
            <v>BHR</v>
          </cell>
          <cell r="C24">
            <v>-4.9358549794149695</v>
          </cell>
        </row>
        <row r="25">
          <cell r="A25" t="str">
            <v>Bahamas, The</v>
          </cell>
          <cell r="B25" t="str">
            <v>BHS</v>
          </cell>
          <cell r="C25">
            <v>-23.822607589875815</v>
          </cell>
        </row>
        <row r="26">
          <cell r="A26" t="str">
            <v>Bosnia and Herzegovina</v>
          </cell>
          <cell r="B26" t="str">
            <v>BIH</v>
          </cell>
          <cell r="C26">
            <v>-3.1192905153581023</v>
          </cell>
        </row>
        <row r="27">
          <cell r="A27" t="str">
            <v>Belarus</v>
          </cell>
          <cell r="B27" t="str">
            <v>BLR</v>
          </cell>
          <cell r="C27">
            <v>-0.69960761364585267</v>
          </cell>
        </row>
        <row r="28">
          <cell r="A28" t="str">
            <v>Belize</v>
          </cell>
          <cell r="B28" t="str">
            <v>BLZ</v>
          </cell>
          <cell r="C28">
            <v>-13.402959094865096</v>
          </cell>
        </row>
        <row r="29">
          <cell r="A29" t="str">
            <v>Bermuda</v>
          </cell>
          <cell r="B29" t="str">
            <v>BMU</v>
          </cell>
          <cell r="C29">
            <v>-6.8379551913659355</v>
          </cell>
        </row>
        <row r="30">
          <cell r="A30" t="str">
            <v>Bolivia</v>
          </cell>
          <cell r="B30" t="str">
            <v>BOL</v>
          </cell>
          <cell r="C30">
            <v>-8.7378844339914394</v>
          </cell>
        </row>
        <row r="31">
          <cell r="A31" t="str">
            <v>Brazil</v>
          </cell>
          <cell r="B31" t="str">
            <v>BRA</v>
          </cell>
          <cell r="C31">
            <v>-3.8786763339719812</v>
          </cell>
        </row>
        <row r="32">
          <cell r="A32" t="str">
            <v>Barbados</v>
          </cell>
          <cell r="B32" t="str">
            <v>BRB</v>
          </cell>
          <cell r="C32">
            <v>-13.311021525823392</v>
          </cell>
        </row>
        <row r="33">
          <cell r="A33" t="str">
            <v>Brunei Darussalam</v>
          </cell>
          <cell r="B33" t="str">
            <v>BRN</v>
          </cell>
          <cell r="C33">
            <v>1.1335733495245961</v>
          </cell>
        </row>
        <row r="34">
          <cell r="A34" t="str">
            <v>Bhutan</v>
          </cell>
          <cell r="B34" t="str">
            <v>BTN</v>
          </cell>
          <cell r="C34">
            <v>-10.009699260058539</v>
          </cell>
        </row>
        <row r="35">
          <cell r="A35" t="str">
            <v>Botswana</v>
          </cell>
          <cell r="B35" t="str">
            <v>BWA</v>
          </cell>
          <cell r="C35">
            <v>-8.7264086260043854</v>
          </cell>
        </row>
        <row r="36">
          <cell r="A36" t="str">
            <v>Central African Republic</v>
          </cell>
          <cell r="B36" t="str">
            <v>CAF</v>
          </cell>
          <cell r="C36">
            <v>0.899999996857062</v>
          </cell>
        </row>
        <row r="37">
          <cell r="A37" t="str">
            <v>Canada</v>
          </cell>
          <cell r="B37" t="str">
            <v>CAN</v>
          </cell>
          <cell r="C37">
            <v>-5.2330243028060579</v>
          </cell>
        </row>
        <row r="38">
          <cell r="A38" t="str">
            <v>Central Europe and the Baltics</v>
          </cell>
          <cell r="B38" t="str">
            <v>CEB</v>
          </cell>
          <cell r="C38">
            <v>-3.3937588656459639</v>
          </cell>
        </row>
        <row r="39">
          <cell r="A39" t="str">
            <v>Switzerland</v>
          </cell>
          <cell r="B39" t="str">
            <v>CHE</v>
          </cell>
          <cell r="C39">
            <v>-2.3755632796765269</v>
          </cell>
        </row>
        <row r="40">
          <cell r="A40" t="str">
            <v>Channel Islands</v>
          </cell>
          <cell r="B40" t="str">
            <v>CHI</v>
          </cell>
        </row>
        <row r="41">
          <cell r="A41" t="str">
            <v>Chile</v>
          </cell>
          <cell r="B41" t="str">
            <v>CHL</v>
          </cell>
          <cell r="C41">
            <v>-5.9782240617438021</v>
          </cell>
        </row>
        <row r="42">
          <cell r="A42" t="str">
            <v>China</v>
          </cell>
          <cell r="B42" t="str">
            <v>CHN</v>
          </cell>
          <cell r="C42">
            <v>2.2397018569229772</v>
          </cell>
        </row>
        <row r="43">
          <cell r="A43" t="str">
            <v>Cote d'Ivoire</v>
          </cell>
          <cell r="B43" t="str">
            <v>CIV</v>
          </cell>
          <cell r="C43">
            <v>1.9788211830440474</v>
          </cell>
        </row>
        <row r="44">
          <cell r="A44" t="str">
            <v>Cameroon</v>
          </cell>
          <cell r="B44" t="str">
            <v>CMR</v>
          </cell>
          <cell r="C44">
            <v>0.25993291591177581</v>
          </cell>
        </row>
        <row r="45">
          <cell r="A45" t="str">
            <v>Congo, Dem. Rep.</v>
          </cell>
          <cell r="B45" t="str">
            <v>COD</v>
          </cell>
          <cell r="C45">
            <v>1.7354227636006954</v>
          </cell>
        </row>
        <row r="46">
          <cell r="A46" t="str">
            <v>Congo, Rep.</v>
          </cell>
          <cell r="B46" t="str">
            <v>COG</v>
          </cell>
          <cell r="C46">
            <v>-6.2393196319758317</v>
          </cell>
        </row>
        <row r="47">
          <cell r="A47" t="str">
            <v>Colombia</v>
          </cell>
          <cell r="B47" t="str">
            <v>COL</v>
          </cell>
          <cell r="C47">
            <v>-7.0481512078654305</v>
          </cell>
        </row>
        <row r="48">
          <cell r="A48" t="str">
            <v>Comoros</v>
          </cell>
          <cell r="B48" t="str">
            <v>COM</v>
          </cell>
          <cell r="C48">
            <v>-0.19555682714978673</v>
          </cell>
        </row>
        <row r="49">
          <cell r="A49" t="str">
            <v>Cabo Verde</v>
          </cell>
          <cell r="B49" t="str">
            <v>CPV</v>
          </cell>
          <cell r="C49">
            <v>-14.783405010114507</v>
          </cell>
        </row>
        <row r="50">
          <cell r="A50" t="str">
            <v>Costa Rica</v>
          </cell>
          <cell r="B50" t="str">
            <v>CRI</v>
          </cell>
          <cell r="C50">
            <v>-4.0509081706727557</v>
          </cell>
        </row>
        <row r="51">
          <cell r="A51" t="str">
            <v>Caribbean small states</v>
          </cell>
          <cell r="B51" t="str">
            <v>CSS</v>
          </cell>
          <cell r="C51">
            <v>-9.4283713083216867</v>
          </cell>
        </row>
        <row r="52">
          <cell r="A52" t="str">
            <v>Cuba</v>
          </cell>
          <cell r="B52" t="str">
            <v>CUB</v>
          </cell>
          <cell r="C52">
            <v>-10.948340974161709</v>
          </cell>
        </row>
        <row r="53">
          <cell r="A53" t="str">
            <v>Curacao</v>
          </cell>
          <cell r="B53" t="str">
            <v>CUW</v>
          </cell>
          <cell r="C53">
            <v>-18.438471849394517</v>
          </cell>
        </row>
        <row r="54">
          <cell r="A54" t="str">
            <v>Cayman Islands</v>
          </cell>
          <cell r="B54" t="str">
            <v>CYM</v>
          </cell>
          <cell r="C54">
            <v>-5.6839756152708247</v>
          </cell>
        </row>
        <row r="55">
          <cell r="A55" t="str">
            <v>Cyprus</v>
          </cell>
          <cell r="B55" t="str">
            <v>CYP</v>
          </cell>
          <cell r="C55">
            <v>-4.3724741857521536</v>
          </cell>
        </row>
        <row r="56">
          <cell r="A56" t="str">
            <v>Czech Republic</v>
          </cell>
          <cell r="B56" t="str">
            <v>CZE</v>
          </cell>
          <cell r="C56">
            <v>-5.5029679612508886</v>
          </cell>
        </row>
        <row r="57">
          <cell r="A57" t="str">
            <v>Germany</v>
          </cell>
          <cell r="B57" t="str">
            <v>DEU</v>
          </cell>
          <cell r="C57">
            <v>-3.6967887053804276</v>
          </cell>
        </row>
        <row r="58">
          <cell r="A58" t="str">
            <v>Djibouti</v>
          </cell>
          <cell r="B58" t="str">
            <v>DJI</v>
          </cell>
          <cell r="C58">
            <v>1.2020220329647486</v>
          </cell>
        </row>
        <row r="59">
          <cell r="A59" t="str">
            <v>Dominica</v>
          </cell>
          <cell r="B59" t="str">
            <v>DMA</v>
          </cell>
          <cell r="C59">
            <v>-16.604911537782925</v>
          </cell>
        </row>
        <row r="60">
          <cell r="A60" t="str">
            <v>Denmark</v>
          </cell>
          <cell r="B60" t="str">
            <v>DNK</v>
          </cell>
          <cell r="C60">
            <v>-1.9946075685038096</v>
          </cell>
        </row>
        <row r="61">
          <cell r="A61" t="str">
            <v>Dominican Republic</v>
          </cell>
          <cell r="B61" t="str">
            <v>DOM</v>
          </cell>
          <cell r="C61">
            <v>-6.7202393728340439</v>
          </cell>
        </row>
        <row r="62">
          <cell r="A62" t="str">
            <v>Algeria</v>
          </cell>
          <cell r="B62" t="str">
            <v>DZA</v>
          </cell>
          <cell r="C62">
            <v>-5.1000000001867818</v>
          </cell>
        </row>
        <row r="63">
          <cell r="A63" t="str">
            <v>East Asia &amp; Pacific (excluding high income)</v>
          </cell>
          <cell r="B63" t="str">
            <v>EAP</v>
          </cell>
          <cell r="C63">
            <v>1.2974309382671692</v>
          </cell>
        </row>
        <row r="64">
          <cell r="A64" t="str">
            <v>Early-demographic dividend</v>
          </cell>
          <cell r="B64" t="str">
            <v>EAR</v>
          </cell>
          <cell r="C64">
            <v>-4.2705957224770685</v>
          </cell>
        </row>
        <row r="65">
          <cell r="A65" t="str">
            <v>East Asia &amp; Pacific</v>
          </cell>
          <cell r="B65" t="str">
            <v>EAS</v>
          </cell>
          <cell r="C65">
            <v>-0.16893444067025598</v>
          </cell>
        </row>
        <row r="66">
          <cell r="A66" t="str">
            <v>Europe &amp; Central Asia (excluding high income)</v>
          </cell>
          <cell r="B66" t="str">
            <v>ECA</v>
          </cell>
          <cell r="C66">
            <v>-1.1831826228249582</v>
          </cell>
        </row>
        <row r="67">
          <cell r="A67" t="str">
            <v>Europe &amp; Central Asia</v>
          </cell>
          <cell r="B67" t="str">
            <v>ECS</v>
          </cell>
          <cell r="C67">
            <v>-5.5983925283674409</v>
          </cell>
        </row>
        <row r="68">
          <cell r="A68" t="str">
            <v>Ecuador</v>
          </cell>
          <cell r="B68" t="str">
            <v>ECU</v>
          </cell>
          <cell r="C68">
            <v>-7.7876070909342161</v>
          </cell>
        </row>
        <row r="69">
          <cell r="A69" t="str">
            <v>Egypt, Arab Rep.</v>
          </cell>
          <cell r="B69" t="str">
            <v>EGY</v>
          </cell>
          <cell r="C69">
            <v>3.5696694750485989</v>
          </cell>
        </row>
        <row r="70">
          <cell r="A70" t="str">
            <v>Euro area</v>
          </cell>
          <cell r="B70" t="str">
            <v>EMU</v>
          </cell>
          <cell r="C70">
            <v>-6.1385313960769139</v>
          </cell>
        </row>
        <row r="71">
          <cell r="A71" t="str">
            <v>Eritrea</v>
          </cell>
          <cell r="B71" t="str">
            <v>ERI</v>
          </cell>
        </row>
        <row r="72">
          <cell r="A72" t="str">
            <v>Spain</v>
          </cell>
          <cell r="B72" t="str">
            <v>ESP</v>
          </cell>
          <cell r="C72">
            <v>-11.325438322286402</v>
          </cell>
        </row>
        <row r="73">
          <cell r="A73" t="str">
            <v>Estonia</v>
          </cell>
          <cell r="B73" t="str">
            <v>EST</v>
          </cell>
          <cell r="C73">
            <v>-0.55100125774715991</v>
          </cell>
        </row>
        <row r="74">
          <cell r="A74" t="str">
            <v>Ethiopia</v>
          </cell>
          <cell r="B74" t="str">
            <v>ETH</v>
          </cell>
          <cell r="C74">
            <v>6.0595308864336914</v>
          </cell>
        </row>
        <row r="75">
          <cell r="A75" t="str">
            <v>European Union</v>
          </cell>
          <cell r="B75" t="str">
            <v>EUU</v>
          </cell>
          <cell r="C75">
            <v>-5.6775806625654468</v>
          </cell>
        </row>
        <row r="76">
          <cell r="A76" t="str">
            <v>Fragile and conflict affected situations</v>
          </cell>
          <cell r="B76" t="str">
            <v>FCS</v>
          </cell>
          <cell r="C76">
            <v>-4.0783424408704718</v>
          </cell>
        </row>
        <row r="77">
          <cell r="A77" t="str">
            <v>Finland</v>
          </cell>
          <cell r="B77" t="str">
            <v>FIN</v>
          </cell>
          <cell r="C77">
            <v>-2.2051393728223019</v>
          </cell>
        </row>
        <row r="78">
          <cell r="A78" t="str">
            <v>Fiji</v>
          </cell>
          <cell r="B78" t="str">
            <v>FJI</v>
          </cell>
          <cell r="C78">
            <v>-17.000235019774095</v>
          </cell>
        </row>
        <row r="79">
          <cell r="A79" t="str">
            <v>France</v>
          </cell>
          <cell r="B79" t="str">
            <v>FRA</v>
          </cell>
          <cell r="C79">
            <v>-7.7845864916787093</v>
          </cell>
        </row>
        <row r="80">
          <cell r="A80" t="str">
            <v>Faroe Islands</v>
          </cell>
          <cell r="B80" t="str">
            <v>FRO</v>
          </cell>
        </row>
        <row r="81">
          <cell r="A81" t="str">
            <v>Micronesia, Fed. Sts.</v>
          </cell>
          <cell r="B81" t="str">
            <v>FSM</v>
          </cell>
          <cell r="C81">
            <v>-1.7654151522511654</v>
          </cell>
        </row>
        <row r="82">
          <cell r="A82" t="str">
            <v>Gabon</v>
          </cell>
          <cell r="B82" t="str">
            <v>GAB</v>
          </cell>
          <cell r="C82">
            <v>-1.8377610635094044</v>
          </cell>
        </row>
        <row r="83">
          <cell r="A83" t="str">
            <v>United Kingdom</v>
          </cell>
          <cell r="B83" t="str">
            <v>GBR</v>
          </cell>
          <cell r="C83">
            <v>-11.030858455197944</v>
          </cell>
        </row>
        <row r="84">
          <cell r="A84" t="str">
            <v>Georgia</v>
          </cell>
          <cell r="B84" t="str">
            <v>GEO</v>
          </cell>
          <cell r="C84">
            <v>-6.760439817055186</v>
          </cell>
        </row>
        <row r="85">
          <cell r="A85" t="str">
            <v>Ghana</v>
          </cell>
          <cell r="B85" t="str">
            <v>GHA</v>
          </cell>
          <cell r="C85">
            <v>0.51394164832065314</v>
          </cell>
        </row>
        <row r="86">
          <cell r="A86" t="str">
            <v>Gibraltar</v>
          </cell>
          <cell r="B86" t="str">
            <v>GIB</v>
          </cell>
        </row>
        <row r="87">
          <cell r="A87" t="str">
            <v>Guinea</v>
          </cell>
          <cell r="B87" t="str">
            <v>GIN</v>
          </cell>
          <cell r="C87">
            <v>4.9202663724335025</v>
          </cell>
        </row>
        <row r="88">
          <cell r="A88" t="str">
            <v>Gambia, The</v>
          </cell>
          <cell r="B88" t="str">
            <v>GMB</v>
          </cell>
          <cell r="C88">
            <v>0.59148728787397431</v>
          </cell>
        </row>
        <row r="89">
          <cell r="A89" t="str">
            <v>Guinea-Bissau</v>
          </cell>
          <cell r="B89" t="str">
            <v>GNB</v>
          </cell>
          <cell r="C89">
            <v>-2.399999999217215</v>
          </cell>
        </row>
        <row r="90">
          <cell r="A90" t="str">
            <v>Equatorial Guinea</v>
          </cell>
          <cell r="B90" t="str">
            <v>GNQ</v>
          </cell>
          <cell r="C90">
            <v>-4.2414813213165985</v>
          </cell>
        </row>
        <row r="91">
          <cell r="A91" t="str">
            <v>Greece</v>
          </cell>
          <cell r="B91" t="str">
            <v>GRC</v>
          </cell>
          <cell r="C91">
            <v>-9.0040436420214576</v>
          </cell>
        </row>
        <row r="92">
          <cell r="A92" t="str">
            <v>Grenada</v>
          </cell>
          <cell r="B92" t="str">
            <v>GRD</v>
          </cell>
          <cell r="C92">
            <v>-13.755929453064439</v>
          </cell>
        </row>
        <row r="93">
          <cell r="A93" t="str">
            <v>Greenland</v>
          </cell>
          <cell r="B93" t="str">
            <v>GRL</v>
          </cell>
          <cell r="C93">
            <v>0.35653166001141301</v>
          </cell>
        </row>
        <row r="94">
          <cell r="A94" t="str">
            <v>Guatemala</v>
          </cell>
          <cell r="B94" t="str">
            <v>GTM</v>
          </cell>
          <cell r="C94">
            <v>-1.7640829256395705</v>
          </cell>
        </row>
        <row r="95">
          <cell r="A95" t="str">
            <v>Guam</v>
          </cell>
          <cell r="B95" t="str">
            <v>GUM</v>
          </cell>
          <cell r="C95">
            <v>-11.392181142756058</v>
          </cell>
        </row>
        <row r="96">
          <cell r="A96" t="str">
            <v>Guyana</v>
          </cell>
          <cell r="B96" t="str">
            <v>GUY</v>
          </cell>
          <cell r="C96">
            <v>43.479555939940212</v>
          </cell>
        </row>
        <row r="97">
          <cell r="A97" t="str">
            <v>High income</v>
          </cell>
          <cell r="B97" t="str">
            <v>HIC</v>
          </cell>
          <cell r="C97">
            <v>-4.2690504928084749</v>
          </cell>
        </row>
        <row r="98">
          <cell r="A98" t="str">
            <v>Hong Kong SAR, China</v>
          </cell>
          <cell r="B98" t="str">
            <v>HKG</v>
          </cell>
          <cell r="C98">
            <v>-6.5450082393267621</v>
          </cell>
        </row>
        <row r="99">
          <cell r="A99" t="str">
            <v>Honduras</v>
          </cell>
          <cell r="B99" t="str">
            <v>HND</v>
          </cell>
          <cell r="C99">
            <v>-8.9647601840458435</v>
          </cell>
        </row>
        <row r="100">
          <cell r="A100" t="str">
            <v>Heavily indebted poor countries (HIPC)</v>
          </cell>
          <cell r="B100" t="str">
            <v>HPC</v>
          </cell>
          <cell r="C100">
            <v>0.19378563477212651</v>
          </cell>
        </row>
        <row r="101">
          <cell r="A101" t="str">
            <v>Croatia</v>
          </cell>
          <cell r="B101" t="str">
            <v>HRV</v>
          </cell>
          <cell r="C101">
            <v>-8.5803430210621769</v>
          </cell>
        </row>
        <row r="102">
          <cell r="A102" t="str">
            <v>Haiti</v>
          </cell>
          <cell r="B102" t="str">
            <v>HTI</v>
          </cell>
          <cell r="C102">
            <v>-3.3433726117598894</v>
          </cell>
        </row>
        <row r="103">
          <cell r="A103" t="str">
            <v>Hungary</v>
          </cell>
          <cell r="B103" t="str">
            <v>HUN</v>
          </cell>
          <cell r="C103">
            <v>-4.5472638232322424</v>
          </cell>
        </row>
        <row r="104">
          <cell r="A104" t="str">
            <v>IBRD only</v>
          </cell>
          <cell r="B104" t="str">
            <v>IBD</v>
          </cell>
          <cell r="C104">
            <v>-1.4039504757780037</v>
          </cell>
        </row>
        <row r="105">
          <cell r="A105" t="str">
            <v>IDA &amp; IBRD total</v>
          </cell>
          <cell r="B105" t="str">
            <v>IBT</v>
          </cell>
          <cell r="C105">
            <v>-1.3155731298791693</v>
          </cell>
        </row>
        <row r="106">
          <cell r="A106" t="str">
            <v>IDA total</v>
          </cell>
          <cell r="B106" t="str">
            <v>IDA</v>
          </cell>
          <cell r="C106">
            <v>-0.15605077770261744</v>
          </cell>
        </row>
        <row r="107">
          <cell r="A107" t="str">
            <v>IDA blend</v>
          </cell>
          <cell r="B107" t="str">
            <v>IDB</v>
          </cell>
          <cell r="C107">
            <v>-1.3892763993163868</v>
          </cell>
        </row>
        <row r="108">
          <cell r="A108" t="str">
            <v>Indonesia</v>
          </cell>
          <cell r="B108" t="str">
            <v>IDN</v>
          </cell>
          <cell r="C108">
            <v>-2.0650049409290432</v>
          </cell>
        </row>
        <row r="109">
          <cell r="A109" t="str">
            <v>IDA only</v>
          </cell>
          <cell r="B109" t="str">
            <v>IDX</v>
          </cell>
          <cell r="C109">
            <v>0.9970647533184831</v>
          </cell>
        </row>
        <row r="110">
          <cell r="A110" t="str">
            <v>Isle of Man</v>
          </cell>
          <cell r="B110" t="str">
            <v>IMN</v>
          </cell>
        </row>
        <row r="111">
          <cell r="A111" t="str">
            <v>India</v>
          </cell>
          <cell r="B111" t="str">
            <v>IND</v>
          </cell>
          <cell r="C111">
            <v>-6.5960805223217562</v>
          </cell>
        </row>
        <row r="112">
          <cell r="A112" t="str">
            <v>Not classified</v>
          </cell>
          <cell r="B112" t="str">
            <v>INX</v>
          </cell>
        </row>
        <row r="113">
          <cell r="A113" t="str">
            <v>Ireland</v>
          </cell>
          <cell r="B113" t="str">
            <v>IRL</v>
          </cell>
          <cell r="C113">
            <v>6.1845380388162283</v>
          </cell>
        </row>
        <row r="114">
          <cell r="A114" t="str">
            <v>Iran, Islamic Rep.</v>
          </cell>
          <cell r="B114" t="str">
            <v>IRN</v>
          </cell>
          <cell r="C114">
            <v>3.3302884592659439</v>
          </cell>
        </row>
        <row r="115">
          <cell r="A115" t="str">
            <v>Iraq</v>
          </cell>
          <cell r="B115" t="str">
            <v>IRQ</v>
          </cell>
          <cell r="C115">
            <v>-11.324199261618645</v>
          </cell>
        </row>
        <row r="116">
          <cell r="A116" t="str">
            <v>Iceland</v>
          </cell>
          <cell r="B116" t="str">
            <v>ISL</v>
          </cell>
          <cell r="C116">
            <v>-6.8422960255790599</v>
          </cell>
        </row>
        <row r="117">
          <cell r="A117" t="str">
            <v>Israel</v>
          </cell>
          <cell r="B117" t="str">
            <v>ISR</v>
          </cell>
          <cell r="C117">
            <v>-1.8572892781124182</v>
          </cell>
        </row>
        <row r="118">
          <cell r="A118" t="str">
            <v>Italy</v>
          </cell>
          <cell r="B118" t="str">
            <v>ITA</v>
          </cell>
          <cell r="C118">
            <v>-9.0399534112288507</v>
          </cell>
        </row>
        <row r="119">
          <cell r="A119" t="str">
            <v>Jamaica</v>
          </cell>
          <cell r="B119" t="str">
            <v>JAM</v>
          </cell>
          <cell r="C119">
            <v>-10</v>
          </cell>
        </row>
        <row r="120">
          <cell r="A120" t="str">
            <v>Jordan</v>
          </cell>
          <cell r="B120" t="str">
            <v>JOR</v>
          </cell>
          <cell r="C120">
            <v>-1.5694733607980424</v>
          </cell>
        </row>
        <row r="121">
          <cell r="A121" t="str">
            <v>Japan</v>
          </cell>
          <cell r="B121" t="str">
            <v>JPN</v>
          </cell>
          <cell r="C121">
            <v>-4.5069045422663407</v>
          </cell>
        </row>
        <row r="122">
          <cell r="A122" t="str">
            <v>Kazakhstan</v>
          </cell>
          <cell r="B122" t="str">
            <v>KAZ</v>
          </cell>
          <cell r="C122">
            <v>-2.5</v>
          </cell>
        </row>
        <row r="123">
          <cell r="A123" t="str">
            <v>Kenya</v>
          </cell>
          <cell r="B123" t="str">
            <v>KEN</v>
          </cell>
          <cell r="C123">
            <v>-0.25015570496837825</v>
          </cell>
        </row>
        <row r="124">
          <cell r="A124" t="str">
            <v>Kyrgyz Republic</v>
          </cell>
          <cell r="B124" t="str">
            <v>KGZ</v>
          </cell>
          <cell r="C124">
            <v>-8.3983642956172275</v>
          </cell>
        </row>
        <row r="125">
          <cell r="A125" t="str">
            <v>Cambodia</v>
          </cell>
          <cell r="B125" t="str">
            <v>KHM</v>
          </cell>
          <cell r="C125">
            <v>-3.0960067306119043</v>
          </cell>
        </row>
        <row r="126">
          <cell r="A126" t="str">
            <v>Kiribati</v>
          </cell>
          <cell r="B126" t="str">
            <v>KIR</v>
          </cell>
          <cell r="C126">
            <v>-0.54700379583684366</v>
          </cell>
        </row>
        <row r="127">
          <cell r="A127" t="str">
            <v>St. Kitts and Nevis</v>
          </cell>
          <cell r="B127" t="str">
            <v>KNA</v>
          </cell>
          <cell r="C127">
            <v>-14.532072991121581</v>
          </cell>
        </row>
        <row r="128">
          <cell r="A128" t="str">
            <v>Korea, Rep.</v>
          </cell>
          <cell r="B128" t="str">
            <v>KOR</v>
          </cell>
          <cell r="C128">
            <v>-0.7094153593976813</v>
          </cell>
        </row>
        <row r="129">
          <cell r="A129" t="str">
            <v>Kuwait</v>
          </cell>
          <cell r="B129" t="str">
            <v>KWT</v>
          </cell>
          <cell r="C129">
            <v>-8.8552789234908573</v>
          </cell>
        </row>
        <row r="130">
          <cell r="A130" t="str">
            <v>Latin America &amp; Caribbean (excluding high income)</v>
          </cell>
          <cell r="B130" t="str">
            <v>LAC</v>
          </cell>
          <cell r="C130">
            <v>-6.5037837427041296</v>
          </cell>
        </row>
        <row r="131">
          <cell r="A131" t="str">
            <v>Lao PDR</v>
          </cell>
          <cell r="B131" t="str">
            <v>LAO</v>
          </cell>
          <cell r="C131">
            <v>0.50303182970861826</v>
          </cell>
        </row>
        <row r="132">
          <cell r="A132" t="str">
            <v>Lebanon</v>
          </cell>
          <cell r="B132" t="str">
            <v>LBN</v>
          </cell>
          <cell r="C132">
            <v>-21.399899924462929</v>
          </cell>
        </row>
        <row r="133">
          <cell r="A133" t="str">
            <v>Liberia</v>
          </cell>
          <cell r="B133" t="str">
            <v>LBR</v>
          </cell>
          <cell r="C133">
            <v>-2.9824912764947271</v>
          </cell>
        </row>
        <row r="134">
          <cell r="A134" t="str">
            <v>Libya</v>
          </cell>
          <cell r="B134" t="str">
            <v>LBY</v>
          </cell>
          <cell r="C134">
            <v>-23.929782447579512</v>
          </cell>
        </row>
        <row r="135">
          <cell r="A135" t="str">
            <v>St. Lucia</v>
          </cell>
          <cell r="B135" t="str">
            <v>LCA</v>
          </cell>
          <cell r="C135">
            <v>-24.364618782022362</v>
          </cell>
        </row>
        <row r="136">
          <cell r="A136" t="str">
            <v>Latin America &amp; Caribbean</v>
          </cell>
          <cell r="B136" t="str">
            <v>LCN</v>
          </cell>
          <cell r="C136">
            <v>-6.6447012703457347</v>
          </cell>
        </row>
        <row r="137">
          <cell r="A137" t="str">
            <v>Least developed countries: UN classification</v>
          </cell>
          <cell r="B137" t="str">
            <v>LDC</v>
          </cell>
          <cell r="C137">
            <v>0.91061082700096563</v>
          </cell>
        </row>
        <row r="138">
          <cell r="A138" t="str">
            <v>Low income</v>
          </cell>
          <cell r="B138" t="str">
            <v>LIC</v>
          </cell>
          <cell r="C138">
            <v>0.16374291087888082</v>
          </cell>
        </row>
        <row r="139">
          <cell r="A139" t="str">
            <v>Liechtenstein</v>
          </cell>
          <cell r="B139" t="str">
            <v>LIE</v>
          </cell>
        </row>
        <row r="140">
          <cell r="A140" t="str">
            <v>Sri Lanka</v>
          </cell>
          <cell r="B140" t="str">
            <v>LKA</v>
          </cell>
          <cell r="C140">
            <v>-3.4722968190288128</v>
          </cell>
        </row>
        <row r="141">
          <cell r="A141" t="str">
            <v>Lower middle income</v>
          </cell>
          <cell r="B141" t="str">
            <v>LMC</v>
          </cell>
          <cell r="C141">
            <v>-3.2246502639330714</v>
          </cell>
        </row>
        <row r="142">
          <cell r="A142" t="str">
            <v>Low &amp; middle income</v>
          </cell>
          <cell r="B142" t="str">
            <v>LMY</v>
          </cell>
          <cell r="C142">
            <v>-1.2195631890337069</v>
          </cell>
        </row>
        <row r="143">
          <cell r="A143" t="str">
            <v>Lesotho</v>
          </cell>
          <cell r="B143" t="str">
            <v>LSO</v>
          </cell>
          <cell r="C143">
            <v>-8.3563957337933772</v>
          </cell>
        </row>
        <row r="144">
          <cell r="A144" t="str">
            <v>Late-demographic dividend</v>
          </cell>
          <cell r="B144" t="str">
            <v>LTE</v>
          </cell>
          <cell r="C144">
            <v>0.13423552386228721</v>
          </cell>
        </row>
        <row r="145">
          <cell r="A145" t="str">
            <v>Lithuania</v>
          </cell>
          <cell r="B145" t="str">
            <v>LTU</v>
          </cell>
          <cell r="C145">
            <v>-2.1762974003621594E-2</v>
          </cell>
        </row>
        <row r="146">
          <cell r="A146" t="str">
            <v>Luxembourg</v>
          </cell>
          <cell r="B146" t="str">
            <v>LUX</v>
          </cell>
          <cell r="C146">
            <v>-0.79743558922258728</v>
          </cell>
        </row>
        <row r="147">
          <cell r="A147" t="str">
            <v>Latvia</v>
          </cell>
          <cell r="B147" t="str">
            <v>LVA</v>
          </cell>
          <cell r="C147">
            <v>-2.2029853382514233</v>
          </cell>
        </row>
        <row r="148">
          <cell r="A148" t="str">
            <v>Macao SAR, China</v>
          </cell>
          <cell r="B148" t="str">
            <v>MAC</v>
          </cell>
          <cell r="C148">
            <v>-54.235900020474695</v>
          </cell>
        </row>
        <row r="149">
          <cell r="A149" t="str">
            <v>St. Martin (French part)</v>
          </cell>
          <cell r="B149" t="str">
            <v>MAF</v>
          </cell>
        </row>
        <row r="150">
          <cell r="A150" t="str">
            <v>Morocco</v>
          </cell>
          <cell r="B150" t="str">
            <v>MAR</v>
          </cell>
          <cell r="C150">
            <v>-7.187079581492938</v>
          </cell>
        </row>
        <row r="151">
          <cell r="A151" t="str">
            <v>Monaco</v>
          </cell>
          <cell r="B151" t="str">
            <v>MCO</v>
          </cell>
          <cell r="C151">
            <v>-12.965134706814581</v>
          </cell>
        </row>
        <row r="152">
          <cell r="A152" t="str">
            <v>Moldova</v>
          </cell>
          <cell r="B152" t="str">
            <v>MDA</v>
          </cell>
          <cell r="C152">
            <v>-7.3801821537048795</v>
          </cell>
        </row>
        <row r="153">
          <cell r="A153" t="str">
            <v>Madagascar</v>
          </cell>
          <cell r="B153" t="str">
            <v>MDG</v>
          </cell>
          <cell r="C153">
            <v>-7.1376716215263087</v>
          </cell>
        </row>
        <row r="154">
          <cell r="A154" t="str">
            <v>Maldives</v>
          </cell>
          <cell r="B154" t="str">
            <v>MDV</v>
          </cell>
          <cell r="C154">
            <v>-33.492795786488188</v>
          </cell>
        </row>
        <row r="155">
          <cell r="A155" t="str">
            <v>Middle East &amp; North Africa</v>
          </cell>
          <cell r="B155" t="str">
            <v>MEA</v>
          </cell>
          <cell r="C155">
            <v>-3.5240920113607217</v>
          </cell>
        </row>
        <row r="156">
          <cell r="A156" t="str">
            <v>Mexico</v>
          </cell>
          <cell r="B156" t="str">
            <v>MEX</v>
          </cell>
          <cell r="C156">
            <v>-7.9879123401474885</v>
          </cell>
        </row>
        <row r="157">
          <cell r="A157" t="str">
            <v>Marshall Islands</v>
          </cell>
          <cell r="B157" t="str">
            <v>MHL</v>
          </cell>
          <cell r="C157">
            <v>-1.8415964240044929</v>
          </cell>
        </row>
        <row r="158">
          <cell r="A158" t="str">
            <v>Middle income</v>
          </cell>
          <cell r="B158" t="str">
            <v>MIC</v>
          </cell>
          <cell r="C158">
            <v>-1.2441248258921718</v>
          </cell>
        </row>
        <row r="159">
          <cell r="A159" t="str">
            <v>North Macedonia</v>
          </cell>
          <cell r="B159" t="str">
            <v>MKD</v>
          </cell>
          <cell r="C159">
            <v>-6.1108867110270211</v>
          </cell>
        </row>
        <row r="160">
          <cell r="A160" t="str">
            <v>Mali</v>
          </cell>
          <cell r="B160" t="str">
            <v>MLI</v>
          </cell>
          <cell r="C160">
            <v>-1.2354504470769996</v>
          </cell>
        </row>
        <row r="161">
          <cell r="A161" t="str">
            <v>Malta</v>
          </cell>
          <cell r="B161" t="str">
            <v>MLT</v>
          </cell>
          <cell r="C161">
            <v>-8.3242832319722027</v>
          </cell>
        </row>
        <row r="162">
          <cell r="A162" t="str">
            <v>Myanmar</v>
          </cell>
          <cell r="B162" t="str">
            <v>MMR</v>
          </cell>
          <cell r="C162">
            <v>3.1737744004107782</v>
          </cell>
        </row>
        <row r="163">
          <cell r="A163" t="str">
            <v>Middle East &amp; North Africa (excluding high income)</v>
          </cell>
          <cell r="B163" t="str">
            <v>MNA</v>
          </cell>
          <cell r="C163">
            <v>-2.8017534991791848</v>
          </cell>
        </row>
        <row r="164">
          <cell r="A164" t="str">
            <v>Montenegro</v>
          </cell>
          <cell r="B164" t="str">
            <v>MNE</v>
          </cell>
          <cell r="C164">
            <v>-15.306893757040655</v>
          </cell>
        </row>
        <row r="165">
          <cell r="A165" t="str">
            <v>Mongolia</v>
          </cell>
          <cell r="B165" t="str">
            <v>MNG</v>
          </cell>
          <cell r="C165">
            <v>-4.5577519733768526</v>
          </cell>
        </row>
        <row r="166">
          <cell r="A166" t="str">
            <v>Northern Mariana Islands</v>
          </cell>
          <cell r="B166" t="str">
            <v>MNP</v>
          </cell>
        </row>
        <row r="167">
          <cell r="A167" t="str">
            <v>Mozambique</v>
          </cell>
          <cell r="B167" t="str">
            <v>MOZ</v>
          </cell>
          <cell r="C167">
            <v>-1.2339057107003413</v>
          </cell>
        </row>
        <row r="168">
          <cell r="A168" t="str">
            <v>Mauritania</v>
          </cell>
          <cell r="B168" t="str">
            <v>MRT</v>
          </cell>
          <cell r="C168">
            <v>-0.93851615052420811</v>
          </cell>
        </row>
        <row r="169">
          <cell r="A169" t="str">
            <v>Mauritius</v>
          </cell>
          <cell r="B169" t="str">
            <v>MUS</v>
          </cell>
          <cell r="C169">
            <v>-14.597398430687534</v>
          </cell>
        </row>
        <row r="170">
          <cell r="A170" t="str">
            <v>Malawi</v>
          </cell>
          <cell r="B170" t="str">
            <v>MWI</v>
          </cell>
          <cell r="C170">
            <v>0.79999833090272432</v>
          </cell>
        </row>
        <row r="171">
          <cell r="A171" t="str">
            <v>Malaysia</v>
          </cell>
          <cell r="B171" t="str">
            <v>MYS</v>
          </cell>
          <cell r="C171">
            <v>-5.5344562176253191</v>
          </cell>
        </row>
        <row r="172">
          <cell r="A172" t="str">
            <v>North America</v>
          </cell>
          <cell r="B172" t="str">
            <v>NAC</v>
          </cell>
          <cell r="C172">
            <v>-2.9623876318200644</v>
          </cell>
        </row>
        <row r="173">
          <cell r="A173" t="str">
            <v>Namibia</v>
          </cell>
          <cell r="B173" t="str">
            <v>NAM</v>
          </cell>
          <cell r="C173">
            <v>-8.0362136616338518</v>
          </cell>
        </row>
        <row r="174">
          <cell r="A174" t="str">
            <v>New Caledonia</v>
          </cell>
          <cell r="B174" t="str">
            <v>NCL</v>
          </cell>
        </row>
        <row r="175">
          <cell r="A175" t="str">
            <v>Niger</v>
          </cell>
          <cell r="B175" t="str">
            <v>NER</v>
          </cell>
          <cell r="C175">
            <v>3.5502275061625994</v>
          </cell>
        </row>
        <row r="176">
          <cell r="A176" t="str">
            <v>Nigeria</v>
          </cell>
          <cell r="B176" t="str">
            <v>NGA</v>
          </cell>
          <cell r="C176">
            <v>-1.7942530823359135</v>
          </cell>
        </row>
        <row r="177">
          <cell r="A177" t="str">
            <v>Nicaragua</v>
          </cell>
          <cell r="B177" t="str">
            <v>NIC</v>
          </cell>
          <cell r="C177">
            <v>-1.7899754441716027</v>
          </cell>
        </row>
        <row r="178">
          <cell r="A178" t="str">
            <v>Netherlands</v>
          </cell>
          <cell r="B178" t="str">
            <v>NLD</v>
          </cell>
          <cell r="C178">
            <v>-3.8860839181960927</v>
          </cell>
        </row>
        <row r="179">
          <cell r="A179" t="str">
            <v>Norway</v>
          </cell>
          <cell r="B179" t="str">
            <v>NOR</v>
          </cell>
          <cell r="C179">
            <v>-0.71718266924479224</v>
          </cell>
        </row>
        <row r="180">
          <cell r="A180" t="str">
            <v>Nepal</v>
          </cell>
          <cell r="B180" t="str">
            <v>NPL</v>
          </cell>
          <cell r="C180">
            <v>-2.369620626528615</v>
          </cell>
        </row>
        <row r="181">
          <cell r="A181" t="str">
            <v>Nauru</v>
          </cell>
          <cell r="B181" t="str">
            <v>NRU</v>
          </cell>
          <cell r="C181">
            <v>1.1494252873563369</v>
          </cell>
        </row>
        <row r="182">
          <cell r="A182" t="str">
            <v>New Zealand</v>
          </cell>
          <cell r="B182" t="str">
            <v>NZL</v>
          </cell>
          <cell r="C182">
            <v>-1.2526645294235408</v>
          </cell>
        </row>
        <row r="183">
          <cell r="A183" t="str">
            <v>OECD members</v>
          </cell>
          <cell r="B183" t="str">
            <v>OED</v>
          </cell>
          <cell r="C183">
            <v>-4.2361438414415176</v>
          </cell>
        </row>
        <row r="184">
          <cell r="A184" t="str">
            <v>Oman</v>
          </cell>
          <cell r="B184" t="str">
            <v>OMN</v>
          </cell>
          <cell r="C184">
            <v>-3.3797143999223778</v>
          </cell>
        </row>
        <row r="185">
          <cell r="A185" t="str">
            <v>Other small states</v>
          </cell>
          <cell r="B185" t="str">
            <v>OSS</v>
          </cell>
          <cell r="C185">
            <v>-4.8344992242168132</v>
          </cell>
        </row>
        <row r="186">
          <cell r="A186" t="str">
            <v>Pakistan</v>
          </cell>
          <cell r="B186" t="str">
            <v>PAK</v>
          </cell>
          <cell r="C186">
            <v>-1.2740874433870886</v>
          </cell>
        </row>
        <row r="187">
          <cell r="A187" t="str">
            <v>Panama</v>
          </cell>
          <cell r="B187" t="str">
            <v>PAN</v>
          </cell>
          <cell r="C187">
            <v>-17.944893597249319</v>
          </cell>
        </row>
        <row r="188">
          <cell r="A188" t="str">
            <v>Peru</v>
          </cell>
          <cell r="B188" t="str">
            <v>PER</v>
          </cell>
          <cell r="C188">
            <v>-10.952698932501534</v>
          </cell>
        </row>
        <row r="189">
          <cell r="A189" t="str">
            <v>Philippines</v>
          </cell>
          <cell r="B189" t="str">
            <v>PHL</v>
          </cell>
          <cell r="C189">
            <v>-9.5182947406990337</v>
          </cell>
        </row>
        <row r="190">
          <cell r="A190" t="str">
            <v>Palau</v>
          </cell>
          <cell r="B190" t="str">
            <v>PLW</v>
          </cell>
          <cell r="C190">
            <v>-9.1072068841878746</v>
          </cell>
        </row>
        <row r="191">
          <cell r="A191" t="str">
            <v>Papua New Guinea</v>
          </cell>
          <cell r="B191" t="str">
            <v>PNG</v>
          </cell>
          <cell r="C191">
            <v>-3.1673811762963879</v>
          </cell>
        </row>
        <row r="192">
          <cell r="A192" t="str">
            <v>Poland</v>
          </cell>
          <cell r="B192" t="str">
            <v>POL</v>
          </cell>
          <cell r="C192">
            <v>-2.0200707335765458</v>
          </cell>
        </row>
        <row r="193">
          <cell r="A193" t="str">
            <v>Pre-demographic dividend</v>
          </cell>
          <cell r="B193" t="str">
            <v>PRE</v>
          </cell>
          <cell r="C193">
            <v>-2.5084536618940234</v>
          </cell>
        </row>
        <row r="194">
          <cell r="A194" t="str">
            <v>Puerto Rico</v>
          </cell>
          <cell r="B194" t="str">
            <v>PRI</v>
          </cell>
          <cell r="C194">
            <v>-4.3534263366192647</v>
          </cell>
        </row>
        <row r="195">
          <cell r="A195" t="str">
            <v>Korea, Dem. People's Rep.</v>
          </cell>
          <cell r="B195" t="str">
            <v>PRK</v>
          </cell>
        </row>
        <row r="196">
          <cell r="A196" t="str">
            <v>Portugal</v>
          </cell>
          <cell r="B196" t="str">
            <v>PRT</v>
          </cell>
          <cell r="C196">
            <v>-8.3005160422115125</v>
          </cell>
        </row>
        <row r="197">
          <cell r="A197" t="str">
            <v>Paraguay</v>
          </cell>
          <cell r="B197" t="str">
            <v>PRY</v>
          </cell>
          <cell r="C197">
            <v>-0.81978539097191572</v>
          </cell>
        </row>
        <row r="198">
          <cell r="A198" t="str">
            <v>West Bank and Gaza</v>
          </cell>
          <cell r="B198" t="str">
            <v>PSE</v>
          </cell>
          <cell r="C198">
            <v>-11.318466106513355</v>
          </cell>
        </row>
        <row r="199">
          <cell r="A199" t="str">
            <v>Pacific island small states</v>
          </cell>
          <cell r="B199" t="str">
            <v>PSS</v>
          </cell>
          <cell r="C199">
            <v>-10.309958481605833</v>
          </cell>
        </row>
        <row r="200">
          <cell r="A200" t="str">
            <v>Post-demographic dividend</v>
          </cell>
          <cell r="B200" t="str">
            <v>PST</v>
          </cell>
          <cell r="C200">
            <v>-4.4487706212863714</v>
          </cell>
        </row>
        <row r="201">
          <cell r="A201" t="str">
            <v>French Polynesia</v>
          </cell>
          <cell r="B201" t="str">
            <v>PYF</v>
          </cell>
          <cell r="C201">
            <v>-10</v>
          </cell>
        </row>
        <row r="202">
          <cell r="A202" t="str">
            <v>Qatar</v>
          </cell>
          <cell r="B202" t="str">
            <v>QAT</v>
          </cell>
          <cell r="C202">
            <v>-3.6404497984917299</v>
          </cell>
        </row>
        <row r="203">
          <cell r="A203" t="str">
            <v>Romania</v>
          </cell>
          <cell r="B203" t="str">
            <v>ROU</v>
          </cell>
          <cell r="C203">
            <v>-3.6775107912179692</v>
          </cell>
        </row>
        <row r="204">
          <cell r="A204" t="str">
            <v>Russian Federation</v>
          </cell>
          <cell r="B204" t="str">
            <v>RUS</v>
          </cell>
          <cell r="C204">
            <v>-2.6637575111133316</v>
          </cell>
        </row>
        <row r="205">
          <cell r="A205" t="str">
            <v>Rwanda</v>
          </cell>
          <cell r="B205" t="str">
            <v>RWA</v>
          </cell>
          <cell r="C205">
            <v>-3.358853319639465</v>
          </cell>
        </row>
        <row r="206">
          <cell r="A206" t="str">
            <v>South Asia</v>
          </cell>
          <cell r="B206" t="str">
            <v>SAS</v>
          </cell>
          <cell r="C206">
            <v>-5.2273739799017562</v>
          </cell>
        </row>
        <row r="207">
          <cell r="A207" t="str">
            <v>Saudi Arabia</v>
          </cell>
          <cell r="B207" t="str">
            <v>SAU</v>
          </cell>
          <cell r="C207">
            <v>-4.1376703755262412</v>
          </cell>
        </row>
        <row r="208">
          <cell r="A208" t="str">
            <v>Sudan</v>
          </cell>
          <cell r="B208" t="str">
            <v>SDN</v>
          </cell>
          <cell r="C208">
            <v>-3.6298009242576228</v>
          </cell>
        </row>
        <row r="209">
          <cell r="A209" t="str">
            <v>Senegal</v>
          </cell>
          <cell r="B209" t="str">
            <v>SEN</v>
          </cell>
          <cell r="C209">
            <v>1.3255051408736449</v>
          </cell>
        </row>
        <row r="210">
          <cell r="A210" t="str">
            <v>Singapore</v>
          </cell>
          <cell r="B210" t="str">
            <v>SGP</v>
          </cell>
          <cell r="C210">
            <v>-4.1431056212610571</v>
          </cell>
        </row>
        <row r="211">
          <cell r="A211" t="str">
            <v>Solomon Islands</v>
          </cell>
          <cell r="B211" t="str">
            <v>SLB</v>
          </cell>
          <cell r="C211">
            <v>-3.3820474846545778</v>
          </cell>
        </row>
        <row r="212">
          <cell r="A212" t="str">
            <v>Sierra Leone</v>
          </cell>
          <cell r="B212" t="str">
            <v>SLE</v>
          </cell>
          <cell r="C212">
            <v>-1.9689478204583679</v>
          </cell>
        </row>
        <row r="213">
          <cell r="A213" t="str">
            <v>El Salvador</v>
          </cell>
          <cell r="B213" t="str">
            <v>SLV</v>
          </cell>
          <cell r="C213">
            <v>-8.1772174376276325</v>
          </cell>
        </row>
        <row r="214">
          <cell r="A214" t="str">
            <v>San Marino</v>
          </cell>
          <cell r="B214" t="str">
            <v>SMR</v>
          </cell>
          <cell r="C214">
            <v>-6.64791081780605</v>
          </cell>
        </row>
        <row r="215">
          <cell r="A215" t="str">
            <v>Somalia</v>
          </cell>
          <cell r="B215" t="str">
            <v>SOM</v>
          </cell>
          <cell r="C215">
            <v>2.4893743455444337</v>
          </cell>
        </row>
        <row r="216">
          <cell r="A216" t="str">
            <v>Serbia</v>
          </cell>
          <cell r="B216" t="str">
            <v>SRB</v>
          </cell>
          <cell r="C216">
            <v>-0.90321850152075456</v>
          </cell>
        </row>
        <row r="217">
          <cell r="A217" t="str">
            <v>Sub-Saharan Africa (excluding high income)</v>
          </cell>
          <cell r="B217" t="str">
            <v>SSA</v>
          </cell>
          <cell r="C217">
            <v>-2.0637699419508664</v>
          </cell>
        </row>
        <row r="218">
          <cell r="A218" t="str">
            <v>South Sudan</v>
          </cell>
          <cell r="B218" t="str">
            <v>SSD</v>
          </cell>
        </row>
        <row r="219">
          <cell r="A219" t="str">
            <v>Sub-Saharan Africa</v>
          </cell>
          <cell r="B219" t="str">
            <v>SSF</v>
          </cell>
          <cell r="C219">
            <v>-2.0688563120545211</v>
          </cell>
        </row>
        <row r="220">
          <cell r="A220" t="str">
            <v>Small states</v>
          </cell>
          <cell r="B220" t="str">
            <v>SST</v>
          </cell>
          <cell r="C220">
            <v>-5.6595228689541415</v>
          </cell>
        </row>
        <row r="221">
          <cell r="A221" t="str">
            <v>Sao Tome and Principe</v>
          </cell>
          <cell r="B221" t="str">
            <v>STP</v>
          </cell>
          <cell r="C221">
            <v>3.0245676690280732</v>
          </cell>
        </row>
        <row r="222">
          <cell r="A222" t="str">
            <v>Suriname</v>
          </cell>
          <cell r="B222" t="str">
            <v>SUR</v>
          </cell>
          <cell r="C222">
            <v>-15.975196393437784</v>
          </cell>
        </row>
        <row r="223">
          <cell r="A223" t="str">
            <v>Slovak Republic</v>
          </cell>
          <cell r="B223" t="str">
            <v>SVK</v>
          </cell>
          <cell r="C223">
            <v>-3.374681765900462</v>
          </cell>
        </row>
        <row r="224">
          <cell r="A224" t="str">
            <v>Slovenia</v>
          </cell>
          <cell r="B224" t="str">
            <v>SVN</v>
          </cell>
          <cell r="C224">
            <v>-4.3213699045107035</v>
          </cell>
        </row>
        <row r="225">
          <cell r="A225" t="str">
            <v>Sweden</v>
          </cell>
          <cell r="B225" t="str">
            <v>SWE</v>
          </cell>
          <cell r="C225">
            <v>-2.1702131788587167</v>
          </cell>
        </row>
        <row r="226">
          <cell r="A226" t="str">
            <v>Eswatini</v>
          </cell>
          <cell r="B226" t="str">
            <v>SWZ</v>
          </cell>
          <cell r="C226">
            <v>-1.5596425899949935</v>
          </cell>
        </row>
        <row r="227">
          <cell r="A227" t="str">
            <v>Sint Maarten (Dutch part)</v>
          </cell>
          <cell r="B227" t="str">
            <v>SXM</v>
          </cell>
        </row>
        <row r="228">
          <cell r="A228" t="str">
            <v>Seychelles</v>
          </cell>
          <cell r="B228" t="str">
            <v>SYC</v>
          </cell>
          <cell r="C228">
            <v>-7.692672469335804</v>
          </cell>
        </row>
        <row r="229">
          <cell r="A229" t="str">
            <v>Syrian Arab Republic</v>
          </cell>
          <cell r="B229" t="str">
            <v>SYR</v>
          </cell>
          <cell r="C229">
            <v>-3.8736816863886787</v>
          </cell>
        </row>
        <row r="230">
          <cell r="A230" t="str">
            <v>Turks and Caicos Islands</v>
          </cell>
          <cell r="B230" t="str">
            <v>TCA</v>
          </cell>
          <cell r="C230">
            <v>-26.78287692742046</v>
          </cell>
        </row>
        <row r="231">
          <cell r="A231" t="str">
            <v>Chad</v>
          </cell>
          <cell r="B231" t="str">
            <v>TCD</v>
          </cell>
          <cell r="C231">
            <v>-1.6000067370552387</v>
          </cell>
        </row>
        <row r="232">
          <cell r="A232" t="str">
            <v>East Asia &amp; Pacific (IDA &amp; IBRD countries)</v>
          </cell>
          <cell r="B232" t="str">
            <v>TEA</v>
          </cell>
          <cell r="C232">
            <v>1.2972912676213042</v>
          </cell>
        </row>
        <row r="233">
          <cell r="A233" t="str">
            <v>Europe &amp; Central Asia (IDA &amp; IBRD countries)</v>
          </cell>
          <cell r="B233" t="str">
            <v>TEC</v>
          </cell>
          <cell r="C233">
            <v>-1.5397455608722339</v>
          </cell>
        </row>
        <row r="234">
          <cell r="A234" t="str">
            <v>Togo</v>
          </cell>
          <cell r="B234" t="str">
            <v>TGO</v>
          </cell>
          <cell r="C234">
            <v>1.7528249671906906</v>
          </cell>
        </row>
        <row r="235">
          <cell r="A235" t="str">
            <v>Thailand</v>
          </cell>
          <cell r="B235" t="str">
            <v>THA</v>
          </cell>
          <cell r="C235">
            <v>-6.1954891595807311</v>
          </cell>
        </row>
        <row r="236">
          <cell r="A236" t="str">
            <v>Tajikistan</v>
          </cell>
          <cell r="B236" t="str">
            <v>TJK</v>
          </cell>
          <cell r="C236">
            <v>4.4000497024754566</v>
          </cell>
        </row>
        <row r="237">
          <cell r="A237" t="str">
            <v>Turkmenistan</v>
          </cell>
          <cell r="B237" t="str">
            <v>TKM</v>
          </cell>
        </row>
        <row r="238">
          <cell r="A238" t="str">
            <v>Latin America &amp; the Caribbean (IDA &amp; IBRD countries)</v>
          </cell>
          <cell r="B238" t="str">
            <v>TLA</v>
          </cell>
          <cell r="C238">
            <v>-6.5483396870831285</v>
          </cell>
        </row>
        <row r="239">
          <cell r="A239" t="str">
            <v>Timor-Leste</v>
          </cell>
          <cell r="B239" t="str">
            <v>TLS</v>
          </cell>
          <cell r="C239">
            <v>31.914487165902841</v>
          </cell>
        </row>
        <row r="240">
          <cell r="A240" t="str">
            <v>Middle East &amp; North Africa (IDA &amp; IBRD countries)</v>
          </cell>
          <cell r="B240" t="str">
            <v>TMN</v>
          </cell>
          <cell r="C240">
            <v>-2.714925252121887</v>
          </cell>
        </row>
        <row r="241">
          <cell r="A241" t="str">
            <v>Tonga</v>
          </cell>
          <cell r="B241" t="str">
            <v>TON</v>
          </cell>
          <cell r="C241">
            <v>0.48864532331383259</v>
          </cell>
        </row>
        <row r="242">
          <cell r="A242" t="str">
            <v>South Asia (IDA &amp; IBRD)</v>
          </cell>
          <cell r="B242" t="str">
            <v>TSA</v>
          </cell>
          <cell r="C242">
            <v>-5.2273739799017562</v>
          </cell>
        </row>
        <row r="243">
          <cell r="A243" t="str">
            <v>Sub-Saharan Africa (IDA &amp; IBRD countries)</v>
          </cell>
          <cell r="B243" t="str">
            <v>TSS</v>
          </cell>
          <cell r="C243">
            <v>-2.0688563120545069</v>
          </cell>
        </row>
        <row r="244">
          <cell r="A244" t="str">
            <v>Trinidad and Tobago</v>
          </cell>
          <cell r="B244" t="str">
            <v>TTO</v>
          </cell>
          <cell r="C244">
            <v>-7.6783311605235127</v>
          </cell>
        </row>
        <row r="245">
          <cell r="A245" t="str">
            <v>Tunisia</v>
          </cell>
          <cell r="B245" t="str">
            <v>TUN</v>
          </cell>
          <cell r="C245">
            <v>-8.6211354868071339</v>
          </cell>
        </row>
        <row r="246">
          <cell r="A246" t="str">
            <v>Turkiye</v>
          </cell>
          <cell r="B246" t="str">
            <v>TUR</v>
          </cell>
          <cell r="C246">
            <v>1.940032245490201</v>
          </cell>
        </row>
        <row r="247">
          <cell r="A247" t="str">
            <v>Tuvalu</v>
          </cell>
          <cell r="B247" t="str">
            <v>TUV</v>
          </cell>
          <cell r="C247">
            <v>1.5151515151515156</v>
          </cell>
        </row>
        <row r="248">
          <cell r="A248" t="str">
            <v>Tanzania</v>
          </cell>
          <cell r="B248" t="str">
            <v>TZA</v>
          </cell>
          <cell r="C248">
            <v>1.9963435062770145</v>
          </cell>
        </row>
        <row r="249">
          <cell r="A249" t="str">
            <v>Uganda</v>
          </cell>
          <cell r="B249" t="str">
            <v>UGA</v>
          </cell>
          <cell r="C249">
            <v>2.9513064215940688</v>
          </cell>
        </row>
        <row r="250">
          <cell r="A250" t="str">
            <v>Ukraine</v>
          </cell>
          <cell r="B250" t="str">
            <v>UKR</v>
          </cell>
          <cell r="C250">
            <v>-3.7528040999494863</v>
          </cell>
        </row>
        <row r="251">
          <cell r="A251" t="str">
            <v>Upper middle income</v>
          </cell>
          <cell r="B251" t="str">
            <v>UMC</v>
          </cell>
          <cell r="C251">
            <v>-0.57850126074616526</v>
          </cell>
        </row>
        <row r="252">
          <cell r="A252" t="str">
            <v>Uruguay</v>
          </cell>
          <cell r="B252" t="str">
            <v>URY</v>
          </cell>
          <cell r="C252">
            <v>-6.1214762799900058</v>
          </cell>
        </row>
        <row r="253">
          <cell r="A253" t="str">
            <v>United States</v>
          </cell>
          <cell r="B253" t="str">
            <v>USA</v>
          </cell>
          <cell r="C253">
            <v>-2.767802511405776</v>
          </cell>
        </row>
        <row r="254">
          <cell r="A254" t="str">
            <v>Uzbekistan</v>
          </cell>
          <cell r="B254" t="str">
            <v>UZB</v>
          </cell>
          <cell r="C254">
            <v>1.886245258790197</v>
          </cell>
        </row>
        <row r="255">
          <cell r="A255" t="str">
            <v>St. Vincent and the Grenadines</v>
          </cell>
          <cell r="B255" t="str">
            <v>VCT</v>
          </cell>
          <cell r="C255">
            <v>-5.3126462302310387</v>
          </cell>
        </row>
        <row r="256">
          <cell r="A256" t="str">
            <v>Venezuela, RB</v>
          </cell>
          <cell r="B256" t="str">
            <v>VEN</v>
          </cell>
        </row>
        <row r="257">
          <cell r="A257" t="str">
            <v>British Virgin Islands</v>
          </cell>
          <cell r="B257" t="str">
            <v>VGB</v>
          </cell>
        </row>
        <row r="258">
          <cell r="A258" t="str">
            <v>Virgin Islands (U.S.)</v>
          </cell>
          <cell r="B258" t="str">
            <v>VIR</v>
          </cell>
          <cell r="C258">
            <v>-2.1470068199040213</v>
          </cell>
        </row>
        <row r="259">
          <cell r="A259" t="str">
            <v>Vietnam</v>
          </cell>
          <cell r="B259" t="str">
            <v>VNM</v>
          </cell>
          <cell r="C259">
            <v>2.8654119461210428</v>
          </cell>
        </row>
        <row r="260">
          <cell r="A260" t="str">
            <v>Vanuatu</v>
          </cell>
          <cell r="B260" t="str">
            <v>VUT</v>
          </cell>
          <cell r="C260">
            <v>-5.3962542147168051</v>
          </cell>
        </row>
        <row r="261">
          <cell r="A261" t="str">
            <v>World</v>
          </cell>
          <cell r="B261" t="str">
            <v>WLD</v>
          </cell>
          <cell r="C261">
            <v>-3.1147419811297823</v>
          </cell>
        </row>
        <row r="262">
          <cell r="A262" t="str">
            <v>Samoa</v>
          </cell>
          <cell r="B262" t="str">
            <v>WSM</v>
          </cell>
          <cell r="C262">
            <v>-3.108444010531386</v>
          </cell>
        </row>
        <row r="263">
          <cell r="A263" t="str">
            <v>Kosovo</v>
          </cell>
          <cell r="B263" t="str">
            <v>XKX</v>
          </cell>
          <cell r="C263">
            <v>-5.3402753022979113</v>
          </cell>
        </row>
        <row r="264">
          <cell r="A264" t="str">
            <v>Yemen, Rep.</v>
          </cell>
          <cell r="B264" t="str">
            <v>YEM</v>
          </cell>
        </row>
        <row r="265">
          <cell r="A265" t="str">
            <v>South Africa</v>
          </cell>
          <cell r="B265" t="str">
            <v>ZAF</v>
          </cell>
          <cell r="C265">
            <v>-6.3424711482827831</v>
          </cell>
        </row>
        <row r="266">
          <cell r="A266" t="str">
            <v>Zambia</v>
          </cell>
          <cell r="B266" t="str">
            <v>ZMB</v>
          </cell>
          <cell r="C266">
            <v>-2.7850550654516724</v>
          </cell>
        </row>
        <row r="267">
          <cell r="A267" t="str">
            <v>Zimbabwe</v>
          </cell>
          <cell r="B267" t="str">
            <v>ZWE</v>
          </cell>
          <cell r="C267">
            <v>-7.8169506468136518</v>
          </cell>
        </row>
      </sheetData>
      <sheetData sheetId="5">
        <row r="1">
          <cell r="A1" t="str">
            <v>Country Name</v>
          </cell>
          <cell r="B1" t="str">
            <v>Country Code</v>
          </cell>
          <cell r="C1" t="str">
            <v>Tax revenue (% of GDP)</v>
          </cell>
        </row>
        <row r="2">
          <cell r="A2" t="str">
            <v>Aruba</v>
          </cell>
          <cell r="B2" t="str">
            <v>ABW</v>
          </cell>
        </row>
        <row r="3">
          <cell r="A3" t="str">
            <v>Africa Eastern and Southern</v>
          </cell>
          <cell r="B3" t="str">
            <v>AFE</v>
          </cell>
        </row>
        <row r="4">
          <cell r="A4" t="str">
            <v>Afghanistan</v>
          </cell>
          <cell r="B4" t="str">
            <v>AFG</v>
          </cell>
        </row>
        <row r="5">
          <cell r="A5" t="str">
            <v>Africa Western and Central</v>
          </cell>
          <cell r="B5" t="str">
            <v>AFW</v>
          </cell>
        </row>
        <row r="6">
          <cell r="A6" t="str">
            <v>Angola</v>
          </cell>
          <cell r="B6" t="str">
            <v>AGO</v>
          </cell>
        </row>
        <row r="7">
          <cell r="A7" t="str">
            <v>Albania</v>
          </cell>
          <cell r="B7" t="str">
            <v>ALB</v>
          </cell>
          <cell r="C7">
            <v>17.017906947217043</v>
          </cell>
        </row>
        <row r="8">
          <cell r="A8" t="str">
            <v>Andorra</v>
          </cell>
          <cell r="B8" t="str">
            <v>AND</v>
          </cell>
        </row>
        <row r="9">
          <cell r="A9" t="str">
            <v>Arab World</v>
          </cell>
          <cell r="B9" t="str">
            <v>ARB</v>
          </cell>
        </row>
        <row r="10">
          <cell r="A10" t="str">
            <v>United Arab Emirates</v>
          </cell>
          <cell r="B10" t="str">
            <v>ARE</v>
          </cell>
          <cell r="C10">
            <v>0.68208827446581932</v>
          </cell>
        </row>
        <row r="11">
          <cell r="A11" t="str">
            <v>Argentina</v>
          </cell>
          <cell r="B11" t="str">
            <v>ARG</v>
          </cell>
          <cell r="C11">
            <v>10.871536006980476</v>
          </cell>
        </row>
        <row r="12">
          <cell r="A12" t="str">
            <v>Armenia</v>
          </cell>
          <cell r="B12" t="str">
            <v>ARM</v>
          </cell>
          <cell r="C12">
            <v>21.860419276162649</v>
          </cell>
        </row>
        <row r="13">
          <cell r="A13" t="str">
            <v>American Samoa</v>
          </cell>
          <cell r="B13" t="str">
            <v>ASM</v>
          </cell>
        </row>
        <row r="14">
          <cell r="A14" t="str">
            <v>Antigua and Barbuda</v>
          </cell>
          <cell r="B14" t="str">
            <v>ATG</v>
          </cell>
        </row>
        <row r="15">
          <cell r="A15" t="str">
            <v>Australia</v>
          </cell>
          <cell r="B15" t="str">
            <v>AUS</v>
          </cell>
          <cell r="C15">
            <v>22.611950364516581</v>
          </cell>
        </row>
        <row r="16">
          <cell r="A16" t="str">
            <v>Austria</v>
          </cell>
          <cell r="B16" t="str">
            <v>AUT</v>
          </cell>
          <cell r="C16">
            <v>24.186927924676535</v>
          </cell>
        </row>
        <row r="17">
          <cell r="A17" t="str">
            <v>Azerbaijan</v>
          </cell>
          <cell r="B17" t="str">
            <v>AZE</v>
          </cell>
        </row>
        <row r="18">
          <cell r="A18" t="str">
            <v>Burundi</v>
          </cell>
          <cell r="B18" t="str">
            <v>BDI</v>
          </cell>
        </row>
        <row r="19">
          <cell r="A19" t="str">
            <v>Belgium</v>
          </cell>
          <cell r="B19" t="str">
            <v>BEL</v>
          </cell>
          <cell r="C19">
            <v>21.970143943484747</v>
          </cell>
        </row>
        <row r="20">
          <cell r="A20" t="str">
            <v>Benin</v>
          </cell>
          <cell r="B20" t="str">
            <v>BEN</v>
          </cell>
        </row>
        <row r="21">
          <cell r="A21" t="str">
            <v>Burkina Faso</v>
          </cell>
          <cell r="B21" t="str">
            <v>BFA</v>
          </cell>
          <cell r="C21">
            <v>13.275356078565503</v>
          </cell>
        </row>
        <row r="22">
          <cell r="A22" t="str">
            <v>Bangladesh</v>
          </cell>
          <cell r="B22" t="str">
            <v>BGD</v>
          </cell>
          <cell r="C22">
            <v>7.0015365232184061</v>
          </cell>
        </row>
        <row r="23">
          <cell r="A23" t="str">
            <v>Bulgaria</v>
          </cell>
          <cell r="B23" t="str">
            <v>BGR</v>
          </cell>
          <cell r="C23">
            <v>20.267959462672568</v>
          </cell>
        </row>
        <row r="24">
          <cell r="A24" t="str">
            <v>Bahrain</v>
          </cell>
          <cell r="B24" t="str">
            <v>BHR</v>
          </cell>
        </row>
        <row r="25">
          <cell r="A25" t="str">
            <v>Bahamas, The</v>
          </cell>
          <cell r="B25" t="str">
            <v>BHS</v>
          </cell>
          <cell r="C25">
            <v>19.158317098819527</v>
          </cell>
        </row>
        <row r="26">
          <cell r="A26" t="str">
            <v>Bosnia and Herzegovina</v>
          </cell>
          <cell r="B26" t="str">
            <v>BIH</v>
          </cell>
          <cell r="C26">
            <v>19.009305407050697</v>
          </cell>
        </row>
        <row r="27">
          <cell r="A27" t="str">
            <v>Belarus</v>
          </cell>
          <cell r="B27" t="str">
            <v>BLR</v>
          </cell>
          <cell r="C27">
            <v>12.022907199056911</v>
          </cell>
        </row>
        <row r="28">
          <cell r="A28" t="str">
            <v>Belize</v>
          </cell>
          <cell r="B28" t="str">
            <v>BLZ</v>
          </cell>
        </row>
        <row r="29">
          <cell r="A29" t="str">
            <v>Bermuda</v>
          </cell>
          <cell r="B29" t="str">
            <v>BMU</v>
          </cell>
        </row>
        <row r="30">
          <cell r="A30" t="str">
            <v>Bolivia</v>
          </cell>
          <cell r="B30" t="str">
            <v>BOL</v>
          </cell>
        </row>
        <row r="31">
          <cell r="A31" t="str">
            <v>Brazil</v>
          </cell>
          <cell r="B31" t="str">
            <v>BRA</v>
          </cell>
          <cell r="C31">
            <v>12.961219568985966</v>
          </cell>
        </row>
        <row r="32">
          <cell r="A32" t="str">
            <v>Barbados</v>
          </cell>
          <cell r="B32" t="str">
            <v>BRB</v>
          </cell>
        </row>
        <row r="33">
          <cell r="A33" t="str">
            <v>Brunei Darussalam</v>
          </cell>
          <cell r="B33" t="str">
            <v>BRN</v>
          </cell>
        </row>
        <row r="34">
          <cell r="A34" t="str">
            <v>Bhutan</v>
          </cell>
          <cell r="B34" t="str">
            <v>BTN</v>
          </cell>
          <cell r="C34">
            <v>12.984243789903887</v>
          </cell>
        </row>
        <row r="35">
          <cell r="A35" t="str">
            <v>Botswana</v>
          </cell>
          <cell r="B35" t="str">
            <v>BWA</v>
          </cell>
          <cell r="C35">
            <v>22.319812204186622</v>
          </cell>
        </row>
        <row r="36">
          <cell r="A36" t="str">
            <v>Central African Republic</v>
          </cell>
          <cell r="B36" t="str">
            <v>CAF</v>
          </cell>
          <cell r="C36">
            <v>8.7096448269134648</v>
          </cell>
        </row>
        <row r="37">
          <cell r="A37" t="str">
            <v>Canada</v>
          </cell>
          <cell r="B37" t="str">
            <v>CAN</v>
          </cell>
          <cell r="C37">
            <v>13.295032907914031</v>
          </cell>
        </row>
        <row r="38">
          <cell r="A38" t="str">
            <v>Central Europe and the Baltics</v>
          </cell>
          <cell r="B38" t="str">
            <v>CEB</v>
          </cell>
          <cell r="C38">
            <v>17.60416163837494</v>
          </cell>
        </row>
        <row r="39">
          <cell r="A39" t="str">
            <v>Switzerland</v>
          </cell>
          <cell r="B39" t="str">
            <v>CHE</v>
          </cell>
          <cell r="C39">
            <v>9.3697744096574223</v>
          </cell>
        </row>
        <row r="40">
          <cell r="A40" t="str">
            <v>Channel Islands</v>
          </cell>
          <cell r="B40" t="str">
            <v>CHI</v>
          </cell>
        </row>
        <row r="41">
          <cell r="A41" t="str">
            <v>Chile</v>
          </cell>
          <cell r="B41" t="str">
            <v>CHL</v>
          </cell>
          <cell r="C41">
            <v>16.2449324644776</v>
          </cell>
        </row>
        <row r="42">
          <cell r="A42" t="str">
            <v>China</v>
          </cell>
          <cell r="B42" t="str">
            <v>CHN</v>
          </cell>
          <cell r="C42">
            <v>8.0906262338848851</v>
          </cell>
        </row>
        <row r="43">
          <cell r="A43" t="str">
            <v>Cote d'Ivoire</v>
          </cell>
          <cell r="B43" t="str">
            <v>CIV</v>
          </cell>
          <cell r="C43">
            <v>12.109321259975211</v>
          </cell>
        </row>
        <row r="44">
          <cell r="A44" t="str">
            <v>Cameroon</v>
          </cell>
          <cell r="B44" t="str">
            <v>CMR</v>
          </cell>
          <cell r="C44">
            <v>10.870582808804157</v>
          </cell>
        </row>
        <row r="45">
          <cell r="A45" t="str">
            <v>Congo, Dem. Rep.</v>
          </cell>
          <cell r="B45" t="str">
            <v>COD</v>
          </cell>
        </row>
        <row r="46">
          <cell r="A46" t="str">
            <v>Congo, Rep.</v>
          </cell>
          <cell r="B46" t="str">
            <v>COG</v>
          </cell>
          <cell r="C46">
            <v>8.9457288399830777</v>
          </cell>
        </row>
        <row r="47">
          <cell r="A47" t="str">
            <v>Colombia</v>
          </cell>
          <cell r="B47" t="str">
            <v>COL</v>
          </cell>
          <cell r="C47">
            <v>14.227685439260565</v>
          </cell>
        </row>
        <row r="48">
          <cell r="A48" t="str">
            <v>Comoros</v>
          </cell>
          <cell r="B48" t="str">
            <v>COM</v>
          </cell>
        </row>
        <row r="49">
          <cell r="A49" t="str">
            <v>Cabo Verde</v>
          </cell>
          <cell r="B49" t="str">
            <v>CPV</v>
          </cell>
        </row>
        <row r="50">
          <cell r="A50" t="str">
            <v>Costa Rica</v>
          </cell>
          <cell r="B50" t="str">
            <v>CRI</v>
          </cell>
          <cell r="C50">
            <v>12.323644724091288</v>
          </cell>
        </row>
        <row r="51">
          <cell r="A51" t="str">
            <v>Caribbean small states</v>
          </cell>
          <cell r="B51" t="str">
            <v>CSS</v>
          </cell>
        </row>
        <row r="52">
          <cell r="A52" t="str">
            <v>Cuba</v>
          </cell>
          <cell r="B52" t="str">
            <v>CUB</v>
          </cell>
        </row>
        <row r="53">
          <cell r="A53" t="str">
            <v>Curacao</v>
          </cell>
          <cell r="B53" t="str">
            <v>CUW</v>
          </cell>
        </row>
        <row r="54">
          <cell r="A54" t="str">
            <v>Cayman Islands</v>
          </cell>
          <cell r="B54" t="str">
            <v>CYM</v>
          </cell>
        </row>
        <row r="55">
          <cell r="A55" t="str">
            <v>Cyprus</v>
          </cell>
          <cell r="B55" t="str">
            <v>CYP</v>
          </cell>
          <cell r="C55">
            <v>22.423489820481915</v>
          </cell>
        </row>
        <row r="56">
          <cell r="A56" t="str">
            <v>Czech Republic</v>
          </cell>
          <cell r="B56" t="str">
            <v>CZE</v>
          </cell>
          <cell r="C56">
            <v>14.338907269775383</v>
          </cell>
        </row>
        <row r="57">
          <cell r="A57" t="str">
            <v>Germany</v>
          </cell>
          <cell r="B57" t="str">
            <v>DEU</v>
          </cell>
          <cell r="C57">
            <v>10.548388896556382</v>
          </cell>
        </row>
        <row r="58">
          <cell r="A58" t="str">
            <v>Djibouti</v>
          </cell>
          <cell r="B58" t="str">
            <v>DJI</v>
          </cell>
        </row>
        <row r="59">
          <cell r="A59" t="str">
            <v>Dominica</v>
          </cell>
          <cell r="B59" t="str">
            <v>DMA</v>
          </cell>
        </row>
        <row r="60">
          <cell r="A60" t="str">
            <v>Denmark</v>
          </cell>
          <cell r="B60" t="str">
            <v>DNK</v>
          </cell>
          <cell r="C60">
            <v>34.067533646244279</v>
          </cell>
        </row>
        <row r="61">
          <cell r="A61" t="str">
            <v>Dominican Republic</v>
          </cell>
          <cell r="B61" t="str">
            <v>DOM</v>
          </cell>
          <cell r="C61">
            <v>12.389879902419516</v>
          </cell>
        </row>
        <row r="62">
          <cell r="A62" t="str">
            <v>Algeria</v>
          </cell>
          <cell r="B62" t="str">
            <v>DZA</v>
          </cell>
        </row>
        <row r="63">
          <cell r="A63" t="str">
            <v>East Asia &amp; Pacific (excluding high income)</v>
          </cell>
          <cell r="B63" t="str">
            <v>EAP</v>
          </cell>
          <cell r="C63">
            <v>8.5591794506613521</v>
          </cell>
        </row>
        <row r="64">
          <cell r="A64" t="str">
            <v>Early-demographic dividend</v>
          </cell>
          <cell r="B64" t="str">
            <v>EAR</v>
          </cell>
        </row>
        <row r="65">
          <cell r="A65" t="str">
            <v>East Asia &amp; Pacific</v>
          </cell>
          <cell r="B65" t="str">
            <v>EAS</v>
          </cell>
          <cell r="C65">
            <v>10.690816033585648</v>
          </cell>
        </row>
        <row r="66">
          <cell r="A66" t="str">
            <v>Europe &amp; Central Asia (excluding high income)</v>
          </cell>
          <cell r="B66" t="str">
            <v>ECA</v>
          </cell>
          <cell r="C66">
            <v>13.546662645337749</v>
          </cell>
        </row>
        <row r="67">
          <cell r="A67" t="str">
            <v>Europe &amp; Central Asia</v>
          </cell>
          <cell r="B67" t="str">
            <v>ECS</v>
          </cell>
          <cell r="C67">
            <v>18.929248379022624</v>
          </cell>
        </row>
        <row r="68">
          <cell r="A68" t="str">
            <v>Ecuador</v>
          </cell>
          <cell r="B68" t="str">
            <v>ECU</v>
          </cell>
          <cell r="C68">
            <v>12.535533978632873</v>
          </cell>
        </row>
        <row r="69">
          <cell r="A69" t="str">
            <v>Egypt, Arab Rep.</v>
          </cell>
          <cell r="B69" t="str">
            <v>EGY</v>
          </cell>
        </row>
        <row r="70">
          <cell r="A70" t="str">
            <v>Euro area</v>
          </cell>
          <cell r="B70" t="str">
            <v>EMU</v>
          </cell>
          <cell r="C70">
            <v>18.882547753842658</v>
          </cell>
        </row>
        <row r="71">
          <cell r="A71" t="str">
            <v>Eritrea</v>
          </cell>
          <cell r="B71" t="str">
            <v>ERI</v>
          </cell>
        </row>
        <row r="72">
          <cell r="A72" t="str">
            <v>Spain</v>
          </cell>
          <cell r="B72" t="str">
            <v>ESP</v>
          </cell>
          <cell r="C72">
            <v>13.57517828887404</v>
          </cell>
        </row>
        <row r="73">
          <cell r="A73" t="str">
            <v>Estonia</v>
          </cell>
          <cell r="B73" t="str">
            <v>EST</v>
          </cell>
          <cell r="C73">
            <v>20.690820041316613</v>
          </cell>
        </row>
        <row r="74">
          <cell r="A74" t="str">
            <v>Ethiopia</v>
          </cell>
          <cell r="B74" t="str">
            <v>ETH</v>
          </cell>
          <cell r="C74">
            <v>6.1962994699261902</v>
          </cell>
        </row>
        <row r="75">
          <cell r="A75" t="str">
            <v>European Union</v>
          </cell>
          <cell r="B75" t="str">
            <v>EUU</v>
          </cell>
          <cell r="C75">
            <v>19.409893850997783</v>
          </cell>
        </row>
        <row r="76">
          <cell r="A76" t="str">
            <v>Fragile and conflict affected situations</v>
          </cell>
          <cell r="B76" t="str">
            <v>FCS</v>
          </cell>
        </row>
        <row r="77">
          <cell r="A77" t="str">
            <v>Finland</v>
          </cell>
          <cell r="B77" t="str">
            <v>FIN</v>
          </cell>
          <cell r="C77">
            <v>19.8455741189617</v>
          </cell>
        </row>
        <row r="78">
          <cell r="A78" t="str">
            <v>Fiji</v>
          </cell>
          <cell r="B78" t="str">
            <v>FJI</v>
          </cell>
          <cell r="C78">
            <v>19.258610090783915</v>
          </cell>
        </row>
        <row r="79">
          <cell r="A79" t="str">
            <v>France</v>
          </cell>
          <cell r="B79" t="str">
            <v>FRA</v>
          </cell>
          <cell r="C79">
            <v>24.694250388124662</v>
          </cell>
        </row>
        <row r="80">
          <cell r="A80" t="str">
            <v>Faroe Islands</v>
          </cell>
          <cell r="B80" t="str">
            <v>FRO</v>
          </cell>
        </row>
        <row r="81">
          <cell r="A81" t="str">
            <v>Micronesia, Fed. Sts.</v>
          </cell>
          <cell r="B81" t="str">
            <v>FSM</v>
          </cell>
          <cell r="C81">
            <v>6.4263149509803927</v>
          </cell>
        </row>
        <row r="82">
          <cell r="A82" t="str">
            <v>Gabon</v>
          </cell>
          <cell r="B82" t="str">
            <v>GAB</v>
          </cell>
        </row>
        <row r="83">
          <cell r="A83" t="str">
            <v>United Kingdom</v>
          </cell>
          <cell r="B83" t="str">
            <v>GBR</v>
          </cell>
          <cell r="C83">
            <v>24.726985382021375</v>
          </cell>
        </row>
        <row r="84">
          <cell r="A84" t="str">
            <v>Georgia</v>
          </cell>
          <cell r="B84" t="str">
            <v>GEO</v>
          </cell>
          <cell r="C84">
            <v>21.405314850144265</v>
          </cell>
        </row>
        <row r="85">
          <cell r="A85" t="str">
            <v>Ghana</v>
          </cell>
          <cell r="B85" t="str">
            <v>GHA</v>
          </cell>
          <cell r="C85">
            <v>11.340431962999704</v>
          </cell>
        </row>
        <row r="86">
          <cell r="A86" t="str">
            <v>Gibraltar</v>
          </cell>
          <cell r="B86" t="str">
            <v>GIB</v>
          </cell>
        </row>
        <row r="87">
          <cell r="A87" t="str">
            <v>Guinea</v>
          </cell>
          <cell r="B87" t="str">
            <v>GIN</v>
          </cell>
        </row>
        <row r="88">
          <cell r="A88" t="str">
            <v>Gambia, The</v>
          </cell>
          <cell r="B88" t="str">
            <v>GMB</v>
          </cell>
        </row>
        <row r="89">
          <cell r="A89" t="str">
            <v>Guinea-Bissau</v>
          </cell>
          <cell r="B89" t="str">
            <v>GNB</v>
          </cell>
        </row>
        <row r="90">
          <cell r="A90" t="str">
            <v>Equatorial Guinea</v>
          </cell>
          <cell r="B90" t="str">
            <v>GNQ</v>
          </cell>
          <cell r="C90">
            <v>7.8483999039348049</v>
          </cell>
        </row>
        <row r="91">
          <cell r="A91" t="str">
            <v>Greece</v>
          </cell>
          <cell r="B91" t="str">
            <v>GRC</v>
          </cell>
          <cell r="C91">
            <v>24.743975605516123</v>
          </cell>
        </row>
        <row r="92">
          <cell r="A92" t="str">
            <v>Grenada</v>
          </cell>
          <cell r="B92" t="str">
            <v>GRD</v>
          </cell>
        </row>
        <row r="93">
          <cell r="A93" t="str">
            <v>Greenland</v>
          </cell>
          <cell r="B93" t="str">
            <v>GRL</v>
          </cell>
        </row>
        <row r="94">
          <cell r="A94" t="str">
            <v>Guatemala</v>
          </cell>
          <cell r="B94" t="str">
            <v>GTM</v>
          </cell>
          <cell r="C94">
            <v>9.9670132465162258</v>
          </cell>
        </row>
        <row r="95">
          <cell r="A95" t="str">
            <v>Guam</v>
          </cell>
          <cell r="B95" t="str">
            <v>GUM</v>
          </cell>
        </row>
        <row r="96">
          <cell r="A96" t="str">
            <v>Guyana</v>
          </cell>
          <cell r="B96" t="str">
            <v>GUY</v>
          </cell>
        </row>
        <row r="97">
          <cell r="A97" t="str">
            <v>High income</v>
          </cell>
          <cell r="B97" t="str">
            <v>HIC</v>
          </cell>
          <cell r="C97">
            <v>15.007756403628392</v>
          </cell>
        </row>
        <row r="98">
          <cell r="A98" t="str">
            <v>Hong Kong SAR, China</v>
          </cell>
          <cell r="B98" t="str">
            <v>HKG</v>
          </cell>
        </row>
        <row r="99">
          <cell r="A99" t="str">
            <v>Honduras</v>
          </cell>
          <cell r="B99" t="str">
            <v>HND</v>
          </cell>
          <cell r="C99">
            <v>14.765397230423524</v>
          </cell>
        </row>
        <row r="100">
          <cell r="A100" t="str">
            <v>Heavily indebted poor countries (HIPC)</v>
          </cell>
          <cell r="B100" t="str">
            <v>HPC</v>
          </cell>
        </row>
        <row r="101">
          <cell r="A101" t="str">
            <v>Croatia</v>
          </cell>
          <cell r="B101" t="str">
            <v>HRV</v>
          </cell>
          <cell r="C101">
            <v>20.603152806013686</v>
          </cell>
        </row>
        <row r="102">
          <cell r="A102" t="str">
            <v>Haiti</v>
          </cell>
          <cell r="B102" t="str">
            <v>HTI</v>
          </cell>
        </row>
        <row r="103">
          <cell r="A103" t="str">
            <v>Hungary</v>
          </cell>
          <cell r="B103" t="str">
            <v>HUN</v>
          </cell>
          <cell r="C103">
            <v>22.87163272992769</v>
          </cell>
        </row>
        <row r="104">
          <cell r="A104" t="str">
            <v>IBRD only</v>
          </cell>
          <cell r="B104" t="str">
            <v>IBD</v>
          </cell>
          <cell r="C104">
            <v>10.912432288896779</v>
          </cell>
        </row>
        <row r="105">
          <cell r="A105" t="str">
            <v>IDA &amp; IBRD total</v>
          </cell>
          <cell r="B105" t="str">
            <v>IBT</v>
          </cell>
          <cell r="C105">
            <v>10.931897105807128</v>
          </cell>
        </row>
        <row r="106">
          <cell r="A106" t="str">
            <v>IDA total</v>
          </cell>
          <cell r="B106" t="str">
            <v>IDA</v>
          </cell>
        </row>
        <row r="107">
          <cell r="A107" t="str">
            <v>IDA blend</v>
          </cell>
          <cell r="B107" t="str">
            <v>IDB</v>
          </cell>
        </row>
        <row r="108">
          <cell r="A108" t="str">
            <v>Indonesia</v>
          </cell>
          <cell r="B108" t="str">
            <v>IDN</v>
          </cell>
          <cell r="C108">
            <v>8.3129773871664554</v>
          </cell>
        </row>
        <row r="109">
          <cell r="A109" t="str">
            <v>IDA only</v>
          </cell>
          <cell r="B109" t="str">
            <v>IDX</v>
          </cell>
        </row>
        <row r="110">
          <cell r="A110" t="str">
            <v>Isle of Man</v>
          </cell>
          <cell r="B110" t="str">
            <v>IMN</v>
          </cell>
        </row>
        <row r="111">
          <cell r="A111" t="str">
            <v>India</v>
          </cell>
          <cell r="B111" t="str">
            <v>IND</v>
          </cell>
        </row>
        <row r="112">
          <cell r="A112" t="str">
            <v>Not classified</v>
          </cell>
          <cell r="B112" t="str">
            <v>INX</v>
          </cell>
        </row>
        <row r="113">
          <cell r="A113" t="str">
            <v>Ireland</v>
          </cell>
          <cell r="B113" t="str">
            <v>IRL</v>
          </cell>
          <cell r="C113">
            <v>16.510311089611779</v>
          </cell>
        </row>
        <row r="114">
          <cell r="A114" t="str">
            <v>Iran, Islamic Rep.</v>
          </cell>
          <cell r="B114" t="str">
            <v>IRN</v>
          </cell>
        </row>
        <row r="115">
          <cell r="A115" t="str">
            <v>Iraq</v>
          </cell>
          <cell r="B115" t="str">
            <v>IRQ</v>
          </cell>
        </row>
        <row r="116">
          <cell r="A116" t="str">
            <v>Iceland</v>
          </cell>
          <cell r="B116" t="str">
            <v>ISL</v>
          </cell>
          <cell r="C116">
            <v>22.334783127895879</v>
          </cell>
        </row>
        <row r="117">
          <cell r="A117" t="str">
            <v>Israel</v>
          </cell>
          <cell r="B117" t="str">
            <v>ISR</v>
          </cell>
          <cell r="C117">
            <v>21.902118862097439</v>
          </cell>
        </row>
        <row r="118">
          <cell r="A118" t="str">
            <v>Italy</v>
          </cell>
          <cell r="B118" t="str">
            <v>ITA</v>
          </cell>
          <cell r="C118">
            <v>24.768198217847846</v>
          </cell>
        </row>
        <row r="119">
          <cell r="A119" t="str">
            <v>Jamaica</v>
          </cell>
          <cell r="B119" t="str">
            <v>JAM</v>
          </cell>
          <cell r="C119">
            <v>25.709465695729079</v>
          </cell>
        </row>
        <row r="120">
          <cell r="A120" t="str">
            <v>Jordan</v>
          </cell>
          <cell r="B120" t="str">
            <v>JOR</v>
          </cell>
          <cell r="C120">
            <v>15.806789340776135</v>
          </cell>
        </row>
        <row r="121">
          <cell r="A121" t="str">
            <v>Japan</v>
          </cell>
          <cell r="B121" t="str">
            <v>JPN</v>
          </cell>
        </row>
        <row r="122">
          <cell r="A122" t="str">
            <v>Kazakhstan</v>
          </cell>
          <cell r="B122" t="str">
            <v>KAZ</v>
          </cell>
          <cell r="C122">
            <v>8.3188093138287975</v>
          </cell>
        </row>
        <row r="123">
          <cell r="A123" t="str">
            <v>Kenya</v>
          </cell>
          <cell r="B123" t="str">
            <v>KEN</v>
          </cell>
          <cell r="C123">
            <v>14.298536239268092</v>
          </cell>
        </row>
        <row r="124">
          <cell r="A124" t="str">
            <v>Kyrgyz Republic</v>
          </cell>
          <cell r="B124" t="str">
            <v>KGZ</v>
          </cell>
          <cell r="C124">
            <v>14.919535168677427</v>
          </cell>
        </row>
        <row r="125">
          <cell r="A125" t="str">
            <v>Cambodia</v>
          </cell>
          <cell r="B125" t="str">
            <v>KHM</v>
          </cell>
          <cell r="C125">
            <v>17.885113367175485</v>
          </cell>
        </row>
        <row r="126">
          <cell r="A126" t="str">
            <v>Kiribati</v>
          </cell>
          <cell r="B126" t="str">
            <v>KIR</v>
          </cell>
          <cell r="C126">
            <v>26.282983954839224</v>
          </cell>
        </row>
        <row r="127">
          <cell r="A127" t="str">
            <v>St. Kitts and Nevis</v>
          </cell>
          <cell r="B127" t="str">
            <v>KNA</v>
          </cell>
          <cell r="C127">
            <v>15.032115969215567</v>
          </cell>
        </row>
        <row r="128">
          <cell r="A128" t="str">
            <v>Korea, Rep.</v>
          </cell>
          <cell r="B128" t="str">
            <v>KOR</v>
          </cell>
          <cell r="C128">
            <v>14.861257673633613</v>
          </cell>
        </row>
        <row r="129">
          <cell r="A129" t="str">
            <v>Kuwait</v>
          </cell>
          <cell r="B129" t="str">
            <v>KWT</v>
          </cell>
        </row>
        <row r="130">
          <cell r="A130" t="str">
            <v>Latin America &amp; Caribbean (excluding high income)</v>
          </cell>
          <cell r="B130" t="str">
            <v>LAC</v>
          </cell>
          <cell r="C130">
            <v>13.162132284348839</v>
          </cell>
        </row>
        <row r="131">
          <cell r="A131" t="str">
            <v>Lao PDR</v>
          </cell>
          <cell r="B131" t="str">
            <v>LAO</v>
          </cell>
        </row>
        <row r="132">
          <cell r="A132" t="str">
            <v>Lebanon</v>
          </cell>
          <cell r="B132" t="str">
            <v>LBN</v>
          </cell>
          <cell r="C132">
            <v>8.9017283250797838</v>
          </cell>
        </row>
        <row r="133">
          <cell r="A133" t="str">
            <v>Liberia</v>
          </cell>
          <cell r="B133" t="str">
            <v>LBR</v>
          </cell>
        </row>
        <row r="134">
          <cell r="A134" t="str">
            <v>Libya</v>
          </cell>
          <cell r="B134" t="str">
            <v>LBY</v>
          </cell>
        </row>
        <row r="135">
          <cell r="A135" t="str">
            <v>St. Lucia</v>
          </cell>
          <cell r="B135" t="str">
            <v>LCA</v>
          </cell>
        </row>
        <row r="136">
          <cell r="A136" t="str">
            <v>Latin America &amp; Caribbean</v>
          </cell>
          <cell r="B136" t="str">
            <v>LCN</v>
          </cell>
          <cell r="C136">
            <v>13.338847979964228</v>
          </cell>
        </row>
        <row r="137">
          <cell r="A137" t="str">
            <v>Least developed countries: UN classification</v>
          </cell>
          <cell r="B137" t="str">
            <v>LDC</v>
          </cell>
        </row>
        <row r="138">
          <cell r="A138" t="str">
            <v>Low income</v>
          </cell>
          <cell r="B138" t="str">
            <v>LIC</v>
          </cell>
        </row>
        <row r="139">
          <cell r="A139" t="str">
            <v>Liechtenstein</v>
          </cell>
          <cell r="B139" t="str">
            <v>LIE</v>
          </cell>
        </row>
        <row r="140">
          <cell r="A140" t="str">
            <v>Sri Lanka</v>
          </cell>
          <cell r="B140" t="str">
            <v>LKA</v>
          </cell>
          <cell r="C140">
            <v>7.6801100543782326</v>
          </cell>
        </row>
        <row r="141">
          <cell r="A141" t="str">
            <v>Lower middle income</v>
          </cell>
          <cell r="B141" t="str">
            <v>LMC</v>
          </cell>
        </row>
        <row r="142">
          <cell r="A142" t="str">
            <v>Low &amp; middle income</v>
          </cell>
          <cell r="B142" t="str">
            <v>LMY</v>
          </cell>
          <cell r="C142">
            <v>10.657984370396777</v>
          </cell>
        </row>
        <row r="143">
          <cell r="A143" t="str">
            <v>Lesotho</v>
          </cell>
          <cell r="B143" t="str">
            <v>LSO</v>
          </cell>
          <cell r="C143">
            <v>18.473369302449335</v>
          </cell>
        </row>
        <row r="144">
          <cell r="A144" t="str">
            <v>Late-demographic dividend</v>
          </cell>
          <cell r="B144" t="str">
            <v>LTE</v>
          </cell>
          <cell r="C144">
            <v>9.9447169303260949</v>
          </cell>
        </row>
        <row r="145">
          <cell r="A145" t="str">
            <v>Lithuania</v>
          </cell>
          <cell r="B145" t="str">
            <v>LTU</v>
          </cell>
          <cell r="C145">
            <v>19.884492901708516</v>
          </cell>
        </row>
        <row r="146">
          <cell r="A146" t="str">
            <v>Luxembourg</v>
          </cell>
          <cell r="B146" t="str">
            <v>LUX</v>
          </cell>
          <cell r="C146">
            <v>25.130239216639289</v>
          </cell>
        </row>
        <row r="147">
          <cell r="A147" t="str">
            <v>Latvia</v>
          </cell>
          <cell r="B147" t="str">
            <v>LVA</v>
          </cell>
          <cell r="C147">
            <v>21.768530181922191</v>
          </cell>
        </row>
        <row r="148">
          <cell r="A148" t="str">
            <v>Macao SAR, China</v>
          </cell>
          <cell r="B148" t="str">
            <v>MAC</v>
          </cell>
          <cell r="C148">
            <v>21.727795168619313</v>
          </cell>
        </row>
        <row r="149">
          <cell r="A149" t="str">
            <v>St. Martin (French part)</v>
          </cell>
          <cell r="B149" t="str">
            <v>MAF</v>
          </cell>
        </row>
        <row r="150">
          <cell r="A150" t="str">
            <v>Morocco</v>
          </cell>
          <cell r="B150" t="str">
            <v>MAR</v>
          </cell>
          <cell r="C150">
            <v>20.023119736884066</v>
          </cell>
        </row>
        <row r="151">
          <cell r="A151" t="str">
            <v>Monaco</v>
          </cell>
          <cell r="B151" t="str">
            <v>MCO</v>
          </cell>
        </row>
        <row r="152">
          <cell r="A152" t="str">
            <v>Moldova</v>
          </cell>
          <cell r="B152" t="str">
            <v>MDA</v>
          </cell>
          <cell r="C152">
            <v>17.413084666182556</v>
          </cell>
        </row>
        <row r="153">
          <cell r="A153" t="str">
            <v>Madagascar</v>
          </cell>
          <cell r="B153" t="str">
            <v>MDG</v>
          </cell>
          <cell r="C153">
            <v>9.520728725265478</v>
          </cell>
        </row>
        <row r="154">
          <cell r="A154" t="str">
            <v>Maldives</v>
          </cell>
          <cell r="B154" t="str">
            <v>MDV</v>
          </cell>
        </row>
        <row r="155">
          <cell r="A155" t="str">
            <v>Middle East &amp; North Africa</v>
          </cell>
          <cell r="B155" t="str">
            <v>MEA</v>
          </cell>
        </row>
        <row r="156">
          <cell r="A156" t="str">
            <v>Mexico</v>
          </cell>
          <cell r="B156" t="str">
            <v>MEX</v>
          </cell>
          <cell r="C156">
            <v>14.286839630071999</v>
          </cell>
        </row>
        <row r="157">
          <cell r="A157" t="str">
            <v>Marshall Islands</v>
          </cell>
          <cell r="B157" t="str">
            <v>MHL</v>
          </cell>
          <cell r="C157">
            <v>17.161007833779575</v>
          </cell>
        </row>
        <row r="158">
          <cell r="A158" t="str">
            <v>Middle income</v>
          </cell>
          <cell r="B158" t="str">
            <v>MIC</v>
          </cell>
          <cell r="C158">
            <v>10.650693066003438</v>
          </cell>
        </row>
        <row r="159">
          <cell r="A159" t="str">
            <v>North Macedonia</v>
          </cell>
          <cell r="B159" t="str">
            <v>MKD</v>
          </cell>
          <cell r="C159">
            <v>16.12703037968264</v>
          </cell>
        </row>
        <row r="160">
          <cell r="A160" t="str">
            <v>Mali</v>
          </cell>
          <cell r="B160" t="str">
            <v>MLI</v>
          </cell>
          <cell r="C160">
            <v>14.164539862527951</v>
          </cell>
        </row>
        <row r="161">
          <cell r="A161" t="str">
            <v>Malta</v>
          </cell>
          <cell r="B161" t="str">
            <v>MLT</v>
          </cell>
          <cell r="C161">
            <v>23.730440037020323</v>
          </cell>
        </row>
        <row r="162">
          <cell r="A162" t="str">
            <v>Myanmar</v>
          </cell>
          <cell r="B162" t="str">
            <v>MMR</v>
          </cell>
        </row>
        <row r="163">
          <cell r="A163" t="str">
            <v>Middle East &amp; North Africa (excluding high income)</v>
          </cell>
          <cell r="B163" t="str">
            <v>MNA</v>
          </cell>
        </row>
        <row r="164">
          <cell r="A164" t="str">
            <v>Montenegro</v>
          </cell>
          <cell r="B164" t="str">
            <v>MNE</v>
          </cell>
        </row>
        <row r="165">
          <cell r="A165" t="str">
            <v>Mongolia</v>
          </cell>
          <cell r="B165" t="str">
            <v>MNG</v>
          </cell>
          <cell r="C165">
            <v>14.14578723273228</v>
          </cell>
        </row>
        <row r="166">
          <cell r="A166" t="str">
            <v>Northern Mariana Islands</v>
          </cell>
          <cell r="B166" t="str">
            <v>MNP</v>
          </cell>
        </row>
        <row r="167">
          <cell r="A167" t="str">
            <v>Mozambique</v>
          </cell>
          <cell r="B167" t="str">
            <v>MOZ</v>
          </cell>
          <cell r="C167">
            <v>21.843737127879031</v>
          </cell>
        </row>
        <row r="168">
          <cell r="A168" t="str">
            <v>Mauritania</v>
          </cell>
          <cell r="B168" t="str">
            <v>MRT</v>
          </cell>
        </row>
        <row r="169">
          <cell r="A169" t="str">
            <v>Mauritius</v>
          </cell>
          <cell r="B169" t="str">
            <v>MUS</v>
          </cell>
          <cell r="C169">
            <v>20.719065350560413</v>
          </cell>
        </row>
        <row r="170">
          <cell r="A170" t="str">
            <v>Malawi</v>
          </cell>
          <cell r="B170" t="str">
            <v>MWI</v>
          </cell>
          <cell r="C170">
            <v>11.719283786900785</v>
          </cell>
        </row>
        <row r="171">
          <cell r="A171" t="str">
            <v>Malaysia</v>
          </cell>
          <cell r="B171" t="str">
            <v>MYS</v>
          </cell>
          <cell r="C171">
            <v>10.888439473967559</v>
          </cell>
        </row>
        <row r="172">
          <cell r="A172" t="str">
            <v>North America</v>
          </cell>
          <cell r="B172" t="str">
            <v>NAC</v>
          </cell>
          <cell r="C172">
            <v>10.154748507954764</v>
          </cell>
        </row>
        <row r="173">
          <cell r="A173" t="str">
            <v>Namibia</v>
          </cell>
          <cell r="B173" t="str">
            <v>NAM</v>
          </cell>
          <cell r="C173">
            <v>31.168796228358968</v>
          </cell>
        </row>
        <row r="174">
          <cell r="A174" t="str">
            <v>New Caledonia</v>
          </cell>
          <cell r="B174" t="str">
            <v>NCL</v>
          </cell>
        </row>
        <row r="175">
          <cell r="A175" t="str">
            <v>Niger</v>
          </cell>
          <cell r="B175" t="str">
            <v>NER</v>
          </cell>
        </row>
        <row r="176">
          <cell r="A176" t="str">
            <v>Nigeria</v>
          </cell>
          <cell r="B176" t="str">
            <v>NGA</v>
          </cell>
        </row>
        <row r="177">
          <cell r="A177" t="str">
            <v>Nicaragua</v>
          </cell>
          <cell r="B177" t="str">
            <v>NIC</v>
          </cell>
          <cell r="C177">
            <v>17.19939018606728</v>
          </cell>
        </row>
        <row r="178">
          <cell r="A178" t="str">
            <v>Netherlands</v>
          </cell>
          <cell r="B178" t="str">
            <v>NLD</v>
          </cell>
          <cell r="C178">
            <v>24.381630321519591</v>
          </cell>
        </row>
        <row r="179">
          <cell r="A179" t="str">
            <v>Norway</v>
          </cell>
          <cell r="B179" t="str">
            <v>NOR</v>
          </cell>
          <cell r="C179">
            <v>21.085040196176458</v>
          </cell>
        </row>
        <row r="180">
          <cell r="A180" t="str">
            <v>Nepal</v>
          </cell>
          <cell r="B180" t="str">
            <v>NPL</v>
          </cell>
          <cell r="C180">
            <v>15.773649731726294</v>
          </cell>
        </row>
        <row r="181">
          <cell r="A181" t="str">
            <v>Nauru</v>
          </cell>
          <cell r="B181" t="str">
            <v>NRU</v>
          </cell>
          <cell r="C181">
            <v>48.236905146198829</v>
          </cell>
        </row>
        <row r="182">
          <cell r="A182" t="str">
            <v>New Zealand</v>
          </cell>
          <cell r="B182" t="str">
            <v>NZL</v>
          </cell>
          <cell r="C182">
            <v>27.501367505137715</v>
          </cell>
        </row>
        <row r="183">
          <cell r="A183" t="str">
            <v>OECD members</v>
          </cell>
          <cell r="B183" t="str">
            <v>OED</v>
          </cell>
          <cell r="C183">
            <v>15.269850265461223</v>
          </cell>
        </row>
        <row r="184">
          <cell r="A184" t="str">
            <v>Oman</v>
          </cell>
          <cell r="B184" t="str">
            <v>OMN</v>
          </cell>
        </row>
        <row r="185">
          <cell r="A185" t="str">
            <v>Other small states</v>
          </cell>
          <cell r="B185" t="str">
            <v>OSS</v>
          </cell>
        </row>
        <row r="186">
          <cell r="A186" t="str">
            <v>Pakistan</v>
          </cell>
          <cell r="B186" t="str">
            <v>PAK</v>
          </cell>
        </row>
        <row r="187">
          <cell r="A187" t="str">
            <v>Panama</v>
          </cell>
          <cell r="B187" t="str">
            <v>PAN</v>
          </cell>
          <cell r="C187">
            <v>8.5097572333401263</v>
          </cell>
        </row>
        <row r="188">
          <cell r="A188" t="str">
            <v>Peru</v>
          </cell>
          <cell r="B188" t="str">
            <v>PER</v>
          </cell>
          <cell r="C188">
            <v>13.201885899961699</v>
          </cell>
        </row>
        <row r="189">
          <cell r="A189" t="str">
            <v>Philippines</v>
          </cell>
          <cell r="B189" t="str">
            <v>PHL</v>
          </cell>
          <cell r="C189">
            <v>13.950985707367314</v>
          </cell>
        </row>
        <row r="190">
          <cell r="A190" t="str">
            <v>Palau</v>
          </cell>
          <cell r="B190" t="str">
            <v>PLW</v>
          </cell>
          <cell r="C190">
            <v>18.589916633584753</v>
          </cell>
        </row>
        <row r="191">
          <cell r="A191" t="str">
            <v>Papua New Guinea</v>
          </cell>
          <cell r="B191" t="str">
            <v>PNG</v>
          </cell>
          <cell r="C191">
            <v>11.879196873740533</v>
          </cell>
        </row>
        <row r="192">
          <cell r="A192" t="str">
            <v>Poland</v>
          </cell>
          <cell r="B192" t="str">
            <v>POL</v>
          </cell>
          <cell r="C192">
            <v>17.477815536140227</v>
          </cell>
        </row>
        <row r="193">
          <cell r="A193" t="str">
            <v>Pre-demographic dividend</v>
          </cell>
          <cell r="B193" t="str">
            <v>PRE</v>
          </cell>
        </row>
        <row r="194">
          <cell r="A194" t="str">
            <v>Puerto Rico</v>
          </cell>
          <cell r="B194" t="str">
            <v>PRI</v>
          </cell>
        </row>
        <row r="195">
          <cell r="A195" t="str">
            <v>Korea, Dem. People's Rep.</v>
          </cell>
          <cell r="B195" t="str">
            <v>PRK</v>
          </cell>
        </row>
        <row r="196">
          <cell r="A196" t="str">
            <v>Portugal</v>
          </cell>
          <cell r="B196" t="str">
            <v>PRT</v>
          </cell>
          <cell r="C196">
            <v>22.041320312918796</v>
          </cell>
        </row>
        <row r="197">
          <cell r="A197" t="str">
            <v>Paraguay</v>
          </cell>
          <cell r="B197" t="str">
            <v>PRY</v>
          </cell>
          <cell r="C197">
            <v>9.5149992858083046</v>
          </cell>
        </row>
        <row r="198">
          <cell r="A198" t="str">
            <v>West Bank and Gaza</v>
          </cell>
          <cell r="B198" t="str">
            <v>PSE</v>
          </cell>
        </row>
        <row r="199">
          <cell r="A199" t="str">
            <v>Pacific island small states</v>
          </cell>
          <cell r="B199" t="str">
            <v>PSS</v>
          </cell>
          <cell r="C199">
            <v>19.686045691373106</v>
          </cell>
        </row>
        <row r="200">
          <cell r="A200" t="str">
            <v>Post-demographic dividend</v>
          </cell>
          <cell r="B200" t="str">
            <v>PST</v>
          </cell>
          <cell r="C200">
            <v>15.162769241491882</v>
          </cell>
        </row>
        <row r="201">
          <cell r="A201" t="str">
            <v>French Polynesia</v>
          </cell>
          <cell r="B201" t="str">
            <v>PYF</v>
          </cell>
        </row>
        <row r="202">
          <cell r="A202" t="str">
            <v>Qatar</v>
          </cell>
          <cell r="B202" t="str">
            <v>QAT</v>
          </cell>
        </row>
        <row r="203">
          <cell r="A203" t="str">
            <v>Romania</v>
          </cell>
          <cell r="B203" t="str">
            <v>ROU</v>
          </cell>
          <cell r="C203">
            <v>14.175202865069245</v>
          </cell>
        </row>
        <row r="204">
          <cell r="A204" t="str">
            <v>Russian Federation</v>
          </cell>
          <cell r="B204" t="str">
            <v>RUS</v>
          </cell>
          <cell r="C204">
            <v>10.826046110046201</v>
          </cell>
        </row>
        <row r="205">
          <cell r="A205" t="str">
            <v>Rwanda</v>
          </cell>
          <cell r="B205" t="str">
            <v>RWA</v>
          </cell>
          <cell r="C205">
            <v>15.059729254035298</v>
          </cell>
        </row>
        <row r="206">
          <cell r="A206" t="str">
            <v>South Asia</v>
          </cell>
          <cell r="B206" t="str">
            <v>SAS</v>
          </cell>
        </row>
        <row r="207">
          <cell r="A207" t="str">
            <v>Saudi Arabia</v>
          </cell>
          <cell r="B207" t="str">
            <v>SAU</v>
          </cell>
          <cell r="C207">
            <v>8.5993947737962682</v>
          </cell>
        </row>
        <row r="208">
          <cell r="A208" t="str">
            <v>Sudan</v>
          </cell>
          <cell r="B208" t="str">
            <v>SDN</v>
          </cell>
        </row>
        <row r="209">
          <cell r="A209" t="str">
            <v>Senegal</v>
          </cell>
          <cell r="B209" t="str">
            <v>SEN</v>
          </cell>
        </row>
        <row r="210">
          <cell r="A210" t="str">
            <v>Singapore</v>
          </cell>
          <cell r="B210" t="str">
            <v>SGP</v>
          </cell>
          <cell r="C210">
            <v>12.886518409536176</v>
          </cell>
        </row>
        <row r="211">
          <cell r="A211" t="str">
            <v>Solomon Islands</v>
          </cell>
          <cell r="B211" t="str">
            <v>SLB</v>
          </cell>
          <cell r="C211">
            <v>21.051532867004834</v>
          </cell>
        </row>
        <row r="212">
          <cell r="A212" t="str">
            <v>Sierra Leone</v>
          </cell>
          <cell r="B212" t="str">
            <v>SLE</v>
          </cell>
        </row>
        <row r="213">
          <cell r="A213" t="str">
            <v>El Salvador</v>
          </cell>
          <cell r="B213" t="str">
            <v>SLV</v>
          </cell>
          <cell r="C213">
            <v>18.658943403539141</v>
          </cell>
        </row>
        <row r="214">
          <cell r="A214" t="str">
            <v>San Marino</v>
          </cell>
          <cell r="B214" t="str">
            <v>SMR</v>
          </cell>
          <cell r="C214">
            <v>16.136261143120333</v>
          </cell>
        </row>
        <row r="215">
          <cell r="A215" t="str">
            <v>Somalia</v>
          </cell>
          <cell r="B215" t="str">
            <v>SOM</v>
          </cell>
          <cell r="C215">
            <v>7.8715087680031049E-5</v>
          </cell>
        </row>
        <row r="216">
          <cell r="A216" t="str">
            <v>Serbia</v>
          </cell>
          <cell r="B216" t="str">
            <v>SRB</v>
          </cell>
          <cell r="C216">
            <v>23.488566160190302</v>
          </cell>
        </row>
        <row r="217">
          <cell r="A217" t="str">
            <v>Sub-Saharan Africa (excluding high income)</v>
          </cell>
          <cell r="B217" t="str">
            <v>SSA</v>
          </cell>
        </row>
        <row r="218">
          <cell r="A218" t="str">
            <v>South Sudan</v>
          </cell>
          <cell r="B218" t="str">
            <v>SSD</v>
          </cell>
        </row>
        <row r="219">
          <cell r="A219" t="str">
            <v>Sub-Saharan Africa</v>
          </cell>
          <cell r="B219" t="str">
            <v>SSF</v>
          </cell>
        </row>
        <row r="220">
          <cell r="A220" t="str">
            <v>Small states</v>
          </cell>
          <cell r="B220" t="str">
            <v>SST</v>
          </cell>
        </row>
        <row r="221">
          <cell r="A221" t="str">
            <v>Sao Tome and Principe</v>
          </cell>
          <cell r="B221" t="str">
            <v>STP</v>
          </cell>
        </row>
        <row r="222">
          <cell r="A222" t="str">
            <v>Suriname</v>
          </cell>
          <cell r="B222" t="str">
            <v>SUR</v>
          </cell>
        </row>
        <row r="223">
          <cell r="A223" t="str">
            <v>Slovak Republic</v>
          </cell>
          <cell r="B223" t="str">
            <v>SVK</v>
          </cell>
          <cell r="C223">
            <v>18.503006131131265</v>
          </cell>
        </row>
        <row r="224">
          <cell r="A224" t="str">
            <v>Slovenia</v>
          </cell>
          <cell r="B224" t="str">
            <v>SVN</v>
          </cell>
          <cell r="C224">
            <v>16.915713643838206</v>
          </cell>
        </row>
        <row r="225">
          <cell r="A225" t="str">
            <v>Sweden</v>
          </cell>
          <cell r="B225" t="str">
            <v>SWE</v>
          </cell>
          <cell r="C225">
            <v>26.576776834867577</v>
          </cell>
        </row>
        <row r="226">
          <cell r="A226" t="str">
            <v>Eswatini</v>
          </cell>
          <cell r="B226" t="str">
            <v>SWZ</v>
          </cell>
        </row>
        <row r="227">
          <cell r="A227" t="str">
            <v>Sint Maarten (Dutch part)</v>
          </cell>
          <cell r="B227" t="str">
            <v>SXM</v>
          </cell>
        </row>
        <row r="228">
          <cell r="A228" t="str">
            <v>Seychelles</v>
          </cell>
          <cell r="B228" t="str">
            <v>SYC</v>
          </cell>
        </row>
        <row r="229">
          <cell r="A229" t="str">
            <v>Syrian Arab Republic</v>
          </cell>
          <cell r="B229" t="str">
            <v>SYR</v>
          </cell>
        </row>
        <row r="230">
          <cell r="A230" t="str">
            <v>Turks and Caicos Islands</v>
          </cell>
          <cell r="B230" t="str">
            <v>TCA</v>
          </cell>
        </row>
        <row r="231">
          <cell r="A231" t="str">
            <v>Chad</v>
          </cell>
          <cell r="B231" t="str">
            <v>TCD</v>
          </cell>
        </row>
        <row r="232">
          <cell r="A232" t="str">
            <v>East Asia &amp; Pacific (IDA &amp; IBRD countries)</v>
          </cell>
          <cell r="B232" t="str">
            <v>TEA</v>
          </cell>
          <cell r="C232">
            <v>8.5596162623582011</v>
          </cell>
        </row>
        <row r="233">
          <cell r="A233" t="str">
            <v>Europe &amp; Central Asia (IDA &amp; IBRD countries)</v>
          </cell>
          <cell r="B233" t="str">
            <v>TEC</v>
          </cell>
          <cell r="C233">
            <v>14.160271773953564</v>
          </cell>
        </row>
        <row r="234">
          <cell r="A234" t="str">
            <v>Togo</v>
          </cell>
          <cell r="B234" t="str">
            <v>TGO</v>
          </cell>
        </row>
        <row r="235">
          <cell r="A235" t="str">
            <v>Thailand</v>
          </cell>
          <cell r="B235" t="str">
            <v>THA</v>
          </cell>
          <cell r="C235">
            <v>14.480297960173541</v>
          </cell>
        </row>
        <row r="236">
          <cell r="A236" t="str">
            <v>Tajikistan</v>
          </cell>
          <cell r="B236" t="str">
            <v>TJK</v>
          </cell>
        </row>
        <row r="237">
          <cell r="A237" t="str">
            <v>Turkmenistan</v>
          </cell>
          <cell r="B237" t="str">
            <v>TKM</v>
          </cell>
        </row>
        <row r="238">
          <cell r="A238" t="str">
            <v>Latin America &amp; the Caribbean (IDA &amp; IBRD countries)</v>
          </cell>
          <cell r="B238" t="str">
            <v>TLA</v>
          </cell>
          <cell r="C238">
            <v>13.326815763186634</v>
          </cell>
        </row>
        <row r="239">
          <cell r="A239" t="str">
            <v>Timor-Leste</v>
          </cell>
          <cell r="B239" t="str">
            <v>TLS</v>
          </cell>
        </row>
        <row r="240">
          <cell r="A240" t="str">
            <v>Middle East &amp; North Africa (IDA &amp; IBRD countries)</v>
          </cell>
          <cell r="B240" t="str">
            <v>TMN</v>
          </cell>
        </row>
        <row r="241">
          <cell r="A241" t="str">
            <v>Tonga</v>
          </cell>
          <cell r="B241" t="str">
            <v>TON</v>
          </cell>
        </row>
        <row r="242">
          <cell r="A242" t="str">
            <v>South Asia (IDA &amp; IBRD)</v>
          </cell>
          <cell r="B242" t="str">
            <v>TSA</v>
          </cell>
        </row>
        <row r="243">
          <cell r="A243" t="str">
            <v>Sub-Saharan Africa (IDA &amp; IBRD countries)</v>
          </cell>
          <cell r="B243" t="str">
            <v>TSS</v>
          </cell>
        </row>
        <row r="244">
          <cell r="A244" t="str">
            <v>Trinidad and Tobago</v>
          </cell>
          <cell r="B244" t="str">
            <v>TTO</v>
          </cell>
        </row>
        <row r="245">
          <cell r="A245" t="str">
            <v>Tunisia</v>
          </cell>
          <cell r="B245" t="str">
            <v>TUN</v>
          </cell>
        </row>
        <row r="246">
          <cell r="A246" t="str">
            <v>Turkiye</v>
          </cell>
          <cell r="B246" t="str">
            <v>TUR</v>
          </cell>
          <cell r="C246">
            <v>17.642588212134942</v>
          </cell>
        </row>
        <row r="247">
          <cell r="A247" t="str">
            <v>Tuvalu</v>
          </cell>
          <cell r="B247" t="str">
            <v>TUV</v>
          </cell>
        </row>
        <row r="248">
          <cell r="A248" t="str">
            <v>Tanzania</v>
          </cell>
          <cell r="B248" t="str">
            <v>TZA</v>
          </cell>
        </row>
        <row r="249">
          <cell r="A249" t="str">
            <v>Uganda</v>
          </cell>
          <cell r="B249" t="str">
            <v>UGA</v>
          </cell>
          <cell r="C249">
            <v>11.391163306529558</v>
          </cell>
        </row>
        <row r="250">
          <cell r="A250" t="str">
            <v>Ukraine</v>
          </cell>
          <cell r="B250" t="str">
            <v>UKR</v>
          </cell>
          <cell r="C250">
            <v>19.151400299287594</v>
          </cell>
        </row>
        <row r="251">
          <cell r="A251" t="str">
            <v>Upper middle income</v>
          </cell>
          <cell r="B251" t="str">
            <v>UMC</v>
          </cell>
          <cell r="C251">
            <v>10.580982073466727</v>
          </cell>
        </row>
        <row r="252">
          <cell r="A252" t="str">
            <v>Uruguay</v>
          </cell>
          <cell r="B252" t="str">
            <v>URY</v>
          </cell>
          <cell r="C252">
            <v>18.552160684769987</v>
          </cell>
        </row>
        <row r="253">
          <cell r="A253" t="str">
            <v>United States</v>
          </cell>
          <cell r="B253" t="str">
            <v>USA</v>
          </cell>
          <cell r="C253">
            <v>9.8616115580515267</v>
          </cell>
        </row>
        <row r="254">
          <cell r="A254" t="str">
            <v>Uzbekistan</v>
          </cell>
          <cell r="B254" t="str">
            <v>UZB</v>
          </cell>
          <cell r="C254">
            <v>14.867431489731286</v>
          </cell>
        </row>
        <row r="255">
          <cell r="A255" t="str">
            <v>St. Vincent and the Grenadines</v>
          </cell>
          <cell r="B255" t="str">
            <v>VCT</v>
          </cell>
        </row>
        <row r="256">
          <cell r="A256" t="str">
            <v>Venezuela, RB</v>
          </cell>
          <cell r="B256" t="str">
            <v>VEN</v>
          </cell>
        </row>
        <row r="257">
          <cell r="A257" t="str">
            <v>British Virgin Islands</v>
          </cell>
          <cell r="B257" t="str">
            <v>VGB</v>
          </cell>
        </row>
        <row r="258">
          <cell r="A258" t="str">
            <v>Virgin Islands (U.S.)</v>
          </cell>
          <cell r="B258" t="str">
            <v>VIR</v>
          </cell>
        </row>
        <row r="259">
          <cell r="A259" t="str">
            <v>Vietnam</v>
          </cell>
          <cell r="B259" t="str">
            <v>VNM</v>
          </cell>
        </row>
        <row r="260">
          <cell r="A260" t="str">
            <v>Vanuatu</v>
          </cell>
          <cell r="B260" t="str">
            <v>VUT</v>
          </cell>
          <cell r="C260">
            <v>14.236582207533676</v>
          </cell>
        </row>
        <row r="261">
          <cell r="A261" t="str">
            <v>World</v>
          </cell>
          <cell r="B261" t="str">
            <v>WLD</v>
          </cell>
          <cell r="C261">
            <v>13.547390673407016</v>
          </cell>
        </row>
        <row r="262">
          <cell r="A262" t="str">
            <v>Samoa</v>
          </cell>
          <cell r="B262" t="str">
            <v>WSM</v>
          </cell>
          <cell r="C262">
            <v>24.4164425905469</v>
          </cell>
        </row>
        <row r="263">
          <cell r="A263" t="str">
            <v>Kosovo</v>
          </cell>
          <cell r="B263" t="str">
            <v>XKX</v>
          </cell>
        </row>
        <row r="264">
          <cell r="A264" t="str">
            <v>Yemen, Rep.</v>
          </cell>
          <cell r="B264" t="str">
            <v>YEM</v>
          </cell>
        </row>
        <row r="265">
          <cell r="A265" t="str">
            <v>South Africa</v>
          </cell>
          <cell r="B265" t="str">
            <v>ZAF</v>
          </cell>
          <cell r="C265">
            <v>23.302519821529565</v>
          </cell>
        </row>
        <row r="266">
          <cell r="A266" t="str">
            <v>Zambia</v>
          </cell>
          <cell r="B266" t="str">
            <v>ZMB</v>
          </cell>
          <cell r="C266">
            <v>16.442596894578951</v>
          </cell>
        </row>
        <row r="267">
          <cell r="A267" t="str">
            <v>Zimbabwe</v>
          </cell>
          <cell r="B267" t="str">
            <v>ZWE</v>
          </cell>
        </row>
      </sheetData>
      <sheetData sheetId="6">
        <row r="1">
          <cell r="A1" t="str">
            <v>Country Name</v>
          </cell>
          <cell r="B1" t="str">
            <v>Country Code</v>
          </cell>
          <cell r="C1" t="str">
            <v>Literacy rate, adult total (% of people ages 15 and above)</v>
          </cell>
        </row>
        <row r="2">
          <cell r="A2" t="str">
            <v>Aruba</v>
          </cell>
          <cell r="B2" t="str">
            <v>ABW</v>
          </cell>
          <cell r="C2">
            <v>97.989997863769503</v>
          </cell>
        </row>
        <row r="3">
          <cell r="A3" t="str">
            <v>Africa Eastern and Southern</v>
          </cell>
          <cell r="B3" t="str">
            <v>AFE</v>
          </cell>
          <cell r="C3">
            <v>71.889907836914105</v>
          </cell>
        </row>
        <row r="4">
          <cell r="A4" t="str">
            <v>Afghanistan</v>
          </cell>
          <cell r="B4" t="str">
            <v>AFG</v>
          </cell>
        </row>
        <row r="5">
          <cell r="A5" t="str">
            <v>Africa Western and Central</v>
          </cell>
          <cell r="B5" t="str">
            <v>AFW</v>
          </cell>
          <cell r="C5">
            <v>60.234989166259801</v>
          </cell>
        </row>
        <row r="6">
          <cell r="A6" t="str">
            <v>Angola</v>
          </cell>
          <cell r="B6" t="str">
            <v>AGO</v>
          </cell>
        </row>
        <row r="7">
          <cell r="A7" t="str">
            <v>Albania</v>
          </cell>
          <cell r="B7" t="str">
            <v>ALB</v>
          </cell>
        </row>
        <row r="8">
          <cell r="A8" t="str">
            <v>Andorra</v>
          </cell>
          <cell r="B8" t="str">
            <v>AND</v>
          </cell>
        </row>
        <row r="9">
          <cell r="A9" t="str">
            <v>Arab World</v>
          </cell>
          <cell r="B9" t="str">
            <v>ARB</v>
          </cell>
          <cell r="C9">
            <v>73.589187622070298</v>
          </cell>
        </row>
        <row r="10">
          <cell r="A10" t="str">
            <v>United Arab Emirates</v>
          </cell>
          <cell r="B10" t="str">
            <v>ARE</v>
          </cell>
        </row>
        <row r="11">
          <cell r="A11" t="str">
            <v>Argentina</v>
          </cell>
          <cell r="B11" t="str">
            <v>ARG</v>
          </cell>
        </row>
        <row r="12">
          <cell r="A12" t="str">
            <v>Armenia</v>
          </cell>
          <cell r="B12" t="str">
            <v>ARM</v>
          </cell>
          <cell r="C12">
            <v>99.788612365722699</v>
          </cell>
        </row>
        <row r="13">
          <cell r="A13" t="str">
            <v>American Samoa</v>
          </cell>
          <cell r="B13" t="str">
            <v>ASM</v>
          </cell>
        </row>
        <row r="14">
          <cell r="A14" t="str">
            <v>Antigua and Barbuda</v>
          </cell>
          <cell r="B14" t="str">
            <v>ATG</v>
          </cell>
        </row>
        <row r="15">
          <cell r="A15" t="str">
            <v>Australia</v>
          </cell>
          <cell r="B15" t="str">
            <v>AUS</v>
          </cell>
        </row>
        <row r="16">
          <cell r="A16" t="str">
            <v>Austria</v>
          </cell>
          <cell r="B16" t="str">
            <v>AUT</v>
          </cell>
        </row>
        <row r="17">
          <cell r="A17" t="str">
            <v>Azerbaijan</v>
          </cell>
          <cell r="B17" t="str">
            <v>AZE</v>
          </cell>
        </row>
        <row r="18">
          <cell r="A18" t="str">
            <v>Burundi</v>
          </cell>
          <cell r="B18" t="str">
            <v>BDI</v>
          </cell>
        </row>
        <row r="19">
          <cell r="A19" t="str">
            <v>Belgium</v>
          </cell>
          <cell r="B19" t="str">
            <v>BEL</v>
          </cell>
        </row>
        <row r="20">
          <cell r="A20" t="str">
            <v>Benin</v>
          </cell>
          <cell r="B20" t="str">
            <v>BEN</v>
          </cell>
        </row>
        <row r="21">
          <cell r="A21" t="str">
            <v>Burkina Faso</v>
          </cell>
          <cell r="B21" t="str">
            <v>BFA</v>
          </cell>
        </row>
        <row r="22">
          <cell r="A22" t="str">
            <v>Bangladesh</v>
          </cell>
          <cell r="B22" t="str">
            <v>BGD</v>
          </cell>
          <cell r="C22">
            <v>74.908897399902301</v>
          </cell>
        </row>
        <row r="23">
          <cell r="A23" t="str">
            <v>Bulgaria</v>
          </cell>
          <cell r="B23" t="str">
            <v>BGR</v>
          </cell>
        </row>
        <row r="24">
          <cell r="A24" t="str">
            <v>Bahrain</v>
          </cell>
          <cell r="B24" t="str">
            <v>BHR</v>
          </cell>
        </row>
        <row r="25">
          <cell r="A25" t="str">
            <v>Bahamas, The</v>
          </cell>
          <cell r="B25" t="str">
            <v>BHS</v>
          </cell>
        </row>
        <row r="26">
          <cell r="A26" t="str">
            <v>Bosnia and Herzegovina</v>
          </cell>
          <cell r="B26" t="str">
            <v>BIH</v>
          </cell>
        </row>
        <row r="27">
          <cell r="A27" t="str">
            <v>Belarus</v>
          </cell>
          <cell r="B27" t="str">
            <v>BLR</v>
          </cell>
        </row>
        <row r="28">
          <cell r="A28" t="str">
            <v>Belize</v>
          </cell>
          <cell r="B28" t="str">
            <v>BLZ</v>
          </cell>
        </row>
        <row r="29">
          <cell r="A29" t="str">
            <v>Bermuda</v>
          </cell>
          <cell r="B29" t="str">
            <v>BMU</v>
          </cell>
        </row>
        <row r="30">
          <cell r="A30" t="str">
            <v>Bolivia</v>
          </cell>
          <cell r="B30" t="str">
            <v>BOL</v>
          </cell>
          <cell r="C30">
            <v>93.852561950683594</v>
          </cell>
        </row>
        <row r="31">
          <cell r="A31" t="str">
            <v>Brazil</v>
          </cell>
          <cell r="B31" t="str">
            <v>BRA</v>
          </cell>
        </row>
        <row r="32">
          <cell r="A32" t="str">
            <v>Barbados</v>
          </cell>
          <cell r="B32" t="str">
            <v>BRB</v>
          </cell>
        </row>
        <row r="33">
          <cell r="A33" t="str">
            <v>Brunei Darussalam</v>
          </cell>
          <cell r="B33" t="str">
            <v>BRN</v>
          </cell>
        </row>
        <row r="34">
          <cell r="A34" t="str">
            <v>Bhutan</v>
          </cell>
          <cell r="B34" t="str">
            <v>BTN</v>
          </cell>
        </row>
        <row r="35">
          <cell r="A35" t="str">
            <v>Botswana</v>
          </cell>
          <cell r="B35" t="str">
            <v>BWA</v>
          </cell>
        </row>
        <row r="36">
          <cell r="A36" t="str">
            <v>Central African Republic</v>
          </cell>
          <cell r="B36" t="str">
            <v>CAF</v>
          </cell>
          <cell r="C36">
            <v>37.490001678466797</v>
          </cell>
        </row>
        <row r="37">
          <cell r="A37" t="str">
            <v>Canada</v>
          </cell>
          <cell r="B37" t="str">
            <v>CAN</v>
          </cell>
        </row>
        <row r="38">
          <cell r="A38" t="str">
            <v>Central Europe and the Baltics</v>
          </cell>
          <cell r="B38" t="str">
            <v>CEB</v>
          </cell>
          <cell r="C38">
            <v>99.357398986816406</v>
          </cell>
        </row>
        <row r="39">
          <cell r="A39" t="str">
            <v>Switzerland</v>
          </cell>
          <cell r="B39" t="str">
            <v>CHE</v>
          </cell>
        </row>
        <row r="40">
          <cell r="A40" t="str">
            <v>Channel Islands</v>
          </cell>
          <cell r="B40" t="str">
            <v>CHI</v>
          </cell>
        </row>
        <row r="41">
          <cell r="A41" t="str">
            <v>Chile</v>
          </cell>
          <cell r="B41" t="str">
            <v>CHL</v>
          </cell>
        </row>
        <row r="42">
          <cell r="A42" t="str">
            <v>China</v>
          </cell>
          <cell r="B42" t="str">
            <v>CHN</v>
          </cell>
          <cell r="C42">
            <v>97.150001525878906</v>
          </cell>
        </row>
        <row r="43">
          <cell r="A43" t="str">
            <v>Cote d'Ivoire</v>
          </cell>
          <cell r="B43" t="str">
            <v>CIV</v>
          </cell>
        </row>
        <row r="44">
          <cell r="A44" t="str">
            <v>Cameroon</v>
          </cell>
          <cell r="B44" t="str">
            <v>CMR</v>
          </cell>
          <cell r="C44">
            <v>78.230003356933594</v>
          </cell>
        </row>
        <row r="45">
          <cell r="A45" t="str">
            <v>Congo, Dem. Rep.</v>
          </cell>
          <cell r="B45" t="str">
            <v>COD</v>
          </cell>
        </row>
        <row r="46">
          <cell r="A46" t="str">
            <v>Congo, Rep.</v>
          </cell>
          <cell r="B46" t="str">
            <v>COG</v>
          </cell>
        </row>
        <row r="47">
          <cell r="A47" t="str">
            <v>Colombia</v>
          </cell>
          <cell r="B47" t="str">
            <v>COL</v>
          </cell>
          <cell r="C47">
            <v>95.636329650878906</v>
          </cell>
        </row>
        <row r="48">
          <cell r="A48" t="str">
            <v>Comoros</v>
          </cell>
          <cell r="B48" t="str">
            <v>COM</v>
          </cell>
        </row>
        <row r="49">
          <cell r="A49" t="str">
            <v>Cabo Verde</v>
          </cell>
          <cell r="B49" t="str">
            <v>CPV</v>
          </cell>
        </row>
        <row r="50">
          <cell r="A50" t="str">
            <v>Costa Rica</v>
          </cell>
          <cell r="B50" t="str">
            <v>CRI</v>
          </cell>
        </row>
        <row r="51">
          <cell r="A51" t="str">
            <v>Caribbean small states</v>
          </cell>
          <cell r="B51" t="str">
            <v>CSS</v>
          </cell>
        </row>
        <row r="52">
          <cell r="A52" t="str">
            <v>Cuba</v>
          </cell>
          <cell r="B52" t="str">
            <v>CUB</v>
          </cell>
        </row>
        <row r="53">
          <cell r="A53" t="str">
            <v>Curacao</v>
          </cell>
          <cell r="B53" t="str">
            <v>CUW</v>
          </cell>
        </row>
        <row r="54">
          <cell r="A54" t="str">
            <v>Cayman Islands</v>
          </cell>
          <cell r="B54" t="str">
            <v>CYM</v>
          </cell>
        </row>
        <row r="55">
          <cell r="A55" t="str">
            <v>Cyprus</v>
          </cell>
          <cell r="B55" t="str">
            <v>CYP</v>
          </cell>
        </row>
        <row r="56">
          <cell r="A56" t="str">
            <v>Czech Republic</v>
          </cell>
          <cell r="B56" t="str">
            <v>CZE</v>
          </cell>
        </row>
        <row r="57">
          <cell r="A57" t="str">
            <v>Germany</v>
          </cell>
          <cell r="B57" t="str">
            <v>DEU</v>
          </cell>
        </row>
        <row r="58">
          <cell r="A58" t="str">
            <v>Djibouti</v>
          </cell>
          <cell r="B58" t="str">
            <v>DJI</v>
          </cell>
        </row>
        <row r="59">
          <cell r="A59" t="str">
            <v>Dominica</v>
          </cell>
          <cell r="B59" t="str">
            <v>DMA</v>
          </cell>
        </row>
        <row r="60">
          <cell r="A60" t="str">
            <v>Denmark</v>
          </cell>
          <cell r="B60" t="str">
            <v>DNK</v>
          </cell>
        </row>
        <row r="61">
          <cell r="A61" t="str">
            <v>Dominican Republic</v>
          </cell>
          <cell r="B61" t="str">
            <v>DOM</v>
          </cell>
        </row>
        <row r="62">
          <cell r="A62" t="str">
            <v>Algeria</v>
          </cell>
          <cell r="B62" t="str">
            <v>DZA</v>
          </cell>
        </row>
        <row r="63">
          <cell r="A63" t="str">
            <v>East Asia &amp; Pacific (excluding high income)</v>
          </cell>
          <cell r="B63" t="str">
            <v>EAP</v>
          </cell>
          <cell r="C63">
            <v>96.268013000488295</v>
          </cell>
        </row>
        <row r="64">
          <cell r="A64" t="str">
            <v>Early-demographic dividend</v>
          </cell>
          <cell r="B64" t="str">
            <v>EAR</v>
          </cell>
          <cell r="C64">
            <v>80.365661621093807</v>
          </cell>
        </row>
        <row r="65">
          <cell r="A65" t="str">
            <v>East Asia &amp; Pacific</v>
          </cell>
          <cell r="B65" t="str">
            <v>EAS</v>
          </cell>
          <cell r="C65">
            <v>96.014579772949205</v>
          </cell>
        </row>
        <row r="66">
          <cell r="A66" t="str">
            <v>Europe &amp; Central Asia (excluding high income)</v>
          </cell>
          <cell r="B66" t="str">
            <v>ECA</v>
          </cell>
          <cell r="C66">
            <v>99.141380310058594</v>
          </cell>
        </row>
        <row r="67">
          <cell r="A67" t="str">
            <v>Europe &amp; Central Asia</v>
          </cell>
          <cell r="B67" t="str">
            <v>ECS</v>
          </cell>
          <cell r="C67">
            <v>98.252288818359403</v>
          </cell>
        </row>
        <row r="68">
          <cell r="A68" t="str">
            <v>Ecuador</v>
          </cell>
          <cell r="B68" t="str">
            <v>ECU</v>
          </cell>
          <cell r="C68">
            <v>93.6260986328125</v>
          </cell>
        </row>
        <row r="69">
          <cell r="A69" t="str">
            <v>Egypt, Arab Rep.</v>
          </cell>
          <cell r="B69" t="str">
            <v>EGY</v>
          </cell>
        </row>
        <row r="70">
          <cell r="A70" t="str">
            <v>Euro area</v>
          </cell>
          <cell r="B70" t="str">
            <v>EMU</v>
          </cell>
        </row>
        <row r="71">
          <cell r="A71" t="str">
            <v>Eritrea</v>
          </cell>
          <cell r="B71" t="str">
            <v>ERI</v>
          </cell>
        </row>
        <row r="72">
          <cell r="A72" t="str">
            <v>Spain</v>
          </cell>
          <cell r="B72" t="str">
            <v>ESP</v>
          </cell>
          <cell r="C72">
            <v>98.594459533691406</v>
          </cell>
        </row>
        <row r="73">
          <cell r="A73" t="str">
            <v>Estonia</v>
          </cell>
          <cell r="B73" t="str">
            <v>EST</v>
          </cell>
        </row>
        <row r="74">
          <cell r="A74" t="str">
            <v>Ethiopia</v>
          </cell>
          <cell r="B74" t="str">
            <v>ETH</v>
          </cell>
        </row>
        <row r="75">
          <cell r="A75" t="str">
            <v>European Union</v>
          </cell>
          <cell r="B75" t="str">
            <v>EUU</v>
          </cell>
        </row>
        <row r="76">
          <cell r="A76" t="str">
            <v>Fragile and conflict affected situations</v>
          </cell>
          <cell r="B76" t="str">
            <v>FCS</v>
          </cell>
          <cell r="C76">
            <v>65.082992553710895</v>
          </cell>
        </row>
        <row r="77">
          <cell r="A77" t="str">
            <v>Finland</v>
          </cell>
          <cell r="B77" t="str">
            <v>FIN</v>
          </cell>
        </row>
        <row r="78">
          <cell r="A78" t="str">
            <v>Fiji</v>
          </cell>
          <cell r="B78" t="str">
            <v>FJI</v>
          </cell>
        </row>
        <row r="79">
          <cell r="A79" t="str">
            <v>France</v>
          </cell>
          <cell r="B79" t="str">
            <v>FRA</v>
          </cell>
        </row>
        <row r="80">
          <cell r="A80" t="str">
            <v>Faroe Islands</v>
          </cell>
          <cell r="B80" t="str">
            <v>FRO</v>
          </cell>
        </row>
        <row r="81">
          <cell r="A81" t="str">
            <v>Micronesia, Fed. Sts.</v>
          </cell>
          <cell r="B81" t="str">
            <v>FSM</v>
          </cell>
        </row>
        <row r="82">
          <cell r="A82" t="str">
            <v>Gabon</v>
          </cell>
          <cell r="B82" t="str">
            <v>GAB</v>
          </cell>
        </row>
        <row r="83">
          <cell r="A83" t="str">
            <v>United Kingdom</v>
          </cell>
          <cell r="B83" t="str">
            <v>GBR</v>
          </cell>
        </row>
        <row r="84">
          <cell r="A84" t="str">
            <v>Georgia</v>
          </cell>
          <cell r="B84" t="str">
            <v>GEO</v>
          </cell>
        </row>
        <row r="85">
          <cell r="A85" t="str">
            <v>Ghana</v>
          </cell>
          <cell r="B85" t="str">
            <v>GHA</v>
          </cell>
          <cell r="C85">
            <v>80.379997253417997</v>
          </cell>
        </row>
        <row r="86">
          <cell r="A86" t="str">
            <v>Gibraltar</v>
          </cell>
          <cell r="B86" t="str">
            <v>GIB</v>
          </cell>
        </row>
        <row r="87">
          <cell r="A87" t="str">
            <v>Guinea</v>
          </cell>
          <cell r="B87" t="str">
            <v>GIN</v>
          </cell>
        </row>
        <row r="88">
          <cell r="A88" t="str">
            <v>Gambia, The</v>
          </cell>
          <cell r="B88" t="str">
            <v>GMB</v>
          </cell>
        </row>
        <row r="89">
          <cell r="A89" t="str">
            <v>Guinea-Bissau</v>
          </cell>
          <cell r="B89" t="str">
            <v>GNB</v>
          </cell>
        </row>
        <row r="90">
          <cell r="A90" t="str">
            <v>Equatorial Guinea</v>
          </cell>
          <cell r="B90" t="str">
            <v>GNQ</v>
          </cell>
        </row>
        <row r="91">
          <cell r="A91" t="str">
            <v>Greece</v>
          </cell>
          <cell r="B91" t="str">
            <v>GRC</v>
          </cell>
        </row>
        <row r="92">
          <cell r="A92" t="str">
            <v>Grenada</v>
          </cell>
          <cell r="B92" t="str">
            <v>GRD</v>
          </cell>
        </row>
        <row r="93">
          <cell r="A93" t="str">
            <v>Greenland</v>
          </cell>
          <cell r="B93" t="str">
            <v>GRL</v>
          </cell>
        </row>
        <row r="94">
          <cell r="A94" t="str">
            <v>Guatemala</v>
          </cell>
          <cell r="B94" t="str">
            <v>GTM</v>
          </cell>
        </row>
        <row r="95">
          <cell r="A95" t="str">
            <v>Guam</v>
          </cell>
          <cell r="B95" t="str">
            <v>GUM</v>
          </cell>
        </row>
        <row r="96">
          <cell r="A96" t="str">
            <v>Guyana</v>
          </cell>
          <cell r="B96" t="str">
            <v>GUY</v>
          </cell>
        </row>
        <row r="97">
          <cell r="A97" t="str">
            <v>High income</v>
          </cell>
          <cell r="B97" t="str">
            <v>HIC</v>
          </cell>
        </row>
        <row r="98">
          <cell r="A98" t="str">
            <v>Hong Kong SAR, China</v>
          </cell>
          <cell r="B98" t="str">
            <v>HKG</v>
          </cell>
        </row>
        <row r="99">
          <cell r="A99" t="str">
            <v>Honduras</v>
          </cell>
          <cell r="B99" t="str">
            <v>HND</v>
          </cell>
        </row>
        <row r="100">
          <cell r="A100" t="str">
            <v>Heavily indebted poor countries (HIPC)</v>
          </cell>
          <cell r="B100" t="str">
            <v>HPC</v>
          </cell>
          <cell r="C100">
            <v>63.946548461914098</v>
          </cell>
        </row>
        <row r="101">
          <cell r="A101" t="str">
            <v>Croatia</v>
          </cell>
          <cell r="B101" t="str">
            <v>HRV</v>
          </cell>
        </row>
        <row r="102">
          <cell r="A102" t="str">
            <v>Haiti</v>
          </cell>
          <cell r="B102" t="str">
            <v>HTI</v>
          </cell>
        </row>
        <row r="103">
          <cell r="A103" t="str">
            <v>Hungary</v>
          </cell>
          <cell r="B103" t="str">
            <v>HUN</v>
          </cell>
        </row>
        <row r="104">
          <cell r="A104" t="str">
            <v>IBRD only</v>
          </cell>
          <cell r="B104" t="str">
            <v>IBD</v>
          </cell>
          <cell r="C104">
            <v>89.583251953125</v>
          </cell>
        </row>
        <row r="105">
          <cell r="A105" t="str">
            <v>IDA &amp; IBRD total</v>
          </cell>
          <cell r="B105" t="str">
            <v>IBT</v>
          </cell>
          <cell r="C105">
            <v>84.743629455566406</v>
          </cell>
        </row>
        <row r="106">
          <cell r="A106" t="str">
            <v>IDA total</v>
          </cell>
          <cell r="B106" t="str">
            <v>IDA</v>
          </cell>
          <cell r="C106">
            <v>67.420951843261705</v>
          </cell>
        </row>
        <row r="107">
          <cell r="A107" t="str">
            <v>IDA blend</v>
          </cell>
          <cell r="B107" t="str">
            <v>IDB</v>
          </cell>
          <cell r="C107">
            <v>66.765640258789105</v>
          </cell>
        </row>
        <row r="108">
          <cell r="A108" t="str">
            <v>Indonesia</v>
          </cell>
          <cell r="B108" t="str">
            <v>IDN</v>
          </cell>
          <cell r="C108">
            <v>95.999008178710895</v>
          </cell>
        </row>
        <row r="109">
          <cell r="A109" t="str">
            <v>IDA only</v>
          </cell>
          <cell r="B109" t="str">
            <v>IDX</v>
          </cell>
          <cell r="C109">
            <v>67.751609802246094</v>
          </cell>
        </row>
        <row r="110">
          <cell r="A110" t="str">
            <v>Isle of Man</v>
          </cell>
          <cell r="B110" t="str">
            <v>IMN</v>
          </cell>
        </row>
        <row r="111">
          <cell r="A111" t="str">
            <v>India</v>
          </cell>
          <cell r="B111" t="str">
            <v>IND</v>
          </cell>
        </row>
        <row r="112">
          <cell r="A112" t="str">
            <v>Not classified</v>
          </cell>
          <cell r="B112" t="str">
            <v>INX</v>
          </cell>
        </row>
        <row r="113">
          <cell r="A113" t="str">
            <v>Ireland</v>
          </cell>
          <cell r="B113" t="str">
            <v>IRL</v>
          </cell>
        </row>
        <row r="114">
          <cell r="A114" t="str">
            <v>Iran, Islamic Rep.</v>
          </cell>
          <cell r="B114" t="str">
            <v>IRN</v>
          </cell>
        </row>
        <row r="115">
          <cell r="A115" t="str">
            <v>Iraq</v>
          </cell>
          <cell r="B115" t="str">
            <v>IRQ</v>
          </cell>
        </row>
        <row r="116">
          <cell r="A116" t="str">
            <v>Iceland</v>
          </cell>
          <cell r="B116" t="str">
            <v>ISL</v>
          </cell>
        </row>
        <row r="117">
          <cell r="A117" t="str">
            <v>Israel</v>
          </cell>
          <cell r="B117" t="str">
            <v>ISR</v>
          </cell>
        </row>
        <row r="118">
          <cell r="A118" t="str">
            <v>Italy</v>
          </cell>
          <cell r="B118" t="str">
            <v>ITA</v>
          </cell>
        </row>
        <row r="119">
          <cell r="A119" t="str">
            <v>Jamaica</v>
          </cell>
          <cell r="B119" t="str">
            <v>JAM</v>
          </cell>
        </row>
        <row r="120">
          <cell r="A120" t="str">
            <v>Jordan</v>
          </cell>
          <cell r="B120" t="str">
            <v>JOR</v>
          </cell>
        </row>
        <row r="121">
          <cell r="A121" t="str">
            <v>Japan</v>
          </cell>
          <cell r="B121" t="str">
            <v>JPN</v>
          </cell>
        </row>
        <row r="122">
          <cell r="A122" t="str">
            <v>Kazakhstan</v>
          </cell>
          <cell r="B122" t="str">
            <v>KAZ</v>
          </cell>
          <cell r="C122">
            <v>99.800003051757798</v>
          </cell>
        </row>
        <row r="123">
          <cell r="A123" t="str">
            <v>Kenya</v>
          </cell>
          <cell r="B123" t="str">
            <v>KEN</v>
          </cell>
        </row>
        <row r="124">
          <cell r="A124" t="str">
            <v>Kyrgyz Republic</v>
          </cell>
          <cell r="B124" t="str">
            <v>KGZ</v>
          </cell>
        </row>
        <row r="125">
          <cell r="A125" t="str">
            <v>Cambodia</v>
          </cell>
          <cell r="B125" t="str">
            <v>KHM</v>
          </cell>
        </row>
        <row r="126">
          <cell r="A126" t="str">
            <v>Kiribati</v>
          </cell>
          <cell r="B126" t="str">
            <v>KIR</v>
          </cell>
        </row>
        <row r="127">
          <cell r="A127" t="str">
            <v>St. Kitts and Nevis</v>
          </cell>
          <cell r="B127" t="str">
            <v>KNA</v>
          </cell>
        </row>
        <row r="128">
          <cell r="A128" t="str">
            <v>Korea, Rep.</v>
          </cell>
          <cell r="B128" t="str">
            <v>KOR</v>
          </cell>
        </row>
        <row r="129">
          <cell r="A129" t="str">
            <v>Kuwait</v>
          </cell>
          <cell r="B129" t="str">
            <v>KWT</v>
          </cell>
          <cell r="C129">
            <v>96.457542419433594</v>
          </cell>
        </row>
        <row r="130">
          <cell r="A130" t="str">
            <v>Latin America &amp; Caribbean (excluding high income)</v>
          </cell>
          <cell r="B130" t="str">
            <v>LAC</v>
          </cell>
          <cell r="C130">
            <v>93.8155517578125</v>
          </cell>
        </row>
        <row r="131">
          <cell r="A131" t="str">
            <v>Lao PDR</v>
          </cell>
          <cell r="B131" t="str">
            <v>LAO</v>
          </cell>
        </row>
        <row r="132">
          <cell r="A132" t="str">
            <v>Lebanon</v>
          </cell>
          <cell r="B132" t="str">
            <v>LBN</v>
          </cell>
        </row>
        <row r="133">
          <cell r="A133" t="str">
            <v>Liberia</v>
          </cell>
          <cell r="B133" t="str">
            <v>LBR</v>
          </cell>
        </row>
        <row r="134">
          <cell r="A134" t="str">
            <v>Libya</v>
          </cell>
          <cell r="B134" t="str">
            <v>LBY</v>
          </cell>
        </row>
        <row r="135">
          <cell r="A135" t="str">
            <v>St. Lucia</v>
          </cell>
          <cell r="B135" t="str">
            <v>LCA</v>
          </cell>
        </row>
        <row r="136">
          <cell r="A136" t="str">
            <v>Latin America &amp; Caribbean</v>
          </cell>
          <cell r="B136" t="str">
            <v>LCN</v>
          </cell>
          <cell r="C136">
            <v>94.114952087402301</v>
          </cell>
        </row>
        <row r="137">
          <cell r="A137" t="str">
            <v>Least developed countries: UN classification</v>
          </cell>
          <cell r="B137" t="str">
            <v>LDC</v>
          </cell>
          <cell r="C137">
            <v>65.696640014648395</v>
          </cell>
        </row>
        <row r="138">
          <cell r="A138" t="str">
            <v>Low income</v>
          </cell>
          <cell r="B138" t="str">
            <v>LIC</v>
          </cell>
          <cell r="C138">
            <v>60.8543090820313</v>
          </cell>
        </row>
        <row r="139">
          <cell r="A139" t="str">
            <v>Liechtenstein</v>
          </cell>
          <cell r="B139" t="str">
            <v>LIE</v>
          </cell>
        </row>
        <row r="140">
          <cell r="A140" t="str">
            <v>Sri Lanka</v>
          </cell>
          <cell r="B140" t="str">
            <v>LKA</v>
          </cell>
          <cell r="C140">
            <v>92.382301330566406</v>
          </cell>
        </row>
        <row r="141">
          <cell r="A141" t="str">
            <v>Lower middle income</v>
          </cell>
          <cell r="B141" t="str">
            <v>LMC</v>
          </cell>
          <cell r="C141">
            <v>78.790687561035199</v>
          </cell>
        </row>
        <row r="142">
          <cell r="A142" t="str">
            <v>Low &amp; middle income</v>
          </cell>
          <cell r="B142" t="str">
            <v>LMY</v>
          </cell>
          <cell r="C142">
            <v>84.572891235351605</v>
          </cell>
        </row>
        <row r="143">
          <cell r="A143" t="str">
            <v>Lesotho</v>
          </cell>
          <cell r="B143" t="str">
            <v>LSO</v>
          </cell>
        </row>
        <row r="144">
          <cell r="A144" t="str">
            <v>Late-demographic dividend</v>
          </cell>
          <cell r="B144" t="str">
            <v>LTE</v>
          </cell>
          <cell r="C144">
            <v>96.440979003906307</v>
          </cell>
        </row>
        <row r="145">
          <cell r="A145" t="str">
            <v>Lithuania</v>
          </cell>
          <cell r="B145" t="str">
            <v>LTU</v>
          </cell>
        </row>
        <row r="146">
          <cell r="A146" t="str">
            <v>Luxembourg</v>
          </cell>
          <cell r="B146" t="str">
            <v>LUX</v>
          </cell>
        </row>
        <row r="147">
          <cell r="A147" t="str">
            <v>Latvia</v>
          </cell>
          <cell r="B147" t="str">
            <v>LVA</v>
          </cell>
        </row>
        <row r="148">
          <cell r="A148" t="str">
            <v>Macao SAR, China</v>
          </cell>
          <cell r="B148" t="str">
            <v>MAC</v>
          </cell>
        </row>
        <row r="149">
          <cell r="A149" t="str">
            <v>St. Martin (French part)</v>
          </cell>
          <cell r="B149" t="str">
            <v>MAF</v>
          </cell>
        </row>
        <row r="150">
          <cell r="A150" t="str">
            <v>Morocco</v>
          </cell>
          <cell r="B150" t="str">
            <v>MAR</v>
          </cell>
        </row>
        <row r="151">
          <cell r="A151" t="str">
            <v>Monaco</v>
          </cell>
          <cell r="B151" t="str">
            <v>MCO</v>
          </cell>
        </row>
        <row r="152">
          <cell r="A152" t="str">
            <v>Moldova</v>
          </cell>
          <cell r="B152" t="str">
            <v>MDA</v>
          </cell>
        </row>
        <row r="153">
          <cell r="A153" t="str">
            <v>Madagascar</v>
          </cell>
          <cell r="B153" t="str">
            <v>MDG</v>
          </cell>
        </row>
        <row r="154">
          <cell r="A154" t="str">
            <v>Maldives</v>
          </cell>
          <cell r="B154" t="str">
            <v>MDV</v>
          </cell>
        </row>
        <row r="155">
          <cell r="A155" t="str">
            <v>Middle East &amp; North Africa</v>
          </cell>
          <cell r="B155" t="str">
            <v>MEA</v>
          </cell>
          <cell r="C155">
            <v>79.737380981445298</v>
          </cell>
        </row>
        <row r="156">
          <cell r="A156" t="str">
            <v>Mexico</v>
          </cell>
          <cell r="B156" t="str">
            <v>MEX</v>
          </cell>
          <cell r="C156">
            <v>95.247848510742202</v>
          </cell>
        </row>
        <row r="157">
          <cell r="A157" t="str">
            <v>Marshall Islands</v>
          </cell>
          <cell r="B157" t="str">
            <v>MHL</v>
          </cell>
        </row>
        <row r="158">
          <cell r="A158" t="str">
            <v>Middle income</v>
          </cell>
          <cell r="B158" t="str">
            <v>MIC</v>
          </cell>
          <cell r="C158">
            <v>86.740097045898395</v>
          </cell>
        </row>
        <row r="159">
          <cell r="A159" t="str">
            <v>North Macedonia</v>
          </cell>
          <cell r="B159" t="str">
            <v>MKD</v>
          </cell>
        </row>
        <row r="160">
          <cell r="A160" t="str">
            <v>Mali</v>
          </cell>
          <cell r="B160" t="str">
            <v>MLI</v>
          </cell>
          <cell r="C160">
            <v>30.761409759521499</v>
          </cell>
        </row>
        <row r="161">
          <cell r="A161" t="str">
            <v>Malta</v>
          </cell>
          <cell r="B161" t="str">
            <v>MLT</v>
          </cell>
        </row>
        <row r="162">
          <cell r="A162" t="str">
            <v>Myanmar</v>
          </cell>
          <cell r="B162" t="str">
            <v>MMR</v>
          </cell>
        </row>
        <row r="163">
          <cell r="A163" t="str">
            <v>Middle East &amp; North Africa (excluding high income)</v>
          </cell>
          <cell r="B163" t="str">
            <v>MNA</v>
          </cell>
          <cell r="C163">
            <v>76.549781799316406</v>
          </cell>
        </row>
        <row r="164">
          <cell r="A164" t="str">
            <v>Montenegro</v>
          </cell>
          <cell r="B164" t="str">
            <v>MNE</v>
          </cell>
        </row>
        <row r="165">
          <cell r="A165" t="str">
            <v>Mongolia</v>
          </cell>
          <cell r="B165" t="str">
            <v>MNG</v>
          </cell>
          <cell r="C165">
            <v>99.183273315429702</v>
          </cell>
        </row>
        <row r="166">
          <cell r="A166" t="str">
            <v>Northern Mariana Islands</v>
          </cell>
          <cell r="B166" t="str">
            <v>MNP</v>
          </cell>
        </row>
        <row r="167">
          <cell r="A167" t="str">
            <v>Mozambique</v>
          </cell>
          <cell r="B167" t="str">
            <v>MOZ</v>
          </cell>
        </row>
        <row r="168">
          <cell r="A168" t="str">
            <v>Mauritania</v>
          </cell>
          <cell r="B168" t="str">
            <v>MRT</v>
          </cell>
        </row>
        <row r="169">
          <cell r="A169" t="str">
            <v>Mauritius</v>
          </cell>
          <cell r="B169" t="str">
            <v>MUS</v>
          </cell>
        </row>
        <row r="170">
          <cell r="A170" t="str">
            <v>Malawi</v>
          </cell>
          <cell r="B170" t="str">
            <v>MWI</v>
          </cell>
        </row>
        <row r="171">
          <cell r="A171" t="str">
            <v>Malaysia</v>
          </cell>
          <cell r="B171" t="str">
            <v>MYS</v>
          </cell>
        </row>
        <row r="172">
          <cell r="A172" t="str">
            <v>North America</v>
          </cell>
          <cell r="B172" t="str">
            <v>NAC</v>
          </cell>
        </row>
        <row r="173">
          <cell r="A173" t="str">
            <v>Namibia</v>
          </cell>
          <cell r="B173" t="str">
            <v>NAM</v>
          </cell>
        </row>
        <row r="174">
          <cell r="A174" t="str">
            <v>New Caledonia</v>
          </cell>
          <cell r="B174" t="str">
            <v>NCL</v>
          </cell>
        </row>
        <row r="175">
          <cell r="A175" t="str">
            <v>Niger</v>
          </cell>
          <cell r="B175" t="str">
            <v>NER</v>
          </cell>
        </row>
        <row r="176">
          <cell r="A176" t="str">
            <v>Nigeria</v>
          </cell>
          <cell r="B176" t="str">
            <v>NGA</v>
          </cell>
        </row>
        <row r="177">
          <cell r="A177" t="str">
            <v>Nicaragua</v>
          </cell>
          <cell r="B177" t="str">
            <v>NIC</v>
          </cell>
        </row>
        <row r="178">
          <cell r="A178" t="str">
            <v>Netherlands</v>
          </cell>
          <cell r="B178" t="str">
            <v>NLD</v>
          </cell>
        </row>
        <row r="179">
          <cell r="A179" t="str">
            <v>Norway</v>
          </cell>
          <cell r="B179" t="str">
            <v>NOR</v>
          </cell>
        </row>
        <row r="180">
          <cell r="A180" t="str">
            <v>Nepal</v>
          </cell>
          <cell r="B180" t="str">
            <v>NPL</v>
          </cell>
        </row>
        <row r="181">
          <cell r="A181" t="str">
            <v>Nauru</v>
          </cell>
          <cell r="B181" t="str">
            <v>NRU</v>
          </cell>
        </row>
        <row r="182">
          <cell r="A182" t="str">
            <v>New Zealand</v>
          </cell>
          <cell r="B182" t="str">
            <v>NZL</v>
          </cell>
        </row>
        <row r="183">
          <cell r="A183" t="str">
            <v>OECD members</v>
          </cell>
          <cell r="B183" t="str">
            <v>OED</v>
          </cell>
        </row>
        <row r="184">
          <cell r="A184" t="str">
            <v>Oman</v>
          </cell>
          <cell r="B184" t="str">
            <v>OMN</v>
          </cell>
        </row>
        <row r="185">
          <cell r="A185" t="str">
            <v>Other small states</v>
          </cell>
          <cell r="B185" t="str">
            <v>OSS</v>
          </cell>
          <cell r="C185">
            <v>85.373649597167997</v>
          </cell>
        </row>
        <row r="186">
          <cell r="A186" t="str">
            <v>Pakistan</v>
          </cell>
          <cell r="B186" t="str">
            <v>PAK</v>
          </cell>
        </row>
        <row r="187">
          <cell r="A187" t="str">
            <v>Panama</v>
          </cell>
          <cell r="B187" t="str">
            <v>PAN</v>
          </cell>
        </row>
        <row r="188">
          <cell r="A188" t="str">
            <v>Peru</v>
          </cell>
          <cell r="B188" t="str">
            <v>PER</v>
          </cell>
          <cell r="C188">
            <v>94.497932434082003</v>
          </cell>
        </row>
        <row r="189">
          <cell r="A189" t="str">
            <v>Philippines</v>
          </cell>
          <cell r="B189" t="str">
            <v>PHL</v>
          </cell>
        </row>
        <row r="190">
          <cell r="A190" t="str">
            <v>Palau</v>
          </cell>
          <cell r="B190" t="str">
            <v>PLW</v>
          </cell>
        </row>
        <row r="191">
          <cell r="A191" t="str">
            <v>Papua New Guinea</v>
          </cell>
          <cell r="B191" t="str">
            <v>PNG</v>
          </cell>
        </row>
        <row r="192">
          <cell r="A192" t="str">
            <v>Poland</v>
          </cell>
          <cell r="B192" t="str">
            <v>POL</v>
          </cell>
        </row>
        <row r="193">
          <cell r="A193" t="str">
            <v>Pre-demographic dividend</v>
          </cell>
          <cell r="B193" t="str">
            <v>PRE</v>
          </cell>
          <cell r="C193">
            <v>63.848560333252003</v>
          </cell>
        </row>
        <row r="194">
          <cell r="A194" t="str">
            <v>Puerto Rico</v>
          </cell>
          <cell r="B194" t="str">
            <v>PRI</v>
          </cell>
        </row>
        <row r="195">
          <cell r="A195" t="str">
            <v>Korea, Dem. People's Rep.</v>
          </cell>
          <cell r="B195" t="str">
            <v>PRK</v>
          </cell>
        </row>
        <row r="196">
          <cell r="A196" t="str">
            <v>Portugal</v>
          </cell>
          <cell r="B196" t="str">
            <v>PRT</v>
          </cell>
        </row>
        <row r="197">
          <cell r="A197" t="str">
            <v>Paraguay</v>
          </cell>
          <cell r="B197" t="str">
            <v>PRY</v>
          </cell>
          <cell r="C197">
            <v>94.544548034667997</v>
          </cell>
        </row>
        <row r="198">
          <cell r="A198" t="str">
            <v>West Bank and Gaza</v>
          </cell>
          <cell r="B198" t="str">
            <v>PSE</v>
          </cell>
          <cell r="C198">
            <v>97.514457702636705</v>
          </cell>
        </row>
        <row r="199">
          <cell r="A199" t="str">
            <v>Pacific island small states</v>
          </cell>
          <cell r="B199" t="str">
            <v>PSS</v>
          </cell>
          <cell r="C199">
            <v>90.936759948730497</v>
          </cell>
        </row>
        <row r="200">
          <cell r="A200" t="str">
            <v>Post-demographic dividend</v>
          </cell>
          <cell r="B200" t="str">
            <v>PST</v>
          </cell>
        </row>
        <row r="201">
          <cell r="A201" t="str">
            <v>French Polynesia</v>
          </cell>
          <cell r="B201" t="str">
            <v>PYF</v>
          </cell>
        </row>
        <row r="202">
          <cell r="A202" t="str">
            <v>Qatar</v>
          </cell>
          <cell r="B202" t="str">
            <v>QAT</v>
          </cell>
        </row>
        <row r="203">
          <cell r="A203" t="str">
            <v>Romania</v>
          </cell>
          <cell r="B203" t="str">
            <v>ROU</v>
          </cell>
        </row>
        <row r="204">
          <cell r="A204" t="str">
            <v>Russian Federation</v>
          </cell>
          <cell r="B204" t="str">
            <v>RUS</v>
          </cell>
          <cell r="C204">
            <v>99.699996948242202</v>
          </cell>
        </row>
        <row r="205">
          <cell r="A205" t="str">
            <v>Rwanda</v>
          </cell>
          <cell r="B205" t="str">
            <v>RWA</v>
          </cell>
        </row>
        <row r="206">
          <cell r="A206" t="str">
            <v>South Asia</v>
          </cell>
          <cell r="B206" t="str">
            <v>SAS</v>
          </cell>
          <cell r="C206">
            <v>73.2802734375</v>
          </cell>
        </row>
        <row r="207">
          <cell r="A207" t="str">
            <v>Saudi Arabia</v>
          </cell>
          <cell r="B207" t="str">
            <v>SAU</v>
          </cell>
          <cell r="C207">
            <v>97.585067749023395</v>
          </cell>
        </row>
        <row r="208">
          <cell r="A208" t="str">
            <v>Sudan</v>
          </cell>
          <cell r="B208" t="str">
            <v>SDN</v>
          </cell>
        </row>
        <row r="209">
          <cell r="A209" t="str">
            <v>Senegal</v>
          </cell>
          <cell r="B209" t="str">
            <v>SEN</v>
          </cell>
        </row>
        <row r="210">
          <cell r="A210" t="str">
            <v>Singapore</v>
          </cell>
          <cell r="B210" t="str">
            <v>SGP</v>
          </cell>
          <cell r="C210">
            <v>97.131851196289105</v>
          </cell>
        </row>
        <row r="211">
          <cell r="A211" t="str">
            <v>Solomon Islands</v>
          </cell>
          <cell r="B211" t="str">
            <v>SLB</v>
          </cell>
        </row>
        <row r="212">
          <cell r="A212" t="str">
            <v>Sierra Leone</v>
          </cell>
          <cell r="B212" t="str">
            <v>SLE</v>
          </cell>
        </row>
        <row r="213">
          <cell r="A213" t="str">
            <v>El Salvador</v>
          </cell>
          <cell r="B213" t="str">
            <v>SLV</v>
          </cell>
          <cell r="C213">
            <v>89.984527587890597</v>
          </cell>
        </row>
        <row r="214">
          <cell r="A214" t="str">
            <v>San Marino</v>
          </cell>
          <cell r="B214" t="str">
            <v>SMR</v>
          </cell>
        </row>
        <row r="215">
          <cell r="A215" t="str">
            <v>Somalia</v>
          </cell>
          <cell r="B215" t="str">
            <v>SOM</v>
          </cell>
        </row>
        <row r="216">
          <cell r="A216" t="str">
            <v>Serbia</v>
          </cell>
          <cell r="B216" t="str">
            <v>SRB</v>
          </cell>
        </row>
        <row r="217">
          <cell r="A217" t="str">
            <v>Sub-Saharan Africa (excluding high income)</v>
          </cell>
          <cell r="B217" t="str">
            <v>SSA</v>
          </cell>
          <cell r="C217">
            <v>67.270606994628906</v>
          </cell>
        </row>
        <row r="218">
          <cell r="A218" t="str">
            <v>South Sudan</v>
          </cell>
          <cell r="B218" t="str">
            <v>SSD</v>
          </cell>
        </row>
        <row r="219">
          <cell r="A219" t="str">
            <v>Sub-Saharan Africa</v>
          </cell>
          <cell r="B219" t="str">
            <v>SSF</v>
          </cell>
          <cell r="C219">
            <v>67.273902893066406</v>
          </cell>
        </row>
        <row r="220">
          <cell r="A220" t="str">
            <v>Small states</v>
          </cell>
          <cell r="B220" t="str">
            <v>SST</v>
          </cell>
          <cell r="C220">
            <v>86.777442932128906</v>
          </cell>
        </row>
        <row r="221">
          <cell r="A221" t="str">
            <v>Sao Tome and Principe</v>
          </cell>
          <cell r="B221" t="str">
            <v>STP</v>
          </cell>
        </row>
        <row r="222">
          <cell r="A222" t="str">
            <v>Suriname</v>
          </cell>
          <cell r="B222" t="str">
            <v>SUR</v>
          </cell>
        </row>
        <row r="223">
          <cell r="A223" t="str">
            <v>Slovak Republic</v>
          </cell>
          <cell r="B223" t="str">
            <v>SVK</v>
          </cell>
        </row>
        <row r="224">
          <cell r="A224" t="str">
            <v>Slovenia</v>
          </cell>
          <cell r="B224" t="str">
            <v>SVN</v>
          </cell>
        </row>
        <row r="225">
          <cell r="A225" t="str">
            <v>Sweden</v>
          </cell>
          <cell r="B225" t="str">
            <v>SWE</v>
          </cell>
        </row>
        <row r="226">
          <cell r="A226" t="str">
            <v>Eswatini</v>
          </cell>
          <cell r="B226" t="str">
            <v>SWZ</v>
          </cell>
          <cell r="C226">
            <v>89.279998779296903</v>
          </cell>
        </row>
        <row r="227">
          <cell r="A227" t="str">
            <v>Sint Maarten (Dutch part)</v>
          </cell>
          <cell r="B227" t="str">
            <v>SXM</v>
          </cell>
        </row>
        <row r="228">
          <cell r="A228" t="str">
            <v>Seychelles</v>
          </cell>
          <cell r="B228" t="str">
            <v>SYC</v>
          </cell>
          <cell r="C228">
            <v>96.199996948242202</v>
          </cell>
        </row>
        <row r="229">
          <cell r="A229" t="str">
            <v>Syrian Arab Republic</v>
          </cell>
          <cell r="B229" t="str">
            <v>SYR</v>
          </cell>
        </row>
        <row r="230">
          <cell r="A230" t="str">
            <v>Turks and Caicos Islands</v>
          </cell>
          <cell r="B230" t="str">
            <v>TCA</v>
          </cell>
        </row>
        <row r="231">
          <cell r="A231" t="str">
            <v>Chad</v>
          </cell>
          <cell r="B231" t="str">
            <v>TCD</v>
          </cell>
        </row>
        <row r="232">
          <cell r="A232" t="str">
            <v>East Asia &amp; Pacific (IDA &amp; IBRD countries)</v>
          </cell>
          <cell r="B232" t="str">
            <v>TEA</v>
          </cell>
          <cell r="C232">
            <v>96.222328186035199</v>
          </cell>
        </row>
        <row r="233">
          <cell r="A233" t="str">
            <v>Europe &amp; Central Asia (IDA &amp; IBRD countries)</v>
          </cell>
          <cell r="B233" t="str">
            <v>TEC</v>
          </cell>
          <cell r="C233">
            <v>99.192008972167997</v>
          </cell>
        </row>
        <row r="234">
          <cell r="A234" t="str">
            <v>Togo</v>
          </cell>
          <cell r="B234" t="str">
            <v>TGO</v>
          </cell>
        </row>
        <row r="235">
          <cell r="A235" t="str">
            <v>Thailand</v>
          </cell>
          <cell r="B235" t="str">
            <v>THA</v>
          </cell>
        </row>
        <row r="236">
          <cell r="A236" t="str">
            <v>Tajikistan</v>
          </cell>
          <cell r="B236" t="str">
            <v>TJK</v>
          </cell>
        </row>
        <row r="237">
          <cell r="A237" t="str">
            <v>Turkmenistan</v>
          </cell>
          <cell r="B237" t="str">
            <v>TKM</v>
          </cell>
        </row>
        <row r="238">
          <cell r="A238" t="str">
            <v>Latin America &amp; the Caribbean (IDA &amp; IBRD countries)</v>
          </cell>
          <cell r="B238" t="str">
            <v>TLA</v>
          </cell>
          <cell r="C238">
            <v>94.010810852050795</v>
          </cell>
        </row>
        <row r="239">
          <cell r="A239" t="str">
            <v>Timor-Leste</v>
          </cell>
          <cell r="B239" t="str">
            <v>TLS</v>
          </cell>
          <cell r="C239">
            <v>69.900001525878906</v>
          </cell>
        </row>
        <row r="240">
          <cell r="A240" t="str">
            <v>Middle East &amp; North Africa (IDA &amp; IBRD countries)</v>
          </cell>
          <cell r="B240" t="str">
            <v>TMN</v>
          </cell>
          <cell r="C240">
            <v>76.305809020996094</v>
          </cell>
        </row>
        <row r="241">
          <cell r="A241" t="str">
            <v>Tonga</v>
          </cell>
          <cell r="B241" t="str">
            <v>TON</v>
          </cell>
        </row>
        <row r="242">
          <cell r="A242" t="str">
            <v>South Asia (IDA &amp; IBRD)</v>
          </cell>
          <cell r="B242" t="str">
            <v>TSA</v>
          </cell>
          <cell r="C242">
            <v>73.2802734375</v>
          </cell>
        </row>
        <row r="243">
          <cell r="A243" t="str">
            <v>Sub-Saharan Africa (IDA &amp; IBRD countries)</v>
          </cell>
          <cell r="B243" t="str">
            <v>TSS</v>
          </cell>
          <cell r="C243">
            <v>67.273902893066406</v>
          </cell>
        </row>
        <row r="244">
          <cell r="A244" t="str">
            <v>Trinidad and Tobago</v>
          </cell>
          <cell r="B244" t="str">
            <v>TTO</v>
          </cell>
        </row>
        <row r="245">
          <cell r="A245" t="str">
            <v>Tunisia</v>
          </cell>
          <cell r="B245" t="str">
            <v>TUN</v>
          </cell>
        </row>
        <row r="246">
          <cell r="A246" t="str">
            <v>Turkiye</v>
          </cell>
          <cell r="B246" t="str">
            <v>TUR</v>
          </cell>
        </row>
        <row r="247">
          <cell r="A247" t="str">
            <v>Tuvalu</v>
          </cell>
          <cell r="B247" t="str">
            <v>TUV</v>
          </cell>
        </row>
        <row r="248">
          <cell r="A248" t="str">
            <v>Tanzania</v>
          </cell>
          <cell r="B248" t="str">
            <v>TZA</v>
          </cell>
        </row>
        <row r="249">
          <cell r="A249" t="str">
            <v>Uganda</v>
          </cell>
          <cell r="B249" t="str">
            <v>UGA</v>
          </cell>
        </row>
        <row r="250">
          <cell r="A250" t="str">
            <v>Ukraine</v>
          </cell>
          <cell r="B250" t="str">
            <v>UKR</v>
          </cell>
        </row>
        <row r="251">
          <cell r="A251" t="str">
            <v>Upper middle income</v>
          </cell>
          <cell r="B251" t="str">
            <v>UMC</v>
          </cell>
          <cell r="C251">
            <v>95.945587158203097</v>
          </cell>
        </row>
        <row r="252">
          <cell r="A252" t="str">
            <v>Uruguay</v>
          </cell>
          <cell r="B252" t="str">
            <v>URY</v>
          </cell>
        </row>
        <row r="253">
          <cell r="A253" t="str">
            <v>United States</v>
          </cell>
          <cell r="B253" t="str">
            <v>USA</v>
          </cell>
        </row>
        <row r="254">
          <cell r="A254" t="str">
            <v>Uzbekistan</v>
          </cell>
          <cell r="B254" t="str">
            <v>UZB</v>
          </cell>
        </row>
        <row r="255">
          <cell r="A255" t="str">
            <v>St. Vincent and the Grenadines</v>
          </cell>
          <cell r="B255" t="str">
            <v>VCT</v>
          </cell>
        </row>
        <row r="256">
          <cell r="A256" t="str">
            <v>Venezuela, RB</v>
          </cell>
          <cell r="B256" t="str">
            <v>VEN</v>
          </cell>
        </row>
        <row r="257">
          <cell r="A257" t="str">
            <v>British Virgin Islands</v>
          </cell>
          <cell r="B257" t="str">
            <v>VGB</v>
          </cell>
        </row>
        <row r="258">
          <cell r="A258" t="str">
            <v>Virgin Islands (U.S.)</v>
          </cell>
          <cell r="B258" t="str">
            <v>VIR</v>
          </cell>
        </row>
        <row r="259">
          <cell r="A259" t="str">
            <v>Vietnam</v>
          </cell>
          <cell r="B259" t="str">
            <v>VNM</v>
          </cell>
        </row>
        <row r="260">
          <cell r="A260" t="str">
            <v>Vanuatu</v>
          </cell>
          <cell r="B260" t="str">
            <v>VUT</v>
          </cell>
        </row>
        <row r="261">
          <cell r="A261" t="str">
            <v>World</v>
          </cell>
          <cell r="B261" t="str">
            <v>WLD</v>
          </cell>
          <cell r="C261">
            <v>86.814369201660199</v>
          </cell>
        </row>
        <row r="262">
          <cell r="A262" t="str">
            <v>Samoa</v>
          </cell>
          <cell r="B262" t="str">
            <v>WSM</v>
          </cell>
        </row>
        <row r="263">
          <cell r="A263" t="str">
            <v>Kosovo</v>
          </cell>
          <cell r="B263" t="str">
            <v>XKX</v>
          </cell>
        </row>
        <row r="264">
          <cell r="A264" t="str">
            <v>Yemen, Rep.</v>
          </cell>
          <cell r="B264" t="str">
            <v>YEM</v>
          </cell>
        </row>
        <row r="265">
          <cell r="A265" t="str">
            <v>South Africa</v>
          </cell>
          <cell r="B265" t="str">
            <v>ZAF</v>
          </cell>
        </row>
        <row r="266">
          <cell r="A266" t="str">
            <v>Zambia</v>
          </cell>
          <cell r="B266" t="str">
            <v>ZMB</v>
          </cell>
          <cell r="C266">
            <v>87.5</v>
          </cell>
        </row>
        <row r="267">
          <cell r="A267" t="str">
            <v>Zimbabwe</v>
          </cell>
          <cell r="B267" t="str">
            <v>ZWE</v>
          </cell>
        </row>
      </sheetData>
      <sheetData sheetId="7">
        <row r="1">
          <cell r="A1" t="str">
            <v>Country Name</v>
          </cell>
          <cell r="B1" t="str">
            <v>Country Code</v>
          </cell>
          <cell r="C1" t="str">
            <v>Exports of goods and services (% of GDP)</v>
          </cell>
        </row>
        <row r="2">
          <cell r="A2" t="str">
            <v>Aruba</v>
          </cell>
          <cell r="B2" t="str">
            <v>ABW</v>
          </cell>
          <cell r="C2">
            <v>51.645015275882308</v>
          </cell>
        </row>
        <row r="3">
          <cell r="A3" t="str">
            <v>Africa Eastern and Southern</v>
          </cell>
          <cell r="B3" t="str">
            <v>AFE</v>
          </cell>
          <cell r="C3">
            <v>21.935530417915107</v>
          </cell>
        </row>
        <row r="4">
          <cell r="A4" t="str">
            <v>Afghanistan</v>
          </cell>
          <cell r="B4" t="str">
            <v>AFG</v>
          </cell>
        </row>
        <row r="5">
          <cell r="A5" t="str">
            <v>Africa Western and Central</v>
          </cell>
          <cell r="B5" t="str">
            <v>AFW</v>
          </cell>
          <cell r="C5">
            <v>15.804661098427871</v>
          </cell>
        </row>
        <row r="6">
          <cell r="A6" t="str">
            <v>Angola</v>
          </cell>
          <cell r="B6" t="str">
            <v>AGO</v>
          </cell>
          <cell r="C6">
            <v>35.642073135739238</v>
          </cell>
        </row>
        <row r="7">
          <cell r="A7" t="str">
            <v>Albania</v>
          </cell>
          <cell r="B7" t="str">
            <v>ALB</v>
          </cell>
          <cell r="C7">
            <v>22.70398154290449</v>
          </cell>
        </row>
        <row r="8">
          <cell r="A8" t="str">
            <v>Andorra</v>
          </cell>
          <cell r="B8" t="str">
            <v>AND</v>
          </cell>
        </row>
        <row r="9">
          <cell r="A9" t="str">
            <v>Arab World</v>
          </cell>
          <cell r="B9" t="str">
            <v>ARB</v>
          </cell>
          <cell r="C9">
            <v>37.481913795888886</v>
          </cell>
        </row>
        <row r="10">
          <cell r="A10" t="str">
            <v>United Arab Emirates</v>
          </cell>
          <cell r="B10" t="str">
            <v>ARE</v>
          </cell>
          <cell r="C10">
            <v>95.926598584298375</v>
          </cell>
        </row>
        <row r="11">
          <cell r="A11" t="str">
            <v>Argentina</v>
          </cell>
          <cell r="B11" t="str">
            <v>ARG</v>
          </cell>
          <cell r="C11">
            <v>16.610872399801071</v>
          </cell>
        </row>
        <row r="12">
          <cell r="A12" t="str">
            <v>Armenia</v>
          </cell>
          <cell r="B12" t="str">
            <v>ARM</v>
          </cell>
          <cell r="C12">
            <v>29.764986915193393</v>
          </cell>
        </row>
        <row r="13">
          <cell r="A13" t="str">
            <v>American Samoa</v>
          </cell>
          <cell r="B13" t="str">
            <v>ASM</v>
          </cell>
          <cell r="C13">
            <v>59.497206703910607</v>
          </cell>
        </row>
        <row r="14">
          <cell r="A14" t="str">
            <v>Antigua and Barbuda</v>
          </cell>
          <cell r="B14" t="str">
            <v>ATG</v>
          </cell>
          <cell r="C14">
            <v>43.704418664994485</v>
          </cell>
        </row>
        <row r="15">
          <cell r="A15" t="str">
            <v>Australia</v>
          </cell>
          <cell r="B15" t="str">
            <v>AUS</v>
          </cell>
          <cell r="C15">
            <v>24.008283021069772</v>
          </cell>
        </row>
        <row r="16">
          <cell r="A16" t="str">
            <v>Austria</v>
          </cell>
          <cell r="B16" t="str">
            <v>AUT</v>
          </cell>
          <cell r="C16">
            <v>51.612814928141347</v>
          </cell>
        </row>
        <row r="17">
          <cell r="A17" t="str">
            <v>Azerbaijan</v>
          </cell>
          <cell r="B17" t="str">
            <v>AZE</v>
          </cell>
          <cell r="C17">
            <v>35.623555866025704</v>
          </cell>
        </row>
        <row r="18">
          <cell r="A18" t="str">
            <v>Burundi</v>
          </cell>
          <cell r="B18" t="str">
            <v>BDI</v>
          </cell>
          <cell r="C18">
            <v>4.5493199999999439</v>
          </cell>
        </row>
        <row r="19">
          <cell r="A19" t="str">
            <v>Belgium</v>
          </cell>
          <cell r="B19" t="str">
            <v>BEL</v>
          </cell>
          <cell r="C19">
            <v>79.446738909888353</v>
          </cell>
        </row>
        <row r="20">
          <cell r="A20" t="str">
            <v>Benin</v>
          </cell>
          <cell r="B20" t="str">
            <v>BEN</v>
          </cell>
          <cell r="C20">
            <v>19.872470427652374</v>
          </cell>
        </row>
        <row r="21">
          <cell r="A21" t="str">
            <v>Burkina Faso</v>
          </cell>
          <cell r="B21" t="str">
            <v>BFA</v>
          </cell>
        </row>
        <row r="22">
          <cell r="A22" t="str">
            <v>Bangladesh</v>
          </cell>
          <cell r="B22" t="str">
            <v>BGD</v>
          </cell>
          <cell r="C22">
            <v>10.442787732227041</v>
          </cell>
        </row>
        <row r="23">
          <cell r="A23" t="str">
            <v>Bulgaria</v>
          </cell>
          <cell r="B23" t="str">
            <v>BGR</v>
          </cell>
          <cell r="C23">
            <v>56.120900762105528</v>
          </cell>
        </row>
        <row r="24">
          <cell r="A24" t="str">
            <v>Bahrain</v>
          </cell>
          <cell r="B24" t="str">
            <v>BHR</v>
          </cell>
          <cell r="C24">
            <v>72.715324738795601</v>
          </cell>
        </row>
        <row r="25">
          <cell r="A25" t="str">
            <v>Bahamas, The</v>
          </cell>
          <cell r="B25" t="str">
            <v>BHS</v>
          </cell>
          <cell r="C25">
            <v>25.287901438218462</v>
          </cell>
        </row>
        <row r="26">
          <cell r="A26" t="str">
            <v>Bosnia and Herzegovina</v>
          </cell>
          <cell r="B26" t="str">
            <v>BIH</v>
          </cell>
          <cell r="C26">
            <v>34.653017684242442</v>
          </cell>
        </row>
        <row r="27">
          <cell r="A27" t="str">
            <v>Belarus</v>
          </cell>
          <cell r="B27" t="str">
            <v>BLR</v>
          </cell>
          <cell r="C27">
            <v>61.012149264298266</v>
          </cell>
        </row>
        <row r="28">
          <cell r="A28" t="str">
            <v>Belize</v>
          </cell>
          <cell r="B28" t="str">
            <v>BLZ</v>
          </cell>
          <cell r="C28">
            <v>37.043269230769234</v>
          </cell>
        </row>
        <row r="29">
          <cell r="A29" t="str">
            <v>Bermuda</v>
          </cell>
          <cell r="B29" t="str">
            <v>BMU</v>
          </cell>
          <cell r="C29">
            <v>47.13613634208766</v>
          </cell>
        </row>
        <row r="30">
          <cell r="A30" t="str">
            <v>Bolivia</v>
          </cell>
          <cell r="B30" t="str">
            <v>BOL</v>
          </cell>
          <cell r="C30">
            <v>20.272589773905139</v>
          </cell>
        </row>
        <row r="31">
          <cell r="A31" t="str">
            <v>Brazil</v>
          </cell>
          <cell r="B31" t="str">
            <v>BRA</v>
          </cell>
          <cell r="C31">
            <v>16.79506843281716</v>
          </cell>
        </row>
        <row r="32">
          <cell r="A32" t="str">
            <v>Barbados</v>
          </cell>
          <cell r="B32" t="str">
            <v>BRB</v>
          </cell>
          <cell r="C32">
            <v>29.74121323686802</v>
          </cell>
        </row>
        <row r="33">
          <cell r="A33" t="str">
            <v>Brunei Darussalam</v>
          </cell>
          <cell r="B33" t="str">
            <v>BRN</v>
          </cell>
          <cell r="C33">
            <v>57.356111415987812</v>
          </cell>
        </row>
        <row r="34">
          <cell r="A34" t="str">
            <v>Bhutan</v>
          </cell>
          <cell r="B34" t="str">
            <v>BTN</v>
          </cell>
          <cell r="C34">
            <v>29.663965179769331</v>
          </cell>
        </row>
        <row r="35">
          <cell r="A35" t="str">
            <v>Botswana</v>
          </cell>
          <cell r="B35" t="str">
            <v>BWA</v>
          </cell>
          <cell r="C35">
            <v>31.353730531989815</v>
          </cell>
        </row>
        <row r="36">
          <cell r="A36" t="str">
            <v>Central African Republic</v>
          </cell>
          <cell r="B36" t="str">
            <v>CAF</v>
          </cell>
          <cell r="C36">
            <v>15.172479999749299</v>
          </cell>
        </row>
        <row r="37">
          <cell r="A37" t="str">
            <v>Canada</v>
          </cell>
          <cell r="B37" t="str">
            <v>CAN</v>
          </cell>
          <cell r="C37">
            <v>29.363448017096527</v>
          </cell>
        </row>
        <row r="38">
          <cell r="A38" t="str">
            <v>Central Europe and the Baltics</v>
          </cell>
          <cell r="B38" t="str">
            <v>CEB</v>
          </cell>
          <cell r="C38">
            <v>59.224612665928213</v>
          </cell>
        </row>
        <row r="39">
          <cell r="A39" t="str">
            <v>Switzerland</v>
          </cell>
          <cell r="B39" t="str">
            <v>CHE</v>
          </cell>
          <cell r="C39">
            <v>64.307031876015117</v>
          </cell>
        </row>
        <row r="40">
          <cell r="A40" t="str">
            <v>Channel Islands</v>
          </cell>
          <cell r="B40" t="str">
            <v>CHI</v>
          </cell>
        </row>
        <row r="41">
          <cell r="A41" t="str">
            <v>Chile</v>
          </cell>
          <cell r="B41" t="str">
            <v>CHL</v>
          </cell>
          <cell r="C41">
            <v>31.53353445174799</v>
          </cell>
        </row>
        <row r="42">
          <cell r="A42" t="str">
            <v>China</v>
          </cell>
          <cell r="B42" t="str">
            <v>CHN</v>
          </cell>
          <cell r="C42">
            <v>18.586139239028896</v>
          </cell>
        </row>
        <row r="43">
          <cell r="A43" t="str">
            <v>Cote d'Ivoire</v>
          </cell>
          <cell r="B43" t="str">
            <v>CIV</v>
          </cell>
          <cell r="C43">
            <v>21.568118224898345</v>
          </cell>
        </row>
        <row r="44">
          <cell r="A44" t="str">
            <v>Cameroon</v>
          </cell>
          <cell r="B44" t="str">
            <v>CMR</v>
          </cell>
          <cell r="C44">
            <v>15.235843507215863</v>
          </cell>
        </row>
        <row r="45">
          <cell r="A45" t="str">
            <v>Congo, Dem. Rep.</v>
          </cell>
          <cell r="B45" t="str">
            <v>COD</v>
          </cell>
          <cell r="C45">
            <v>28.604951526329632</v>
          </cell>
        </row>
        <row r="46">
          <cell r="A46" t="str">
            <v>Congo, Rep.</v>
          </cell>
          <cell r="B46" t="str">
            <v>COG</v>
          </cell>
          <cell r="C46">
            <v>57.012705098965846</v>
          </cell>
        </row>
        <row r="47">
          <cell r="A47" t="str">
            <v>Colombia</v>
          </cell>
          <cell r="B47" t="str">
            <v>COL</v>
          </cell>
          <cell r="C47">
            <v>13.490881819610895</v>
          </cell>
        </row>
        <row r="48">
          <cell r="A48" t="str">
            <v>Comoros</v>
          </cell>
          <cell r="B48" t="str">
            <v>COM</v>
          </cell>
          <cell r="C48">
            <v>5.6717521084051921</v>
          </cell>
        </row>
        <row r="49">
          <cell r="A49" t="str">
            <v>Cabo Verde</v>
          </cell>
          <cell r="B49" t="str">
            <v>CPV</v>
          </cell>
          <cell r="C49">
            <v>24.850982021749392</v>
          </cell>
        </row>
        <row r="50">
          <cell r="A50" t="str">
            <v>Costa Rica</v>
          </cell>
          <cell r="B50" t="str">
            <v>CRI</v>
          </cell>
          <cell r="C50">
            <v>31.535394411398315</v>
          </cell>
        </row>
        <row r="51">
          <cell r="A51" t="str">
            <v>Caribbean small states</v>
          </cell>
          <cell r="B51" t="str">
            <v>CSS</v>
          </cell>
        </row>
        <row r="52">
          <cell r="A52" t="str">
            <v>Cuba</v>
          </cell>
          <cell r="B52" t="str">
            <v>CUB</v>
          </cell>
          <cell r="C52">
            <v>8.1684551754974279</v>
          </cell>
        </row>
        <row r="53">
          <cell r="A53" t="str">
            <v>Curacao</v>
          </cell>
          <cell r="B53" t="str">
            <v>CUW</v>
          </cell>
        </row>
        <row r="54">
          <cell r="A54" t="str">
            <v>Cayman Islands</v>
          </cell>
          <cell r="B54" t="str">
            <v>CYM</v>
          </cell>
          <cell r="C54">
            <v>60.128746635061283</v>
          </cell>
        </row>
        <row r="55">
          <cell r="A55" t="str">
            <v>Cyprus</v>
          </cell>
          <cell r="B55" t="str">
            <v>CYP</v>
          </cell>
          <cell r="C55">
            <v>81.388777485456998</v>
          </cell>
        </row>
        <row r="56">
          <cell r="A56" t="str">
            <v>Czech Republic</v>
          </cell>
          <cell r="B56" t="str">
            <v>CZE</v>
          </cell>
          <cell r="C56">
            <v>69.948771538085225</v>
          </cell>
        </row>
        <row r="57">
          <cell r="A57" t="str">
            <v>Germany</v>
          </cell>
          <cell r="B57" t="str">
            <v>DEU</v>
          </cell>
          <cell r="C57">
            <v>43.013129032163341</v>
          </cell>
        </row>
        <row r="58">
          <cell r="A58" t="str">
            <v>Djibouti</v>
          </cell>
          <cell r="B58" t="str">
            <v>DJI</v>
          </cell>
          <cell r="C58">
            <v>115.77481818823109</v>
          </cell>
        </row>
        <row r="59">
          <cell r="A59" t="str">
            <v>Dominica</v>
          </cell>
          <cell r="B59" t="str">
            <v>DMA</v>
          </cell>
        </row>
        <row r="60">
          <cell r="A60" t="str">
            <v>Denmark</v>
          </cell>
          <cell r="B60" t="str">
            <v>DNK</v>
          </cell>
          <cell r="C60">
            <v>54.929621264035177</v>
          </cell>
        </row>
        <row r="61">
          <cell r="A61" t="str">
            <v>Dominican Republic</v>
          </cell>
          <cell r="B61" t="str">
            <v>DOM</v>
          </cell>
          <cell r="C61">
            <v>18.295697159593235</v>
          </cell>
        </row>
        <row r="62">
          <cell r="A62" t="str">
            <v>Algeria</v>
          </cell>
          <cell r="B62" t="str">
            <v>DZA</v>
          </cell>
          <cell r="C62">
            <v>17.315788901097704</v>
          </cell>
        </row>
        <row r="63">
          <cell r="A63" t="str">
            <v>East Asia &amp; Pacific (excluding high income)</v>
          </cell>
          <cell r="B63" t="str">
            <v>EAP</v>
          </cell>
          <cell r="C63">
            <v>21.922047225905871</v>
          </cell>
        </row>
        <row r="64">
          <cell r="A64" t="str">
            <v>Early-demographic dividend</v>
          </cell>
          <cell r="B64" t="str">
            <v>EAR</v>
          </cell>
          <cell r="C64">
            <v>22.695665390542576</v>
          </cell>
        </row>
        <row r="65">
          <cell r="A65" t="str">
            <v>East Asia &amp; Pacific</v>
          </cell>
          <cell r="B65" t="str">
            <v>EAS</v>
          </cell>
          <cell r="C65">
            <v>26.651248986164767</v>
          </cell>
        </row>
        <row r="66">
          <cell r="A66" t="str">
            <v>Europe &amp; Central Asia (excluding high income)</v>
          </cell>
          <cell r="B66" t="str">
            <v>ECA</v>
          </cell>
          <cell r="C66">
            <v>29.437560976142439</v>
          </cell>
        </row>
        <row r="67">
          <cell r="A67" t="str">
            <v>Europe &amp; Central Asia</v>
          </cell>
          <cell r="B67" t="str">
            <v>ECS</v>
          </cell>
          <cell r="C67">
            <v>42.213876243861812</v>
          </cell>
        </row>
        <row r="68">
          <cell r="A68" t="str">
            <v>Ecuador</v>
          </cell>
          <cell r="B68" t="str">
            <v>ECU</v>
          </cell>
          <cell r="C68">
            <v>21.857926595734781</v>
          </cell>
        </row>
        <row r="69">
          <cell r="A69" t="str">
            <v>Egypt, Arab Rep.</v>
          </cell>
          <cell r="B69" t="str">
            <v>EGY</v>
          </cell>
          <cell r="C69">
            <v>13.106746370623398</v>
          </cell>
        </row>
        <row r="70">
          <cell r="A70" t="str">
            <v>Euro area</v>
          </cell>
          <cell r="B70" t="str">
            <v>EMU</v>
          </cell>
          <cell r="C70">
            <v>45.251509070752768</v>
          </cell>
        </row>
        <row r="71">
          <cell r="A71" t="str">
            <v>Eritrea</v>
          </cell>
          <cell r="B71" t="str">
            <v>ERI</v>
          </cell>
        </row>
        <row r="72">
          <cell r="A72" t="str">
            <v>Spain</v>
          </cell>
          <cell r="B72" t="str">
            <v>ESP</v>
          </cell>
          <cell r="C72">
            <v>30.799945258853175</v>
          </cell>
        </row>
        <row r="73">
          <cell r="A73" t="str">
            <v>Estonia</v>
          </cell>
          <cell r="B73" t="str">
            <v>EST</v>
          </cell>
          <cell r="C73">
            <v>69.273862986693374</v>
          </cell>
        </row>
        <row r="74">
          <cell r="A74" t="str">
            <v>Ethiopia</v>
          </cell>
          <cell r="B74" t="str">
            <v>ETH</v>
          </cell>
          <cell r="C74">
            <v>7.1272009427669687</v>
          </cell>
        </row>
        <row r="75">
          <cell r="A75" t="str">
            <v>European Union</v>
          </cell>
          <cell r="B75" t="str">
            <v>EUU</v>
          </cell>
          <cell r="C75">
            <v>46.363304318954199</v>
          </cell>
        </row>
        <row r="76">
          <cell r="A76" t="str">
            <v>Fragile and conflict affected situations</v>
          </cell>
          <cell r="B76" t="str">
            <v>FCS</v>
          </cell>
          <cell r="C76">
            <v>19.292794698627404</v>
          </cell>
        </row>
        <row r="77">
          <cell r="A77" t="str">
            <v>Finland</v>
          </cell>
          <cell r="B77" t="str">
            <v>FIN</v>
          </cell>
          <cell r="C77">
            <v>35.92376167331112</v>
          </cell>
        </row>
        <row r="78">
          <cell r="A78" t="str">
            <v>Fiji</v>
          </cell>
          <cell r="B78" t="str">
            <v>FJI</v>
          </cell>
          <cell r="C78">
            <v>27.519604926460861</v>
          </cell>
        </row>
        <row r="79">
          <cell r="A79" t="str">
            <v>France</v>
          </cell>
          <cell r="B79" t="str">
            <v>FRA</v>
          </cell>
          <cell r="C79">
            <v>27.450227637765316</v>
          </cell>
        </row>
        <row r="80">
          <cell r="A80" t="str">
            <v>Faroe Islands</v>
          </cell>
          <cell r="B80" t="str">
            <v>FRO</v>
          </cell>
          <cell r="C80">
            <v>47.765758729232637</v>
          </cell>
        </row>
        <row r="81">
          <cell r="A81" t="str">
            <v>Micronesia, Fed. Sts.</v>
          </cell>
          <cell r="B81" t="str">
            <v>FSM</v>
          </cell>
          <cell r="C81">
            <v>23.75</v>
          </cell>
        </row>
        <row r="82">
          <cell r="A82" t="str">
            <v>Gabon</v>
          </cell>
          <cell r="B82" t="str">
            <v>GAB</v>
          </cell>
          <cell r="C82">
            <v>47.504762141962757</v>
          </cell>
        </row>
        <row r="83">
          <cell r="A83" t="str">
            <v>United Kingdom</v>
          </cell>
          <cell r="B83" t="str">
            <v>GBR</v>
          </cell>
          <cell r="C83">
            <v>29.237189715177426</v>
          </cell>
        </row>
        <row r="84">
          <cell r="A84" t="str">
            <v>Georgia</v>
          </cell>
          <cell r="B84" t="str">
            <v>GEO</v>
          </cell>
          <cell r="C84">
            <v>37.291494864642566</v>
          </cell>
        </row>
        <row r="85">
          <cell r="A85" t="str">
            <v>Ghana</v>
          </cell>
          <cell r="B85" t="str">
            <v>GHA</v>
          </cell>
          <cell r="C85">
            <v>20.721046097315142</v>
          </cell>
        </row>
        <row r="86">
          <cell r="A86" t="str">
            <v>Gibraltar</v>
          </cell>
          <cell r="B86" t="str">
            <v>GIB</v>
          </cell>
        </row>
        <row r="87">
          <cell r="A87" t="str">
            <v>Guinea</v>
          </cell>
          <cell r="B87" t="str">
            <v>GIN</v>
          </cell>
          <cell r="C87">
            <v>64.315239686266693</v>
          </cell>
        </row>
        <row r="88">
          <cell r="A88" t="str">
            <v>Gambia, The</v>
          </cell>
          <cell r="B88" t="str">
            <v>GMB</v>
          </cell>
          <cell r="C88">
            <v>9.621791886853865</v>
          </cell>
        </row>
        <row r="89">
          <cell r="A89" t="str">
            <v>Guinea-Bissau</v>
          </cell>
          <cell r="B89" t="str">
            <v>GNB</v>
          </cell>
          <cell r="C89">
            <v>14.387043878170125</v>
          </cell>
        </row>
        <row r="90">
          <cell r="A90" t="str">
            <v>Equatorial Guinea</v>
          </cell>
          <cell r="B90" t="str">
            <v>GNQ</v>
          </cell>
          <cell r="C90">
            <v>43.486731488331834</v>
          </cell>
        </row>
        <row r="91">
          <cell r="A91" t="str">
            <v>Greece</v>
          </cell>
          <cell r="B91" t="str">
            <v>GRC</v>
          </cell>
          <cell r="C91">
            <v>31.988449167822395</v>
          </cell>
        </row>
        <row r="92">
          <cell r="A92" t="str">
            <v>Grenada</v>
          </cell>
          <cell r="B92" t="str">
            <v>GRD</v>
          </cell>
        </row>
        <row r="93">
          <cell r="A93" t="str">
            <v>Greenland</v>
          </cell>
          <cell r="B93" t="str">
            <v>GRL</v>
          </cell>
          <cell r="C93">
            <v>36.362778031763696</v>
          </cell>
        </row>
        <row r="94">
          <cell r="A94" t="str">
            <v>Guatemala</v>
          </cell>
          <cell r="B94" t="str">
            <v>GTM</v>
          </cell>
          <cell r="C94">
            <v>16.327969132705892</v>
          </cell>
        </row>
        <row r="95">
          <cell r="A95" t="str">
            <v>Guam</v>
          </cell>
          <cell r="B95" t="str">
            <v>GUM</v>
          </cell>
          <cell r="C95">
            <v>6.3030920829085968</v>
          </cell>
        </row>
        <row r="96">
          <cell r="A96" t="str">
            <v>Guyana</v>
          </cell>
          <cell r="B96" t="str">
            <v>GUY</v>
          </cell>
        </row>
        <row r="97">
          <cell r="A97" t="str">
            <v>High income</v>
          </cell>
          <cell r="B97" t="str">
            <v>HIC</v>
          </cell>
          <cell r="C97">
            <v>28.871159536088431</v>
          </cell>
        </row>
        <row r="98">
          <cell r="A98" t="str">
            <v>Hong Kong SAR, China</v>
          </cell>
          <cell r="B98" t="str">
            <v>HKG</v>
          </cell>
          <cell r="C98">
            <v>176.30044085528019</v>
          </cell>
        </row>
        <row r="99">
          <cell r="A99" t="str">
            <v>Honduras</v>
          </cell>
          <cell r="B99" t="str">
            <v>HND</v>
          </cell>
          <cell r="C99">
            <v>35.094589075989497</v>
          </cell>
        </row>
        <row r="100">
          <cell r="A100" t="str">
            <v>Heavily indebted poor countries (HIPC)</v>
          </cell>
          <cell r="B100" t="str">
            <v>HPC</v>
          </cell>
          <cell r="C100">
            <v>19.871947539054279</v>
          </cell>
        </row>
        <row r="101">
          <cell r="A101" t="str">
            <v>Croatia</v>
          </cell>
          <cell r="B101" t="str">
            <v>HRV</v>
          </cell>
          <cell r="C101">
            <v>41.482014521858936</v>
          </cell>
        </row>
        <row r="102">
          <cell r="A102" t="str">
            <v>Haiti</v>
          </cell>
          <cell r="B102" t="str">
            <v>HTI</v>
          </cell>
          <cell r="C102">
            <v>7.6510068542577887</v>
          </cell>
        </row>
        <row r="103">
          <cell r="A103" t="str">
            <v>Hungary</v>
          </cell>
          <cell r="B103" t="str">
            <v>HUN</v>
          </cell>
          <cell r="C103">
            <v>78.728590902674327</v>
          </cell>
        </row>
        <row r="104">
          <cell r="A104" t="str">
            <v>IBRD only</v>
          </cell>
          <cell r="B104" t="str">
            <v>IBD</v>
          </cell>
          <cell r="C104">
            <v>23.533131805306382</v>
          </cell>
        </row>
        <row r="105">
          <cell r="A105" t="str">
            <v>IDA &amp; IBRD total</v>
          </cell>
          <cell r="B105" t="str">
            <v>IBT</v>
          </cell>
          <cell r="C105">
            <v>22.965220085042898</v>
          </cell>
        </row>
        <row r="106">
          <cell r="A106" t="str">
            <v>IDA total</v>
          </cell>
          <cell r="B106" t="str">
            <v>IDA</v>
          </cell>
          <cell r="C106">
            <v>15.662182489653119</v>
          </cell>
        </row>
        <row r="107">
          <cell r="A107" t="str">
            <v>IDA blend</v>
          </cell>
          <cell r="B107" t="str">
            <v>IDB</v>
          </cell>
          <cell r="C107">
            <v>11.632148944110234</v>
          </cell>
        </row>
        <row r="108">
          <cell r="A108" t="str">
            <v>Indonesia</v>
          </cell>
          <cell r="B108" t="str">
            <v>IDN</v>
          </cell>
          <cell r="C108">
            <v>17.271421338868155</v>
          </cell>
        </row>
        <row r="109">
          <cell r="A109" t="str">
            <v>IDA only</v>
          </cell>
          <cell r="B109" t="str">
            <v>IDX</v>
          </cell>
          <cell r="C109">
            <v>18.584182136840706</v>
          </cell>
        </row>
        <row r="110">
          <cell r="A110" t="str">
            <v>Isle of Man</v>
          </cell>
          <cell r="B110" t="str">
            <v>IMN</v>
          </cell>
        </row>
        <row r="111">
          <cell r="A111" t="str">
            <v>India</v>
          </cell>
          <cell r="B111" t="str">
            <v>IND</v>
          </cell>
          <cell r="C111">
            <v>18.708898686558836</v>
          </cell>
        </row>
        <row r="112">
          <cell r="A112" t="str">
            <v>Not classified</v>
          </cell>
          <cell r="B112" t="str">
            <v>INX</v>
          </cell>
        </row>
        <row r="113">
          <cell r="A113" t="str">
            <v>Ireland</v>
          </cell>
          <cell r="B113" t="str">
            <v>IRL</v>
          </cell>
          <cell r="C113">
            <v>133.33720232255115</v>
          </cell>
        </row>
        <row r="114">
          <cell r="A114" t="str">
            <v>Iran, Islamic Rep.</v>
          </cell>
          <cell r="B114" t="str">
            <v>IRN</v>
          </cell>
          <cell r="C114">
            <v>19.42460893155819</v>
          </cell>
        </row>
        <row r="115">
          <cell r="A115" t="str">
            <v>Iraq</v>
          </cell>
          <cell r="B115" t="str">
            <v>IRQ</v>
          </cell>
          <cell r="C115">
            <v>27.221807297281924</v>
          </cell>
        </row>
        <row r="116">
          <cell r="A116" t="str">
            <v>Iceland</v>
          </cell>
          <cell r="B116" t="str">
            <v>ISL</v>
          </cell>
          <cell r="C116">
            <v>34.451243983963195</v>
          </cell>
        </row>
        <row r="117">
          <cell r="A117" t="str">
            <v>Israel</v>
          </cell>
          <cell r="B117" t="str">
            <v>ISR</v>
          </cell>
          <cell r="C117">
            <v>27.675685477965551</v>
          </cell>
        </row>
        <row r="118">
          <cell r="A118" t="str">
            <v>Italy</v>
          </cell>
          <cell r="B118" t="str">
            <v>ITA</v>
          </cell>
          <cell r="C118">
            <v>29.443237332723765</v>
          </cell>
        </row>
        <row r="119">
          <cell r="A119" t="str">
            <v>Jamaica</v>
          </cell>
          <cell r="B119" t="str">
            <v>JAM</v>
          </cell>
          <cell r="C119">
            <v>24.085138759527545</v>
          </cell>
        </row>
        <row r="120">
          <cell r="A120" t="str">
            <v>Jordan</v>
          </cell>
          <cell r="B120" t="str">
            <v>JOR</v>
          </cell>
          <cell r="C120">
            <v>23.639255088539965</v>
          </cell>
        </row>
        <row r="121">
          <cell r="A121" t="str">
            <v>Japan</v>
          </cell>
          <cell r="B121" t="str">
            <v>JPN</v>
          </cell>
          <cell r="C121">
            <v>15.558554276329847</v>
          </cell>
        </row>
        <row r="122">
          <cell r="A122" t="str">
            <v>Kazakhstan</v>
          </cell>
          <cell r="B122" t="str">
            <v>KAZ</v>
          </cell>
          <cell r="C122">
            <v>30.528906798968059</v>
          </cell>
        </row>
        <row r="123">
          <cell r="A123" t="str">
            <v>Kenya</v>
          </cell>
          <cell r="B123" t="str">
            <v>KEN</v>
          </cell>
          <cell r="C123">
            <v>9.6395326853199617</v>
          </cell>
        </row>
        <row r="124">
          <cell r="A124" t="str">
            <v>Kyrgyz Republic</v>
          </cell>
          <cell r="B124" t="str">
            <v>KGZ</v>
          </cell>
          <cell r="C124">
            <v>31.307036336261838</v>
          </cell>
        </row>
        <row r="125">
          <cell r="A125" t="str">
            <v>Cambodia</v>
          </cell>
          <cell r="B125" t="str">
            <v>KHM</v>
          </cell>
          <cell r="C125">
            <v>61.041816355981695</v>
          </cell>
        </row>
        <row r="126">
          <cell r="A126" t="str">
            <v>Kiribati</v>
          </cell>
          <cell r="B126" t="str">
            <v>KIR</v>
          </cell>
          <cell r="C126">
            <v>12.722922364702169</v>
          </cell>
        </row>
        <row r="127">
          <cell r="A127" t="str">
            <v>St. Kitts and Nevis</v>
          </cell>
          <cell r="B127" t="str">
            <v>KNA</v>
          </cell>
        </row>
        <row r="128">
          <cell r="A128" t="str">
            <v>Korea, Rep.</v>
          </cell>
          <cell r="B128" t="str">
            <v>KOR</v>
          </cell>
          <cell r="C128">
            <v>36.359590549145985</v>
          </cell>
        </row>
        <row r="129">
          <cell r="A129" t="str">
            <v>Kuwait</v>
          </cell>
          <cell r="B129" t="str">
            <v>KWT</v>
          </cell>
        </row>
        <row r="130">
          <cell r="A130" t="str">
            <v>Latin America &amp; Caribbean (excluding high income)</v>
          </cell>
          <cell r="B130" t="str">
            <v>LAC</v>
          </cell>
          <cell r="C130">
            <v>23.636844936204309</v>
          </cell>
        </row>
        <row r="131">
          <cell r="A131" t="str">
            <v>Lao PDR</v>
          </cell>
          <cell r="B131" t="str">
            <v>LAO</v>
          </cell>
        </row>
        <row r="132">
          <cell r="A132" t="str">
            <v>Lebanon</v>
          </cell>
          <cell r="B132" t="str">
            <v>LBN</v>
          </cell>
          <cell r="C132">
            <v>16.372586867562635</v>
          </cell>
        </row>
        <row r="133">
          <cell r="A133" t="str">
            <v>Liberia</v>
          </cell>
          <cell r="B133" t="str">
            <v>LBR</v>
          </cell>
        </row>
        <row r="134">
          <cell r="A134" t="str">
            <v>Libya</v>
          </cell>
          <cell r="B134" t="str">
            <v>LBY</v>
          </cell>
        </row>
        <row r="135">
          <cell r="A135" t="str">
            <v>St. Lucia</v>
          </cell>
          <cell r="B135" t="str">
            <v>LCA</v>
          </cell>
        </row>
        <row r="136">
          <cell r="A136" t="str">
            <v>Latin America &amp; Caribbean</v>
          </cell>
          <cell r="B136" t="str">
            <v>LCN</v>
          </cell>
          <cell r="C136">
            <v>25.073814500769171</v>
          </cell>
        </row>
        <row r="137">
          <cell r="A137" t="str">
            <v>Least developed countries: UN classification</v>
          </cell>
          <cell r="B137" t="str">
            <v>LDC</v>
          </cell>
          <cell r="C137">
            <v>18.313894501887585</v>
          </cell>
        </row>
        <row r="138">
          <cell r="A138" t="str">
            <v>Low income</v>
          </cell>
          <cell r="B138" t="str">
            <v>LIC</v>
          </cell>
          <cell r="C138">
            <v>20.032963469013968</v>
          </cell>
        </row>
        <row r="139">
          <cell r="A139" t="str">
            <v>Liechtenstein</v>
          </cell>
          <cell r="B139" t="str">
            <v>LIE</v>
          </cell>
        </row>
        <row r="140">
          <cell r="A140" t="str">
            <v>Sri Lanka</v>
          </cell>
          <cell r="B140" t="str">
            <v>LKA</v>
          </cell>
          <cell r="C140">
            <v>15.268412792653944</v>
          </cell>
        </row>
        <row r="141">
          <cell r="A141" t="str">
            <v>Lower middle income</v>
          </cell>
          <cell r="B141" t="str">
            <v>LMC</v>
          </cell>
          <cell r="C141">
            <v>21.528315601505497</v>
          </cell>
        </row>
        <row r="142">
          <cell r="A142" t="str">
            <v>Low &amp; middle income</v>
          </cell>
          <cell r="B142" t="str">
            <v>LMY</v>
          </cell>
          <cell r="C142">
            <v>22.12304987951504</v>
          </cell>
        </row>
        <row r="143">
          <cell r="A143" t="str">
            <v>Lesotho</v>
          </cell>
          <cell r="B143" t="str">
            <v>LSO</v>
          </cell>
          <cell r="C143">
            <v>39.71655893715981</v>
          </cell>
        </row>
        <row r="144">
          <cell r="A144" t="str">
            <v>Late-demographic dividend</v>
          </cell>
          <cell r="B144" t="str">
            <v>LTE</v>
          </cell>
          <cell r="C144">
            <v>27.65194396462234</v>
          </cell>
        </row>
        <row r="145">
          <cell r="A145" t="str">
            <v>Lithuania</v>
          </cell>
          <cell r="B145" t="str">
            <v>LTU</v>
          </cell>
          <cell r="C145">
            <v>73.250223399505344</v>
          </cell>
        </row>
        <row r="146">
          <cell r="A146" t="str">
            <v>Luxembourg</v>
          </cell>
          <cell r="B146" t="str">
            <v>LUX</v>
          </cell>
          <cell r="C146">
            <v>199.6190008651767</v>
          </cell>
        </row>
        <row r="147">
          <cell r="A147" t="str">
            <v>Latvia</v>
          </cell>
          <cell r="B147" t="str">
            <v>LVA</v>
          </cell>
          <cell r="C147">
            <v>59.89934325376489</v>
          </cell>
        </row>
        <row r="148">
          <cell r="A148" t="str">
            <v>Macao SAR, China</v>
          </cell>
          <cell r="B148" t="str">
            <v>MAC</v>
          </cell>
          <cell r="C148">
            <v>61.529801031470164</v>
          </cell>
        </row>
        <row r="149">
          <cell r="A149" t="str">
            <v>St. Martin (French part)</v>
          </cell>
          <cell r="B149" t="str">
            <v>MAF</v>
          </cell>
        </row>
        <row r="150">
          <cell r="A150" t="str">
            <v>Morocco</v>
          </cell>
          <cell r="B150" t="str">
            <v>MAR</v>
          </cell>
          <cell r="C150">
            <v>30.795656788025884</v>
          </cell>
        </row>
        <row r="151">
          <cell r="A151" t="str">
            <v>Monaco</v>
          </cell>
          <cell r="B151" t="str">
            <v>MCO</v>
          </cell>
        </row>
        <row r="152">
          <cell r="A152" t="str">
            <v>Moldova</v>
          </cell>
          <cell r="B152" t="str">
            <v>MDA</v>
          </cell>
          <cell r="C152">
            <v>27.14000309089376</v>
          </cell>
        </row>
        <row r="153">
          <cell r="A153" t="str">
            <v>Madagascar</v>
          </cell>
          <cell r="B153" t="str">
            <v>MDG</v>
          </cell>
          <cell r="C153">
            <v>20.142074883198731</v>
          </cell>
        </row>
        <row r="154">
          <cell r="A154" t="str">
            <v>Maldives</v>
          </cell>
          <cell r="B154" t="str">
            <v>MDV</v>
          </cell>
          <cell r="C154">
            <v>49.427091834668495</v>
          </cell>
        </row>
        <row r="155">
          <cell r="A155" t="str">
            <v>Middle East &amp; North Africa</v>
          </cell>
          <cell r="B155" t="str">
            <v>MEA</v>
          </cell>
          <cell r="C155">
            <v>35.775918606491956</v>
          </cell>
        </row>
        <row r="156">
          <cell r="A156" t="str">
            <v>Mexico</v>
          </cell>
          <cell r="B156" t="str">
            <v>MEX</v>
          </cell>
          <cell r="C156">
            <v>39.477144478702492</v>
          </cell>
        </row>
        <row r="157">
          <cell r="A157" t="str">
            <v>Marshall Islands</v>
          </cell>
          <cell r="B157" t="str">
            <v>MHL</v>
          </cell>
          <cell r="C157">
            <v>35.518913474705073</v>
          </cell>
        </row>
        <row r="158">
          <cell r="A158" t="str">
            <v>Middle income</v>
          </cell>
          <cell r="B158" t="str">
            <v>MIC</v>
          </cell>
          <cell r="C158">
            <v>22.182889480778858</v>
          </cell>
        </row>
        <row r="159">
          <cell r="A159" t="str">
            <v>North Macedonia</v>
          </cell>
          <cell r="B159" t="str">
            <v>MKD</v>
          </cell>
          <cell r="C159">
            <v>57.771475896831802</v>
          </cell>
        </row>
        <row r="160">
          <cell r="A160" t="str">
            <v>Mali</v>
          </cell>
          <cell r="B160" t="str">
            <v>MLI</v>
          </cell>
          <cell r="C160">
            <v>30.656630050948415</v>
          </cell>
        </row>
        <row r="161">
          <cell r="A161" t="str">
            <v>Malta</v>
          </cell>
          <cell r="B161" t="str">
            <v>MLT</v>
          </cell>
          <cell r="C161">
            <v>152.15811655282664</v>
          </cell>
        </row>
        <row r="162">
          <cell r="A162" t="str">
            <v>Myanmar</v>
          </cell>
          <cell r="B162" t="str">
            <v>MMR</v>
          </cell>
          <cell r="C162">
            <v>28.652047116773016</v>
          </cell>
        </row>
        <row r="163">
          <cell r="A163" t="str">
            <v>Middle East &amp; North Africa (excluding high income)</v>
          </cell>
          <cell r="B163" t="str">
            <v>MNA</v>
          </cell>
          <cell r="C163">
            <v>21.068700404096891</v>
          </cell>
        </row>
        <row r="164">
          <cell r="A164" t="str">
            <v>Montenegro</v>
          </cell>
          <cell r="B164" t="str">
            <v>MNE</v>
          </cell>
          <cell r="C164">
            <v>25.996685551308772</v>
          </cell>
        </row>
        <row r="165">
          <cell r="A165" t="str">
            <v>Mongolia</v>
          </cell>
          <cell r="B165" t="str">
            <v>MNG</v>
          </cell>
          <cell r="C165">
            <v>57.660349733380315</v>
          </cell>
        </row>
        <row r="166">
          <cell r="A166" t="str">
            <v>Northern Mariana Islands</v>
          </cell>
          <cell r="B166" t="str">
            <v>MNP</v>
          </cell>
        </row>
        <row r="167">
          <cell r="A167" t="str">
            <v>Mozambique</v>
          </cell>
          <cell r="B167" t="str">
            <v>MOZ</v>
          </cell>
          <cell r="C167">
            <v>29.589646293939957</v>
          </cell>
        </row>
        <row r="168">
          <cell r="A168" t="str">
            <v>Mauritania</v>
          </cell>
          <cell r="B168" t="str">
            <v>MRT</v>
          </cell>
          <cell r="C168">
            <v>40.661852976367804</v>
          </cell>
        </row>
        <row r="169">
          <cell r="A169" t="str">
            <v>Mauritius</v>
          </cell>
          <cell r="B169" t="str">
            <v>MUS</v>
          </cell>
          <cell r="C169">
            <v>39.374180777358688</v>
          </cell>
        </row>
        <row r="170">
          <cell r="A170" t="str">
            <v>Malawi</v>
          </cell>
          <cell r="B170" t="str">
            <v>MWI</v>
          </cell>
        </row>
        <row r="171">
          <cell r="A171" t="str">
            <v>Malaysia</v>
          </cell>
          <cell r="B171" t="str">
            <v>MYS</v>
          </cell>
          <cell r="C171">
            <v>61.599224259520447</v>
          </cell>
        </row>
        <row r="172">
          <cell r="A172" t="str">
            <v>North America</v>
          </cell>
          <cell r="B172" t="str">
            <v>NAC</v>
          </cell>
          <cell r="C172">
            <v>11.601463574443763</v>
          </cell>
        </row>
        <row r="173">
          <cell r="A173" t="str">
            <v>Namibia</v>
          </cell>
          <cell r="B173" t="str">
            <v>NAM</v>
          </cell>
          <cell r="C173">
            <v>33.416771611887448</v>
          </cell>
        </row>
        <row r="174">
          <cell r="A174" t="str">
            <v>New Caledonia</v>
          </cell>
          <cell r="B174" t="str">
            <v>NCL</v>
          </cell>
        </row>
        <row r="175">
          <cell r="A175" t="str">
            <v>Niger</v>
          </cell>
          <cell r="B175" t="str">
            <v>NER</v>
          </cell>
          <cell r="C175">
            <v>10.285509232741719</v>
          </cell>
        </row>
        <row r="176">
          <cell r="A176" t="str">
            <v>Nigeria</v>
          </cell>
          <cell r="B176" t="str">
            <v>NGA</v>
          </cell>
          <cell r="C176">
            <v>8.1183119536042732</v>
          </cell>
        </row>
        <row r="177">
          <cell r="A177" t="str">
            <v>Nicaragua</v>
          </cell>
          <cell r="B177" t="str">
            <v>NIC</v>
          </cell>
          <cell r="C177">
            <v>42.184503415744587</v>
          </cell>
        </row>
        <row r="178">
          <cell r="A178" t="str">
            <v>Netherlands</v>
          </cell>
          <cell r="B178" t="str">
            <v>NLD</v>
          </cell>
          <cell r="C178">
            <v>78.265476504337556</v>
          </cell>
        </row>
        <row r="179">
          <cell r="A179" t="str">
            <v>Norway</v>
          </cell>
          <cell r="B179" t="str">
            <v>NOR</v>
          </cell>
          <cell r="C179">
            <v>32.245259279046238</v>
          </cell>
        </row>
        <row r="180">
          <cell r="A180" t="str">
            <v>Nepal</v>
          </cell>
          <cell r="B180" t="str">
            <v>NPL</v>
          </cell>
          <cell r="C180">
            <v>6.8052898255132197</v>
          </cell>
        </row>
        <row r="181">
          <cell r="A181" t="str">
            <v>Nauru</v>
          </cell>
          <cell r="B181" t="str">
            <v>NRU</v>
          </cell>
          <cell r="C181">
            <v>47.368421052631575</v>
          </cell>
        </row>
        <row r="182">
          <cell r="A182" t="str">
            <v>New Zealand</v>
          </cell>
          <cell r="B182" t="str">
            <v>NZL</v>
          </cell>
          <cell r="C182">
            <v>21.916222316826286</v>
          </cell>
        </row>
        <row r="183">
          <cell r="A183" t="str">
            <v>OECD members</v>
          </cell>
          <cell r="B183" t="str">
            <v>OED</v>
          </cell>
          <cell r="C183">
            <v>25.865808444454892</v>
          </cell>
        </row>
        <row r="184">
          <cell r="A184" t="str">
            <v>Oman</v>
          </cell>
          <cell r="B184" t="str">
            <v>OMN</v>
          </cell>
          <cell r="C184">
            <v>47.055950973296703</v>
          </cell>
        </row>
        <row r="185">
          <cell r="A185" t="str">
            <v>Other small states</v>
          </cell>
          <cell r="B185" t="str">
            <v>OSS</v>
          </cell>
          <cell r="C185">
            <v>56.805182368860727</v>
          </cell>
        </row>
        <row r="186">
          <cell r="A186" t="str">
            <v>Pakistan</v>
          </cell>
          <cell r="B186" t="str">
            <v>PAK</v>
          </cell>
          <cell r="C186">
            <v>9.2985590426872431</v>
          </cell>
        </row>
        <row r="187">
          <cell r="A187" t="str">
            <v>Panama</v>
          </cell>
          <cell r="B187" t="str">
            <v>PAN</v>
          </cell>
          <cell r="C187">
            <v>39.607916334735165</v>
          </cell>
        </row>
        <row r="188">
          <cell r="A188" t="str">
            <v>Peru</v>
          </cell>
          <cell r="B188" t="str">
            <v>PER</v>
          </cell>
          <cell r="C188">
            <v>22.380801743129545</v>
          </cell>
        </row>
        <row r="189">
          <cell r="A189" t="str">
            <v>Philippines</v>
          </cell>
          <cell r="B189" t="str">
            <v>PHL</v>
          </cell>
          <cell r="C189">
            <v>25.202839310007235</v>
          </cell>
        </row>
        <row r="190">
          <cell r="A190" t="str">
            <v>Palau</v>
          </cell>
          <cell r="B190" t="str">
            <v>PLW</v>
          </cell>
        </row>
        <row r="191">
          <cell r="A191" t="str">
            <v>Papua New Guinea</v>
          </cell>
          <cell r="B191" t="str">
            <v>PNG</v>
          </cell>
        </row>
        <row r="192">
          <cell r="A192" t="str">
            <v>Poland</v>
          </cell>
          <cell r="B192" t="str">
            <v>POL</v>
          </cell>
          <cell r="C192">
            <v>52.990924304179543</v>
          </cell>
        </row>
        <row r="193">
          <cell r="A193" t="str">
            <v>Pre-demographic dividend</v>
          </cell>
          <cell r="B193" t="str">
            <v>PRE</v>
          </cell>
          <cell r="C193">
            <v>17.722472166814011</v>
          </cell>
        </row>
        <row r="194">
          <cell r="A194" t="str">
            <v>Puerto Rico</v>
          </cell>
          <cell r="B194" t="str">
            <v>PRI</v>
          </cell>
          <cell r="C194">
            <v>60.412753602930678</v>
          </cell>
        </row>
        <row r="195">
          <cell r="A195" t="str">
            <v>Korea, Dem. People's Rep.</v>
          </cell>
          <cell r="B195" t="str">
            <v>PRK</v>
          </cell>
        </row>
        <row r="196">
          <cell r="A196" t="str">
            <v>Portugal</v>
          </cell>
          <cell r="B196" t="str">
            <v>PRT</v>
          </cell>
          <cell r="C196">
            <v>37.046774238826089</v>
          </cell>
        </row>
        <row r="197">
          <cell r="A197" t="str">
            <v>Paraguay</v>
          </cell>
          <cell r="B197" t="str">
            <v>PRY</v>
          </cell>
          <cell r="C197">
            <v>33.605499161243472</v>
          </cell>
        </row>
        <row r="198">
          <cell r="A198" t="str">
            <v>West Bank and Gaza</v>
          </cell>
          <cell r="B198" t="str">
            <v>PSE</v>
          </cell>
          <cell r="C198">
            <v>15.357623441091445</v>
          </cell>
        </row>
        <row r="199">
          <cell r="A199" t="str">
            <v>Pacific island small states</v>
          </cell>
          <cell r="B199" t="str">
            <v>PSS</v>
          </cell>
          <cell r="C199">
            <v>25.583821384626226</v>
          </cell>
        </row>
        <row r="200">
          <cell r="A200" t="str">
            <v>Post-demographic dividend</v>
          </cell>
          <cell r="B200" t="str">
            <v>PST</v>
          </cell>
          <cell r="C200">
            <v>26.406247058771807</v>
          </cell>
        </row>
        <row r="201">
          <cell r="A201" t="str">
            <v>French Polynesia</v>
          </cell>
          <cell r="B201" t="str">
            <v>PYF</v>
          </cell>
          <cell r="C201">
            <v>11.190341179953734</v>
          </cell>
        </row>
        <row r="202">
          <cell r="A202" t="str">
            <v>Qatar</v>
          </cell>
          <cell r="B202" t="str">
            <v>QAT</v>
          </cell>
          <cell r="C202">
            <v>49.118878262127453</v>
          </cell>
        </row>
        <row r="203">
          <cell r="A203" t="str">
            <v>Romania</v>
          </cell>
          <cell r="B203" t="str">
            <v>ROU</v>
          </cell>
          <cell r="C203">
            <v>36.876564579123823</v>
          </cell>
        </row>
        <row r="204">
          <cell r="A204" t="str">
            <v>Russian Federation</v>
          </cell>
          <cell r="B204" t="str">
            <v>RUS</v>
          </cell>
          <cell r="C204">
            <v>25.582563306810712</v>
          </cell>
        </row>
        <row r="205">
          <cell r="A205" t="str">
            <v>Rwanda</v>
          </cell>
          <cell r="B205" t="str">
            <v>RWA</v>
          </cell>
          <cell r="C205">
            <v>19.30704596983616</v>
          </cell>
        </row>
        <row r="206">
          <cell r="A206" t="str">
            <v>South Asia</v>
          </cell>
          <cell r="B206" t="str">
            <v>SAS</v>
          </cell>
          <cell r="C206">
            <v>16.774271190158622</v>
          </cell>
        </row>
        <row r="207">
          <cell r="A207" t="str">
            <v>Saudi Arabia</v>
          </cell>
          <cell r="B207" t="str">
            <v>SAU</v>
          </cell>
          <cell r="C207">
            <v>26.182904952440389</v>
          </cell>
        </row>
        <row r="208">
          <cell r="A208" t="str">
            <v>Sudan</v>
          </cell>
          <cell r="B208" t="str">
            <v>SDN</v>
          </cell>
          <cell r="C208">
            <v>0.45960128803646449</v>
          </cell>
        </row>
        <row r="209">
          <cell r="A209" t="str">
            <v>Senegal</v>
          </cell>
          <cell r="B209" t="str">
            <v>SEN</v>
          </cell>
          <cell r="C209">
            <v>20.669717762842751</v>
          </cell>
        </row>
        <row r="210">
          <cell r="A210" t="str">
            <v>Singapore</v>
          </cell>
          <cell r="B210" t="str">
            <v>SGP</v>
          </cell>
          <cell r="C210">
            <v>181.7168088986509</v>
          </cell>
        </row>
        <row r="211">
          <cell r="A211" t="str">
            <v>Solomon Islands</v>
          </cell>
          <cell r="B211" t="str">
            <v>SLB</v>
          </cell>
          <cell r="C211">
            <v>27.938495680431163</v>
          </cell>
        </row>
        <row r="212">
          <cell r="A212" t="str">
            <v>Sierra Leone</v>
          </cell>
          <cell r="B212" t="str">
            <v>SLE</v>
          </cell>
          <cell r="C212">
            <v>15.091069994565586</v>
          </cell>
        </row>
        <row r="213">
          <cell r="A213" t="str">
            <v>El Salvador</v>
          </cell>
          <cell r="B213" t="str">
            <v>SLV</v>
          </cell>
          <cell r="C213">
            <v>25.629177519702385</v>
          </cell>
        </row>
        <row r="214">
          <cell r="A214" t="str">
            <v>San Marino</v>
          </cell>
          <cell r="B214" t="str">
            <v>SMR</v>
          </cell>
          <cell r="C214">
            <v>164.47869450361927</v>
          </cell>
        </row>
        <row r="215">
          <cell r="A215" t="str">
            <v>Somalia</v>
          </cell>
          <cell r="B215" t="str">
            <v>SOM</v>
          </cell>
          <cell r="C215">
            <v>17.114630248438182</v>
          </cell>
        </row>
        <row r="216">
          <cell r="A216" t="str">
            <v>Serbia</v>
          </cell>
          <cell r="B216" t="str">
            <v>SRB</v>
          </cell>
          <cell r="C216">
            <v>48.219036497617026</v>
          </cell>
        </row>
        <row r="217">
          <cell r="A217" t="str">
            <v>Sub-Saharan Africa (excluding high income)</v>
          </cell>
          <cell r="B217" t="str">
            <v>SSA</v>
          </cell>
          <cell r="C217">
            <v>19.118301059432319</v>
          </cell>
        </row>
        <row r="218">
          <cell r="A218" t="str">
            <v>South Sudan</v>
          </cell>
          <cell r="B218" t="str">
            <v>SSD</v>
          </cell>
        </row>
        <row r="219">
          <cell r="A219" t="str">
            <v>Sub-Saharan Africa</v>
          </cell>
          <cell r="B219" t="str">
            <v>SSF</v>
          </cell>
          <cell r="C219">
            <v>19.151687409670789</v>
          </cell>
        </row>
        <row r="220">
          <cell r="A220" t="str">
            <v>Small states</v>
          </cell>
          <cell r="B220" t="str">
            <v>SST</v>
          </cell>
          <cell r="C220">
            <v>54.072395548635534</v>
          </cell>
        </row>
        <row r="221">
          <cell r="A221" t="str">
            <v>Sao Tome and Principe</v>
          </cell>
          <cell r="B221" t="str">
            <v>STP</v>
          </cell>
        </row>
        <row r="222">
          <cell r="A222" t="str">
            <v>Suriname</v>
          </cell>
          <cell r="B222" t="str">
            <v>SUR</v>
          </cell>
        </row>
        <row r="223">
          <cell r="A223" t="str">
            <v>Slovak Republic</v>
          </cell>
          <cell r="B223" t="str">
            <v>SVK</v>
          </cell>
          <cell r="C223">
            <v>85.074065536985799</v>
          </cell>
        </row>
        <row r="224">
          <cell r="A224" t="str">
            <v>Slovenia</v>
          </cell>
          <cell r="B224" t="str">
            <v>SVN</v>
          </cell>
          <cell r="C224">
            <v>77.740597657025006</v>
          </cell>
        </row>
        <row r="225">
          <cell r="A225" t="str">
            <v>Sweden</v>
          </cell>
          <cell r="B225" t="str">
            <v>SWE</v>
          </cell>
          <cell r="C225">
            <v>43.84730253101197</v>
          </cell>
        </row>
        <row r="226">
          <cell r="A226" t="str">
            <v>Eswatini</v>
          </cell>
          <cell r="B226" t="str">
            <v>SWZ</v>
          </cell>
          <cell r="C226">
            <v>44.916525846411957</v>
          </cell>
        </row>
        <row r="227">
          <cell r="A227" t="str">
            <v>Sint Maarten (Dutch part)</v>
          </cell>
          <cell r="B227" t="str">
            <v>SXM</v>
          </cell>
        </row>
        <row r="228">
          <cell r="A228" t="str">
            <v>Seychelles</v>
          </cell>
          <cell r="B228" t="str">
            <v>SYC</v>
          </cell>
          <cell r="C228">
            <v>65.358034361459431</v>
          </cell>
        </row>
        <row r="229">
          <cell r="A229" t="str">
            <v>Syrian Arab Republic</v>
          </cell>
          <cell r="B229" t="str">
            <v>SYR</v>
          </cell>
          <cell r="C229">
            <v>14.776810467701166</v>
          </cell>
        </row>
        <row r="230">
          <cell r="A230" t="str">
            <v>Turks and Caicos Islands</v>
          </cell>
          <cell r="B230" t="str">
            <v>TCA</v>
          </cell>
        </row>
        <row r="231">
          <cell r="A231" t="str">
            <v>Chad</v>
          </cell>
          <cell r="B231" t="str">
            <v>TCD</v>
          </cell>
          <cell r="C231">
            <v>26.716149048775932</v>
          </cell>
        </row>
        <row r="232">
          <cell r="A232" t="str">
            <v>East Asia &amp; Pacific (IDA &amp; IBRD countries)</v>
          </cell>
          <cell r="B232" t="str">
            <v>TEA</v>
          </cell>
          <cell r="C232">
            <v>21.918840202186505</v>
          </cell>
        </row>
        <row r="233">
          <cell r="A233" t="str">
            <v>Europe &amp; Central Asia (IDA &amp; IBRD countries)</v>
          </cell>
          <cell r="B233" t="str">
            <v>TEC</v>
          </cell>
          <cell r="C233">
            <v>33.730522790568052</v>
          </cell>
        </row>
        <row r="234">
          <cell r="A234" t="str">
            <v>Togo</v>
          </cell>
          <cell r="B234" t="str">
            <v>TGO</v>
          </cell>
          <cell r="C234">
            <v>22.693644628089697</v>
          </cell>
        </row>
        <row r="235">
          <cell r="A235" t="str">
            <v>Thailand</v>
          </cell>
          <cell r="B235" t="str">
            <v>THA</v>
          </cell>
          <cell r="C235">
            <v>51.572950147187193</v>
          </cell>
        </row>
        <row r="236">
          <cell r="A236" t="str">
            <v>Tajikistan</v>
          </cell>
          <cell r="B236" t="str">
            <v>TJK</v>
          </cell>
          <cell r="C236">
            <v>17.32431457044747</v>
          </cell>
        </row>
        <row r="237">
          <cell r="A237" t="str">
            <v>Turkmenistan</v>
          </cell>
          <cell r="B237" t="str">
            <v>TKM</v>
          </cell>
        </row>
        <row r="238">
          <cell r="A238" t="str">
            <v>Latin America &amp; the Caribbean (IDA &amp; IBRD countries)</v>
          </cell>
          <cell r="B238" t="str">
            <v>TLA</v>
          </cell>
          <cell r="C238">
            <v>24.686184638767873</v>
          </cell>
        </row>
        <row r="239">
          <cell r="A239" t="str">
            <v>Timor-Leste</v>
          </cell>
          <cell r="B239" t="str">
            <v>TLS</v>
          </cell>
          <cell r="C239">
            <v>36.738016918359804</v>
          </cell>
        </row>
        <row r="240">
          <cell r="A240" t="str">
            <v>Middle East &amp; North Africa (IDA &amp; IBRD countries)</v>
          </cell>
          <cell r="B240" t="str">
            <v>TMN</v>
          </cell>
          <cell r="C240">
            <v>21.135727439196312</v>
          </cell>
        </row>
        <row r="241">
          <cell r="A241" t="str">
            <v>Tonga</v>
          </cell>
          <cell r="B241" t="str">
            <v>TON</v>
          </cell>
          <cell r="C241">
            <v>20.590168150063572</v>
          </cell>
        </row>
        <row r="242">
          <cell r="A242" t="str">
            <v>South Asia (IDA &amp; IBRD)</v>
          </cell>
          <cell r="B242" t="str">
            <v>TSA</v>
          </cell>
          <cell r="C242">
            <v>16.774271190158622</v>
          </cell>
        </row>
        <row r="243">
          <cell r="A243" t="str">
            <v>Sub-Saharan Africa (IDA &amp; IBRD countries)</v>
          </cell>
          <cell r="B243" t="str">
            <v>TSS</v>
          </cell>
          <cell r="C243">
            <v>19.151687409670789</v>
          </cell>
        </row>
        <row r="244">
          <cell r="A244" t="str">
            <v>Trinidad and Tobago</v>
          </cell>
          <cell r="B244" t="str">
            <v>TTO</v>
          </cell>
        </row>
        <row r="245">
          <cell r="A245" t="str">
            <v>Tunisia</v>
          </cell>
          <cell r="B245" t="str">
            <v>TUN</v>
          </cell>
          <cell r="C245">
            <v>37.950104235104916</v>
          </cell>
        </row>
        <row r="246">
          <cell r="A246" t="str">
            <v>Turkiye</v>
          </cell>
          <cell r="B246" t="str">
            <v>TUR</v>
          </cell>
          <cell r="C246">
            <v>28.733126976984718</v>
          </cell>
        </row>
        <row r="247">
          <cell r="A247" t="str">
            <v>Tuvalu</v>
          </cell>
          <cell r="B247" t="str">
            <v>TUV</v>
          </cell>
        </row>
        <row r="248">
          <cell r="A248" t="str">
            <v>Tanzania</v>
          </cell>
          <cell r="B248" t="str">
            <v>TZA</v>
          </cell>
          <cell r="C248">
            <v>14.29548765497575</v>
          </cell>
        </row>
        <row r="249">
          <cell r="A249" t="str">
            <v>Uganda</v>
          </cell>
          <cell r="B249" t="str">
            <v>UGA</v>
          </cell>
          <cell r="C249">
            <v>15.414798539728858</v>
          </cell>
        </row>
        <row r="250">
          <cell r="A250" t="str">
            <v>Ukraine</v>
          </cell>
          <cell r="B250" t="str">
            <v>UKR</v>
          </cell>
          <cell r="C250">
            <v>38.821646290193378</v>
          </cell>
        </row>
        <row r="251">
          <cell r="A251" t="str">
            <v>Upper middle income</v>
          </cell>
          <cell r="B251" t="str">
            <v>UMC</v>
          </cell>
          <cell r="C251">
            <v>22.409946186472926</v>
          </cell>
        </row>
        <row r="252">
          <cell r="A252" t="str">
            <v>Uruguay</v>
          </cell>
          <cell r="B252" t="str">
            <v>URY</v>
          </cell>
          <cell r="C252">
            <v>25.084282503786319</v>
          </cell>
        </row>
        <row r="253">
          <cell r="A253" t="str">
            <v>United States</v>
          </cell>
          <cell r="B253" t="str">
            <v>USA</v>
          </cell>
          <cell r="C253">
            <v>10.202125742669546</v>
          </cell>
        </row>
        <row r="254">
          <cell r="A254" t="str">
            <v>Uzbekistan</v>
          </cell>
          <cell r="B254" t="str">
            <v>UZB</v>
          </cell>
          <cell r="C254">
            <v>24.288063091794537</v>
          </cell>
        </row>
        <row r="255">
          <cell r="A255" t="str">
            <v>St. Vincent and the Grenadines</v>
          </cell>
          <cell r="B255" t="str">
            <v>VCT</v>
          </cell>
        </row>
        <row r="256">
          <cell r="A256" t="str">
            <v>Venezuela, RB</v>
          </cell>
          <cell r="B256" t="str">
            <v>VEN</v>
          </cell>
        </row>
        <row r="257">
          <cell r="A257" t="str">
            <v>British Virgin Islands</v>
          </cell>
          <cell r="B257" t="str">
            <v>VGB</v>
          </cell>
        </row>
        <row r="258">
          <cell r="A258" t="str">
            <v>Virgin Islands (U.S.)</v>
          </cell>
          <cell r="B258" t="str">
            <v>VIR</v>
          </cell>
          <cell r="C258">
            <v>38.558515699333967</v>
          </cell>
        </row>
        <row r="259">
          <cell r="A259" t="str">
            <v>Vietnam</v>
          </cell>
          <cell r="B259" t="str">
            <v>VNM</v>
          </cell>
          <cell r="C259">
            <v>84.38159481655903</v>
          </cell>
        </row>
        <row r="260">
          <cell r="A260" t="str">
            <v>Vanuatu</v>
          </cell>
          <cell r="B260" t="str">
            <v>VUT</v>
          </cell>
          <cell r="C260">
            <v>16.708219787016098</v>
          </cell>
        </row>
        <row r="261">
          <cell r="A261" t="str">
            <v>World</v>
          </cell>
          <cell r="B261" t="str">
            <v>WLD</v>
          </cell>
          <cell r="C261">
            <v>26.37764894535853</v>
          </cell>
        </row>
        <row r="262">
          <cell r="A262" t="str">
            <v>Samoa</v>
          </cell>
          <cell r="B262" t="str">
            <v>WSM</v>
          </cell>
          <cell r="C262">
            <v>29.195960794760062</v>
          </cell>
        </row>
        <row r="263">
          <cell r="A263" t="str">
            <v>Kosovo</v>
          </cell>
          <cell r="B263" t="str">
            <v>XKX</v>
          </cell>
          <cell r="C263">
            <v>21.695146879571482</v>
          </cell>
        </row>
        <row r="264">
          <cell r="A264" t="str">
            <v>Yemen, Rep.</v>
          </cell>
          <cell r="B264" t="str">
            <v>YEM</v>
          </cell>
        </row>
        <row r="265">
          <cell r="A265" t="str">
            <v>South Africa</v>
          </cell>
          <cell r="B265" t="str">
            <v>ZAF</v>
          </cell>
          <cell r="C265">
            <v>27.600302790005486</v>
          </cell>
        </row>
        <row r="266">
          <cell r="A266" t="str">
            <v>Zambia</v>
          </cell>
          <cell r="B266" t="str">
            <v>ZMB</v>
          </cell>
          <cell r="C266">
            <v>46.790165376655189</v>
          </cell>
        </row>
        <row r="267">
          <cell r="A267" t="str">
            <v>Zimbabwe</v>
          </cell>
          <cell r="B267" t="str">
            <v>ZWE</v>
          </cell>
          <cell r="C267">
            <v>25.917014288752721</v>
          </cell>
        </row>
      </sheetData>
      <sheetData sheetId="8">
        <row r="1">
          <cell r="A1" t="str">
            <v>Country Name</v>
          </cell>
          <cell r="B1" t="str">
            <v>Country Code</v>
          </cell>
          <cell r="C1" t="str">
            <v>Inflation, GDP deflator (annual %)</v>
          </cell>
        </row>
        <row r="2">
          <cell r="A2" t="str">
            <v>Aruba</v>
          </cell>
          <cell r="B2" t="str">
            <v>ABW</v>
          </cell>
          <cell r="C2">
            <v>-4.8371910095137736</v>
          </cell>
        </row>
        <row r="3">
          <cell r="A3" t="str">
            <v>Africa Eastern and Southern</v>
          </cell>
          <cell r="B3" t="str">
            <v>AFE</v>
          </cell>
          <cell r="C3">
            <v>5.197024151918221</v>
          </cell>
        </row>
        <row r="4">
          <cell r="A4" t="str">
            <v>Afghanistan</v>
          </cell>
          <cell r="B4" t="str">
            <v>AFG</v>
          </cell>
          <cell r="C4">
            <v>7.821667126776191</v>
          </cell>
        </row>
        <row r="5">
          <cell r="A5" t="str">
            <v>Africa Western and Central</v>
          </cell>
          <cell r="B5" t="str">
            <v>AFW</v>
          </cell>
          <cell r="C5">
            <v>1.1182082253670274</v>
          </cell>
        </row>
        <row r="6">
          <cell r="A6" t="str">
            <v>Angola</v>
          </cell>
          <cell r="B6" t="str">
            <v>AGO</v>
          </cell>
          <cell r="C6">
            <v>18.161807243170486</v>
          </cell>
        </row>
        <row r="7">
          <cell r="A7" t="str">
            <v>Albania</v>
          </cell>
          <cell r="B7" t="str">
            <v>ALB</v>
          </cell>
          <cell r="C7">
            <v>0.67848624852541661</v>
          </cell>
        </row>
        <row r="8">
          <cell r="A8" t="str">
            <v>Andorra</v>
          </cell>
          <cell r="B8" t="str">
            <v>AND</v>
          </cell>
          <cell r="C8">
            <v>1.1137860741040129</v>
          </cell>
        </row>
        <row r="9">
          <cell r="A9" t="str">
            <v>Arab World</v>
          </cell>
          <cell r="B9" t="str">
            <v>ARB</v>
          </cell>
          <cell r="C9">
            <v>0.14695045223535885</v>
          </cell>
        </row>
        <row r="10">
          <cell r="A10" t="str">
            <v>United Arab Emirates</v>
          </cell>
          <cell r="B10" t="str">
            <v>ARE</v>
          </cell>
          <cell r="C10">
            <v>-12.031305294546385</v>
          </cell>
        </row>
        <row r="11">
          <cell r="A11" t="str">
            <v>Argentina</v>
          </cell>
          <cell r="B11" t="str">
            <v>ARG</v>
          </cell>
          <cell r="C11">
            <v>40.076883026455931</v>
          </cell>
        </row>
        <row r="12">
          <cell r="A12" t="str">
            <v>Armenia</v>
          </cell>
          <cell r="B12" t="str">
            <v>ARM</v>
          </cell>
          <cell r="C12">
            <v>1.8065927024700272</v>
          </cell>
        </row>
        <row r="13">
          <cell r="A13" t="str">
            <v>American Samoa</v>
          </cell>
          <cell r="B13" t="str">
            <v>ASM</v>
          </cell>
          <cell r="C13">
            <v>5.3292982806156317</v>
          </cell>
        </row>
        <row r="14">
          <cell r="A14" t="str">
            <v>Antigua and Barbuda</v>
          </cell>
          <cell r="B14" t="str">
            <v>ATG</v>
          </cell>
          <cell r="C14">
            <v>1.7449862822389832</v>
          </cell>
        </row>
        <row r="15">
          <cell r="A15" t="str">
            <v>Australia</v>
          </cell>
          <cell r="B15" t="str">
            <v>AUS</v>
          </cell>
          <cell r="C15">
            <v>1.7397280959211514</v>
          </cell>
        </row>
        <row r="16">
          <cell r="A16" t="str">
            <v>Austria</v>
          </cell>
          <cell r="B16" t="str">
            <v>AUT</v>
          </cell>
          <cell r="C16">
            <v>2.5586021522568245</v>
          </cell>
        </row>
        <row r="17">
          <cell r="A17" t="str">
            <v>Azerbaijan</v>
          </cell>
          <cell r="B17" t="str">
            <v>AZE</v>
          </cell>
          <cell r="C17">
            <v>-7.3959658274091282</v>
          </cell>
        </row>
        <row r="18">
          <cell r="A18" t="str">
            <v>Burundi</v>
          </cell>
          <cell r="B18" t="str">
            <v>BDI</v>
          </cell>
          <cell r="C18">
            <v>5.9665023327330431</v>
          </cell>
        </row>
        <row r="19">
          <cell r="A19" t="str">
            <v>Belgium</v>
          </cell>
          <cell r="B19" t="str">
            <v>BEL</v>
          </cell>
          <cell r="C19">
            <v>1.5107209736192004</v>
          </cell>
        </row>
        <row r="20">
          <cell r="A20" t="str">
            <v>Benin</v>
          </cell>
          <cell r="B20" t="str">
            <v>BEN</v>
          </cell>
          <cell r="C20">
            <v>2.8782990797119083</v>
          </cell>
        </row>
        <row r="21">
          <cell r="A21" t="str">
            <v>Burkina Faso</v>
          </cell>
          <cell r="B21" t="str">
            <v>BFA</v>
          </cell>
          <cell r="C21">
            <v>6.835014649663762</v>
          </cell>
        </row>
        <row r="22">
          <cell r="A22" t="str">
            <v>Bangladesh</v>
          </cell>
          <cell r="B22" t="str">
            <v>BGD</v>
          </cell>
          <cell r="C22">
            <v>3.8410521877080015</v>
          </cell>
        </row>
        <row r="23">
          <cell r="A23" t="str">
            <v>Bulgaria</v>
          </cell>
          <cell r="B23" t="str">
            <v>BGR</v>
          </cell>
          <cell r="C23">
            <v>4.2578605617165266</v>
          </cell>
        </row>
        <row r="24">
          <cell r="A24" t="str">
            <v>Bahrain</v>
          </cell>
          <cell r="B24" t="str">
            <v>BHR</v>
          </cell>
          <cell r="C24">
            <v>-5.5029646206804443</v>
          </cell>
        </row>
        <row r="25">
          <cell r="A25" t="str">
            <v>Bahamas, The</v>
          </cell>
          <cell r="B25" t="str">
            <v>BHS</v>
          </cell>
          <cell r="C25">
            <v>-3.4868998103604127</v>
          </cell>
        </row>
        <row r="26">
          <cell r="A26" t="str">
            <v>Bosnia and Herzegovina</v>
          </cell>
          <cell r="B26" t="str">
            <v>BIH</v>
          </cell>
          <cell r="C26">
            <v>0.17600362786001256</v>
          </cell>
        </row>
        <row r="27">
          <cell r="A27" t="str">
            <v>Belarus</v>
          </cell>
          <cell r="B27" t="str">
            <v>BLR</v>
          </cell>
          <cell r="C27">
            <v>11.907881826927635</v>
          </cell>
        </row>
        <row r="28">
          <cell r="A28" t="str">
            <v>Belize</v>
          </cell>
          <cell r="B28" t="str">
            <v>BLZ</v>
          </cell>
          <cell r="C28">
            <v>-0.60295269020457454</v>
          </cell>
        </row>
        <row r="29">
          <cell r="A29" t="str">
            <v>Bermuda</v>
          </cell>
          <cell r="B29" t="str">
            <v>BMU</v>
          </cell>
          <cell r="C29">
            <v>-0.41505790647813967</v>
          </cell>
        </row>
        <row r="30">
          <cell r="A30" t="str">
            <v>Bolivia</v>
          </cell>
          <cell r="B30" t="str">
            <v>BOL</v>
          </cell>
          <cell r="C30">
            <v>-1.8543865865571831</v>
          </cell>
        </row>
        <row r="31">
          <cell r="A31" t="str">
            <v>Brazil</v>
          </cell>
          <cell r="B31" t="str">
            <v>BRA</v>
          </cell>
          <cell r="C31">
            <v>5.1402223970432601</v>
          </cell>
        </row>
        <row r="32">
          <cell r="A32" t="str">
            <v>Barbados</v>
          </cell>
          <cell r="B32" t="str">
            <v>BRB</v>
          </cell>
          <cell r="C32">
            <v>1.2189708840828217</v>
          </cell>
        </row>
        <row r="33">
          <cell r="A33" t="str">
            <v>Brunei Darussalam</v>
          </cell>
          <cell r="B33" t="str">
            <v>BRN</v>
          </cell>
          <cell r="C33">
            <v>-10.863759635016208</v>
          </cell>
        </row>
        <row r="34">
          <cell r="A34" t="str">
            <v>Bhutan</v>
          </cell>
          <cell r="B34" t="str">
            <v>BTN</v>
          </cell>
          <cell r="C34">
            <v>7.2233045029904872</v>
          </cell>
        </row>
        <row r="35">
          <cell r="A35" t="str">
            <v>Botswana</v>
          </cell>
          <cell r="B35" t="str">
            <v>BWA</v>
          </cell>
          <cell r="C35">
            <v>4.3518189065328841</v>
          </cell>
        </row>
        <row r="36">
          <cell r="A36" t="str">
            <v>Central African Republic</v>
          </cell>
          <cell r="B36" t="str">
            <v>CAF</v>
          </cell>
          <cell r="C36">
            <v>1.9821605562778473</v>
          </cell>
        </row>
        <row r="37">
          <cell r="A37" t="str">
            <v>Canada</v>
          </cell>
          <cell r="B37" t="str">
            <v>CAN</v>
          </cell>
          <cell r="C37">
            <v>0.74968046356758578</v>
          </cell>
        </row>
        <row r="38">
          <cell r="A38" t="str">
            <v>Central Europe and the Baltics</v>
          </cell>
          <cell r="B38" t="str">
            <v>CEB</v>
          </cell>
          <cell r="C38">
            <v>2.370657783633547</v>
          </cell>
        </row>
        <row r="39">
          <cell r="A39" t="str">
            <v>Switzerland</v>
          </cell>
          <cell r="B39" t="str">
            <v>CHE</v>
          </cell>
          <cell r="C39">
            <v>-0.74115298976616373</v>
          </cell>
        </row>
        <row r="40">
          <cell r="A40" t="str">
            <v>Channel Islands</v>
          </cell>
          <cell r="B40" t="str">
            <v>CHI</v>
          </cell>
        </row>
        <row r="41">
          <cell r="A41" t="str">
            <v>Chile</v>
          </cell>
          <cell r="B41" t="str">
            <v>CHL</v>
          </cell>
          <cell r="C41">
            <v>8.8173223771846381</v>
          </cell>
        </row>
        <row r="42">
          <cell r="A42" t="str">
            <v>China</v>
          </cell>
          <cell r="B42" t="str">
            <v>CHN</v>
          </cell>
          <cell r="C42">
            <v>0.49144837080720549</v>
          </cell>
        </row>
        <row r="43">
          <cell r="A43" t="str">
            <v>Cote d'Ivoire</v>
          </cell>
          <cell r="B43" t="str">
            <v>CIV</v>
          </cell>
          <cell r="C43">
            <v>0.95425825458666225</v>
          </cell>
        </row>
        <row r="44">
          <cell r="A44" t="str">
            <v>Cameroon</v>
          </cell>
          <cell r="B44" t="str">
            <v>CMR</v>
          </cell>
          <cell r="C44">
            <v>0.70557203761705978</v>
          </cell>
        </row>
        <row r="45">
          <cell r="A45" t="str">
            <v>Congo, Dem. Rep.</v>
          </cell>
          <cell r="B45" t="str">
            <v>COD</v>
          </cell>
          <cell r="C45">
            <v>3.9015495734408177</v>
          </cell>
        </row>
        <row r="46">
          <cell r="A46" t="str">
            <v>Congo, Rep.</v>
          </cell>
          <cell r="B46" t="str">
            <v>COG</v>
          </cell>
          <cell r="C46">
            <v>-13.855424246602439</v>
          </cell>
        </row>
        <row r="47">
          <cell r="A47" t="str">
            <v>Colombia</v>
          </cell>
          <cell r="B47" t="str">
            <v>COL</v>
          </cell>
          <cell r="C47">
            <v>1.3564883040654223</v>
          </cell>
        </row>
        <row r="48">
          <cell r="A48" t="str">
            <v>Comoros</v>
          </cell>
          <cell r="B48" t="str">
            <v>COM</v>
          </cell>
          <cell r="C48">
            <v>0.66966839430655511</v>
          </cell>
        </row>
        <row r="49">
          <cell r="A49" t="str">
            <v>Cabo Verde</v>
          </cell>
          <cell r="B49" t="str">
            <v>CPV</v>
          </cell>
          <cell r="C49">
            <v>-0.86208979901624616</v>
          </cell>
        </row>
        <row r="50">
          <cell r="A50" t="str">
            <v>Costa Rica</v>
          </cell>
          <cell r="B50" t="str">
            <v>CRI</v>
          </cell>
          <cell r="C50">
            <v>0.15610999704252038</v>
          </cell>
        </row>
        <row r="51">
          <cell r="A51" t="str">
            <v>Caribbean small states</v>
          </cell>
          <cell r="B51" t="str">
            <v>CSS</v>
          </cell>
          <cell r="C51">
            <v>-0.60295269020457454</v>
          </cell>
        </row>
        <row r="52">
          <cell r="A52" t="str">
            <v>Cuba</v>
          </cell>
          <cell r="B52" t="str">
            <v>CUB</v>
          </cell>
          <cell r="C52">
            <v>16.554755687181938</v>
          </cell>
        </row>
        <row r="53">
          <cell r="A53" t="str">
            <v>Curacao</v>
          </cell>
          <cell r="B53" t="str">
            <v>CUW</v>
          </cell>
          <cell r="C53">
            <v>2.1800028325882863</v>
          </cell>
        </row>
        <row r="54">
          <cell r="A54" t="str">
            <v>Cayman Islands</v>
          </cell>
          <cell r="B54" t="str">
            <v>CYM</v>
          </cell>
          <cell r="C54">
            <v>5.7659498122404784E-2</v>
          </cell>
        </row>
        <row r="55">
          <cell r="A55" t="str">
            <v>Cyprus</v>
          </cell>
          <cell r="B55" t="str">
            <v>CYP</v>
          </cell>
          <cell r="C55">
            <v>-1.2090253860489071</v>
          </cell>
        </row>
        <row r="56">
          <cell r="A56" t="str">
            <v>Czech Republic</v>
          </cell>
          <cell r="B56" t="str">
            <v>CZE</v>
          </cell>
          <cell r="C56">
            <v>4.318402839259349</v>
          </cell>
        </row>
        <row r="57">
          <cell r="A57" t="str">
            <v>Germany</v>
          </cell>
          <cell r="B57" t="str">
            <v>DEU</v>
          </cell>
          <cell r="C57">
            <v>1.8108102219645019</v>
          </cell>
        </row>
        <row r="58">
          <cell r="A58" t="str">
            <v>Djibouti</v>
          </cell>
          <cell r="B58" t="str">
            <v>DJI</v>
          </cell>
          <cell r="C58">
            <v>1.7622880682860824</v>
          </cell>
        </row>
        <row r="59">
          <cell r="A59" t="str">
            <v>Dominica</v>
          </cell>
          <cell r="B59" t="str">
            <v>DMA</v>
          </cell>
          <cell r="C59">
            <v>-1.1327706839386167</v>
          </cell>
        </row>
        <row r="60">
          <cell r="A60" t="str">
            <v>Denmark</v>
          </cell>
          <cell r="B60" t="str">
            <v>DNK</v>
          </cell>
          <cell r="C60">
            <v>2.6076210797884727</v>
          </cell>
        </row>
        <row r="61">
          <cell r="A61" t="str">
            <v>Dominican Republic</v>
          </cell>
          <cell r="B61" t="str">
            <v>DOM</v>
          </cell>
          <cell r="C61">
            <v>4.7235040195779447</v>
          </cell>
        </row>
        <row r="62">
          <cell r="A62" t="str">
            <v>Algeria</v>
          </cell>
          <cell r="B62" t="str">
            <v>DZA</v>
          </cell>
          <cell r="C62">
            <v>-5.5084876734637618</v>
          </cell>
        </row>
        <row r="63">
          <cell r="A63" t="str">
            <v>East Asia &amp; Pacific (excluding high income)</v>
          </cell>
          <cell r="B63" t="str">
            <v>EAP</v>
          </cell>
          <cell r="C63">
            <v>1.0332950631458004</v>
          </cell>
        </row>
        <row r="64">
          <cell r="A64" t="str">
            <v>Early-demographic dividend</v>
          </cell>
          <cell r="B64" t="str">
            <v>EAR</v>
          </cell>
          <cell r="C64">
            <v>2.7286377076419512</v>
          </cell>
        </row>
        <row r="65">
          <cell r="A65" t="str">
            <v>East Asia &amp; Pacific</v>
          </cell>
          <cell r="B65" t="str">
            <v>EAS</v>
          </cell>
          <cell r="C65">
            <v>1.2236092399405152</v>
          </cell>
        </row>
        <row r="66">
          <cell r="A66" t="str">
            <v>Europe &amp; Central Asia (excluding high income)</v>
          </cell>
          <cell r="B66" t="str">
            <v>ECA</v>
          </cell>
          <cell r="C66">
            <v>2.9101463714361842</v>
          </cell>
        </row>
        <row r="67">
          <cell r="A67" t="str">
            <v>Europe &amp; Central Asia</v>
          </cell>
          <cell r="B67" t="str">
            <v>ECS</v>
          </cell>
          <cell r="C67">
            <v>1.8696911191666743</v>
          </cell>
        </row>
        <row r="68">
          <cell r="A68" t="str">
            <v>Ecuador</v>
          </cell>
          <cell r="B68" t="str">
            <v>ECU</v>
          </cell>
          <cell r="C68">
            <v>-0.39909929579522441</v>
          </cell>
        </row>
        <row r="69">
          <cell r="A69" t="str">
            <v>Egypt, Arab Rep.</v>
          </cell>
          <cell r="B69" t="str">
            <v>EGY</v>
          </cell>
          <cell r="C69">
            <v>6.2212183979487179</v>
          </cell>
        </row>
        <row r="70">
          <cell r="A70" t="str">
            <v>Euro area</v>
          </cell>
          <cell r="B70" t="str">
            <v>EMU</v>
          </cell>
          <cell r="C70">
            <v>1.517154844691035</v>
          </cell>
        </row>
        <row r="71">
          <cell r="A71" t="str">
            <v>Eritrea</v>
          </cell>
          <cell r="B71" t="str">
            <v>ERI</v>
          </cell>
        </row>
        <row r="72">
          <cell r="A72" t="str">
            <v>Spain</v>
          </cell>
          <cell r="B72" t="str">
            <v>ESP</v>
          </cell>
          <cell r="C72">
            <v>1.2255663428818906</v>
          </cell>
        </row>
        <row r="73">
          <cell r="A73" t="str">
            <v>Estonia</v>
          </cell>
          <cell r="B73" t="str">
            <v>EST</v>
          </cell>
          <cell r="C73">
            <v>-0.53150946169857605</v>
          </cell>
        </row>
        <row r="74">
          <cell r="A74" t="str">
            <v>Ethiopia</v>
          </cell>
          <cell r="B74" t="str">
            <v>ETH</v>
          </cell>
          <cell r="C74">
            <v>18.254590287657081</v>
          </cell>
        </row>
        <row r="75">
          <cell r="A75" t="str">
            <v>European Union</v>
          </cell>
          <cell r="B75" t="str">
            <v>EUU</v>
          </cell>
          <cell r="C75">
            <v>1.8108102219645019</v>
          </cell>
        </row>
        <row r="76">
          <cell r="A76" t="str">
            <v>Fragile and conflict affected situations</v>
          </cell>
          <cell r="B76" t="str">
            <v>FCS</v>
          </cell>
          <cell r="C76">
            <v>2.2209018333905846</v>
          </cell>
        </row>
        <row r="77">
          <cell r="A77" t="str">
            <v>Finland</v>
          </cell>
          <cell r="B77" t="str">
            <v>FIN</v>
          </cell>
          <cell r="C77">
            <v>1.4811020238893349</v>
          </cell>
        </row>
        <row r="78">
          <cell r="A78" t="str">
            <v>Fiji</v>
          </cell>
          <cell r="B78" t="str">
            <v>FJI</v>
          </cell>
          <cell r="C78">
            <v>-1.2160964239284482</v>
          </cell>
        </row>
        <row r="79">
          <cell r="A79" t="str">
            <v>France</v>
          </cell>
          <cell r="B79" t="str">
            <v>FRA</v>
          </cell>
          <cell r="C79">
            <v>2.7845765220245511</v>
          </cell>
        </row>
        <row r="80">
          <cell r="A80" t="str">
            <v>Faroe Islands</v>
          </cell>
          <cell r="B80" t="str">
            <v>FRO</v>
          </cell>
        </row>
        <row r="81">
          <cell r="A81" t="str">
            <v>Micronesia, Fed. Sts.</v>
          </cell>
          <cell r="B81" t="str">
            <v>FSM</v>
          </cell>
          <cell r="C81">
            <v>0.80882040380669196</v>
          </cell>
        </row>
        <row r="82">
          <cell r="A82" t="str">
            <v>Gabon</v>
          </cell>
          <cell r="B82" t="str">
            <v>GAB</v>
          </cell>
          <cell r="C82">
            <v>-9.1739057238245891</v>
          </cell>
        </row>
        <row r="83">
          <cell r="A83" t="str">
            <v>United Kingdom</v>
          </cell>
          <cell r="B83" t="str">
            <v>GBR</v>
          </cell>
          <cell r="C83">
            <v>5.933146814534453</v>
          </cell>
        </row>
        <row r="84">
          <cell r="A84" t="str">
            <v>Georgia</v>
          </cell>
          <cell r="B84" t="str">
            <v>GEO</v>
          </cell>
          <cell r="C84">
            <v>7.2812782101906919</v>
          </cell>
        </row>
        <row r="85">
          <cell r="A85" t="str">
            <v>Ghana</v>
          </cell>
          <cell r="B85" t="str">
            <v>GHA</v>
          </cell>
          <cell r="C85">
            <v>9.3655737011013827</v>
          </cell>
        </row>
        <row r="86">
          <cell r="A86" t="str">
            <v>Gibraltar</v>
          </cell>
          <cell r="B86" t="str">
            <v>GIB</v>
          </cell>
        </row>
        <row r="87">
          <cell r="A87" t="str">
            <v>Guinea</v>
          </cell>
          <cell r="B87" t="str">
            <v>GIN</v>
          </cell>
          <cell r="C87">
            <v>4.693938028439419</v>
          </cell>
        </row>
        <row r="88">
          <cell r="A88" t="str">
            <v>Gambia, The</v>
          </cell>
          <cell r="B88" t="str">
            <v>GMB</v>
          </cell>
          <cell r="C88">
            <v>2.1887589585654723</v>
          </cell>
        </row>
        <row r="89">
          <cell r="A89" t="str">
            <v>Guinea-Bissau</v>
          </cell>
          <cell r="B89" t="str">
            <v>GNB</v>
          </cell>
          <cell r="C89">
            <v>0.10251975004011626</v>
          </cell>
        </row>
        <row r="90">
          <cell r="A90" t="str">
            <v>Equatorial Guinea</v>
          </cell>
          <cell r="B90" t="str">
            <v>GNQ</v>
          </cell>
          <cell r="C90">
            <v>-8.8304139986762209</v>
          </cell>
        </row>
        <row r="91">
          <cell r="A91" t="str">
            <v>Greece</v>
          </cell>
          <cell r="B91" t="str">
            <v>GRC</v>
          </cell>
          <cell r="C91">
            <v>-0.86085916036728349</v>
          </cell>
        </row>
        <row r="92">
          <cell r="A92" t="str">
            <v>Grenada</v>
          </cell>
          <cell r="B92" t="str">
            <v>GRD</v>
          </cell>
          <cell r="C92">
            <v>-0.3004325905430818</v>
          </cell>
        </row>
        <row r="93">
          <cell r="A93" t="str">
            <v>Greenland</v>
          </cell>
          <cell r="B93" t="str">
            <v>GRL</v>
          </cell>
          <cell r="C93">
            <v>0.40914496897215713</v>
          </cell>
        </row>
        <row r="94">
          <cell r="A94" t="str">
            <v>Guatemala</v>
          </cell>
          <cell r="B94" t="str">
            <v>GTM</v>
          </cell>
          <cell r="C94">
            <v>2.7286377076419512</v>
          </cell>
        </row>
        <row r="95">
          <cell r="A95" t="str">
            <v>Guam</v>
          </cell>
          <cell r="B95" t="str">
            <v>GUM</v>
          </cell>
          <cell r="C95">
            <v>4.3473867679082474</v>
          </cell>
        </row>
        <row r="96">
          <cell r="A96" t="str">
            <v>Guyana</v>
          </cell>
          <cell r="B96" t="str">
            <v>GUY</v>
          </cell>
          <cell r="C96">
            <v>-26.296049874976958</v>
          </cell>
        </row>
        <row r="97">
          <cell r="A97" t="str">
            <v>High income</v>
          </cell>
          <cell r="B97" t="str">
            <v>HIC</v>
          </cell>
          <cell r="C97">
            <v>1.3049120712056208</v>
          </cell>
        </row>
        <row r="98">
          <cell r="A98" t="str">
            <v>Hong Kong SAR, China</v>
          </cell>
          <cell r="B98" t="str">
            <v>HKG</v>
          </cell>
          <cell r="C98">
            <v>0.64168743231172698</v>
          </cell>
        </row>
        <row r="99">
          <cell r="A99" t="str">
            <v>Honduras</v>
          </cell>
          <cell r="B99" t="str">
            <v>HND</v>
          </cell>
          <cell r="C99">
            <v>4.634186674661251</v>
          </cell>
        </row>
        <row r="100">
          <cell r="A100" t="str">
            <v>Heavily indebted poor countries (HIPC)</v>
          </cell>
          <cell r="B100" t="str">
            <v>HPC</v>
          </cell>
          <cell r="C100">
            <v>3.389924326576363</v>
          </cell>
        </row>
        <row r="101">
          <cell r="A101" t="str">
            <v>Croatia</v>
          </cell>
          <cell r="B101" t="str">
            <v>HRV</v>
          </cell>
          <cell r="C101">
            <v>0.73413143300172123</v>
          </cell>
        </row>
        <row r="102">
          <cell r="A102" t="str">
            <v>Haiti</v>
          </cell>
          <cell r="B102" t="str">
            <v>HTI</v>
          </cell>
          <cell r="C102">
            <v>20.580587599428284</v>
          </cell>
        </row>
        <row r="103">
          <cell r="A103" t="str">
            <v>Hungary</v>
          </cell>
          <cell r="B103" t="str">
            <v>HUN</v>
          </cell>
          <cell r="C103">
            <v>6.4049068303411616</v>
          </cell>
        </row>
        <row r="104">
          <cell r="A104" t="str">
            <v>IBRD only</v>
          </cell>
          <cell r="B104" t="str">
            <v>IBD</v>
          </cell>
          <cell r="C104">
            <v>2.3261688005009944</v>
          </cell>
        </row>
        <row r="105">
          <cell r="A105" t="str">
            <v>IDA &amp; IBRD total</v>
          </cell>
          <cell r="B105" t="str">
            <v>IBT</v>
          </cell>
          <cell r="C105">
            <v>2.4999819671738237</v>
          </cell>
        </row>
        <row r="106">
          <cell r="A106" t="str">
            <v>IDA total</v>
          </cell>
          <cell r="B106" t="str">
            <v>IDA</v>
          </cell>
          <cell r="C106">
            <v>2.7214844427076628</v>
          </cell>
        </row>
        <row r="107">
          <cell r="A107" t="str">
            <v>IDA blend</v>
          </cell>
          <cell r="B107" t="str">
            <v>IDB</v>
          </cell>
          <cell r="C107">
            <v>0.70557203761705978</v>
          </cell>
        </row>
        <row r="108">
          <cell r="A108" t="str">
            <v>Indonesia</v>
          </cell>
          <cell r="B108" t="str">
            <v>IDN</v>
          </cell>
          <cell r="C108">
            <v>-0.43657812254259909</v>
          </cell>
        </row>
        <row r="109">
          <cell r="A109" t="str">
            <v>IDA only</v>
          </cell>
          <cell r="B109" t="str">
            <v>IDX</v>
          </cell>
          <cell r="C109">
            <v>3.243505247180309</v>
          </cell>
        </row>
        <row r="110">
          <cell r="A110" t="str">
            <v>Isle of Man</v>
          </cell>
          <cell r="B110" t="str">
            <v>IMN</v>
          </cell>
        </row>
        <row r="111">
          <cell r="A111" t="str">
            <v>India</v>
          </cell>
          <cell r="B111" t="str">
            <v>IND</v>
          </cell>
          <cell r="C111">
            <v>5.6009192359422855</v>
          </cell>
        </row>
        <row r="112">
          <cell r="A112" t="str">
            <v>Not classified</v>
          </cell>
          <cell r="B112" t="str">
            <v>INX</v>
          </cell>
        </row>
        <row r="113">
          <cell r="A113" t="str">
            <v>Ireland</v>
          </cell>
          <cell r="B113" t="str">
            <v>IRL</v>
          </cell>
          <cell r="C113">
            <v>-1.5652785727382366</v>
          </cell>
        </row>
        <row r="114">
          <cell r="A114" t="str">
            <v>Iran, Islamic Rep.</v>
          </cell>
          <cell r="B114" t="str">
            <v>IRN</v>
          </cell>
          <cell r="C114">
            <v>44.264983633742418</v>
          </cell>
        </row>
        <row r="115">
          <cell r="A115" t="str">
            <v>Iraq</v>
          </cell>
          <cell r="B115" t="str">
            <v>IRQ</v>
          </cell>
          <cell r="C115">
            <v>-10.256398490267657</v>
          </cell>
        </row>
        <row r="116">
          <cell r="A116" t="str">
            <v>Iceland</v>
          </cell>
          <cell r="B116" t="str">
            <v>ISL</v>
          </cell>
          <cell r="C116">
            <v>3.60952094145253</v>
          </cell>
        </row>
        <row r="117">
          <cell r="A117" t="str">
            <v>Israel</v>
          </cell>
          <cell r="B117" t="str">
            <v>ISR</v>
          </cell>
          <cell r="C117">
            <v>1.0414184276851017</v>
          </cell>
        </row>
        <row r="118">
          <cell r="A118" t="str">
            <v>Italy</v>
          </cell>
          <cell r="B118" t="str">
            <v>ITA</v>
          </cell>
          <cell r="C118">
            <v>1.6147696480783367</v>
          </cell>
        </row>
        <row r="119">
          <cell r="A119" t="str">
            <v>Jamaica</v>
          </cell>
          <cell r="B119" t="str">
            <v>JAM</v>
          </cell>
          <cell r="C119">
            <v>3.5557895254459737</v>
          </cell>
        </row>
        <row r="120">
          <cell r="A120" t="str">
            <v>Jordan</v>
          </cell>
          <cell r="B120" t="str">
            <v>JOR</v>
          </cell>
          <cell r="C120">
            <v>-0.23827169750840937</v>
          </cell>
        </row>
        <row r="121">
          <cell r="A121" t="str">
            <v>Japan</v>
          </cell>
          <cell r="B121" t="str">
            <v>JPN</v>
          </cell>
          <cell r="C121">
            <v>0.90655899145598084</v>
          </cell>
        </row>
        <row r="122">
          <cell r="A122" t="str">
            <v>Kazakhstan</v>
          </cell>
          <cell r="B122" t="str">
            <v>KAZ</v>
          </cell>
          <cell r="C122">
            <v>4.2108582965650925</v>
          </cell>
        </row>
        <row r="123">
          <cell r="A123" t="str">
            <v>Kenya</v>
          </cell>
          <cell r="B123" t="str">
            <v>KEN</v>
          </cell>
          <cell r="C123">
            <v>4.934503500968404</v>
          </cell>
        </row>
        <row r="124">
          <cell r="A124" t="str">
            <v>Kyrgyz Republic</v>
          </cell>
          <cell r="B124" t="str">
            <v>KGZ</v>
          </cell>
          <cell r="C124">
            <v>6.1208954687545116</v>
          </cell>
        </row>
        <row r="125">
          <cell r="A125" t="str">
            <v>Cambodia</v>
          </cell>
          <cell r="B125" t="str">
            <v>KHM</v>
          </cell>
          <cell r="C125">
            <v>-0.67185654432032038</v>
          </cell>
        </row>
        <row r="126">
          <cell r="A126" t="str">
            <v>Kiribati</v>
          </cell>
          <cell r="B126" t="str">
            <v>KIR</v>
          </cell>
          <cell r="C126">
            <v>3.2696081640229266</v>
          </cell>
        </row>
        <row r="127">
          <cell r="A127" t="str">
            <v>St. Kitts and Nevis</v>
          </cell>
          <cell r="B127" t="str">
            <v>KNA</v>
          </cell>
          <cell r="C127">
            <v>-6.582107772628035</v>
          </cell>
        </row>
        <row r="128">
          <cell r="A128" t="str">
            <v>Korea, Rep.</v>
          </cell>
          <cell r="B128" t="str">
            <v>KOR</v>
          </cell>
          <cell r="C128">
            <v>1.5637468567534256</v>
          </cell>
        </row>
        <row r="129">
          <cell r="A129" t="str">
            <v>Kuwait</v>
          </cell>
          <cell r="B129" t="str">
            <v>KWT</v>
          </cell>
          <cell r="C129">
            <v>-13.910933867472735</v>
          </cell>
        </row>
        <row r="130">
          <cell r="A130" t="str">
            <v>Latin America &amp; Caribbean (excluding high income)</v>
          </cell>
          <cell r="B130" t="str">
            <v>LAC</v>
          </cell>
          <cell r="C130">
            <v>2.4662795877140482</v>
          </cell>
        </row>
        <row r="131">
          <cell r="A131" t="str">
            <v>Lao PDR</v>
          </cell>
          <cell r="B131" t="str">
            <v>LAO</v>
          </cell>
          <cell r="C131">
            <v>5.0345041247241227</v>
          </cell>
        </row>
        <row r="132">
          <cell r="A132" t="str">
            <v>Lebanon</v>
          </cell>
          <cell r="B132" t="str">
            <v>LBN</v>
          </cell>
          <cell r="C132">
            <v>84.299999337795839</v>
          </cell>
        </row>
        <row r="133">
          <cell r="A133" t="str">
            <v>Liberia</v>
          </cell>
          <cell r="B133" t="str">
            <v>LBR</v>
          </cell>
          <cell r="C133">
            <v>-5.6078958775908916</v>
          </cell>
        </row>
        <row r="134">
          <cell r="A134" t="str">
            <v>Libya</v>
          </cell>
          <cell r="B134" t="str">
            <v>LBY</v>
          </cell>
          <cell r="C134">
            <v>-5.0660124597649059</v>
          </cell>
        </row>
        <row r="135">
          <cell r="A135" t="str">
            <v>St. Lucia</v>
          </cell>
          <cell r="B135" t="str">
            <v>LCA</v>
          </cell>
          <cell r="C135">
            <v>-4.2893664358145003</v>
          </cell>
        </row>
        <row r="136">
          <cell r="A136" t="str">
            <v>Latin America &amp; Caribbean</v>
          </cell>
          <cell r="B136" t="str">
            <v>LCN</v>
          </cell>
          <cell r="C136">
            <v>1.9624945574136348</v>
          </cell>
        </row>
        <row r="137">
          <cell r="A137" t="str">
            <v>Least developed countries: UN classification</v>
          </cell>
          <cell r="B137" t="str">
            <v>LDC</v>
          </cell>
          <cell r="C137">
            <v>3.8410521877080015</v>
          </cell>
        </row>
        <row r="138">
          <cell r="A138" t="str">
            <v>Low income</v>
          </cell>
          <cell r="B138" t="str">
            <v>LIC</v>
          </cell>
          <cell r="C138">
            <v>4.3111451370557887</v>
          </cell>
        </row>
        <row r="139">
          <cell r="A139" t="str">
            <v>Liechtenstein</v>
          </cell>
          <cell r="B139" t="str">
            <v>LIE</v>
          </cell>
        </row>
        <row r="140">
          <cell r="A140" t="str">
            <v>Sri Lanka</v>
          </cell>
          <cell r="B140" t="str">
            <v>LKA</v>
          </cell>
          <cell r="C140">
            <v>3.1361417430063767</v>
          </cell>
        </row>
        <row r="141">
          <cell r="A141" t="str">
            <v>Lower middle income</v>
          </cell>
          <cell r="B141" t="str">
            <v>LMC</v>
          </cell>
          <cell r="C141">
            <v>3.176772036672034</v>
          </cell>
        </row>
        <row r="142">
          <cell r="A142" t="str">
            <v>Low &amp; middle income</v>
          </cell>
          <cell r="B142" t="str">
            <v>LMY</v>
          </cell>
          <cell r="C142">
            <v>2.5705621986816993</v>
          </cell>
        </row>
        <row r="143">
          <cell r="A143" t="str">
            <v>Lesotho</v>
          </cell>
          <cell r="B143" t="str">
            <v>LSO</v>
          </cell>
          <cell r="C143">
            <v>13.01974536178156</v>
          </cell>
        </row>
        <row r="144">
          <cell r="A144" t="str">
            <v>Late-demographic dividend</v>
          </cell>
          <cell r="B144" t="str">
            <v>LTE</v>
          </cell>
          <cell r="C144">
            <v>1.4119874607879765</v>
          </cell>
        </row>
        <row r="145">
          <cell r="A145" t="str">
            <v>Lithuania</v>
          </cell>
          <cell r="B145" t="str">
            <v>LTU</v>
          </cell>
          <cell r="C145">
            <v>1.7833231869704491</v>
          </cell>
        </row>
        <row r="146">
          <cell r="A146" t="str">
            <v>Luxembourg</v>
          </cell>
          <cell r="B146" t="str">
            <v>LUX</v>
          </cell>
          <cell r="C146">
            <v>4.6945162191670704</v>
          </cell>
        </row>
        <row r="147">
          <cell r="A147" t="str">
            <v>Latvia</v>
          </cell>
          <cell r="B147" t="str">
            <v>LVA</v>
          </cell>
          <cell r="C147">
            <v>0.97072960366936911</v>
          </cell>
        </row>
        <row r="148">
          <cell r="A148" t="str">
            <v>Macao SAR, China</v>
          </cell>
          <cell r="B148" t="str">
            <v>MAC</v>
          </cell>
          <cell r="C148">
            <v>-0.24218346688213899</v>
          </cell>
        </row>
        <row r="149">
          <cell r="A149" t="str">
            <v>St. Martin (French part)</v>
          </cell>
          <cell r="B149" t="str">
            <v>MAF</v>
          </cell>
        </row>
        <row r="150">
          <cell r="A150" t="str">
            <v>Morocco</v>
          </cell>
          <cell r="B150" t="str">
            <v>MAR</v>
          </cell>
          <cell r="C150">
            <v>0.14695045223535885</v>
          </cell>
        </row>
        <row r="151">
          <cell r="A151" t="str">
            <v>Monaco</v>
          </cell>
          <cell r="B151" t="str">
            <v>MCO</v>
          </cell>
          <cell r="C151">
            <v>2.7847894866672931</v>
          </cell>
        </row>
        <row r="152">
          <cell r="A152" t="str">
            <v>Moldova</v>
          </cell>
          <cell r="B152" t="str">
            <v>MDA</v>
          </cell>
          <cell r="C152">
            <v>5.4300369402066053</v>
          </cell>
        </row>
        <row r="153">
          <cell r="A153" t="str">
            <v>Madagascar</v>
          </cell>
          <cell r="B153" t="str">
            <v>MDG</v>
          </cell>
          <cell r="C153">
            <v>4.3111451370557887</v>
          </cell>
        </row>
        <row r="154">
          <cell r="A154" t="str">
            <v>Maldives</v>
          </cell>
          <cell r="B154" t="str">
            <v>MDV</v>
          </cell>
          <cell r="C154">
            <v>0.41536551086052498</v>
          </cell>
        </row>
        <row r="155">
          <cell r="A155" t="str">
            <v>Middle East &amp; North Africa</v>
          </cell>
          <cell r="B155" t="str">
            <v>MEA</v>
          </cell>
          <cell r="C155">
            <v>-4.5660622636525261E-2</v>
          </cell>
        </row>
        <row r="156">
          <cell r="A156" t="str">
            <v>Mexico</v>
          </cell>
          <cell r="B156" t="str">
            <v>MEX</v>
          </cell>
          <cell r="C156">
            <v>4.1672741006122607</v>
          </cell>
        </row>
        <row r="157">
          <cell r="A157" t="str">
            <v>Marshall Islands</v>
          </cell>
          <cell r="B157" t="str">
            <v>MHL</v>
          </cell>
          <cell r="C157">
            <v>6.1032480345643876</v>
          </cell>
        </row>
        <row r="158">
          <cell r="A158" t="str">
            <v>Middle income</v>
          </cell>
          <cell r="B158" t="str">
            <v>MIC</v>
          </cell>
          <cell r="C158">
            <v>2.2209018333905846</v>
          </cell>
        </row>
        <row r="159">
          <cell r="A159" t="str">
            <v>North Macedonia</v>
          </cell>
          <cell r="B159" t="str">
            <v>MKD</v>
          </cell>
          <cell r="C159">
            <v>2.9101463714361842</v>
          </cell>
        </row>
        <row r="160">
          <cell r="A160" t="str">
            <v>Mali</v>
          </cell>
          <cell r="B160" t="str">
            <v>MLI</v>
          </cell>
          <cell r="C160">
            <v>0.53234017753082696</v>
          </cell>
        </row>
        <row r="161">
          <cell r="A161" t="str">
            <v>Malta</v>
          </cell>
          <cell r="B161" t="str">
            <v>MLT</v>
          </cell>
          <cell r="C161">
            <v>1.517154844691035</v>
          </cell>
        </row>
        <row r="162">
          <cell r="A162" t="str">
            <v>Myanmar</v>
          </cell>
          <cell r="B162" t="str">
            <v>MMR</v>
          </cell>
          <cell r="C162">
            <v>3.8442545356197115</v>
          </cell>
        </row>
        <row r="163">
          <cell r="A163" t="str">
            <v>Middle East &amp; North Africa (excluding high income)</v>
          </cell>
          <cell r="B163" t="str">
            <v>MNA</v>
          </cell>
          <cell r="C163">
            <v>1.9915949508383335</v>
          </cell>
        </row>
        <row r="164">
          <cell r="A164" t="str">
            <v>Montenegro</v>
          </cell>
          <cell r="B164" t="str">
            <v>MNE</v>
          </cell>
          <cell r="C164">
            <v>-0.17560463767949841</v>
          </cell>
        </row>
        <row r="165">
          <cell r="A165" t="str">
            <v>Mongolia</v>
          </cell>
          <cell r="B165" t="str">
            <v>MNG</v>
          </cell>
          <cell r="C165">
            <v>3.7067217660532492</v>
          </cell>
        </row>
        <row r="166">
          <cell r="A166" t="str">
            <v>Northern Mariana Islands</v>
          </cell>
          <cell r="B166" t="str">
            <v>MNP</v>
          </cell>
        </row>
        <row r="167">
          <cell r="A167" t="str">
            <v>Mozambique</v>
          </cell>
          <cell r="B167" t="str">
            <v>MOZ</v>
          </cell>
          <cell r="C167">
            <v>2.4999819671738237</v>
          </cell>
        </row>
        <row r="168">
          <cell r="A168" t="str">
            <v>Mauritania</v>
          </cell>
          <cell r="B168" t="str">
            <v>MRT</v>
          </cell>
          <cell r="C168">
            <v>6.6234928148003434</v>
          </cell>
        </row>
        <row r="169">
          <cell r="A169" t="str">
            <v>Mauritius</v>
          </cell>
          <cell r="B169" t="str">
            <v>MUS</v>
          </cell>
          <cell r="C169">
            <v>2.5705621986816993</v>
          </cell>
        </row>
        <row r="170">
          <cell r="A170" t="str">
            <v>Malawi</v>
          </cell>
          <cell r="B170" t="str">
            <v>MWI</v>
          </cell>
          <cell r="C170">
            <v>10.203149087277268</v>
          </cell>
        </row>
        <row r="171">
          <cell r="A171" t="str">
            <v>Malaysia</v>
          </cell>
          <cell r="B171" t="str">
            <v>MYS</v>
          </cell>
          <cell r="C171">
            <v>-0.77089244156280756</v>
          </cell>
        </row>
        <row r="172">
          <cell r="A172" t="str">
            <v>North America</v>
          </cell>
          <cell r="B172" t="str">
            <v>NAC</v>
          </cell>
          <cell r="C172">
            <v>0.74968046356758578</v>
          </cell>
        </row>
        <row r="173">
          <cell r="A173" t="str">
            <v>Namibia</v>
          </cell>
          <cell r="B173" t="str">
            <v>NAM</v>
          </cell>
          <cell r="C173">
            <v>4.5362064450732191</v>
          </cell>
        </row>
        <row r="174">
          <cell r="A174" t="str">
            <v>New Caledonia</v>
          </cell>
          <cell r="B174" t="str">
            <v>NCL</v>
          </cell>
        </row>
        <row r="175">
          <cell r="A175" t="str">
            <v>Niger</v>
          </cell>
          <cell r="B175" t="str">
            <v>NER</v>
          </cell>
          <cell r="C175">
            <v>0.94919005447813731</v>
          </cell>
        </row>
        <row r="176">
          <cell r="A176" t="str">
            <v>Nigeria</v>
          </cell>
          <cell r="B176" t="str">
            <v>NGA</v>
          </cell>
          <cell r="C176">
            <v>7.8491420459553041</v>
          </cell>
        </row>
        <row r="177">
          <cell r="A177" t="str">
            <v>Nicaragua</v>
          </cell>
          <cell r="B177" t="str">
            <v>NIC</v>
          </cell>
          <cell r="C177">
            <v>5.4933400919557869</v>
          </cell>
        </row>
        <row r="178">
          <cell r="A178" t="str">
            <v>Netherlands</v>
          </cell>
          <cell r="B178" t="str">
            <v>NLD</v>
          </cell>
          <cell r="C178">
            <v>1.9285720163688467</v>
          </cell>
        </row>
        <row r="179">
          <cell r="A179" t="str">
            <v>Norway</v>
          </cell>
          <cell r="B179" t="str">
            <v>NOR</v>
          </cell>
          <cell r="C179">
            <v>-3.604605158458412</v>
          </cell>
        </row>
        <row r="180">
          <cell r="A180" t="str">
            <v>Nepal</v>
          </cell>
          <cell r="B180" t="str">
            <v>NPL</v>
          </cell>
          <cell r="C180">
            <v>3.2174023303376913</v>
          </cell>
        </row>
        <row r="181">
          <cell r="A181" t="str">
            <v>Nauru</v>
          </cell>
          <cell r="B181" t="str">
            <v>NRU</v>
          </cell>
          <cell r="C181">
            <v>1.8414567360350418</v>
          </cell>
        </row>
        <row r="182">
          <cell r="A182" t="str">
            <v>New Zealand</v>
          </cell>
          <cell r="B182" t="str">
            <v>NZL</v>
          </cell>
          <cell r="C182">
            <v>2.0625316034677894</v>
          </cell>
        </row>
        <row r="183">
          <cell r="A183" t="str">
            <v>OECD members</v>
          </cell>
          <cell r="B183" t="str">
            <v>OED</v>
          </cell>
          <cell r="C183">
            <v>1.7615256414458003</v>
          </cell>
        </row>
        <row r="184">
          <cell r="A184" t="str">
            <v>Oman</v>
          </cell>
          <cell r="B184" t="str">
            <v>OMN</v>
          </cell>
          <cell r="C184">
            <v>-10.783678130400403</v>
          </cell>
        </row>
        <row r="185">
          <cell r="A185" t="str">
            <v>Other small states</v>
          </cell>
          <cell r="B185" t="str">
            <v>OSS</v>
          </cell>
          <cell r="C185">
            <v>0.54251695258354005</v>
          </cell>
        </row>
        <row r="186">
          <cell r="A186" t="str">
            <v>Pakistan</v>
          </cell>
          <cell r="B186" t="str">
            <v>PAK</v>
          </cell>
          <cell r="C186">
            <v>9.9444982105729025</v>
          </cell>
        </row>
        <row r="187">
          <cell r="A187" t="str">
            <v>Panama</v>
          </cell>
          <cell r="B187" t="str">
            <v>PAN</v>
          </cell>
          <cell r="C187">
            <v>-1.7959364778220532</v>
          </cell>
        </row>
        <row r="188">
          <cell r="A188" t="str">
            <v>Peru</v>
          </cell>
          <cell r="B188" t="str">
            <v>PER</v>
          </cell>
          <cell r="C188">
            <v>3.8926741453414451</v>
          </cell>
        </row>
        <row r="189">
          <cell r="A189" t="str">
            <v>Philippines</v>
          </cell>
          <cell r="B189" t="str">
            <v>PHL</v>
          </cell>
          <cell r="C189">
            <v>1.6504901872557554</v>
          </cell>
        </row>
        <row r="190">
          <cell r="A190" t="str">
            <v>Palau</v>
          </cell>
          <cell r="B190" t="str">
            <v>PLW</v>
          </cell>
          <cell r="C190">
            <v>-0.63116370808678823</v>
          </cell>
        </row>
        <row r="191">
          <cell r="A191" t="str">
            <v>Papua New Guinea</v>
          </cell>
          <cell r="B191" t="str">
            <v>PNG</v>
          </cell>
          <cell r="C191">
            <v>1.6326212285270572</v>
          </cell>
        </row>
        <row r="192">
          <cell r="A192" t="str">
            <v>Poland</v>
          </cell>
          <cell r="B192" t="str">
            <v>POL</v>
          </cell>
          <cell r="C192">
            <v>4.2550389413854646</v>
          </cell>
        </row>
        <row r="193">
          <cell r="A193" t="str">
            <v>Pre-demographic dividend</v>
          </cell>
          <cell r="B193" t="str">
            <v>PRE</v>
          </cell>
          <cell r="C193">
            <v>2.4999819671738237</v>
          </cell>
        </row>
        <row r="194">
          <cell r="A194" t="str">
            <v>Puerto Rico</v>
          </cell>
          <cell r="B194" t="str">
            <v>PRI</v>
          </cell>
          <cell r="C194">
            <v>2.4569918525774455</v>
          </cell>
        </row>
        <row r="195">
          <cell r="A195" t="str">
            <v>Korea, Dem. People's Rep.</v>
          </cell>
          <cell r="B195" t="str">
            <v>PRK</v>
          </cell>
        </row>
        <row r="196">
          <cell r="A196" t="str">
            <v>Portugal</v>
          </cell>
          <cell r="B196" t="str">
            <v>PRT</v>
          </cell>
          <cell r="C196">
            <v>2.0034745667909988</v>
          </cell>
        </row>
        <row r="197">
          <cell r="A197" t="str">
            <v>Paraguay</v>
          </cell>
          <cell r="B197" t="str">
            <v>PRY</v>
          </cell>
          <cell r="C197">
            <v>2.2039214677861452</v>
          </cell>
        </row>
        <row r="198">
          <cell r="A198" t="str">
            <v>West Bank and Gaza</v>
          </cell>
          <cell r="B198" t="str">
            <v>PSE</v>
          </cell>
          <cell r="C198">
            <v>2.2209018333905846</v>
          </cell>
        </row>
        <row r="199">
          <cell r="A199" t="str">
            <v>Pacific island small states</v>
          </cell>
          <cell r="B199" t="str">
            <v>PSS</v>
          </cell>
          <cell r="C199">
            <v>1.0332950631458004</v>
          </cell>
        </row>
        <row r="200">
          <cell r="A200" t="str">
            <v>Post-demographic dividend</v>
          </cell>
          <cell r="B200" t="str">
            <v>PST</v>
          </cell>
          <cell r="C200">
            <v>1.677248871999744</v>
          </cell>
        </row>
        <row r="201">
          <cell r="A201" t="str">
            <v>French Polynesia</v>
          </cell>
          <cell r="B201" t="str">
            <v>PYF</v>
          </cell>
          <cell r="C201">
            <v>3.8429050313099253</v>
          </cell>
        </row>
        <row r="202">
          <cell r="A202" t="str">
            <v>Qatar</v>
          </cell>
          <cell r="B202" t="str">
            <v>QAT</v>
          </cell>
          <cell r="C202">
            <v>-14.769511508812599</v>
          </cell>
        </row>
        <row r="203">
          <cell r="A203" t="str">
            <v>Romania</v>
          </cell>
          <cell r="B203" t="str">
            <v>ROU</v>
          </cell>
          <cell r="C203">
            <v>4.1093151844722229</v>
          </cell>
        </row>
        <row r="204">
          <cell r="A204" t="str">
            <v>Russian Federation</v>
          </cell>
          <cell r="B204" t="str">
            <v>RUS</v>
          </cell>
          <cell r="C204">
            <v>0.65773907644084773</v>
          </cell>
        </row>
        <row r="205">
          <cell r="A205" t="str">
            <v>Rwanda</v>
          </cell>
          <cell r="B205" t="str">
            <v>RWA</v>
          </cell>
          <cell r="C205">
            <v>6.72742008684979</v>
          </cell>
        </row>
        <row r="206">
          <cell r="A206" t="str">
            <v>South Asia</v>
          </cell>
          <cell r="B206" t="str">
            <v>SAS</v>
          </cell>
          <cell r="C206">
            <v>4.7209857118251435</v>
          </cell>
        </row>
        <row r="207">
          <cell r="A207" t="str">
            <v>Saudi Arabia</v>
          </cell>
          <cell r="B207" t="str">
            <v>SAU</v>
          </cell>
          <cell r="C207">
            <v>-8.6968395155076763</v>
          </cell>
        </row>
        <row r="208">
          <cell r="A208" t="str">
            <v>Sudan</v>
          </cell>
          <cell r="B208" t="str">
            <v>SDN</v>
          </cell>
          <cell r="C208">
            <v>115.65291523850144</v>
          </cell>
        </row>
        <row r="209">
          <cell r="A209" t="str">
            <v>Senegal</v>
          </cell>
          <cell r="B209" t="str">
            <v>SEN</v>
          </cell>
          <cell r="C209">
            <v>1.4870835278399568</v>
          </cell>
        </row>
        <row r="210">
          <cell r="A210" t="str">
            <v>Singapore</v>
          </cell>
          <cell r="B210" t="str">
            <v>SGP</v>
          </cell>
          <cell r="C210">
            <v>-2.9721680940910602</v>
          </cell>
        </row>
        <row r="211">
          <cell r="A211" t="str">
            <v>Solomon Islands</v>
          </cell>
          <cell r="B211" t="str">
            <v>SLB</v>
          </cell>
          <cell r="C211">
            <v>-1.3249982251121821</v>
          </cell>
        </row>
        <row r="212">
          <cell r="A212" t="str">
            <v>Sierra Leone</v>
          </cell>
          <cell r="B212" t="str">
            <v>SLE</v>
          </cell>
          <cell r="C212">
            <v>10.915481585591095</v>
          </cell>
        </row>
        <row r="213">
          <cell r="A213" t="str">
            <v>El Salvador</v>
          </cell>
          <cell r="B213" t="str">
            <v>SLV</v>
          </cell>
          <cell r="C213">
            <v>-0.48612680919421791</v>
          </cell>
        </row>
        <row r="214">
          <cell r="A214" t="str">
            <v>San Marino</v>
          </cell>
          <cell r="B214" t="str">
            <v>SMR</v>
          </cell>
          <cell r="C214">
            <v>0.34457676257626701</v>
          </cell>
        </row>
        <row r="215">
          <cell r="A215" t="str">
            <v>Somalia</v>
          </cell>
          <cell r="B215" t="str">
            <v>SOM</v>
          </cell>
          <cell r="C215">
            <v>6.440183551130275</v>
          </cell>
        </row>
        <row r="216">
          <cell r="A216" t="str">
            <v>Serbia</v>
          </cell>
          <cell r="B216" t="str">
            <v>SRB</v>
          </cell>
          <cell r="C216">
            <v>2.4484161332158436</v>
          </cell>
        </row>
        <row r="217">
          <cell r="A217" t="str">
            <v>Sub-Saharan Africa (excluding high income)</v>
          </cell>
          <cell r="B217" t="str">
            <v>SSA</v>
          </cell>
          <cell r="C217">
            <v>3.9015495734408177</v>
          </cell>
        </row>
        <row r="218">
          <cell r="A218" t="str">
            <v>South Sudan</v>
          </cell>
          <cell r="B218" t="str">
            <v>SSD</v>
          </cell>
        </row>
        <row r="219">
          <cell r="A219" t="str">
            <v>Sub-Saharan Africa</v>
          </cell>
          <cell r="B219" t="str">
            <v>SSF</v>
          </cell>
          <cell r="C219">
            <v>3.389924326576363</v>
          </cell>
        </row>
        <row r="220">
          <cell r="A220" t="str">
            <v>Small states</v>
          </cell>
          <cell r="B220" t="str">
            <v>SST</v>
          </cell>
          <cell r="C220">
            <v>0.54251695258354005</v>
          </cell>
        </row>
        <row r="221">
          <cell r="A221" t="str">
            <v>Sao Tome and Principe</v>
          </cell>
          <cell r="B221" t="str">
            <v>STP</v>
          </cell>
          <cell r="C221">
            <v>5.459544802868038</v>
          </cell>
        </row>
        <row r="222">
          <cell r="A222" t="str">
            <v>Suriname</v>
          </cell>
          <cell r="B222" t="str">
            <v>SUR</v>
          </cell>
          <cell r="C222">
            <v>45.217764435099866</v>
          </cell>
        </row>
        <row r="223">
          <cell r="A223" t="str">
            <v>Slovak Republic</v>
          </cell>
          <cell r="B223" t="str">
            <v>SVK</v>
          </cell>
          <cell r="C223">
            <v>2.370657783633547</v>
          </cell>
        </row>
        <row r="224">
          <cell r="A224" t="str">
            <v>Slovenia</v>
          </cell>
          <cell r="B224" t="str">
            <v>SVN</v>
          </cell>
          <cell r="C224">
            <v>1.2594254267058744</v>
          </cell>
        </row>
        <row r="225">
          <cell r="A225" t="str">
            <v>Sweden</v>
          </cell>
          <cell r="B225" t="str">
            <v>SWE</v>
          </cell>
          <cell r="C225">
            <v>1.9940459278596592</v>
          </cell>
        </row>
        <row r="226">
          <cell r="A226" t="str">
            <v>Eswatini</v>
          </cell>
          <cell r="B226" t="str">
            <v>SWZ</v>
          </cell>
          <cell r="C226">
            <v>2.5597791540030528</v>
          </cell>
        </row>
        <row r="227">
          <cell r="A227" t="str">
            <v>Sint Maarten (Dutch part)</v>
          </cell>
          <cell r="B227" t="str">
            <v>SXM</v>
          </cell>
        </row>
        <row r="228">
          <cell r="A228" t="str">
            <v>Seychelles</v>
          </cell>
          <cell r="B228" t="str">
            <v>SYC</v>
          </cell>
          <cell r="C228">
            <v>1.8283478304503404</v>
          </cell>
        </row>
        <row r="229">
          <cell r="A229" t="str">
            <v>Syrian Arab Republic</v>
          </cell>
          <cell r="B229" t="str">
            <v>SYR</v>
          </cell>
          <cell r="C229">
            <v>54.603847615393079</v>
          </cell>
        </row>
        <row r="230">
          <cell r="A230" t="str">
            <v>Turks and Caicos Islands</v>
          </cell>
          <cell r="B230" t="str">
            <v>TCA</v>
          </cell>
          <cell r="C230">
            <v>5.4601900397674825</v>
          </cell>
        </row>
        <row r="231">
          <cell r="A231" t="str">
            <v>Chad</v>
          </cell>
          <cell r="B231" t="str">
            <v>TCD</v>
          </cell>
          <cell r="C231">
            <v>-5.4548964076371789</v>
          </cell>
        </row>
        <row r="232">
          <cell r="A232" t="str">
            <v>East Asia &amp; Pacific (IDA &amp; IBRD countries)</v>
          </cell>
          <cell r="B232" t="str">
            <v>TEA</v>
          </cell>
          <cell r="C232">
            <v>1.0332950631458004</v>
          </cell>
        </row>
        <row r="233">
          <cell r="A233" t="str">
            <v>Europe &amp; Central Asia (IDA &amp; IBRD countries)</v>
          </cell>
          <cell r="B233" t="str">
            <v>TEC</v>
          </cell>
          <cell r="C233">
            <v>3.5097307779542035</v>
          </cell>
        </row>
        <row r="234">
          <cell r="A234" t="str">
            <v>Togo</v>
          </cell>
          <cell r="B234" t="str">
            <v>TGO</v>
          </cell>
          <cell r="C234">
            <v>1.2821581961473925</v>
          </cell>
        </row>
        <row r="235">
          <cell r="A235" t="str">
            <v>Thailand</v>
          </cell>
          <cell r="B235" t="str">
            <v>THA</v>
          </cell>
          <cell r="C235">
            <v>-1.3186581553806178</v>
          </cell>
        </row>
        <row r="236">
          <cell r="A236" t="str">
            <v>Tajikistan</v>
          </cell>
          <cell r="B236" t="str">
            <v>TJK</v>
          </cell>
          <cell r="C236">
            <v>1.655912794832787</v>
          </cell>
        </row>
        <row r="237">
          <cell r="A237" t="str">
            <v>Turkmenistan</v>
          </cell>
          <cell r="B237" t="str">
            <v>TKM</v>
          </cell>
        </row>
        <row r="238">
          <cell r="A238" t="str">
            <v>Latin America &amp; the Caribbean (IDA &amp; IBRD countries)</v>
          </cell>
          <cell r="B238" t="str">
            <v>TLA</v>
          </cell>
          <cell r="C238">
            <v>1.7449862822389832</v>
          </cell>
        </row>
        <row r="239">
          <cell r="A239" t="str">
            <v>Timor-Leste</v>
          </cell>
          <cell r="B239" t="str">
            <v>TLS</v>
          </cell>
          <cell r="C239">
            <v>-19.341178427382644</v>
          </cell>
        </row>
        <row r="240">
          <cell r="A240" t="str">
            <v>Middle East &amp; North Africa (IDA &amp; IBRD countries)</v>
          </cell>
          <cell r="B240" t="str">
            <v>TMN</v>
          </cell>
          <cell r="C240">
            <v>1.7622880682860824</v>
          </cell>
        </row>
        <row r="241">
          <cell r="A241" t="str">
            <v>Tonga</v>
          </cell>
          <cell r="B241" t="str">
            <v>TON</v>
          </cell>
          <cell r="C241">
            <v>-4.1980688031458868</v>
          </cell>
        </row>
        <row r="242">
          <cell r="A242" t="str">
            <v>South Asia (IDA &amp; IBRD)</v>
          </cell>
          <cell r="B242" t="str">
            <v>TSA</v>
          </cell>
          <cell r="C242">
            <v>4.7209857118251435</v>
          </cell>
        </row>
        <row r="243">
          <cell r="A243" t="str">
            <v>Sub-Saharan Africa (IDA &amp; IBRD countries)</v>
          </cell>
          <cell r="B243" t="str">
            <v>TSS</v>
          </cell>
          <cell r="C243">
            <v>3.389924326576363</v>
          </cell>
        </row>
        <row r="244">
          <cell r="A244" t="str">
            <v>Trinidad and Tobago</v>
          </cell>
          <cell r="B244" t="str">
            <v>TTO</v>
          </cell>
          <cell r="C244">
            <v>-4.4012868719801901</v>
          </cell>
        </row>
        <row r="245">
          <cell r="A245" t="str">
            <v>Tunisia</v>
          </cell>
          <cell r="B245" t="str">
            <v>TUN</v>
          </cell>
          <cell r="C245">
            <v>6.4657671138465389</v>
          </cell>
        </row>
        <row r="246">
          <cell r="A246" t="str">
            <v>Turkiye</v>
          </cell>
          <cell r="B246" t="str">
            <v>TUR</v>
          </cell>
          <cell r="C246">
            <v>14.852823452672453</v>
          </cell>
        </row>
        <row r="247">
          <cell r="A247" t="str">
            <v>Tuvalu</v>
          </cell>
          <cell r="B247" t="str">
            <v>TUV</v>
          </cell>
          <cell r="C247">
            <v>1.0332950631458004</v>
          </cell>
        </row>
        <row r="248">
          <cell r="A248" t="str">
            <v>Tanzania</v>
          </cell>
          <cell r="B248" t="str">
            <v>TZA</v>
          </cell>
          <cell r="C248">
            <v>0.3437128986899296</v>
          </cell>
        </row>
        <row r="249">
          <cell r="A249" t="str">
            <v>Uganda</v>
          </cell>
          <cell r="B249" t="str">
            <v>UGA</v>
          </cell>
          <cell r="C249">
            <v>2.7214844427076628</v>
          </cell>
        </row>
        <row r="250">
          <cell r="A250" t="str">
            <v>Ukraine</v>
          </cell>
          <cell r="B250" t="str">
            <v>UKR</v>
          </cell>
          <cell r="C250">
            <v>10.294944277993508</v>
          </cell>
        </row>
        <row r="251">
          <cell r="A251" t="str">
            <v>Upper middle income</v>
          </cell>
          <cell r="B251" t="str">
            <v>UMC</v>
          </cell>
          <cell r="C251">
            <v>1.3564883040654223</v>
          </cell>
        </row>
        <row r="252">
          <cell r="A252" t="str">
            <v>Uruguay</v>
          </cell>
          <cell r="B252" t="str">
            <v>URY</v>
          </cell>
          <cell r="C252">
            <v>11.037371522705428</v>
          </cell>
        </row>
        <row r="253">
          <cell r="A253" t="str">
            <v>United States</v>
          </cell>
          <cell r="B253" t="str">
            <v>USA</v>
          </cell>
          <cell r="C253">
            <v>1.3049120712056208</v>
          </cell>
        </row>
        <row r="254">
          <cell r="A254" t="str">
            <v>Uzbekistan</v>
          </cell>
          <cell r="B254" t="str">
            <v>UZB</v>
          </cell>
          <cell r="C254">
            <v>11.646026977297467</v>
          </cell>
        </row>
        <row r="255">
          <cell r="A255" t="str">
            <v>St. Vincent and the Grenadines</v>
          </cell>
          <cell r="B255" t="str">
            <v>VCT</v>
          </cell>
          <cell r="C255">
            <v>1.1995736509123276</v>
          </cell>
        </row>
        <row r="256">
          <cell r="A256" t="str">
            <v>Venezuela, RB</v>
          </cell>
          <cell r="B256" t="str">
            <v>VEN</v>
          </cell>
        </row>
        <row r="257">
          <cell r="A257" t="str">
            <v>British Virgin Islands</v>
          </cell>
          <cell r="B257" t="str">
            <v>VGB</v>
          </cell>
        </row>
        <row r="258">
          <cell r="A258" t="str">
            <v>Virgin Islands (U.S.)</v>
          </cell>
          <cell r="B258" t="str">
            <v>VIR</v>
          </cell>
          <cell r="C258">
            <v>4.3536696189879081</v>
          </cell>
        </row>
        <row r="259">
          <cell r="A259" t="str">
            <v>Vietnam</v>
          </cell>
          <cell r="B259" t="str">
            <v>VNM</v>
          </cell>
          <cell r="C259">
            <v>1.4674866175105308</v>
          </cell>
        </row>
        <row r="260">
          <cell r="A260" t="str">
            <v>Vanuatu</v>
          </cell>
          <cell r="B260" t="str">
            <v>VUT</v>
          </cell>
          <cell r="C260">
            <v>1.8005352653689641</v>
          </cell>
        </row>
        <row r="261">
          <cell r="A261" t="str">
            <v>World</v>
          </cell>
          <cell r="B261" t="str">
            <v>WLD</v>
          </cell>
          <cell r="C261">
            <v>1.8035639839194957</v>
          </cell>
        </row>
        <row r="262">
          <cell r="A262" t="str">
            <v>Samoa</v>
          </cell>
          <cell r="B262" t="str">
            <v>WSM</v>
          </cell>
          <cell r="C262">
            <v>1.2236092399405152</v>
          </cell>
        </row>
        <row r="263">
          <cell r="A263" t="str">
            <v>Kosovo</v>
          </cell>
          <cell r="B263" t="str">
            <v>XKX</v>
          </cell>
          <cell r="C263">
            <v>1.3811069837169612</v>
          </cell>
        </row>
        <row r="264">
          <cell r="A264" t="str">
            <v>Yemen, Rep.</v>
          </cell>
          <cell r="B264" t="str">
            <v>YEM</v>
          </cell>
        </row>
        <row r="265">
          <cell r="A265" t="str">
            <v>South Africa</v>
          </cell>
          <cell r="B265" t="str">
            <v>ZAF</v>
          </cell>
          <cell r="C265">
            <v>5.6926152931029463</v>
          </cell>
        </row>
        <row r="266">
          <cell r="A266" t="str">
            <v>Zambia</v>
          </cell>
          <cell r="B266" t="str">
            <v>ZMB</v>
          </cell>
          <cell r="C266">
            <v>13.743502162239366</v>
          </cell>
        </row>
        <row r="267">
          <cell r="A267" t="str">
            <v>Zimbabwe</v>
          </cell>
          <cell r="B267" t="str">
            <v>ZWE</v>
          </cell>
          <cell r="C267">
            <v>604.94586422801774</v>
          </cell>
        </row>
      </sheetData>
      <sheetData sheetId="9">
        <row r="1">
          <cell r="A1" t="str">
            <v>Country Name</v>
          </cell>
          <cell r="B1" t="str">
            <v>Country Code</v>
          </cell>
        </row>
        <row r="2">
          <cell r="A2" t="str">
            <v>Aruba</v>
          </cell>
          <cell r="B2" t="str">
            <v>ABW</v>
          </cell>
          <cell r="C2" t="str">
            <v>Population living in slums (% of urban population)</v>
          </cell>
        </row>
        <row r="3">
          <cell r="A3" t="str">
            <v>Africa Eastern and Southern</v>
          </cell>
          <cell r="B3" t="str">
            <v>AFE</v>
          </cell>
          <cell r="C3">
            <v>54.386351129716502</v>
          </cell>
        </row>
        <row r="4">
          <cell r="A4" t="str">
            <v>Afghanistan</v>
          </cell>
          <cell r="B4" t="str">
            <v>AFG</v>
          </cell>
          <cell r="C4">
            <v>73.3</v>
          </cell>
        </row>
        <row r="5">
          <cell r="A5" t="str">
            <v>Africa Western and Central</v>
          </cell>
          <cell r="B5" t="str">
            <v>AFW</v>
          </cell>
          <cell r="C5">
            <v>46.257180372938606</v>
          </cell>
        </row>
        <row r="6">
          <cell r="A6" t="str">
            <v>Angola</v>
          </cell>
          <cell r="B6" t="str">
            <v>AGO</v>
          </cell>
          <cell r="C6">
            <v>62.6</v>
          </cell>
        </row>
        <row r="7">
          <cell r="A7" t="str">
            <v>Albania</v>
          </cell>
          <cell r="B7" t="str">
            <v>ALB</v>
          </cell>
          <cell r="C7">
            <v>2.8</v>
          </cell>
        </row>
        <row r="8">
          <cell r="A8" t="str">
            <v>Andorra</v>
          </cell>
          <cell r="B8" t="str">
            <v>AND</v>
          </cell>
        </row>
        <row r="9">
          <cell r="A9" t="str">
            <v>Arab World</v>
          </cell>
          <cell r="B9" t="str">
            <v>ARB</v>
          </cell>
        </row>
        <row r="10">
          <cell r="A10" t="str">
            <v>United Arab Emirates</v>
          </cell>
          <cell r="B10" t="str">
            <v>ARE</v>
          </cell>
        </row>
        <row r="11">
          <cell r="A11" t="str">
            <v>Argentina</v>
          </cell>
          <cell r="B11" t="str">
            <v>ARG</v>
          </cell>
        </row>
        <row r="12">
          <cell r="A12" t="str">
            <v>Armenia</v>
          </cell>
          <cell r="B12" t="str">
            <v>ARM</v>
          </cell>
          <cell r="C12">
            <v>8.3947199999999995</v>
          </cell>
        </row>
        <row r="13">
          <cell r="A13" t="str">
            <v>American Samoa</v>
          </cell>
          <cell r="B13" t="str">
            <v>ASM</v>
          </cell>
        </row>
        <row r="14">
          <cell r="A14" t="str">
            <v>Antigua and Barbuda</v>
          </cell>
          <cell r="B14" t="str">
            <v>ATG</v>
          </cell>
        </row>
        <row r="15">
          <cell r="A15" t="str">
            <v>Australia</v>
          </cell>
          <cell r="B15" t="str">
            <v>AUS</v>
          </cell>
        </row>
        <row r="16">
          <cell r="A16" t="str">
            <v>Austria</v>
          </cell>
          <cell r="B16" t="str">
            <v>AUT</v>
          </cell>
        </row>
        <row r="17">
          <cell r="A17" t="str">
            <v>Azerbaijan</v>
          </cell>
          <cell r="B17" t="str">
            <v>AZE</v>
          </cell>
        </row>
        <row r="18">
          <cell r="A18" t="str">
            <v>Burundi</v>
          </cell>
          <cell r="B18" t="str">
            <v>BDI</v>
          </cell>
          <cell r="C18">
            <v>36.799999999999997</v>
          </cell>
        </row>
        <row r="19">
          <cell r="A19" t="str">
            <v>Belgium</v>
          </cell>
          <cell r="B19" t="str">
            <v>BEL</v>
          </cell>
        </row>
        <row r="20">
          <cell r="A20" t="str">
            <v>Benin</v>
          </cell>
          <cell r="B20" t="str">
            <v>BEN</v>
          </cell>
          <cell r="C20">
            <v>67.932929999999999</v>
          </cell>
        </row>
        <row r="21">
          <cell r="A21" t="str">
            <v>Burkina Faso</v>
          </cell>
          <cell r="B21" t="str">
            <v>BFA</v>
          </cell>
          <cell r="C21">
            <v>26.550249999999998</v>
          </cell>
        </row>
        <row r="22">
          <cell r="A22" t="str">
            <v>Bangladesh</v>
          </cell>
          <cell r="B22" t="str">
            <v>BGD</v>
          </cell>
          <cell r="C22">
            <v>51.869210000000002</v>
          </cell>
        </row>
        <row r="23">
          <cell r="A23" t="str">
            <v>Bulgaria</v>
          </cell>
          <cell r="B23" t="str">
            <v>BGR</v>
          </cell>
        </row>
        <row r="24">
          <cell r="A24" t="str">
            <v>Bahrain</v>
          </cell>
          <cell r="B24" t="str">
            <v>BHR</v>
          </cell>
        </row>
        <row r="25">
          <cell r="A25" t="str">
            <v>Bahamas, The</v>
          </cell>
          <cell r="B25" t="str">
            <v>BHS</v>
          </cell>
        </row>
        <row r="26">
          <cell r="A26" t="str">
            <v>Bosnia and Herzegovina</v>
          </cell>
          <cell r="B26" t="str">
            <v>BIH</v>
          </cell>
        </row>
        <row r="27">
          <cell r="A27" t="str">
            <v>Belarus</v>
          </cell>
          <cell r="B27" t="str">
            <v>BLR</v>
          </cell>
          <cell r="C27">
            <v>2.2761100000000001</v>
          </cell>
        </row>
        <row r="28">
          <cell r="A28" t="str">
            <v>Belize</v>
          </cell>
          <cell r="B28" t="str">
            <v>BLZ</v>
          </cell>
          <cell r="C28">
            <v>15.72533</v>
          </cell>
        </row>
        <row r="29">
          <cell r="A29" t="str">
            <v>Bermuda</v>
          </cell>
          <cell r="B29" t="str">
            <v>BMU</v>
          </cell>
        </row>
        <row r="30">
          <cell r="A30" t="str">
            <v>Bolivia</v>
          </cell>
          <cell r="B30" t="str">
            <v>BOL</v>
          </cell>
        </row>
        <row r="31">
          <cell r="A31" t="str">
            <v>Brazil</v>
          </cell>
          <cell r="B31" t="str">
            <v>BRA</v>
          </cell>
        </row>
        <row r="32">
          <cell r="A32" t="str">
            <v>Barbados</v>
          </cell>
          <cell r="B32" t="str">
            <v>BRB</v>
          </cell>
        </row>
        <row r="33">
          <cell r="A33" t="str">
            <v>Brunei Darussalam</v>
          </cell>
          <cell r="B33" t="str">
            <v>BRN</v>
          </cell>
        </row>
        <row r="34">
          <cell r="A34" t="str">
            <v>Bhutan</v>
          </cell>
          <cell r="B34" t="str">
            <v>BTN</v>
          </cell>
        </row>
        <row r="35">
          <cell r="A35" t="str">
            <v>Botswana</v>
          </cell>
          <cell r="B35" t="str">
            <v>BWA</v>
          </cell>
          <cell r="C35">
            <v>39.6</v>
          </cell>
        </row>
        <row r="36">
          <cell r="A36" t="str">
            <v>Central African Republic</v>
          </cell>
          <cell r="B36" t="str">
            <v>CAF</v>
          </cell>
        </row>
        <row r="37">
          <cell r="A37" t="str">
            <v>Canada</v>
          </cell>
          <cell r="B37" t="str">
            <v>CAN</v>
          </cell>
        </row>
        <row r="38">
          <cell r="A38" t="str">
            <v>Central Europe and the Baltics</v>
          </cell>
          <cell r="B38" t="str">
            <v>CEB</v>
          </cell>
        </row>
        <row r="39">
          <cell r="A39" t="str">
            <v>Switzerland</v>
          </cell>
          <cell r="B39" t="str">
            <v>CHE</v>
          </cell>
        </row>
        <row r="40">
          <cell r="A40" t="str">
            <v>Channel Islands</v>
          </cell>
          <cell r="B40" t="str">
            <v>CHI</v>
          </cell>
        </row>
        <row r="41">
          <cell r="A41" t="str">
            <v>Chile</v>
          </cell>
          <cell r="B41" t="str">
            <v>CHL</v>
          </cell>
        </row>
        <row r="42">
          <cell r="A42" t="str">
            <v>China</v>
          </cell>
          <cell r="B42" t="str">
            <v>CHN</v>
          </cell>
        </row>
        <row r="43">
          <cell r="A43" t="str">
            <v>Cote d'Ivoire</v>
          </cell>
          <cell r="B43" t="str">
            <v>CIV</v>
          </cell>
          <cell r="C43">
            <v>53.210819999999998</v>
          </cell>
        </row>
        <row r="44">
          <cell r="A44" t="str">
            <v>Cameroon</v>
          </cell>
          <cell r="B44" t="str">
            <v>CMR</v>
          </cell>
          <cell r="C44">
            <v>32.671790000000001</v>
          </cell>
        </row>
        <row r="45">
          <cell r="A45" t="str">
            <v>Congo, Dem. Rep.</v>
          </cell>
          <cell r="B45" t="str">
            <v>COD</v>
          </cell>
          <cell r="C45">
            <v>78.362260000000006</v>
          </cell>
        </row>
        <row r="46">
          <cell r="A46" t="str">
            <v>Congo, Rep.</v>
          </cell>
          <cell r="B46" t="str">
            <v>COG</v>
          </cell>
          <cell r="C46">
            <v>44.183590000000002</v>
          </cell>
        </row>
        <row r="47">
          <cell r="A47" t="str">
            <v>Colombia</v>
          </cell>
          <cell r="B47" t="str">
            <v>COL</v>
          </cell>
          <cell r="C47">
            <v>9.6999999999999993</v>
          </cell>
        </row>
        <row r="48">
          <cell r="A48" t="str">
            <v>Comoros</v>
          </cell>
          <cell r="B48" t="str">
            <v>COM</v>
          </cell>
        </row>
        <row r="49">
          <cell r="A49" t="str">
            <v>Cabo Verde</v>
          </cell>
          <cell r="B49" t="str">
            <v>CPV</v>
          </cell>
        </row>
        <row r="50">
          <cell r="A50" t="str">
            <v>Costa Rica</v>
          </cell>
          <cell r="B50" t="str">
            <v>CRI</v>
          </cell>
          <cell r="C50">
            <v>3.5457299999999998</v>
          </cell>
        </row>
        <row r="51">
          <cell r="A51" t="str">
            <v>Caribbean small states</v>
          </cell>
          <cell r="B51" t="str">
            <v>CSS</v>
          </cell>
        </row>
        <row r="52">
          <cell r="A52" t="str">
            <v>Cuba</v>
          </cell>
          <cell r="B52" t="str">
            <v>CUB</v>
          </cell>
          <cell r="C52">
            <v>10.542020000000001</v>
          </cell>
        </row>
        <row r="53">
          <cell r="A53" t="str">
            <v>Curacao</v>
          </cell>
          <cell r="B53" t="str">
            <v>CUW</v>
          </cell>
        </row>
        <row r="54">
          <cell r="A54" t="str">
            <v>Cayman Islands</v>
          </cell>
          <cell r="B54" t="str">
            <v>CYM</v>
          </cell>
        </row>
        <row r="55">
          <cell r="A55" t="str">
            <v>Cyprus</v>
          </cell>
          <cell r="B55" t="str">
            <v>CYP</v>
          </cell>
        </row>
        <row r="56">
          <cell r="A56" t="str">
            <v>Czech Republic</v>
          </cell>
          <cell r="B56" t="str">
            <v>CZE</v>
          </cell>
        </row>
        <row r="57">
          <cell r="A57" t="str">
            <v>Germany</v>
          </cell>
          <cell r="B57" t="str">
            <v>DEU</v>
          </cell>
        </row>
        <row r="58">
          <cell r="A58" t="str">
            <v>Djibouti</v>
          </cell>
          <cell r="B58" t="str">
            <v>DJI</v>
          </cell>
        </row>
        <row r="59">
          <cell r="A59" t="str">
            <v>Dominica</v>
          </cell>
          <cell r="B59" t="str">
            <v>DMA</v>
          </cell>
        </row>
        <row r="60">
          <cell r="A60" t="str">
            <v>Denmark</v>
          </cell>
          <cell r="B60" t="str">
            <v>DNK</v>
          </cell>
        </row>
        <row r="61">
          <cell r="A61" t="str">
            <v>Dominican Republic</v>
          </cell>
          <cell r="B61" t="str">
            <v>DOM</v>
          </cell>
          <cell r="C61">
            <v>11.24888</v>
          </cell>
        </row>
        <row r="62">
          <cell r="A62" t="str">
            <v>Algeria</v>
          </cell>
          <cell r="B62" t="str">
            <v>DZA</v>
          </cell>
          <cell r="C62">
            <v>13.26502</v>
          </cell>
        </row>
        <row r="63">
          <cell r="A63" t="str">
            <v>East Asia &amp; Pacific (excluding high income)</v>
          </cell>
          <cell r="B63" t="str">
            <v>EAP</v>
          </cell>
        </row>
        <row r="64">
          <cell r="A64" t="str">
            <v>Early-demographic dividend</v>
          </cell>
          <cell r="B64" t="str">
            <v>EAR</v>
          </cell>
          <cell r="C64">
            <v>39.225786955179473</v>
          </cell>
        </row>
        <row r="65">
          <cell r="A65" t="str">
            <v>East Asia &amp; Pacific</v>
          </cell>
          <cell r="B65" t="str">
            <v>EAS</v>
          </cell>
        </row>
        <row r="66">
          <cell r="A66" t="str">
            <v>Europe &amp; Central Asia (excluding high income)</v>
          </cell>
          <cell r="B66" t="str">
            <v>ECA</v>
          </cell>
        </row>
        <row r="67">
          <cell r="A67" t="str">
            <v>Europe &amp; Central Asia</v>
          </cell>
          <cell r="B67" t="str">
            <v>ECS</v>
          </cell>
        </row>
        <row r="68">
          <cell r="A68" t="str">
            <v>Ecuador</v>
          </cell>
          <cell r="B68" t="str">
            <v>ECU</v>
          </cell>
        </row>
        <row r="69">
          <cell r="A69" t="str">
            <v>Egypt, Arab Rep.</v>
          </cell>
          <cell r="B69" t="str">
            <v>EGY</v>
          </cell>
        </row>
        <row r="70">
          <cell r="A70" t="str">
            <v>Euro area</v>
          </cell>
          <cell r="B70" t="str">
            <v>EMU</v>
          </cell>
        </row>
        <row r="71">
          <cell r="A71" t="str">
            <v>Eritrea</v>
          </cell>
          <cell r="B71" t="str">
            <v>ERI</v>
          </cell>
        </row>
        <row r="72">
          <cell r="A72" t="str">
            <v>Spain</v>
          </cell>
          <cell r="B72" t="str">
            <v>ESP</v>
          </cell>
        </row>
        <row r="73">
          <cell r="A73" t="str">
            <v>Estonia</v>
          </cell>
          <cell r="B73" t="str">
            <v>EST</v>
          </cell>
        </row>
        <row r="74">
          <cell r="A74" t="str">
            <v>Ethiopia</v>
          </cell>
          <cell r="B74" t="str">
            <v>ETH</v>
          </cell>
          <cell r="C74">
            <v>64.31438</v>
          </cell>
        </row>
        <row r="75">
          <cell r="A75" t="str">
            <v>European Union</v>
          </cell>
          <cell r="B75" t="str">
            <v>EUU</v>
          </cell>
        </row>
        <row r="76">
          <cell r="A76" t="str">
            <v>Fragile and conflict affected situations</v>
          </cell>
          <cell r="B76" t="str">
            <v>FCS</v>
          </cell>
          <cell r="C76">
            <v>54.932229624419975</v>
          </cell>
        </row>
        <row r="77">
          <cell r="A77" t="str">
            <v>Finland</v>
          </cell>
          <cell r="B77" t="str">
            <v>FIN</v>
          </cell>
        </row>
        <row r="78">
          <cell r="A78" t="str">
            <v>Fiji</v>
          </cell>
          <cell r="B78" t="str">
            <v>FJI</v>
          </cell>
          <cell r="C78">
            <v>9.4</v>
          </cell>
        </row>
        <row r="79">
          <cell r="A79" t="str">
            <v>France</v>
          </cell>
          <cell r="B79" t="str">
            <v>FRA</v>
          </cell>
        </row>
        <row r="80">
          <cell r="A80" t="str">
            <v>Faroe Islands</v>
          </cell>
          <cell r="B80" t="str">
            <v>FRO</v>
          </cell>
        </row>
        <row r="81">
          <cell r="A81" t="str">
            <v>Micronesia, Fed. Sts.</v>
          </cell>
          <cell r="B81" t="str">
            <v>FSM</v>
          </cell>
        </row>
        <row r="82">
          <cell r="A82" t="str">
            <v>Gabon</v>
          </cell>
          <cell r="B82" t="str">
            <v>GAB</v>
          </cell>
        </row>
        <row r="83">
          <cell r="A83" t="str">
            <v>United Kingdom</v>
          </cell>
          <cell r="B83" t="str">
            <v>GBR</v>
          </cell>
        </row>
        <row r="84">
          <cell r="A84" t="str">
            <v>Georgia</v>
          </cell>
          <cell r="B84" t="str">
            <v>GEO</v>
          </cell>
          <cell r="C84">
            <v>7.0790800000000003</v>
          </cell>
        </row>
        <row r="85">
          <cell r="A85" t="str">
            <v>Ghana</v>
          </cell>
          <cell r="B85" t="str">
            <v>GHA</v>
          </cell>
          <cell r="C85">
            <v>33.486849999999997</v>
          </cell>
        </row>
        <row r="86">
          <cell r="A86" t="str">
            <v>Gibraltar</v>
          </cell>
          <cell r="B86" t="str">
            <v>GIB</v>
          </cell>
        </row>
        <row r="87">
          <cell r="A87" t="str">
            <v>Guinea</v>
          </cell>
          <cell r="B87" t="str">
            <v>GIN</v>
          </cell>
          <cell r="C87">
            <v>49.00714</v>
          </cell>
        </row>
        <row r="88">
          <cell r="A88" t="str">
            <v>Gambia, The</v>
          </cell>
          <cell r="B88" t="str">
            <v>GMB</v>
          </cell>
          <cell r="C88">
            <v>38.893090000000001</v>
          </cell>
        </row>
        <row r="89">
          <cell r="A89" t="str">
            <v>Guinea-Bissau</v>
          </cell>
          <cell r="B89" t="str">
            <v>GNB</v>
          </cell>
          <cell r="C89">
            <v>60.810369999999999</v>
          </cell>
        </row>
        <row r="90">
          <cell r="A90" t="str">
            <v>Equatorial Guinea</v>
          </cell>
          <cell r="B90" t="str">
            <v>GNQ</v>
          </cell>
        </row>
        <row r="91">
          <cell r="A91" t="str">
            <v>Greece</v>
          </cell>
          <cell r="B91" t="str">
            <v>GRC</v>
          </cell>
        </row>
        <row r="92">
          <cell r="A92" t="str">
            <v>Grenada</v>
          </cell>
          <cell r="B92" t="str">
            <v>GRD</v>
          </cell>
        </row>
        <row r="93">
          <cell r="A93" t="str">
            <v>Greenland</v>
          </cell>
          <cell r="B93" t="str">
            <v>GRL</v>
          </cell>
        </row>
        <row r="94">
          <cell r="A94" t="str">
            <v>Guatemala</v>
          </cell>
          <cell r="B94" t="str">
            <v>GTM</v>
          </cell>
          <cell r="C94">
            <v>37.6</v>
          </cell>
        </row>
        <row r="95">
          <cell r="A95" t="str">
            <v>Guam</v>
          </cell>
          <cell r="B95" t="str">
            <v>GUM</v>
          </cell>
        </row>
        <row r="96">
          <cell r="A96" t="str">
            <v>Guyana</v>
          </cell>
          <cell r="B96" t="str">
            <v>GUY</v>
          </cell>
          <cell r="C96">
            <v>12.1402</v>
          </cell>
        </row>
        <row r="97">
          <cell r="A97" t="str">
            <v>High income</v>
          </cell>
          <cell r="B97" t="str">
            <v>HIC</v>
          </cell>
        </row>
        <row r="98">
          <cell r="A98" t="str">
            <v>Hong Kong SAR, China</v>
          </cell>
          <cell r="B98" t="str">
            <v>HKG</v>
          </cell>
        </row>
        <row r="99">
          <cell r="A99" t="str">
            <v>Honduras</v>
          </cell>
          <cell r="B99" t="str">
            <v>HND</v>
          </cell>
        </row>
        <row r="100">
          <cell r="A100" t="str">
            <v>Heavily indebted poor countries (HIPC)</v>
          </cell>
          <cell r="B100" t="str">
            <v>HPC</v>
          </cell>
          <cell r="C100">
            <v>55.425319011134548</v>
          </cell>
        </row>
        <row r="101">
          <cell r="A101" t="str">
            <v>Croatia</v>
          </cell>
          <cell r="B101" t="str">
            <v>HRV</v>
          </cell>
        </row>
        <row r="102">
          <cell r="A102" t="str">
            <v>Haiti</v>
          </cell>
          <cell r="B102" t="str">
            <v>HTI</v>
          </cell>
          <cell r="C102">
            <v>48.9</v>
          </cell>
        </row>
        <row r="103">
          <cell r="A103" t="str">
            <v>Hungary</v>
          </cell>
          <cell r="B103" t="str">
            <v>HUN</v>
          </cell>
        </row>
        <row r="104">
          <cell r="A104" t="str">
            <v>IBRD only</v>
          </cell>
          <cell r="B104" t="str">
            <v>IBD</v>
          </cell>
        </row>
        <row r="105">
          <cell r="A105" t="str">
            <v>IDA &amp; IBRD total</v>
          </cell>
          <cell r="B105" t="str">
            <v>IBT</v>
          </cell>
        </row>
        <row r="106">
          <cell r="A106" t="str">
            <v>IDA total</v>
          </cell>
          <cell r="B106" t="str">
            <v>IDA</v>
          </cell>
          <cell r="C106">
            <v>52.710585743695802</v>
          </cell>
        </row>
        <row r="107">
          <cell r="A107" t="str">
            <v>IDA blend</v>
          </cell>
          <cell r="B107" t="str">
            <v>IDB</v>
          </cell>
          <cell r="C107">
            <v>49.775088805943618</v>
          </cell>
        </row>
        <row r="108">
          <cell r="A108" t="str">
            <v>Indonesia</v>
          </cell>
          <cell r="B108" t="str">
            <v>IDN</v>
          </cell>
          <cell r="C108">
            <v>19.410830000000001</v>
          </cell>
        </row>
        <row r="109">
          <cell r="A109" t="str">
            <v>IDA only</v>
          </cell>
          <cell r="B109" t="str">
            <v>IDX</v>
          </cell>
          <cell r="C109">
            <v>54.623969875777931</v>
          </cell>
        </row>
        <row r="110">
          <cell r="A110" t="str">
            <v>Isle of Man</v>
          </cell>
          <cell r="B110" t="str">
            <v>IMN</v>
          </cell>
        </row>
        <row r="111">
          <cell r="A111" t="str">
            <v>India</v>
          </cell>
          <cell r="B111" t="str">
            <v>IND</v>
          </cell>
          <cell r="C111">
            <v>49.010849999999998</v>
          </cell>
        </row>
        <row r="112">
          <cell r="A112" t="str">
            <v>Not classified</v>
          </cell>
          <cell r="B112" t="str">
            <v>INX</v>
          </cell>
        </row>
        <row r="113">
          <cell r="A113" t="str">
            <v>Ireland</v>
          </cell>
          <cell r="B113" t="str">
            <v>IRL</v>
          </cell>
          <cell r="C113">
            <v>8.5</v>
          </cell>
        </row>
        <row r="114">
          <cell r="A114" t="str">
            <v>Iran, Islamic Rep.</v>
          </cell>
          <cell r="B114" t="str">
            <v>IRN</v>
          </cell>
        </row>
        <row r="115">
          <cell r="A115" t="str">
            <v>Iraq</v>
          </cell>
          <cell r="B115" t="str">
            <v>IRQ</v>
          </cell>
          <cell r="C115">
            <v>49.338940000000001</v>
          </cell>
        </row>
        <row r="116">
          <cell r="A116" t="str">
            <v>Iceland</v>
          </cell>
          <cell r="B116" t="str">
            <v>ISL</v>
          </cell>
        </row>
        <row r="117">
          <cell r="A117" t="str">
            <v>Israel</v>
          </cell>
          <cell r="B117" t="str">
            <v>ISR</v>
          </cell>
        </row>
        <row r="118">
          <cell r="A118" t="str">
            <v>Italy</v>
          </cell>
          <cell r="B118" t="str">
            <v>ITA</v>
          </cell>
        </row>
        <row r="119">
          <cell r="A119" t="str">
            <v>Jamaica</v>
          </cell>
          <cell r="B119" t="str">
            <v>JAM</v>
          </cell>
        </row>
        <row r="120">
          <cell r="A120" t="str">
            <v>Jordan</v>
          </cell>
          <cell r="B120" t="str">
            <v>JOR</v>
          </cell>
          <cell r="C120">
            <v>16.722290000000001</v>
          </cell>
        </row>
        <row r="121">
          <cell r="A121" t="str">
            <v>Japan</v>
          </cell>
          <cell r="B121" t="str">
            <v>JPN</v>
          </cell>
        </row>
        <row r="122">
          <cell r="A122" t="str">
            <v>Kazakhstan</v>
          </cell>
          <cell r="B122" t="str">
            <v>KAZ</v>
          </cell>
          <cell r="C122">
            <v>0.79376000000000002</v>
          </cell>
        </row>
        <row r="123">
          <cell r="A123" t="str">
            <v>Kenya</v>
          </cell>
          <cell r="B123" t="str">
            <v>KEN</v>
          </cell>
          <cell r="C123">
            <v>50.813310000000001</v>
          </cell>
        </row>
        <row r="124">
          <cell r="A124" t="str">
            <v>Kyrgyz Republic</v>
          </cell>
          <cell r="B124" t="str">
            <v>KGZ</v>
          </cell>
          <cell r="C124">
            <v>2.4393199999999999</v>
          </cell>
        </row>
        <row r="125">
          <cell r="A125" t="str">
            <v>Cambodia</v>
          </cell>
          <cell r="B125" t="str">
            <v>KHM</v>
          </cell>
          <cell r="C125">
            <v>39.700000000000003</v>
          </cell>
        </row>
        <row r="126">
          <cell r="A126" t="str">
            <v>Kiribati</v>
          </cell>
          <cell r="B126" t="str">
            <v>KIR</v>
          </cell>
        </row>
        <row r="127">
          <cell r="A127" t="str">
            <v>St. Kitts and Nevis</v>
          </cell>
          <cell r="B127" t="str">
            <v>KNA</v>
          </cell>
        </row>
        <row r="128">
          <cell r="A128" t="str">
            <v>Korea, Rep.</v>
          </cell>
          <cell r="B128" t="str">
            <v>KOR</v>
          </cell>
        </row>
        <row r="129">
          <cell r="A129" t="str">
            <v>Kuwait</v>
          </cell>
          <cell r="B129" t="str">
            <v>KWT</v>
          </cell>
        </row>
        <row r="130">
          <cell r="A130" t="str">
            <v>Latin America &amp; Caribbean (excluding high income)</v>
          </cell>
          <cell r="B130" t="str">
            <v>LAC</v>
          </cell>
        </row>
        <row r="131">
          <cell r="A131" t="str">
            <v>Lao PDR</v>
          </cell>
          <cell r="B131" t="str">
            <v>LAO</v>
          </cell>
          <cell r="C131">
            <v>21.8</v>
          </cell>
        </row>
        <row r="132">
          <cell r="A132" t="str">
            <v>Lebanon</v>
          </cell>
          <cell r="B132" t="str">
            <v>LBN</v>
          </cell>
        </row>
        <row r="133">
          <cell r="A133" t="str">
            <v>Liberia</v>
          </cell>
          <cell r="B133" t="str">
            <v>LBR</v>
          </cell>
          <cell r="C133">
            <v>63.884839999999997</v>
          </cell>
        </row>
        <row r="134">
          <cell r="A134" t="str">
            <v>Libya</v>
          </cell>
          <cell r="B134" t="str">
            <v>LBY</v>
          </cell>
        </row>
        <row r="135">
          <cell r="A135" t="str">
            <v>St. Lucia</v>
          </cell>
          <cell r="B135" t="str">
            <v>LCA</v>
          </cell>
        </row>
        <row r="136">
          <cell r="A136" t="str">
            <v>Latin America &amp; Caribbean</v>
          </cell>
          <cell r="B136" t="str">
            <v>LCN</v>
          </cell>
        </row>
        <row r="137">
          <cell r="A137" t="str">
            <v>Least developed countries: UN classification</v>
          </cell>
          <cell r="B137" t="str">
            <v>LDC</v>
          </cell>
          <cell r="C137">
            <v>57.019296477064636</v>
          </cell>
        </row>
        <row r="138">
          <cell r="A138" t="str">
            <v>Low income</v>
          </cell>
          <cell r="B138" t="str">
            <v>LIC</v>
          </cell>
          <cell r="C138">
            <v>59.954738658600895</v>
          </cell>
        </row>
        <row r="139">
          <cell r="A139" t="str">
            <v>Liechtenstein</v>
          </cell>
          <cell r="B139" t="str">
            <v>LIE</v>
          </cell>
        </row>
        <row r="140">
          <cell r="A140" t="str">
            <v>Sri Lanka</v>
          </cell>
          <cell r="B140" t="str">
            <v>LKA</v>
          </cell>
        </row>
        <row r="141">
          <cell r="A141" t="str">
            <v>Lower middle income</v>
          </cell>
          <cell r="B141" t="str">
            <v>LMC</v>
          </cell>
          <cell r="C141">
            <v>41.366435957928545</v>
          </cell>
        </row>
        <row r="142">
          <cell r="A142" t="str">
            <v>Low &amp; middle income</v>
          </cell>
          <cell r="B142" t="str">
            <v>LMY</v>
          </cell>
        </row>
        <row r="143">
          <cell r="A143" t="str">
            <v>Lesotho</v>
          </cell>
          <cell r="B143" t="str">
            <v>LSO</v>
          </cell>
          <cell r="C143">
            <v>25.553180000000001</v>
          </cell>
        </row>
        <row r="144">
          <cell r="A144" t="str">
            <v>Late-demographic dividend</v>
          </cell>
          <cell r="B144" t="str">
            <v>LTE</v>
          </cell>
        </row>
        <row r="145">
          <cell r="A145" t="str">
            <v>Lithuania</v>
          </cell>
          <cell r="B145" t="str">
            <v>LTU</v>
          </cell>
        </row>
        <row r="146">
          <cell r="A146" t="str">
            <v>Luxembourg</v>
          </cell>
          <cell r="B146" t="str">
            <v>LUX</v>
          </cell>
        </row>
        <row r="147">
          <cell r="A147" t="str">
            <v>Latvia</v>
          </cell>
          <cell r="B147" t="str">
            <v>LVA</v>
          </cell>
        </row>
        <row r="148">
          <cell r="A148" t="str">
            <v>Macao SAR, China</v>
          </cell>
          <cell r="B148" t="str">
            <v>MAC</v>
          </cell>
        </row>
        <row r="149">
          <cell r="A149" t="str">
            <v>St. Martin (French part)</v>
          </cell>
          <cell r="B149" t="str">
            <v>MAF</v>
          </cell>
        </row>
        <row r="150">
          <cell r="A150" t="str">
            <v>Morocco</v>
          </cell>
          <cell r="B150" t="str">
            <v>MAR</v>
          </cell>
          <cell r="C150">
            <v>10.85088</v>
          </cell>
        </row>
        <row r="151">
          <cell r="A151" t="str">
            <v>Monaco</v>
          </cell>
          <cell r="B151" t="str">
            <v>MCO</v>
          </cell>
        </row>
        <row r="152">
          <cell r="A152" t="str">
            <v>Moldova</v>
          </cell>
          <cell r="B152" t="str">
            <v>MDA</v>
          </cell>
        </row>
        <row r="153">
          <cell r="A153" t="str">
            <v>Madagascar</v>
          </cell>
          <cell r="B153" t="str">
            <v>MDG</v>
          </cell>
          <cell r="C153">
            <v>67.420090000000002</v>
          </cell>
        </row>
        <row r="154">
          <cell r="A154" t="str">
            <v>Maldives</v>
          </cell>
          <cell r="B154" t="str">
            <v>MDV</v>
          </cell>
          <cell r="C154">
            <v>34.844999999999999</v>
          </cell>
        </row>
        <row r="155">
          <cell r="A155" t="str">
            <v>Middle East &amp; North Africa</v>
          </cell>
          <cell r="B155" t="str">
            <v>MEA</v>
          </cell>
        </row>
        <row r="156">
          <cell r="A156" t="str">
            <v>Mexico</v>
          </cell>
          <cell r="B156" t="str">
            <v>MEX</v>
          </cell>
          <cell r="C156">
            <v>17.600000000000001</v>
          </cell>
        </row>
        <row r="157">
          <cell r="A157" t="str">
            <v>Marshall Islands</v>
          </cell>
          <cell r="B157" t="str">
            <v>MHL</v>
          </cell>
        </row>
        <row r="158">
          <cell r="A158" t="str">
            <v>Middle income</v>
          </cell>
          <cell r="B158" t="str">
            <v>MIC</v>
          </cell>
        </row>
        <row r="159">
          <cell r="A159" t="str">
            <v>North Macedonia</v>
          </cell>
          <cell r="B159" t="str">
            <v>MKD</v>
          </cell>
        </row>
        <row r="160">
          <cell r="A160" t="str">
            <v>Mali</v>
          </cell>
          <cell r="B160" t="str">
            <v>MLI</v>
          </cell>
          <cell r="C160">
            <v>41.928829999999998</v>
          </cell>
        </row>
        <row r="161">
          <cell r="A161" t="str">
            <v>Malta</v>
          </cell>
          <cell r="B161" t="str">
            <v>MLT</v>
          </cell>
        </row>
        <row r="162">
          <cell r="A162" t="str">
            <v>Myanmar</v>
          </cell>
          <cell r="B162" t="str">
            <v>MMR</v>
          </cell>
          <cell r="C162">
            <v>58.28105</v>
          </cell>
        </row>
        <row r="163">
          <cell r="A163" t="str">
            <v>Middle East &amp; North Africa (excluding high income)</v>
          </cell>
          <cell r="B163" t="str">
            <v>MNA</v>
          </cell>
        </row>
        <row r="164">
          <cell r="A164" t="str">
            <v>Montenegro</v>
          </cell>
          <cell r="B164" t="str">
            <v>MNE</v>
          </cell>
          <cell r="C164">
            <v>8.8000000000000007</v>
          </cell>
        </row>
        <row r="165">
          <cell r="A165" t="str">
            <v>Mongolia</v>
          </cell>
          <cell r="B165" t="str">
            <v>MNG</v>
          </cell>
          <cell r="C165">
            <v>17.878689999999999</v>
          </cell>
        </row>
        <row r="166">
          <cell r="A166" t="str">
            <v>Northern Mariana Islands</v>
          </cell>
          <cell r="B166" t="str">
            <v>MNP</v>
          </cell>
        </row>
        <row r="167">
          <cell r="A167" t="str">
            <v>Mozambique</v>
          </cell>
          <cell r="B167" t="str">
            <v>MOZ</v>
          </cell>
          <cell r="C167">
            <v>54.958910000000003</v>
          </cell>
        </row>
        <row r="168">
          <cell r="A168" t="str">
            <v>Mauritania</v>
          </cell>
          <cell r="B168" t="str">
            <v>MRT</v>
          </cell>
          <cell r="C168">
            <v>56</v>
          </cell>
        </row>
        <row r="169">
          <cell r="A169" t="str">
            <v>Mauritius</v>
          </cell>
          <cell r="B169" t="str">
            <v>MUS</v>
          </cell>
        </row>
        <row r="170">
          <cell r="A170" t="str">
            <v>Malawi</v>
          </cell>
          <cell r="B170" t="str">
            <v>MWI</v>
          </cell>
          <cell r="C170">
            <v>49.784520000000001</v>
          </cell>
        </row>
        <row r="171">
          <cell r="A171" t="str">
            <v>Malaysia</v>
          </cell>
          <cell r="B171" t="str">
            <v>MYS</v>
          </cell>
        </row>
        <row r="172">
          <cell r="A172" t="str">
            <v>North America</v>
          </cell>
          <cell r="B172" t="str">
            <v>NAC</v>
          </cell>
        </row>
        <row r="173">
          <cell r="A173" t="str">
            <v>Namibia</v>
          </cell>
          <cell r="B173" t="str">
            <v>NAM</v>
          </cell>
        </row>
        <row r="174">
          <cell r="A174" t="str">
            <v>New Caledonia</v>
          </cell>
          <cell r="B174" t="str">
            <v>NCL</v>
          </cell>
        </row>
        <row r="175">
          <cell r="A175" t="str">
            <v>Niger</v>
          </cell>
          <cell r="B175" t="str">
            <v>NER</v>
          </cell>
        </row>
        <row r="176">
          <cell r="A176" t="str">
            <v>Nigeria</v>
          </cell>
          <cell r="B176" t="str">
            <v>NGA</v>
          </cell>
          <cell r="C176">
            <v>48.982059999999997</v>
          </cell>
        </row>
        <row r="177">
          <cell r="A177" t="str">
            <v>Nicaragua</v>
          </cell>
          <cell r="B177" t="str">
            <v>NIC</v>
          </cell>
        </row>
        <row r="178">
          <cell r="A178" t="str">
            <v>Netherlands</v>
          </cell>
          <cell r="B178" t="str">
            <v>NLD</v>
          </cell>
        </row>
        <row r="179">
          <cell r="A179" t="str">
            <v>Norway</v>
          </cell>
          <cell r="B179" t="str">
            <v>NOR</v>
          </cell>
        </row>
        <row r="180">
          <cell r="A180" t="str">
            <v>Nepal</v>
          </cell>
          <cell r="B180" t="str">
            <v>NPL</v>
          </cell>
          <cell r="C180">
            <v>40.282200000000003</v>
          </cell>
        </row>
        <row r="181">
          <cell r="A181" t="str">
            <v>Nauru</v>
          </cell>
          <cell r="B181" t="str">
            <v>NRU</v>
          </cell>
        </row>
        <row r="182">
          <cell r="A182" t="str">
            <v>New Zealand</v>
          </cell>
          <cell r="B182" t="str">
            <v>NZL</v>
          </cell>
        </row>
        <row r="183">
          <cell r="A183" t="str">
            <v>OECD members</v>
          </cell>
          <cell r="B183" t="str">
            <v>OED</v>
          </cell>
        </row>
        <row r="184">
          <cell r="A184" t="str">
            <v>Oman</v>
          </cell>
          <cell r="B184" t="str">
            <v>OMN</v>
          </cell>
        </row>
        <row r="185">
          <cell r="A185" t="str">
            <v>Other small states</v>
          </cell>
          <cell r="B185" t="str">
            <v>OSS</v>
          </cell>
        </row>
        <row r="186">
          <cell r="A186" t="str">
            <v>Pakistan</v>
          </cell>
          <cell r="B186" t="str">
            <v>PAK</v>
          </cell>
          <cell r="C186">
            <v>55.973709999999997</v>
          </cell>
        </row>
        <row r="187">
          <cell r="A187" t="str">
            <v>Panama</v>
          </cell>
          <cell r="B187" t="str">
            <v>PAN</v>
          </cell>
        </row>
        <row r="188">
          <cell r="A188" t="str">
            <v>Peru</v>
          </cell>
          <cell r="B188" t="str">
            <v>PER</v>
          </cell>
        </row>
        <row r="189">
          <cell r="A189" t="str">
            <v>Philippines</v>
          </cell>
          <cell r="B189" t="str">
            <v>PHL</v>
          </cell>
          <cell r="C189">
            <v>36.615650000000002</v>
          </cell>
        </row>
        <row r="190">
          <cell r="A190" t="str">
            <v>Palau</v>
          </cell>
          <cell r="B190" t="str">
            <v>PLW</v>
          </cell>
        </row>
        <row r="191">
          <cell r="A191" t="str">
            <v>Papua New Guinea</v>
          </cell>
          <cell r="B191" t="str">
            <v>PNG</v>
          </cell>
        </row>
        <row r="192">
          <cell r="A192" t="str">
            <v>Poland</v>
          </cell>
          <cell r="B192" t="str">
            <v>POL</v>
          </cell>
        </row>
        <row r="193">
          <cell r="A193" t="str">
            <v>Pre-demographic dividend</v>
          </cell>
          <cell r="B193" t="str">
            <v>PRE</v>
          </cell>
          <cell r="C193">
            <v>54.105371879068748</v>
          </cell>
        </row>
        <row r="194">
          <cell r="A194" t="str">
            <v>Puerto Rico</v>
          </cell>
          <cell r="B194" t="str">
            <v>PRI</v>
          </cell>
        </row>
        <row r="195">
          <cell r="A195" t="str">
            <v>Korea, Dem. People's Rep.</v>
          </cell>
          <cell r="B195" t="str">
            <v>PRK</v>
          </cell>
        </row>
        <row r="196">
          <cell r="A196" t="str">
            <v>Portugal</v>
          </cell>
          <cell r="B196" t="str">
            <v>PRT</v>
          </cell>
        </row>
        <row r="197">
          <cell r="A197" t="str">
            <v>Paraguay</v>
          </cell>
          <cell r="B197" t="str">
            <v>PRY</v>
          </cell>
          <cell r="C197">
            <v>15.1</v>
          </cell>
        </row>
        <row r="198">
          <cell r="A198" t="str">
            <v>West Bank and Gaza</v>
          </cell>
          <cell r="B198" t="str">
            <v>PSE</v>
          </cell>
          <cell r="C198">
            <v>19.5</v>
          </cell>
        </row>
        <row r="199">
          <cell r="A199" t="str">
            <v>Pacific island small states</v>
          </cell>
          <cell r="B199" t="str">
            <v>PSS</v>
          </cell>
        </row>
        <row r="200">
          <cell r="A200" t="str">
            <v>Post-demographic dividend</v>
          </cell>
          <cell r="B200" t="str">
            <v>PST</v>
          </cell>
        </row>
        <row r="201">
          <cell r="A201" t="str">
            <v>French Polynesia</v>
          </cell>
          <cell r="B201" t="str">
            <v>PYF</v>
          </cell>
        </row>
        <row r="202">
          <cell r="A202" t="str">
            <v>Qatar</v>
          </cell>
          <cell r="B202" t="str">
            <v>QAT</v>
          </cell>
        </row>
        <row r="203">
          <cell r="A203" t="str">
            <v>Romania</v>
          </cell>
          <cell r="B203" t="str">
            <v>ROU</v>
          </cell>
        </row>
        <row r="204">
          <cell r="A204" t="str">
            <v>Russian Federation</v>
          </cell>
          <cell r="B204" t="str">
            <v>RUS</v>
          </cell>
        </row>
        <row r="205">
          <cell r="A205" t="str">
            <v>Rwanda</v>
          </cell>
          <cell r="B205" t="str">
            <v>RWA</v>
          </cell>
          <cell r="C205">
            <v>38.349229999999999</v>
          </cell>
        </row>
        <row r="206">
          <cell r="A206" t="str">
            <v>South Asia</v>
          </cell>
          <cell r="B206" t="str">
            <v>SAS</v>
          </cell>
          <cell r="C206">
            <v>50.484244868048648</v>
          </cell>
        </row>
        <row r="207">
          <cell r="A207" t="str">
            <v>Saudi Arabia</v>
          </cell>
          <cell r="B207" t="str">
            <v>SAU</v>
          </cell>
        </row>
        <row r="208">
          <cell r="A208" t="str">
            <v>Sudan</v>
          </cell>
          <cell r="B208" t="str">
            <v>SDN</v>
          </cell>
          <cell r="C208">
            <v>73.7</v>
          </cell>
        </row>
        <row r="209">
          <cell r="A209" t="str">
            <v>Senegal</v>
          </cell>
          <cell r="B209" t="str">
            <v>SEN</v>
          </cell>
          <cell r="C209">
            <v>31.604839999999999</v>
          </cell>
        </row>
        <row r="210">
          <cell r="A210" t="str">
            <v>Singapore</v>
          </cell>
          <cell r="B210" t="str">
            <v>SGP</v>
          </cell>
        </row>
        <row r="211">
          <cell r="A211" t="str">
            <v>Solomon Islands</v>
          </cell>
          <cell r="B211" t="str">
            <v>SLB</v>
          </cell>
        </row>
        <row r="212">
          <cell r="A212" t="str">
            <v>Sierra Leone</v>
          </cell>
          <cell r="B212" t="str">
            <v>SLE</v>
          </cell>
          <cell r="C212">
            <v>50.646610000000003</v>
          </cell>
        </row>
        <row r="213">
          <cell r="A213" t="str">
            <v>El Salvador</v>
          </cell>
          <cell r="B213" t="str">
            <v>SLV</v>
          </cell>
          <cell r="C213">
            <v>16.5</v>
          </cell>
        </row>
        <row r="214">
          <cell r="A214" t="str">
            <v>San Marino</v>
          </cell>
          <cell r="B214" t="str">
            <v>SMR</v>
          </cell>
        </row>
        <row r="215">
          <cell r="A215" t="str">
            <v>Somalia</v>
          </cell>
          <cell r="B215" t="str">
            <v>SOM</v>
          </cell>
        </row>
        <row r="216">
          <cell r="A216" t="str">
            <v>Serbia</v>
          </cell>
          <cell r="B216" t="str">
            <v>SRB</v>
          </cell>
        </row>
        <row r="217">
          <cell r="A217" t="str">
            <v>Sub-Saharan Africa (excluding high income)</v>
          </cell>
          <cell r="B217" t="str">
            <v>SSA</v>
          </cell>
          <cell r="C217">
            <v>50.55351771778912</v>
          </cell>
        </row>
        <row r="218">
          <cell r="A218" t="str">
            <v>South Sudan</v>
          </cell>
          <cell r="B218" t="str">
            <v>SSD</v>
          </cell>
        </row>
        <row r="219">
          <cell r="A219" t="str">
            <v>Sub-Saharan Africa</v>
          </cell>
          <cell r="B219" t="str">
            <v>SSF</v>
          </cell>
          <cell r="C219">
            <v>50.553517717789127</v>
          </cell>
        </row>
        <row r="220">
          <cell r="A220" t="str">
            <v>Small states</v>
          </cell>
          <cell r="B220" t="str">
            <v>SST</v>
          </cell>
        </row>
        <row r="221">
          <cell r="A221" t="str">
            <v>Sao Tome and Principe</v>
          </cell>
          <cell r="B221" t="str">
            <v>STP</v>
          </cell>
          <cell r="C221">
            <v>52.6</v>
          </cell>
        </row>
        <row r="222">
          <cell r="A222" t="str">
            <v>Suriname</v>
          </cell>
          <cell r="B222" t="str">
            <v>SUR</v>
          </cell>
          <cell r="C222">
            <v>15.80035</v>
          </cell>
        </row>
        <row r="223">
          <cell r="A223" t="str">
            <v>Slovak Republic</v>
          </cell>
          <cell r="B223" t="str">
            <v>SVK</v>
          </cell>
        </row>
        <row r="224">
          <cell r="A224" t="str">
            <v>Slovenia</v>
          </cell>
          <cell r="B224" t="str">
            <v>SVN</v>
          </cell>
        </row>
        <row r="225">
          <cell r="A225" t="str">
            <v>Sweden</v>
          </cell>
          <cell r="B225" t="str">
            <v>SWE</v>
          </cell>
        </row>
        <row r="226">
          <cell r="A226" t="str">
            <v>Eswatini</v>
          </cell>
          <cell r="B226" t="str">
            <v>SWZ</v>
          </cell>
          <cell r="C226">
            <v>10.808199999999999</v>
          </cell>
        </row>
        <row r="227">
          <cell r="A227" t="str">
            <v>Sint Maarten (Dutch part)</v>
          </cell>
          <cell r="B227" t="str">
            <v>SXM</v>
          </cell>
        </row>
        <row r="228">
          <cell r="A228" t="str">
            <v>Seychelles</v>
          </cell>
          <cell r="B228" t="str">
            <v>SYC</v>
          </cell>
        </row>
        <row r="229">
          <cell r="A229" t="str">
            <v>Syrian Arab Republic</v>
          </cell>
          <cell r="B229" t="str">
            <v>SYR</v>
          </cell>
        </row>
        <row r="230">
          <cell r="A230" t="str">
            <v>Turks and Caicos Islands</v>
          </cell>
          <cell r="B230" t="str">
            <v>TCA</v>
          </cell>
        </row>
        <row r="231">
          <cell r="A231" t="str">
            <v>Chad</v>
          </cell>
          <cell r="B231" t="str">
            <v>TCD</v>
          </cell>
          <cell r="C231">
            <v>82</v>
          </cell>
        </row>
        <row r="232">
          <cell r="A232" t="str">
            <v>East Asia &amp; Pacific (IDA &amp; IBRD countries)</v>
          </cell>
          <cell r="B232" t="str">
            <v>TEA</v>
          </cell>
        </row>
        <row r="233">
          <cell r="A233" t="str">
            <v>Europe &amp; Central Asia (IDA &amp; IBRD countries)</v>
          </cell>
          <cell r="B233" t="str">
            <v>TEC</v>
          </cell>
        </row>
        <row r="234">
          <cell r="A234" t="str">
            <v>Togo</v>
          </cell>
          <cell r="B234" t="str">
            <v>TGO</v>
          </cell>
          <cell r="C234">
            <v>38.5</v>
          </cell>
        </row>
        <row r="235">
          <cell r="A235" t="str">
            <v>Thailand</v>
          </cell>
          <cell r="B235" t="str">
            <v>THA</v>
          </cell>
          <cell r="C235">
            <v>6.7948199999999996</v>
          </cell>
        </row>
        <row r="236">
          <cell r="A236" t="str">
            <v>Tajikistan</v>
          </cell>
          <cell r="B236" t="str">
            <v>TJK</v>
          </cell>
          <cell r="C236">
            <v>17.06392</v>
          </cell>
        </row>
        <row r="237">
          <cell r="A237" t="str">
            <v>Turkmenistan</v>
          </cell>
          <cell r="B237" t="str">
            <v>TKM</v>
          </cell>
          <cell r="C237">
            <v>8.5065000000000008</v>
          </cell>
        </row>
        <row r="238">
          <cell r="A238" t="str">
            <v>Latin America &amp; the Caribbean (IDA &amp; IBRD countries)</v>
          </cell>
          <cell r="B238" t="str">
            <v>TLA</v>
          </cell>
        </row>
        <row r="239">
          <cell r="A239" t="str">
            <v>Timor-Leste</v>
          </cell>
          <cell r="B239" t="str">
            <v>TLS</v>
          </cell>
          <cell r="C239">
            <v>33.9</v>
          </cell>
        </row>
        <row r="240">
          <cell r="A240" t="str">
            <v>Middle East &amp; North Africa (IDA &amp; IBRD countries)</v>
          </cell>
          <cell r="B240" t="str">
            <v>TMN</v>
          </cell>
        </row>
        <row r="241">
          <cell r="A241" t="str">
            <v>Tonga</v>
          </cell>
          <cell r="B241" t="str">
            <v>TON</v>
          </cell>
        </row>
        <row r="242">
          <cell r="A242" t="str">
            <v>South Asia (IDA &amp; IBRD)</v>
          </cell>
          <cell r="B242" t="str">
            <v>TSA</v>
          </cell>
          <cell r="C242">
            <v>50.484244868048656</v>
          </cell>
        </row>
        <row r="243">
          <cell r="A243" t="str">
            <v>Sub-Saharan Africa (IDA &amp; IBRD countries)</v>
          </cell>
          <cell r="B243" t="str">
            <v>TSS</v>
          </cell>
          <cell r="C243">
            <v>50.55351771778912</v>
          </cell>
        </row>
        <row r="244">
          <cell r="A244" t="str">
            <v>Trinidad and Tobago</v>
          </cell>
          <cell r="B244" t="str">
            <v>TTO</v>
          </cell>
        </row>
        <row r="245">
          <cell r="A245" t="str">
            <v>Tunisia</v>
          </cell>
          <cell r="B245" t="str">
            <v>TUN</v>
          </cell>
          <cell r="C245">
            <v>7.6430100000000003</v>
          </cell>
        </row>
        <row r="246">
          <cell r="A246" t="str">
            <v>Turkiye</v>
          </cell>
          <cell r="B246" t="str">
            <v>TUR</v>
          </cell>
        </row>
        <row r="247">
          <cell r="A247" t="str">
            <v>Tuvalu</v>
          </cell>
          <cell r="B247" t="str">
            <v>TUV</v>
          </cell>
        </row>
        <row r="248">
          <cell r="A248" t="str">
            <v>Tanzania</v>
          </cell>
          <cell r="B248" t="str">
            <v>TZA</v>
          </cell>
          <cell r="C248">
            <v>40.880479999999999</v>
          </cell>
        </row>
        <row r="249">
          <cell r="A249" t="str">
            <v>Uganda</v>
          </cell>
          <cell r="B249" t="str">
            <v>UGA</v>
          </cell>
          <cell r="C249">
            <v>54.012140000000002</v>
          </cell>
        </row>
        <row r="250">
          <cell r="A250" t="str">
            <v>Ukraine</v>
          </cell>
          <cell r="B250" t="str">
            <v>UKR</v>
          </cell>
        </row>
        <row r="251">
          <cell r="A251" t="str">
            <v>Upper middle income</v>
          </cell>
          <cell r="B251" t="str">
            <v>UMC</v>
          </cell>
        </row>
        <row r="252">
          <cell r="A252" t="str">
            <v>Uruguay</v>
          </cell>
          <cell r="B252" t="str">
            <v>URY</v>
          </cell>
        </row>
        <row r="253">
          <cell r="A253" t="str">
            <v>United States</v>
          </cell>
          <cell r="B253" t="str">
            <v>USA</v>
          </cell>
        </row>
        <row r="254">
          <cell r="A254" t="str">
            <v>Uzbekistan</v>
          </cell>
          <cell r="B254" t="str">
            <v>UZB</v>
          </cell>
        </row>
        <row r="255">
          <cell r="A255" t="str">
            <v>St. Vincent and the Grenadines</v>
          </cell>
          <cell r="B255" t="str">
            <v>VCT</v>
          </cell>
        </row>
        <row r="256">
          <cell r="A256" t="str">
            <v>Venezuela, RB</v>
          </cell>
          <cell r="B256" t="str">
            <v>VEN</v>
          </cell>
        </row>
        <row r="257">
          <cell r="A257" t="str">
            <v>British Virgin Islands</v>
          </cell>
          <cell r="B257" t="str">
            <v>VGB</v>
          </cell>
        </row>
        <row r="258">
          <cell r="A258" t="str">
            <v>Virgin Islands (U.S.)</v>
          </cell>
          <cell r="B258" t="str">
            <v>VIR</v>
          </cell>
        </row>
        <row r="259">
          <cell r="A259" t="str">
            <v>Vietnam</v>
          </cell>
          <cell r="B259" t="str">
            <v>VNM</v>
          </cell>
          <cell r="C259">
            <v>5.7659799999999999</v>
          </cell>
        </row>
        <row r="260">
          <cell r="A260" t="str">
            <v>Vanuatu</v>
          </cell>
          <cell r="B260" t="str">
            <v>VUT</v>
          </cell>
        </row>
        <row r="261">
          <cell r="A261" t="str">
            <v>World</v>
          </cell>
          <cell r="B261" t="str">
            <v>WLD</v>
          </cell>
        </row>
        <row r="262">
          <cell r="A262" t="str">
            <v>Samoa</v>
          </cell>
          <cell r="B262" t="str">
            <v>WSM</v>
          </cell>
        </row>
        <row r="263">
          <cell r="A263" t="str">
            <v>Kosovo</v>
          </cell>
          <cell r="B263" t="str">
            <v>XKX</v>
          </cell>
        </row>
        <row r="264">
          <cell r="A264" t="str">
            <v>Yemen, Rep.</v>
          </cell>
          <cell r="B264" t="str">
            <v>YEM</v>
          </cell>
        </row>
        <row r="265">
          <cell r="A265" t="str">
            <v>South Africa</v>
          </cell>
          <cell r="B265" t="str">
            <v>ZAF</v>
          </cell>
          <cell r="C265">
            <v>24.2</v>
          </cell>
        </row>
        <row r="266">
          <cell r="A266" t="str">
            <v>Zambia</v>
          </cell>
          <cell r="B266" t="str">
            <v>ZMB</v>
          </cell>
          <cell r="C266">
            <v>48.258130000000001</v>
          </cell>
        </row>
        <row r="267">
          <cell r="A267" t="str">
            <v>Zimbabwe</v>
          </cell>
          <cell r="B267" t="str">
            <v>ZWE</v>
          </cell>
          <cell r="C267">
            <v>21.568210000000001</v>
          </cell>
        </row>
      </sheetData>
      <sheetData sheetId="10">
        <row r="1">
          <cell r="A1" t="str">
            <v>Country Name</v>
          </cell>
          <cell r="B1" t="str">
            <v>Country Code</v>
          </cell>
          <cell r="C1" t="str">
            <v>Oil rents (% of GDP)</v>
          </cell>
        </row>
        <row r="2">
          <cell r="A2" t="str">
            <v>Aruba</v>
          </cell>
          <cell r="B2" t="str">
            <v>ABW</v>
          </cell>
        </row>
        <row r="3">
          <cell r="A3" t="str">
            <v>Africa Eastern and Southern</v>
          </cell>
          <cell r="B3" t="str">
            <v>AFE</v>
          </cell>
          <cell r="C3">
            <v>1.53016650922785</v>
          </cell>
        </row>
        <row r="4">
          <cell r="A4" t="str">
            <v>Afghanistan</v>
          </cell>
          <cell r="B4" t="str">
            <v>AFG</v>
          </cell>
          <cell r="C4">
            <v>1.03117587542889E-3</v>
          </cell>
        </row>
        <row r="5">
          <cell r="A5" t="str">
            <v>Africa Western and Central</v>
          </cell>
          <cell r="B5" t="str">
            <v>AFW</v>
          </cell>
          <cell r="C5">
            <v>4.1972537599170376</v>
          </cell>
        </row>
        <row r="6">
          <cell r="A6" t="str">
            <v>Angola</v>
          </cell>
          <cell r="B6" t="str">
            <v>AGO</v>
          </cell>
          <cell r="C6">
            <v>24.028004023434999</v>
          </cell>
        </row>
        <row r="7">
          <cell r="A7" t="str">
            <v>Albania</v>
          </cell>
          <cell r="B7" t="str">
            <v>ALB</v>
          </cell>
          <cell r="C7">
            <v>1.0539523126100201</v>
          </cell>
        </row>
        <row r="8">
          <cell r="A8" t="str">
            <v>Andorra</v>
          </cell>
          <cell r="B8" t="str">
            <v>AND</v>
          </cell>
        </row>
        <row r="9">
          <cell r="A9" t="str">
            <v>Arab World</v>
          </cell>
          <cell r="B9" t="str">
            <v>ARB</v>
          </cell>
          <cell r="C9">
            <v>13.254313922482634</v>
          </cell>
        </row>
        <row r="10">
          <cell r="A10" t="str">
            <v>United Arab Emirates</v>
          </cell>
          <cell r="B10" t="str">
            <v>ARE</v>
          </cell>
          <cell r="C10">
            <v>11.512161770248699</v>
          </cell>
        </row>
        <row r="11">
          <cell r="A11" t="str">
            <v>Argentina</v>
          </cell>
          <cell r="B11" t="str">
            <v>ARG</v>
          </cell>
          <cell r="C11">
            <v>1.1177564069068999</v>
          </cell>
        </row>
        <row r="12">
          <cell r="A12" t="str">
            <v>Armenia</v>
          </cell>
          <cell r="B12" t="str">
            <v>ARM</v>
          </cell>
          <cell r="C12">
            <v>0</v>
          </cell>
        </row>
        <row r="13">
          <cell r="A13" t="str">
            <v>American Samoa</v>
          </cell>
          <cell r="B13" t="str">
            <v>ASM</v>
          </cell>
          <cell r="C13">
            <v>0</v>
          </cell>
        </row>
        <row r="14">
          <cell r="A14" t="str">
            <v>Antigua and Barbuda</v>
          </cell>
          <cell r="B14" t="str">
            <v>ATG</v>
          </cell>
          <cell r="C14">
            <v>0</v>
          </cell>
        </row>
        <row r="15">
          <cell r="A15" t="str">
            <v>Australia</v>
          </cell>
          <cell r="B15" t="str">
            <v>AUS</v>
          </cell>
          <cell r="C15">
            <v>0.253858465971328</v>
          </cell>
        </row>
        <row r="16">
          <cell r="A16" t="str">
            <v>Austria</v>
          </cell>
          <cell r="B16" t="str">
            <v>AUT</v>
          </cell>
          <cell r="C16">
            <v>2.27114611405239E-2</v>
          </cell>
        </row>
        <row r="17">
          <cell r="A17" t="str">
            <v>Azerbaijan</v>
          </cell>
          <cell r="B17" t="str">
            <v>AZE</v>
          </cell>
          <cell r="C17">
            <v>15.2778670937422</v>
          </cell>
        </row>
        <row r="18">
          <cell r="A18" t="str">
            <v>Burundi</v>
          </cell>
          <cell r="B18" t="str">
            <v>BDI</v>
          </cell>
          <cell r="C18">
            <v>0</v>
          </cell>
        </row>
        <row r="19">
          <cell r="A19" t="str">
            <v>Belgium</v>
          </cell>
          <cell r="B19" t="str">
            <v>BEL</v>
          </cell>
          <cell r="C19">
            <v>0</v>
          </cell>
        </row>
        <row r="20">
          <cell r="A20" t="str">
            <v>Benin</v>
          </cell>
          <cell r="B20" t="str">
            <v>BEN</v>
          </cell>
          <cell r="C20">
            <v>6.7445872833457293E-2</v>
          </cell>
        </row>
        <row r="21">
          <cell r="A21" t="str">
            <v>Burkina Faso</v>
          </cell>
          <cell r="B21" t="str">
            <v>BFA</v>
          </cell>
          <cell r="C21">
            <v>0</v>
          </cell>
        </row>
        <row r="22">
          <cell r="A22" t="str">
            <v>Bangladesh</v>
          </cell>
          <cell r="B22" t="str">
            <v>BGD</v>
          </cell>
          <cell r="C22">
            <v>9.7279475743229493E-3</v>
          </cell>
        </row>
        <row r="23">
          <cell r="A23" t="str">
            <v>Bulgaria</v>
          </cell>
          <cell r="B23" t="str">
            <v>BGR</v>
          </cell>
          <cell r="C23">
            <v>1.3006450004700401E-2</v>
          </cell>
        </row>
        <row r="24">
          <cell r="A24" t="str">
            <v>Bahrain</v>
          </cell>
          <cell r="B24" t="str">
            <v>BHR</v>
          </cell>
          <cell r="C24">
            <v>7.3591310725651597</v>
          </cell>
        </row>
        <row r="25">
          <cell r="A25" t="str">
            <v>Bahamas, The</v>
          </cell>
          <cell r="B25" t="str">
            <v>BHS</v>
          </cell>
          <cell r="C25">
            <v>0</v>
          </cell>
        </row>
        <row r="26">
          <cell r="A26" t="str">
            <v>Bosnia and Herzegovina</v>
          </cell>
          <cell r="B26" t="str">
            <v>BIH</v>
          </cell>
          <cell r="C26">
            <v>0</v>
          </cell>
        </row>
        <row r="27">
          <cell r="A27" t="str">
            <v>Belarus</v>
          </cell>
          <cell r="B27" t="str">
            <v>BLR</v>
          </cell>
          <cell r="C27">
            <v>0.51852293089761503</v>
          </cell>
        </row>
        <row r="28">
          <cell r="A28" t="str">
            <v>Belize</v>
          </cell>
          <cell r="B28" t="str">
            <v>BLZ</v>
          </cell>
          <cell r="C28">
            <v>0.39959365655574902</v>
          </cell>
        </row>
        <row r="29">
          <cell r="A29" t="str">
            <v>Bermuda</v>
          </cell>
          <cell r="B29" t="str">
            <v>BMU</v>
          </cell>
          <cell r="C29">
            <v>0</v>
          </cell>
        </row>
        <row r="30">
          <cell r="A30" t="str">
            <v>Bolivia</v>
          </cell>
          <cell r="B30" t="str">
            <v>BOL</v>
          </cell>
          <cell r="C30">
            <v>0.79651604935283804</v>
          </cell>
        </row>
        <row r="31">
          <cell r="A31" t="str">
            <v>Brazil</v>
          </cell>
          <cell r="B31" t="str">
            <v>BRA</v>
          </cell>
          <cell r="C31">
            <v>1.84932805448523</v>
          </cell>
        </row>
        <row r="32">
          <cell r="A32" t="str">
            <v>Barbados</v>
          </cell>
          <cell r="B32" t="str">
            <v>BRB</v>
          </cell>
          <cell r="C32">
            <v>0.20502687338792999</v>
          </cell>
        </row>
        <row r="33">
          <cell r="A33" t="str">
            <v>Brunei Darussalam</v>
          </cell>
          <cell r="B33" t="str">
            <v>BRN</v>
          </cell>
          <cell r="C33">
            <v>8.02099930041582</v>
          </cell>
        </row>
        <row r="34">
          <cell r="A34" t="str">
            <v>Bhutan</v>
          </cell>
          <cell r="B34" t="str">
            <v>BTN</v>
          </cell>
          <cell r="C34">
            <v>0</v>
          </cell>
        </row>
        <row r="35">
          <cell r="A35" t="str">
            <v>Botswana</v>
          </cell>
          <cell r="B35" t="str">
            <v>BWA</v>
          </cell>
          <cell r="C35">
            <v>0</v>
          </cell>
        </row>
        <row r="36">
          <cell r="A36" t="str">
            <v>Central African Republic</v>
          </cell>
          <cell r="B36" t="str">
            <v>CAF</v>
          </cell>
          <cell r="C36">
            <v>0</v>
          </cell>
        </row>
        <row r="37">
          <cell r="A37" t="str">
            <v>Canada</v>
          </cell>
          <cell r="B37" t="str">
            <v>CAN</v>
          </cell>
          <cell r="C37">
            <v>1.08793463855046</v>
          </cell>
        </row>
        <row r="38">
          <cell r="A38" t="str">
            <v>Central Europe and the Baltics</v>
          </cell>
          <cell r="B38" t="str">
            <v>CEB</v>
          </cell>
          <cell r="C38">
            <v>6.8578715719827002E-2</v>
          </cell>
        </row>
        <row r="39">
          <cell r="A39" t="str">
            <v>Switzerland</v>
          </cell>
          <cell r="B39" t="str">
            <v>CHE</v>
          </cell>
          <cell r="C39">
            <v>0</v>
          </cell>
        </row>
        <row r="40">
          <cell r="A40" t="str">
            <v>Channel Islands</v>
          </cell>
          <cell r="B40" t="str">
            <v>CHI</v>
          </cell>
        </row>
        <row r="41">
          <cell r="A41" t="str">
            <v>Chile</v>
          </cell>
          <cell r="B41" t="str">
            <v>CHL</v>
          </cell>
          <cell r="C41">
            <v>1.7901358233752399E-2</v>
          </cell>
        </row>
        <row r="42">
          <cell r="A42" t="str">
            <v>China</v>
          </cell>
          <cell r="B42" t="str">
            <v>CHN</v>
          </cell>
          <cell r="C42">
            <v>0.255107180083741</v>
          </cell>
        </row>
        <row r="43">
          <cell r="A43" t="str">
            <v>Cote d'Ivoire</v>
          </cell>
          <cell r="B43" t="str">
            <v>CIV</v>
          </cell>
        </row>
        <row r="44">
          <cell r="A44" t="str">
            <v>Cameroon</v>
          </cell>
          <cell r="B44" t="str">
            <v>CMR</v>
          </cell>
          <cell r="C44">
            <v>1.7314143892434</v>
          </cell>
        </row>
        <row r="45">
          <cell r="A45" t="str">
            <v>Congo, Dem. Rep.</v>
          </cell>
          <cell r="B45" t="str">
            <v>COD</v>
          </cell>
          <cell r="C45">
            <v>0.50031777412591205</v>
          </cell>
        </row>
        <row r="46">
          <cell r="A46" t="str">
            <v>Congo, Rep.</v>
          </cell>
          <cell r="B46" t="str">
            <v>COG</v>
          </cell>
          <cell r="C46">
            <v>31.910187116898101</v>
          </cell>
        </row>
        <row r="47">
          <cell r="A47" t="str">
            <v>Colombia</v>
          </cell>
          <cell r="B47" t="str">
            <v>COL</v>
          </cell>
          <cell r="C47">
            <v>2.6116460263059298</v>
          </cell>
        </row>
        <row r="48">
          <cell r="A48" t="str">
            <v>Comoros</v>
          </cell>
          <cell r="B48" t="str">
            <v>COM</v>
          </cell>
          <cell r="C48">
            <v>0</v>
          </cell>
        </row>
        <row r="49">
          <cell r="A49" t="str">
            <v>Cabo Verde</v>
          </cell>
          <cell r="B49" t="str">
            <v>CPV</v>
          </cell>
          <cell r="C49">
            <v>0</v>
          </cell>
        </row>
        <row r="50">
          <cell r="A50" t="str">
            <v>Costa Rica</v>
          </cell>
          <cell r="B50" t="str">
            <v>CRI</v>
          </cell>
          <cell r="C50">
            <v>0</v>
          </cell>
        </row>
        <row r="51">
          <cell r="A51" t="str">
            <v>Caribbean small states</v>
          </cell>
          <cell r="B51" t="str">
            <v>CSS</v>
          </cell>
          <cell r="C51">
            <v>2.0208472229689378</v>
          </cell>
        </row>
        <row r="52">
          <cell r="A52" t="str">
            <v>Cuba</v>
          </cell>
          <cell r="B52" t="str">
            <v>CUB</v>
          </cell>
          <cell r="C52">
            <v>0.30827380393426901</v>
          </cell>
        </row>
        <row r="53">
          <cell r="A53" t="str">
            <v>Curacao</v>
          </cell>
          <cell r="B53" t="str">
            <v>CUW</v>
          </cell>
        </row>
        <row r="54">
          <cell r="A54" t="str">
            <v>Cayman Islands</v>
          </cell>
          <cell r="B54" t="str">
            <v>CYM</v>
          </cell>
          <cell r="C54">
            <v>0</v>
          </cell>
        </row>
        <row r="55">
          <cell r="A55" t="str">
            <v>Cyprus</v>
          </cell>
          <cell r="B55" t="str">
            <v>CYP</v>
          </cell>
          <cell r="C55">
            <v>0</v>
          </cell>
        </row>
        <row r="56">
          <cell r="A56" t="str">
            <v>Czech Republic</v>
          </cell>
          <cell r="B56" t="str">
            <v>CZE</v>
          </cell>
          <cell r="C56">
            <v>6.8367821956410099E-3</v>
          </cell>
        </row>
        <row r="57">
          <cell r="A57" t="str">
            <v>Germany</v>
          </cell>
          <cell r="B57" t="str">
            <v>DEU</v>
          </cell>
          <cell r="C57">
            <v>8.8369975233606093E-3</v>
          </cell>
        </row>
        <row r="58">
          <cell r="A58" t="str">
            <v>Djibouti</v>
          </cell>
          <cell r="B58" t="str">
            <v>DJI</v>
          </cell>
          <cell r="C58">
            <v>0</v>
          </cell>
        </row>
        <row r="59">
          <cell r="A59" t="str">
            <v>Dominica</v>
          </cell>
          <cell r="B59" t="str">
            <v>DMA</v>
          </cell>
          <cell r="C59">
            <v>0</v>
          </cell>
        </row>
        <row r="60">
          <cell r="A60" t="str">
            <v>Denmark</v>
          </cell>
          <cell r="B60" t="str">
            <v>DNK</v>
          </cell>
          <cell r="C60">
            <v>0.183933439271462</v>
          </cell>
        </row>
        <row r="61">
          <cell r="A61" t="str">
            <v>Dominican Republic</v>
          </cell>
          <cell r="B61" t="str">
            <v>DOM</v>
          </cell>
          <cell r="C61">
            <v>0</v>
          </cell>
        </row>
        <row r="62">
          <cell r="A62" t="str">
            <v>Algeria</v>
          </cell>
          <cell r="B62" t="str">
            <v>DZA</v>
          </cell>
          <cell r="C62">
            <v>10.1943460569889</v>
          </cell>
        </row>
        <row r="63">
          <cell r="A63" t="str">
            <v>East Asia &amp; Pacific (excluding high income)</v>
          </cell>
          <cell r="B63" t="str">
            <v>EAP</v>
          </cell>
          <cell r="C63">
            <v>0.31328000666161671</v>
          </cell>
        </row>
        <row r="64">
          <cell r="A64" t="str">
            <v>Early-demographic dividend</v>
          </cell>
          <cell r="B64" t="str">
            <v>EAR</v>
          </cell>
          <cell r="C64">
            <v>2.352574134733747</v>
          </cell>
        </row>
        <row r="65">
          <cell r="A65" t="str">
            <v>East Asia &amp; Pacific</v>
          </cell>
          <cell r="B65" t="str">
            <v>EAS</v>
          </cell>
          <cell r="C65">
            <v>0.21847080730334809</v>
          </cell>
        </row>
        <row r="66">
          <cell r="A66" t="str">
            <v>Europe &amp; Central Asia (excluding high income)</v>
          </cell>
          <cell r="B66" t="str">
            <v>ECA</v>
          </cell>
          <cell r="C66">
            <v>3.8995338486893698</v>
          </cell>
        </row>
        <row r="67">
          <cell r="A67" t="str">
            <v>Europe &amp; Central Asia</v>
          </cell>
          <cell r="B67" t="str">
            <v>ECS</v>
          </cell>
          <cell r="C67">
            <v>0.64547694661444088</v>
          </cell>
        </row>
        <row r="68">
          <cell r="A68" t="str">
            <v>Ecuador</v>
          </cell>
          <cell r="B68" t="str">
            <v>ECU</v>
          </cell>
          <cell r="C68">
            <v>4.3945655375451196</v>
          </cell>
        </row>
        <row r="69">
          <cell r="A69" t="str">
            <v>Egypt, Arab Rep.</v>
          </cell>
          <cell r="B69" t="str">
            <v>EGY</v>
          </cell>
          <cell r="C69">
            <v>2.11697906801699</v>
          </cell>
        </row>
        <row r="70">
          <cell r="A70" t="str">
            <v>Euro area</v>
          </cell>
          <cell r="B70" t="str">
            <v>EMU</v>
          </cell>
          <cell r="C70">
            <v>1.5036652469009029E-2</v>
          </cell>
        </row>
        <row r="71">
          <cell r="A71" t="str">
            <v>Eritrea</v>
          </cell>
          <cell r="B71" t="str">
            <v>ERI</v>
          </cell>
        </row>
        <row r="72">
          <cell r="A72" t="str">
            <v>Spain</v>
          </cell>
          <cell r="B72" t="str">
            <v>ESP</v>
          </cell>
          <cell r="C72">
            <v>3.8975881663018001E-4</v>
          </cell>
        </row>
        <row r="73">
          <cell r="A73" t="str">
            <v>Estonia</v>
          </cell>
          <cell r="B73" t="str">
            <v>EST</v>
          </cell>
          <cell r="C73">
            <v>0.184946157905679</v>
          </cell>
        </row>
        <row r="74">
          <cell r="A74" t="str">
            <v>Ethiopia</v>
          </cell>
          <cell r="B74" t="str">
            <v>ETH</v>
          </cell>
          <cell r="C74">
            <v>0</v>
          </cell>
        </row>
        <row r="75">
          <cell r="A75" t="str">
            <v>European Union</v>
          </cell>
          <cell r="B75" t="str">
            <v>EUU</v>
          </cell>
          <cell r="C75">
            <v>2.4053660049163553E-2</v>
          </cell>
        </row>
        <row r="76">
          <cell r="A76" t="str">
            <v>Fragile and conflict affected situations</v>
          </cell>
          <cell r="B76" t="str">
            <v>FCS</v>
          </cell>
          <cell r="C76">
            <v>7.0765880853167964</v>
          </cell>
        </row>
        <row r="77">
          <cell r="A77" t="str">
            <v>Finland</v>
          </cell>
          <cell r="B77" t="str">
            <v>FIN</v>
          </cell>
          <cell r="C77">
            <v>0</v>
          </cell>
        </row>
        <row r="78">
          <cell r="A78" t="str">
            <v>Fiji</v>
          </cell>
          <cell r="B78" t="str">
            <v>FJI</v>
          </cell>
          <cell r="C78">
            <v>0</v>
          </cell>
        </row>
        <row r="79">
          <cell r="A79" t="str">
            <v>France</v>
          </cell>
          <cell r="B79" t="str">
            <v>FRA</v>
          </cell>
          <cell r="C79">
            <v>4.4717289706252203E-3</v>
          </cell>
        </row>
        <row r="80">
          <cell r="A80" t="str">
            <v>Faroe Islands</v>
          </cell>
          <cell r="B80" t="str">
            <v>FRO</v>
          </cell>
        </row>
        <row r="81">
          <cell r="A81" t="str">
            <v>Micronesia, Fed. Sts.</v>
          </cell>
          <cell r="B81" t="str">
            <v>FSM</v>
          </cell>
          <cell r="C81">
            <v>0</v>
          </cell>
        </row>
        <row r="82">
          <cell r="A82" t="str">
            <v>Gabon</v>
          </cell>
          <cell r="B82" t="str">
            <v>GAB</v>
          </cell>
          <cell r="C82">
            <v>14.3218738678033</v>
          </cell>
        </row>
        <row r="83">
          <cell r="A83" t="str">
            <v>United Kingdom</v>
          </cell>
          <cell r="B83" t="str">
            <v>GBR</v>
          </cell>
          <cell r="C83">
            <v>0.31197648100320202</v>
          </cell>
        </row>
        <row r="84">
          <cell r="A84" t="str">
            <v>Georgia</v>
          </cell>
          <cell r="B84" t="str">
            <v>GEO</v>
          </cell>
          <cell r="C84">
            <v>1.8206685985928901E-2</v>
          </cell>
        </row>
        <row r="85">
          <cell r="A85" t="str">
            <v>Ghana</v>
          </cell>
          <cell r="B85" t="str">
            <v>GHA</v>
          </cell>
          <cell r="C85">
            <v>3.0845250258148398</v>
          </cell>
        </row>
        <row r="86">
          <cell r="A86" t="str">
            <v>Gibraltar</v>
          </cell>
          <cell r="B86" t="str">
            <v>GIB</v>
          </cell>
        </row>
        <row r="87">
          <cell r="A87" t="str">
            <v>Guinea</v>
          </cell>
          <cell r="B87" t="str">
            <v>GIN</v>
          </cell>
          <cell r="C87">
            <v>0</v>
          </cell>
        </row>
        <row r="88">
          <cell r="A88" t="str">
            <v>Gambia, The</v>
          </cell>
          <cell r="B88" t="str">
            <v>GMB</v>
          </cell>
          <cell r="C88">
            <v>0</v>
          </cell>
        </row>
        <row r="89">
          <cell r="A89" t="str">
            <v>Guinea-Bissau</v>
          </cell>
          <cell r="B89" t="str">
            <v>GNB</v>
          </cell>
          <cell r="C89">
            <v>0</v>
          </cell>
        </row>
        <row r="90">
          <cell r="A90" t="str">
            <v>Equatorial Guinea</v>
          </cell>
          <cell r="B90" t="str">
            <v>GNQ</v>
          </cell>
          <cell r="C90">
            <v>15.6036823965216</v>
          </cell>
        </row>
        <row r="91">
          <cell r="A91" t="str">
            <v>Greece</v>
          </cell>
          <cell r="B91" t="str">
            <v>GRC</v>
          </cell>
          <cell r="C91">
            <v>8.6929508599562604E-3</v>
          </cell>
        </row>
        <row r="92">
          <cell r="A92" t="str">
            <v>Grenada</v>
          </cell>
          <cell r="B92" t="str">
            <v>GRD</v>
          </cell>
          <cell r="C92">
            <v>0</v>
          </cell>
        </row>
        <row r="93">
          <cell r="A93" t="str">
            <v>Greenland</v>
          </cell>
          <cell r="B93" t="str">
            <v>GRL</v>
          </cell>
        </row>
        <row r="94">
          <cell r="A94" t="str">
            <v>Guatemala</v>
          </cell>
          <cell r="B94" t="str">
            <v>GTM</v>
          </cell>
          <cell r="C94">
            <v>9.04427995030333E-2</v>
          </cell>
        </row>
        <row r="95">
          <cell r="A95" t="str">
            <v>Guam</v>
          </cell>
          <cell r="B95" t="str">
            <v>GUM</v>
          </cell>
          <cell r="C95">
            <v>0</v>
          </cell>
        </row>
        <row r="96">
          <cell r="A96" t="str">
            <v>Guyana</v>
          </cell>
          <cell r="B96" t="str">
            <v>GUY</v>
          </cell>
          <cell r="C96">
            <v>12.3019331980902</v>
          </cell>
        </row>
        <row r="97">
          <cell r="A97" t="str">
            <v>High income</v>
          </cell>
          <cell r="B97" t="str">
            <v>HIC</v>
          </cell>
          <cell r="C97">
            <v>0.61630619647754192</v>
          </cell>
        </row>
        <row r="98">
          <cell r="A98" t="str">
            <v>Hong Kong SAR, China</v>
          </cell>
          <cell r="B98" t="str">
            <v>HKG</v>
          </cell>
          <cell r="C98">
            <v>0</v>
          </cell>
        </row>
        <row r="99">
          <cell r="A99" t="str">
            <v>Honduras</v>
          </cell>
          <cell r="B99" t="str">
            <v>HND</v>
          </cell>
          <cell r="C99">
            <v>4.0799618986235999E-5</v>
          </cell>
        </row>
        <row r="100">
          <cell r="A100" t="str">
            <v>Heavily indebted poor countries (HIPC)</v>
          </cell>
          <cell r="B100" t="str">
            <v>HPC</v>
          </cell>
          <cell r="C100">
            <v>1.3075825728960309</v>
          </cell>
        </row>
        <row r="101">
          <cell r="A101" t="str">
            <v>Croatia</v>
          </cell>
          <cell r="B101" t="str">
            <v>HRV</v>
          </cell>
          <cell r="C101">
            <v>0.18860440028080899</v>
          </cell>
        </row>
        <row r="102">
          <cell r="A102" t="str">
            <v>Haiti</v>
          </cell>
          <cell r="B102" t="str">
            <v>HTI</v>
          </cell>
          <cell r="C102">
            <v>0</v>
          </cell>
        </row>
        <row r="103">
          <cell r="A103" t="str">
            <v>Hungary</v>
          </cell>
          <cell r="B103" t="str">
            <v>HUN</v>
          </cell>
          <cell r="C103">
            <v>9.5460397672583394E-2</v>
          </cell>
        </row>
        <row r="104">
          <cell r="A104" t="str">
            <v>IBRD only</v>
          </cell>
          <cell r="B104" t="str">
            <v>IBD</v>
          </cell>
          <cell r="C104">
            <v>1.2999337634639614</v>
          </cell>
        </row>
        <row r="105">
          <cell r="A105" t="str">
            <v>IDA &amp; IBRD total</v>
          </cell>
          <cell r="B105" t="str">
            <v>IBT</v>
          </cell>
          <cell r="C105">
            <v>1.3047186998149287</v>
          </cell>
        </row>
        <row r="106">
          <cell r="A106" t="str">
            <v>IDA total</v>
          </cell>
          <cell r="B106" t="str">
            <v>IDA</v>
          </cell>
          <cell r="C106">
            <v>1.3686527986467132</v>
          </cell>
        </row>
        <row r="107">
          <cell r="A107" t="str">
            <v>IDA blend</v>
          </cell>
          <cell r="B107" t="str">
            <v>IDB</v>
          </cell>
          <cell r="C107">
            <v>2.4903726698960682</v>
          </cell>
        </row>
        <row r="108">
          <cell r="A108" t="str">
            <v>Indonesia</v>
          </cell>
          <cell r="B108" t="str">
            <v>IDN</v>
          </cell>
          <cell r="C108">
            <v>0.642365487718348</v>
          </cell>
        </row>
        <row r="109">
          <cell r="A109" t="str">
            <v>IDA only</v>
          </cell>
          <cell r="B109" t="str">
            <v>IDX</v>
          </cell>
          <cell r="C109">
            <v>0.4490290610811804</v>
          </cell>
        </row>
        <row r="110">
          <cell r="A110" t="str">
            <v>Isle of Man</v>
          </cell>
          <cell r="B110" t="str">
            <v>IMN</v>
          </cell>
        </row>
        <row r="111">
          <cell r="A111" t="str">
            <v>India</v>
          </cell>
          <cell r="B111" t="str">
            <v>IND</v>
          </cell>
          <cell r="C111">
            <v>0.247046218586742</v>
          </cell>
        </row>
        <row r="112">
          <cell r="A112" t="str">
            <v>Not classified</v>
          </cell>
          <cell r="B112" t="str">
            <v>INX</v>
          </cell>
        </row>
        <row r="113">
          <cell r="A113" t="str">
            <v>Ireland</v>
          </cell>
          <cell r="B113" t="str">
            <v>IRL</v>
          </cell>
          <cell r="C113">
            <v>0</v>
          </cell>
        </row>
        <row r="114">
          <cell r="A114" t="str">
            <v>Iran, Islamic Rep.</v>
          </cell>
          <cell r="B114" t="str">
            <v>IRN</v>
          </cell>
          <cell r="C114">
            <v>17.151668986552998</v>
          </cell>
        </row>
        <row r="115">
          <cell r="A115" t="str">
            <v>Iraq</v>
          </cell>
          <cell r="B115" t="str">
            <v>IRQ</v>
          </cell>
          <cell r="C115">
            <v>32.239261829662901</v>
          </cell>
        </row>
        <row r="116">
          <cell r="A116" t="str">
            <v>Iceland</v>
          </cell>
          <cell r="B116" t="str">
            <v>ISL</v>
          </cell>
          <cell r="C116">
            <v>0</v>
          </cell>
        </row>
        <row r="117">
          <cell r="A117" t="str">
            <v>Israel</v>
          </cell>
          <cell r="B117" t="str">
            <v>ISR</v>
          </cell>
          <cell r="C117">
            <v>2.0512221816704299E-2</v>
          </cell>
        </row>
        <row r="118">
          <cell r="A118" t="str">
            <v>Italy</v>
          </cell>
          <cell r="B118" t="str">
            <v>ITA</v>
          </cell>
          <cell r="C118">
            <v>5.3969886211905398E-2</v>
          </cell>
        </row>
        <row r="119">
          <cell r="A119" t="str">
            <v>Jamaica</v>
          </cell>
          <cell r="B119" t="str">
            <v>JAM</v>
          </cell>
          <cell r="C119">
            <v>0</v>
          </cell>
        </row>
        <row r="120">
          <cell r="A120" t="str">
            <v>Jordan</v>
          </cell>
          <cell r="B120" t="str">
            <v>JOR</v>
          </cell>
          <cell r="C120">
            <v>6.0275285259397396E-4</v>
          </cell>
        </row>
        <row r="121">
          <cell r="A121" t="str">
            <v>Japan</v>
          </cell>
          <cell r="B121" t="str">
            <v>JPN</v>
          </cell>
          <cell r="C121">
            <v>8.2540984348365297E-4</v>
          </cell>
        </row>
        <row r="122">
          <cell r="A122" t="str">
            <v>Kazakhstan</v>
          </cell>
          <cell r="B122" t="str">
            <v>KAZ</v>
          </cell>
          <cell r="C122">
            <v>9.3382351073020704</v>
          </cell>
        </row>
        <row r="123">
          <cell r="A123" t="str">
            <v>Kenya</v>
          </cell>
          <cell r="B123" t="str">
            <v>KEN</v>
          </cell>
          <cell r="C123">
            <v>1.58105378352324E-2</v>
          </cell>
        </row>
        <row r="124">
          <cell r="A124" t="str">
            <v>Kyrgyz Republic</v>
          </cell>
          <cell r="B124" t="str">
            <v>KGZ</v>
          </cell>
          <cell r="C124">
            <v>8.8983359910343299E-2</v>
          </cell>
        </row>
        <row r="125">
          <cell r="A125" t="str">
            <v>Cambodia</v>
          </cell>
          <cell r="B125" t="str">
            <v>KHM</v>
          </cell>
          <cell r="C125">
            <v>0.157827482777123</v>
          </cell>
        </row>
        <row r="126">
          <cell r="A126" t="str">
            <v>Kiribati</v>
          </cell>
          <cell r="B126" t="str">
            <v>KIR</v>
          </cell>
          <cell r="C126">
            <v>0</v>
          </cell>
        </row>
        <row r="127">
          <cell r="A127" t="str">
            <v>St. Kitts and Nevis</v>
          </cell>
          <cell r="B127" t="str">
            <v>KNA</v>
          </cell>
          <cell r="C127">
            <v>0</v>
          </cell>
        </row>
        <row r="128">
          <cell r="A128" t="str">
            <v>Korea, Rep.</v>
          </cell>
          <cell r="B128" t="str">
            <v>KOR</v>
          </cell>
          <cell r="C128">
            <v>2.2664235611563499E-4</v>
          </cell>
        </row>
        <row r="129">
          <cell r="A129" t="str">
            <v>Kuwait</v>
          </cell>
          <cell r="B129" t="str">
            <v>KWT</v>
          </cell>
          <cell r="C129">
            <v>31.613048277206602</v>
          </cell>
        </row>
        <row r="130">
          <cell r="A130" t="str">
            <v>Latin America &amp; Caribbean (excluding high income)</v>
          </cell>
          <cell r="B130" t="str">
            <v>LAC</v>
          </cell>
          <cell r="C130">
            <v>1.5054920882874605</v>
          </cell>
        </row>
        <row r="131">
          <cell r="A131" t="str">
            <v>Lao PDR</v>
          </cell>
          <cell r="B131" t="str">
            <v>LAO</v>
          </cell>
          <cell r="C131">
            <v>0</v>
          </cell>
        </row>
        <row r="132">
          <cell r="A132" t="str">
            <v>Lebanon</v>
          </cell>
          <cell r="B132" t="str">
            <v>LBN</v>
          </cell>
          <cell r="C132">
            <v>0</v>
          </cell>
        </row>
        <row r="133">
          <cell r="A133" t="str">
            <v>Liberia</v>
          </cell>
          <cell r="B133" t="str">
            <v>LBR</v>
          </cell>
          <cell r="C133">
            <v>0</v>
          </cell>
        </row>
        <row r="134">
          <cell r="A134" t="str">
            <v>Libya</v>
          </cell>
          <cell r="B134" t="str">
            <v>LBY</v>
          </cell>
          <cell r="C134">
            <v>21.1421479342577</v>
          </cell>
        </row>
        <row r="135">
          <cell r="A135" t="str">
            <v>St. Lucia</v>
          </cell>
          <cell r="B135" t="str">
            <v>LCA</v>
          </cell>
          <cell r="C135">
            <v>0</v>
          </cell>
        </row>
        <row r="136">
          <cell r="A136" t="str">
            <v>Latin America &amp; Caribbean</v>
          </cell>
          <cell r="B136" t="str">
            <v>LCN</v>
          </cell>
          <cell r="C136">
            <v>1.3481918318882506</v>
          </cell>
        </row>
        <row r="137">
          <cell r="A137" t="str">
            <v>Least developed countries: UN classification</v>
          </cell>
          <cell r="B137" t="str">
            <v>LDC</v>
          </cell>
          <cell r="C137">
            <v>1.3802814193812571</v>
          </cell>
        </row>
        <row r="138">
          <cell r="A138" t="str">
            <v>Low income</v>
          </cell>
          <cell r="B138" t="str">
            <v>LIC</v>
          </cell>
          <cell r="C138">
            <v>0.52347417656038342</v>
          </cell>
        </row>
        <row r="139">
          <cell r="A139" t="str">
            <v>Liechtenstein</v>
          </cell>
          <cell r="B139" t="str">
            <v>LIE</v>
          </cell>
        </row>
        <row r="140">
          <cell r="A140" t="str">
            <v>Sri Lanka</v>
          </cell>
          <cell r="B140" t="str">
            <v>LKA</v>
          </cell>
          <cell r="C140">
            <v>0</v>
          </cell>
        </row>
        <row r="141">
          <cell r="A141" t="str">
            <v>Lower middle income</v>
          </cell>
          <cell r="B141" t="str">
            <v>LMC</v>
          </cell>
          <cell r="C141">
            <v>1.5980131528558916</v>
          </cell>
        </row>
        <row r="142">
          <cell r="A142" t="str">
            <v>Low &amp; middle income</v>
          </cell>
          <cell r="B142" t="str">
            <v>LMY</v>
          </cell>
          <cell r="C142">
            <v>1.3506877256878469</v>
          </cell>
        </row>
        <row r="143">
          <cell r="A143" t="str">
            <v>Lesotho</v>
          </cell>
          <cell r="B143" t="str">
            <v>LSO</v>
          </cell>
          <cell r="C143">
            <v>0</v>
          </cell>
        </row>
        <row r="144">
          <cell r="A144" t="str">
            <v>Late-demographic dividend</v>
          </cell>
          <cell r="B144" t="str">
            <v>LTE</v>
          </cell>
          <cell r="C144">
            <v>1.349080229311785</v>
          </cell>
        </row>
        <row r="145">
          <cell r="A145" t="str">
            <v>Lithuania</v>
          </cell>
          <cell r="B145" t="str">
            <v>LTU</v>
          </cell>
          <cell r="C145">
            <v>1.1252747109430901E-2</v>
          </cell>
        </row>
        <row r="146">
          <cell r="A146" t="str">
            <v>Luxembourg</v>
          </cell>
          <cell r="B146" t="str">
            <v>LUX</v>
          </cell>
          <cell r="C146">
            <v>0</v>
          </cell>
        </row>
        <row r="147">
          <cell r="A147" t="str">
            <v>Latvia</v>
          </cell>
          <cell r="B147" t="str">
            <v>LVA</v>
          </cell>
          <cell r="C147">
            <v>0</v>
          </cell>
        </row>
        <row r="148">
          <cell r="A148" t="str">
            <v>Macao SAR, China</v>
          </cell>
          <cell r="B148" t="str">
            <v>MAC</v>
          </cell>
          <cell r="C148">
            <v>0</v>
          </cell>
        </row>
        <row r="149">
          <cell r="A149" t="str">
            <v>St. Martin (French part)</v>
          </cell>
          <cell r="B149" t="str">
            <v>MAF</v>
          </cell>
        </row>
        <row r="150">
          <cell r="A150" t="str">
            <v>Morocco</v>
          </cell>
          <cell r="B150" t="str">
            <v>MAR</v>
          </cell>
          <cell r="C150">
            <v>5.7258453896399096E-4</v>
          </cell>
        </row>
        <row r="151">
          <cell r="A151" t="str">
            <v>Monaco</v>
          </cell>
          <cell r="B151" t="str">
            <v>MCO</v>
          </cell>
        </row>
        <row r="152">
          <cell r="A152" t="str">
            <v>Moldova</v>
          </cell>
          <cell r="B152" t="str">
            <v>MDA</v>
          </cell>
          <cell r="C152">
            <v>0</v>
          </cell>
        </row>
        <row r="153">
          <cell r="A153" t="str">
            <v>Madagascar</v>
          </cell>
          <cell r="B153" t="str">
            <v>MDG</v>
          </cell>
          <cell r="C153">
            <v>6.0959927764217901E-2</v>
          </cell>
        </row>
        <row r="154">
          <cell r="A154" t="str">
            <v>Maldives</v>
          </cell>
          <cell r="B154" t="str">
            <v>MDV</v>
          </cell>
          <cell r="C154">
            <v>0</v>
          </cell>
        </row>
        <row r="155">
          <cell r="A155" t="str">
            <v>Middle East &amp; North Africa</v>
          </cell>
          <cell r="B155" t="str">
            <v>MEA</v>
          </cell>
          <cell r="C155">
            <v>11.879249961106819</v>
          </cell>
        </row>
        <row r="156">
          <cell r="A156" t="str">
            <v>Mexico</v>
          </cell>
          <cell r="B156" t="str">
            <v>MEX</v>
          </cell>
          <cell r="C156">
            <v>1.4478215205730001</v>
          </cell>
        </row>
        <row r="157">
          <cell r="A157" t="str">
            <v>Marshall Islands</v>
          </cell>
          <cell r="B157" t="str">
            <v>MHL</v>
          </cell>
        </row>
        <row r="158">
          <cell r="A158" t="str">
            <v>Middle income</v>
          </cell>
          <cell r="B158" t="str">
            <v>MIC</v>
          </cell>
          <cell r="C158">
            <v>1.3608622941015196</v>
          </cell>
        </row>
        <row r="159">
          <cell r="A159" t="str">
            <v>North Macedonia</v>
          </cell>
          <cell r="B159" t="str">
            <v>MKD</v>
          </cell>
          <cell r="C159">
            <v>0</v>
          </cell>
        </row>
        <row r="160">
          <cell r="A160" t="str">
            <v>Mali</v>
          </cell>
          <cell r="B160" t="str">
            <v>MLI</v>
          </cell>
          <cell r="C160">
            <v>0</v>
          </cell>
        </row>
        <row r="161">
          <cell r="A161" t="str">
            <v>Malta</v>
          </cell>
          <cell r="B161" t="str">
            <v>MLT</v>
          </cell>
          <cell r="C161">
            <v>0</v>
          </cell>
        </row>
        <row r="162">
          <cell r="A162" t="str">
            <v>Myanmar</v>
          </cell>
          <cell r="B162" t="str">
            <v>MMR</v>
          </cell>
          <cell r="C162">
            <v>9.4599663302628104E-2</v>
          </cell>
        </row>
        <row r="163">
          <cell r="A163" t="str">
            <v>Middle East &amp; North Africa (excluding high income)</v>
          </cell>
          <cell r="B163" t="str">
            <v>MNA</v>
          </cell>
          <cell r="C163">
            <v>10.789793681083809</v>
          </cell>
        </row>
        <row r="164">
          <cell r="A164" t="str">
            <v>Montenegro</v>
          </cell>
          <cell r="B164" t="str">
            <v>MNE</v>
          </cell>
          <cell r="C164">
            <v>0</v>
          </cell>
        </row>
        <row r="165">
          <cell r="A165" t="str">
            <v>Mongolia</v>
          </cell>
          <cell r="B165" t="str">
            <v>MNG</v>
          </cell>
          <cell r="C165">
            <v>1.2682359392171401</v>
          </cell>
        </row>
        <row r="166">
          <cell r="A166" t="str">
            <v>Northern Mariana Islands</v>
          </cell>
          <cell r="B166" t="str">
            <v>MNP</v>
          </cell>
        </row>
        <row r="167">
          <cell r="A167" t="str">
            <v>Mozambique</v>
          </cell>
          <cell r="B167" t="str">
            <v>MOZ</v>
          </cell>
          <cell r="C167">
            <v>0.32939663613189601</v>
          </cell>
        </row>
        <row r="168">
          <cell r="A168" t="str">
            <v>Mauritania</v>
          </cell>
          <cell r="B168" t="str">
            <v>MRT</v>
          </cell>
          <cell r="C168">
            <v>0</v>
          </cell>
        </row>
        <row r="169">
          <cell r="A169" t="str">
            <v>Mauritius</v>
          </cell>
          <cell r="B169" t="str">
            <v>MUS</v>
          </cell>
          <cell r="C169">
            <v>0</v>
          </cell>
        </row>
        <row r="170">
          <cell r="A170" t="str">
            <v>Malawi</v>
          </cell>
          <cell r="B170" t="str">
            <v>MWI</v>
          </cell>
          <cell r="C170">
            <v>0</v>
          </cell>
        </row>
        <row r="171">
          <cell r="A171" t="str">
            <v>Malaysia</v>
          </cell>
          <cell r="B171" t="str">
            <v>MYS</v>
          </cell>
          <cell r="C171">
            <v>1.58527252358927</v>
          </cell>
        </row>
        <row r="172">
          <cell r="A172" t="str">
            <v>North America</v>
          </cell>
          <cell r="B172" t="str">
            <v>NAC</v>
          </cell>
          <cell r="C172">
            <v>0.29292940511289278</v>
          </cell>
        </row>
        <row r="173">
          <cell r="A173" t="str">
            <v>Namibia</v>
          </cell>
          <cell r="B173" t="str">
            <v>NAM</v>
          </cell>
          <cell r="C173">
            <v>0</v>
          </cell>
        </row>
        <row r="174">
          <cell r="A174" t="str">
            <v>New Caledonia</v>
          </cell>
          <cell r="B174" t="str">
            <v>NCL</v>
          </cell>
        </row>
        <row r="175">
          <cell r="A175" t="str">
            <v>Niger</v>
          </cell>
          <cell r="B175" t="str">
            <v>NER</v>
          </cell>
          <cell r="C175">
            <v>0.73243091174099895</v>
          </cell>
        </row>
        <row r="176">
          <cell r="A176" t="str">
            <v>Nigeria</v>
          </cell>
          <cell r="B176" t="str">
            <v>NGA</v>
          </cell>
          <cell r="C176">
            <v>4.4096738469646404</v>
          </cell>
        </row>
        <row r="177">
          <cell r="A177" t="str">
            <v>Nicaragua</v>
          </cell>
          <cell r="B177" t="str">
            <v>NIC</v>
          </cell>
          <cell r="C177">
            <v>0</v>
          </cell>
        </row>
        <row r="178">
          <cell r="A178" t="str">
            <v>Netherlands</v>
          </cell>
          <cell r="B178" t="str">
            <v>NLD</v>
          </cell>
          <cell r="C178">
            <v>3.2546865841853997E-2</v>
          </cell>
        </row>
        <row r="179">
          <cell r="A179" t="str">
            <v>Norway</v>
          </cell>
          <cell r="B179" t="str">
            <v>NOR</v>
          </cell>
          <cell r="C179">
            <v>4.2897502857115501</v>
          </cell>
        </row>
        <row r="180">
          <cell r="A180" t="str">
            <v>Nepal</v>
          </cell>
          <cell r="B180" t="str">
            <v>NPL</v>
          </cell>
          <cell r="C180">
            <v>0</v>
          </cell>
        </row>
        <row r="181">
          <cell r="A181" t="str">
            <v>Nauru</v>
          </cell>
          <cell r="B181" t="str">
            <v>NRU</v>
          </cell>
          <cell r="C181">
            <v>0</v>
          </cell>
        </row>
        <row r="182">
          <cell r="A182" t="str">
            <v>New Zealand</v>
          </cell>
          <cell r="B182" t="str">
            <v>NZL</v>
          </cell>
          <cell r="C182">
            <v>4.4120440773931499E-2</v>
          </cell>
        </row>
        <row r="183">
          <cell r="A183" t="str">
            <v>OECD members</v>
          </cell>
          <cell r="B183" t="str">
            <v>OED</v>
          </cell>
          <cell r="C183">
            <v>0.22947109253171416</v>
          </cell>
        </row>
        <row r="184">
          <cell r="A184" t="str">
            <v>Oman</v>
          </cell>
          <cell r="B184" t="str">
            <v>OMN</v>
          </cell>
          <cell r="C184">
            <v>19.366174984889</v>
          </cell>
        </row>
        <row r="185">
          <cell r="A185" t="str">
            <v>Other small states</v>
          </cell>
          <cell r="B185" t="str">
            <v>OSS</v>
          </cell>
          <cell r="C185">
            <v>6.457561836342764</v>
          </cell>
        </row>
        <row r="186">
          <cell r="A186" t="str">
            <v>Pakistan</v>
          </cell>
          <cell r="B186" t="str">
            <v>PAK</v>
          </cell>
          <cell r="C186">
            <v>0.29506881431127902</v>
          </cell>
        </row>
        <row r="187">
          <cell r="A187" t="str">
            <v>Panama</v>
          </cell>
          <cell r="B187" t="str">
            <v>PAN</v>
          </cell>
          <cell r="C187">
            <v>0</v>
          </cell>
        </row>
        <row r="188">
          <cell r="A188" t="str">
            <v>Peru</v>
          </cell>
          <cell r="B188" t="str">
            <v>PER</v>
          </cell>
          <cell r="C188">
            <v>0.17791947150721099</v>
          </cell>
        </row>
        <row r="189">
          <cell r="A189" t="str">
            <v>Philippines</v>
          </cell>
          <cell r="B189" t="str">
            <v>PHL</v>
          </cell>
          <cell r="C189">
            <v>2.61552194105619E-3</v>
          </cell>
        </row>
        <row r="190">
          <cell r="A190" t="str">
            <v>Palau</v>
          </cell>
          <cell r="B190" t="str">
            <v>PLW</v>
          </cell>
        </row>
        <row r="191">
          <cell r="A191" t="str">
            <v>Papua New Guinea</v>
          </cell>
          <cell r="B191" t="str">
            <v>PNG</v>
          </cell>
          <cell r="C191">
            <v>1.5338233680554301</v>
          </cell>
        </row>
        <row r="192">
          <cell r="A192" t="str">
            <v>Poland</v>
          </cell>
          <cell r="B192" t="str">
            <v>POL</v>
          </cell>
          <cell r="C192">
            <v>2.8587343214169701E-2</v>
          </cell>
        </row>
        <row r="193">
          <cell r="A193" t="str">
            <v>Pre-demographic dividend</v>
          </cell>
          <cell r="B193" t="str">
            <v>PRE</v>
          </cell>
          <cell r="C193">
            <v>8.0299134195527522</v>
          </cell>
        </row>
        <row r="194">
          <cell r="A194" t="str">
            <v>Puerto Rico</v>
          </cell>
          <cell r="B194" t="str">
            <v>PRI</v>
          </cell>
          <cell r="C194">
            <v>0</v>
          </cell>
        </row>
        <row r="195">
          <cell r="A195" t="str">
            <v>Korea, Dem. People's Rep.</v>
          </cell>
          <cell r="B195" t="str">
            <v>PRK</v>
          </cell>
        </row>
        <row r="196">
          <cell r="A196" t="str">
            <v>Portugal</v>
          </cell>
          <cell r="B196" t="str">
            <v>PRT</v>
          </cell>
          <cell r="C196">
            <v>0</v>
          </cell>
        </row>
        <row r="197">
          <cell r="A197" t="str">
            <v>Paraguay</v>
          </cell>
          <cell r="B197" t="str">
            <v>PRY</v>
          </cell>
          <cell r="C197">
            <v>0</v>
          </cell>
        </row>
        <row r="198">
          <cell r="A198" t="str">
            <v>West Bank and Gaza</v>
          </cell>
          <cell r="B198" t="str">
            <v>PSE</v>
          </cell>
          <cell r="C198">
            <v>0</v>
          </cell>
        </row>
        <row r="199">
          <cell r="A199" t="str">
            <v>Pacific island small states</v>
          </cell>
          <cell r="B199" t="str">
            <v>PSS</v>
          </cell>
          <cell r="C199">
            <v>0</v>
          </cell>
        </row>
        <row r="200">
          <cell r="A200" t="str">
            <v>Post-demographic dividend</v>
          </cell>
          <cell r="B200" t="str">
            <v>PST</v>
          </cell>
          <cell r="C200">
            <v>0.19684704130047367</v>
          </cell>
        </row>
        <row r="201">
          <cell r="A201" t="str">
            <v>French Polynesia</v>
          </cell>
          <cell r="B201" t="str">
            <v>PYF</v>
          </cell>
        </row>
        <row r="202">
          <cell r="A202" t="str">
            <v>Qatar</v>
          </cell>
          <cell r="B202" t="str">
            <v>QAT</v>
          </cell>
          <cell r="C202">
            <v>11.655722914041</v>
          </cell>
        </row>
        <row r="203">
          <cell r="A203" t="str">
            <v>Romania</v>
          </cell>
          <cell r="B203" t="str">
            <v>ROU</v>
          </cell>
          <cell r="C203">
            <v>0.246720226511633</v>
          </cell>
        </row>
        <row r="204">
          <cell r="A204" t="str">
            <v>Russian Federation</v>
          </cell>
          <cell r="B204" t="str">
            <v>RUS</v>
          </cell>
          <cell r="C204">
            <v>6.0593173785233301</v>
          </cell>
        </row>
        <row r="205">
          <cell r="A205" t="str">
            <v>Rwanda</v>
          </cell>
          <cell r="B205" t="str">
            <v>RWA</v>
          </cell>
          <cell r="C205">
            <v>0</v>
          </cell>
        </row>
        <row r="206">
          <cell r="A206" t="str">
            <v>South Asia</v>
          </cell>
          <cell r="B206" t="str">
            <v>SAS</v>
          </cell>
          <cell r="C206">
            <v>0.21546992613454027</v>
          </cell>
        </row>
        <row r="207">
          <cell r="A207" t="str">
            <v>Saudi Arabia</v>
          </cell>
          <cell r="B207" t="str">
            <v>SAU</v>
          </cell>
          <cell r="C207">
            <v>17.6953434542833</v>
          </cell>
        </row>
        <row r="208">
          <cell r="A208" t="str">
            <v>Sudan</v>
          </cell>
          <cell r="B208" t="str">
            <v>SDN</v>
          </cell>
          <cell r="C208">
            <v>3.2158805868704499</v>
          </cell>
        </row>
        <row r="209">
          <cell r="A209" t="str">
            <v>Senegal</v>
          </cell>
          <cell r="B209" t="str">
            <v>SEN</v>
          </cell>
          <cell r="C209">
            <v>0</v>
          </cell>
        </row>
        <row r="210">
          <cell r="A210" t="str">
            <v>Singapore</v>
          </cell>
          <cell r="B210" t="str">
            <v>SGP</v>
          </cell>
          <cell r="C210">
            <v>0</v>
          </cell>
        </row>
        <row r="211">
          <cell r="A211" t="str">
            <v>Solomon Islands</v>
          </cell>
          <cell r="B211" t="str">
            <v>SLB</v>
          </cell>
          <cell r="C211">
            <v>0</v>
          </cell>
        </row>
        <row r="212">
          <cell r="A212" t="str">
            <v>Sierra Leone</v>
          </cell>
          <cell r="B212" t="str">
            <v>SLE</v>
          </cell>
          <cell r="C212">
            <v>0</v>
          </cell>
        </row>
        <row r="213">
          <cell r="A213" t="str">
            <v>El Salvador</v>
          </cell>
          <cell r="B213" t="str">
            <v>SLV</v>
          </cell>
          <cell r="C213">
            <v>0</v>
          </cell>
        </row>
        <row r="214">
          <cell r="A214" t="str">
            <v>San Marino</v>
          </cell>
          <cell r="B214" t="str">
            <v>SMR</v>
          </cell>
        </row>
        <row r="215">
          <cell r="A215" t="str">
            <v>Somalia</v>
          </cell>
          <cell r="B215" t="str">
            <v>SOM</v>
          </cell>
          <cell r="C215">
            <v>0</v>
          </cell>
        </row>
        <row r="216">
          <cell r="A216" t="str">
            <v>Serbia</v>
          </cell>
          <cell r="B216" t="str">
            <v>SRB</v>
          </cell>
          <cell r="C216">
            <v>0.28684706611490401</v>
          </cell>
        </row>
        <row r="217">
          <cell r="A217" t="str">
            <v>Sub-Saharan Africa (excluding high income)</v>
          </cell>
          <cell r="B217" t="str">
            <v>SSA</v>
          </cell>
          <cell r="C217">
            <v>2.7062947067447585</v>
          </cell>
        </row>
        <row r="218">
          <cell r="A218" t="str">
            <v>South Sudan</v>
          </cell>
          <cell r="B218" t="str">
            <v>SSD</v>
          </cell>
        </row>
        <row r="219">
          <cell r="A219" t="str">
            <v>Sub-Saharan Africa</v>
          </cell>
          <cell r="B219" t="str">
            <v>SSF</v>
          </cell>
          <cell r="C219">
            <v>2.7042178849770795</v>
          </cell>
        </row>
        <row r="220">
          <cell r="A220" t="str">
            <v>Small states</v>
          </cell>
          <cell r="B220" t="str">
            <v>SST</v>
          </cell>
          <cell r="C220">
            <v>5.6813100305481345</v>
          </cell>
        </row>
        <row r="221">
          <cell r="A221" t="str">
            <v>Sao Tome and Principe</v>
          </cell>
          <cell r="B221" t="str">
            <v>STP</v>
          </cell>
          <cell r="C221">
            <v>0</v>
          </cell>
        </row>
        <row r="222">
          <cell r="A222" t="str">
            <v>Suriname</v>
          </cell>
          <cell r="B222" t="str">
            <v>SUR</v>
          </cell>
          <cell r="C222">
            <v>4.86697404047157</v>
          </cell>
        </row>
        <row r="223">
          <cell r="A223" t="str">
            <v>Slovak Republic</v>
          </cell>
          <cell r="B223" t="str">
            <v>SVK</v>
          </cell>
          <cell r="C223">
            <v>6.9355060605819801E-4</v>
          </cell>
        </row>
        <row r="224">
          <cell r="A224" t="str">
            <v>Slovenia</v>
          </cell>
          <cell r="B224" t="str">
            <v>SVN</v>
          </cell>
          <cell r="C224">
            <v>1.2887747702625099E-3</v>
          </cell>
        </row>
        <row r="225">
          <cell r="A225" t="str">
            <v>Sweden</v>
          </cell>
          <cell r="B225" t="str">
            <v>SWE</v>
          </cell>
          <cell r="C225">
            <v>0</v>
          </cell>
        </row>
        <row r="226">
          <cell r="A226" t="str">
            <v>Eswatini</v>
          </cell>
          <cell r="B226" t="str">
            <v>SWZ</v>
          </cell>
          <cell r="C226">
            <v>0</v>
          </cell>
        </row>
        <row r="227">
          <cell r="A227" t="str">
            <v>Sint Maarten (Dutch part)</v>
          </cell>
          <cell r="B227" t="str">
            <v>SXM</v>
          </cell>
        </row>
        <row r="228">
          <cell r="A228" t="str">
            <v>Seychelles</v>
          </cell>
          <cell r="B228" t="str">
            <v>SYC</v>
          </cell>
          <cell r="C228">
            <v>0</v>
          </cell>
        </row>
        <row r="229">
          <cell r="A229" t="str">
            <v>Syrian Arab Republic</v>
          </cell>
          <cell r="B229" t="str">
            <v>SYR</v>
          </cell>
        </row>
        <row r="230">
          <cell r="A230" t="str">
            <v>Turks and Caicos Islands</v>
          </cell>
          <cell r="B230" t="str">
            <v>TCA</v>
          </cell>
          <cell r="C230">
            <v>0</v>
          </cell>
        </row>
        <row r="231">
          <cell r="A231" t="str">
            <v>Chad</v>
          </cell>
          <cell r="B231" t="str">
            <v>TCD</v>
          </cell>
          <cell r="C231">
            <v>11.333888488491199</v>
          </cell>
        </row>
        <row r="232">
          <cell r="A232" t="str">
            <v>East Asia &amp; Pacific (IDA &amp; IBRD countries)</v>
          </cell>
          <cell r="B232" t="str">
            <v>TEA</v>
          </cell>
          <cell r="C232">
            <v>0.31329079454467396</v>
          </cell>
        </row>
        <row r="233">
          <cell r="A233" t="str">
            <v>Europe &amp; Central Asia (IDA &amp; IBRD countries)</v>
          </cell>
          <cell r="B233" t="str">
            <v>TEC</v>
          </cell>
          <cell r="C233">
            <v>3.0027954619421675</v>
          </cell>
        </row>
        <row r="234">
          <cell r="A234" t="str">
            <v>Togo</v>
          </cell>
          <cell r="B234" t="str">
            <v>TGO</v>
          </cell>
          <cell r="C234">
            <v>0</v>
          </cell>
        </row>
        <row r="235">
          <cell r="A235" t="str">
            <v>Thailand</v>
          </cell>
          <cell r="B235" t="str">
            <v>THA</v>
          </cell>
          <cell r="C235">
            <v>0.38707561711760702</v>
          </cell>
        </row>
        <row r="236">
          <cell r="A236" t="str">
            <v>Tajikistan</v>
          </cell>
          <cell r="B236" t="str">
            <v>TJK</v>
          </cell>
          <cell r="C236">
            <v>3.5055237851373197E-2</v>
          </cell>
        </row>
        <row r="237">
          <cell r="A237" t="str">
            <v>Turkmenistan</v>
          </cell>
          <cell r="B237" t="str">
            <v>TKM</v>
          </cell>
        </row>
        <row r="238">
          <cell r="A238" t="str">
            <v>Latin America &amp; the Caribbean (IDA &amp; IBRD countries)</v>
          </cell>
          <cell r="B238" t="str">
            <v>TLA</v>
          </cell>
          <cell r="C238">
            <v>1.4131806569839251</v>
          </cell>
        </row>
        <row r="239">
          <cell r="A239" t="str">
            <v>Timor-Leste</v>
          </cell>
          <cell r="B239" t="str">
            <v>TLS</v>
          </cell>
          <cell r="C239">
            <v>7.0758564675877</v>
          </cell>
        </row>
        <row r="240">
          <cell r="A240" t="str">
            <v>Middle East &amp; North Africa (IDA &amp; IBRD countries)</v>
          </cell>
          <cell r="B240" t="str">
            <v>TMN</v>
          </cell>
          <cell r="C240">
            <v>10.926297511003165</v>
          </cell>
        </row>
        <row r="241">
          <cell r="A241" t="str">
            <v>Tonga</v>
          </cell>
          <cell r="B241" t="str">
            <v>TON</v>
          </cell>
          <cell r="C241">
            <v>0</v>
          </cell>
        </row>
        <row r="242">
          <cell r="A242" t="str">
            <v>South Asia (IDA &amp; IBRD)</v>
          </cell>
          <cell r="B242" t="str">
            <v>TSA</v>
          </cell>
          <cell r="C242">
            <v>0.21546992613454033</v>
          </cell>
        </row>
        <row r="243">
          <cell r="A243" t="str">
            <v>Sub-Saharan Africa (IDA &amp; IBRD countries)</v>
          </cell>
          <cell r="B243" t="str">
            <v>TSS</v>
          </cell>
          <cell r="C243">
            <v>2.7042178849770786</v>
          </cell>
        </row>
        <row r="244">
          <cell r="A244" t="str">
            <v>Trinidad and Tobago</v>
          </cell>
          <cell r="B244" t="str">
            <v>TTO</v>
          </cell>
          <cell r="C244">
            <v>2.3694684380984299</v>
          </cell>
        </row>
        <row r="245">
          <cell r="A245" t="str">
            <v>Tunisia</v>
          </cell>
          <cell r="B245" t="str">
            <v>TUN</v>
          </cell>
          <cell r="C245">
            <v>0.98705318195855596</v>
          </cell>
        </row>
        <row r="246">
          <cell r="A246" t="str">
            <v>Turkiye</v>
          </cell>
          <cell r="B246" t="str">
            <v>TUR</v>
          </cell>
          <cell r="C246">
            <v>7.7670934311806106E-2</v>
          </cell>
        </row>
        <row r="247">
          <cell r="A247" t="str">
            <v>Tuvalu</v>
          </cell>
          <cell r="B247" t="str">
            <v>TUV</v>
          </cell>
          <cell r="C247">
            <v>0</v>
          </cell>
        </row>
        <row r="248">
          <cell r="A248" t="str">
            <v>Tanzania</v>
          </cell>
          <cell r="B248" t="str">
            <v>TZA</v>
          </cell>
          <cell r="C248">
            <v>0</v>
          </cell>
        </row>
        <row r="249">
          <cell r="A249" t="str">
            <v>Uganda</v>
          </cell>
          <cell r="B249" t="str">
            <v>UGA</v>
          </cell>
          <cell r="C249">
            <v>0</v>
          </cell>
        </row>
        <row r="250">
          <cell r="A250" t="str">
            <v>Ukraine</v>
          </cell>
          <cell r="B250" t="str">
            <v>UKR</v>
          </cell>
          <cell r="C250">
            <v>0.19697948899526499</v>
          </cell>
        </row>
        <row r="251">
          <cell r="A251" t="str">
            <v>Upper middle income</v>
          </cell>
          <cell r="B251" t="str">
            <v>UMC</v>
          </cell>
          <cell r="C251">
            <v>1.2822956985167122</v>
          </cell>
        </row>
        <row r="252">
          <cell r="A252" t="str">
            <v>Uruguay</v>
          </cell>
          <cell r="B252" t="str">
            <v>URY</v>
          </cell>
          <cell r="C252">
            <v>0</v>
          </cell>
        </row>
        <row r="253">
          <cell r="A253" t="str">
            <v>United States</v>
          </cell>
          <cell r="B253" t="str">
            <v>USA</v>
          </cell>
          <cell r="C253">
            <v>0.230912624466627</v>
          </cell>
        </row>
        <row r="254">
          <cell r="A254" t="str">
            <v>Uzbekistan</v>
          </cell>
          <cell r="B254" t="str">
            <v>UZB</v>
          </cell>
          <cell r="C254">
            <v>0.70923463503720596</v>
          </cell>
        </row>
        <row r="255">
          <cell r="A255" t="str">
            <v>St. Vincent and the Grenadines</v>
          </cell>
          <cell r="B255" t="str">
            <v>VCT</v>
          </cell>
          <cell r="C255">
            <v>0</v>
          </cell>
        </row>
        <row r="256">
          <cell r="A256" t="str">
            <v>Venezuela, RB</v>
          </cell>
          <cell r="B256" t="str">
            <v>VEN</v>
          </cell>
        </row>
        <row r="257">
          <cell r="A257" t="str">
            <v>British Virgin Islands</v>
          </cell>
          <cell r="B257" t="str">
            <v>VGB</v>
          </cell>
        </row>
        <row r="258">
          <cell r="A258" t="str">
            <v>Virgin Islands (U.S.)</v>
          </cell>
          <cell r="B258" t="str">
            <v>VIR</v>
          </cell>
        </row>
        <row r="259">
          <cell r="A259" t="str">
            <v>Vietnam</v>
          </cell>
          <cell r="B259" t="str">
            <v>VNM</v>
          </cell>
          <cell r="C259">
            <v>0.67756960293246304</v>
          </cell>
        </row>
        <row r="260">
          <cell r="A260" t="str">
            <v>Vanuatu</v>
          </cell>
          <cell r="B260" t="str">
            <v>VUT</v>
          </cell>
          <cell r="C260">
            <v>0</v>
          </cell>
        </row>
        <row r="261">
          <cell r="A261" t="str">
            <v>World</v>
          </cell>
          <cell r="B261" t="str">
            <v>WLD</v>
          </cell>
          <cell r="C261">
            <v>0.88352806776670201</v>
          </cell>
        </row>
        <row r="262">
          <cell r="A262" t="str">
            <v>Samoa</v>
          </cell>
          <cell r="B262" t="str">
            <v>WSM</v>
          </cell>
          <cell r="C262">
            <v>0</v>
          </cell>
        </row>
        <row r="263">
          <cell r="A263" t="str">
            <v>Kosovo</v>
          </cell>
          <cell r="B263" t="str">
            <v>XKX</v>
          </cell>
          <cell r="C263">
            <v>0</v>
          </cell>
        </row>
        <row r="264">
          <cell r="A264" t="str">
            <v>Yemen, Rep.</v>
          </cell>
          <cell r="B264" t="str">
            <v>YEM</v>
          </cell>
        </row>
        <row r="265">
          <cell r="A265" t="str">
            <v>South Africa</v>
          </cell>
          <cell r="B265" t="str">
            <v>ZAF</v>
          </cell>
          <cell r="C265">
            <v>3.2173718977640499E-3</v>
          </cell>
        </row>
        <row r="266">
          <cell r="A266" t="str">
            <v>Zambia</v>
          </cell>
          <cell r="B266" t="str">
            <v>ZMB</v>
          </cell>
          <cell r="C266">
            <v>0</v>
          </cell>
        </row>
        <row r="267">
          <cell r="A267" t="str">
            <v>Zimbabwe</v>
          </cell>
          <cell r="B267" t="str">
            <v>ZWE</v>
          </cell>
          <cell r="C267">
            <v>0</v>
          </cell>
        </row>
      </sheetData>
      <sheetData sheetId="11">
        <row r="1">
          <cell r="A1" t="str">
            <v>Country Name</v>
          </cell>
          <cell r="B1" t="str">
            <v>Country Code</v>
          </cell>
          <cell r="C1" t="str">
            <v>Research and development expenditure (% of GDP)</v>
          </cell>
        </row>
        <row r="2">
          <cell r="A2" t="str">
            <v>Aruba</v>
          </cell>
          <cell r="B2" t="str">
            <v>ABW</v>
          </cell>
        </row>
        <row r="3">
          <cell r="A3" t="str">
            <v>Africa Eastern and Southern</v>
          </cell>
          <cell r="B3" t="str">
            <v>AFE</v>
          </cell>
        </row>
        <row r="4">
          <cell r="A4" t="str">
            <v>Afghanistan</v>
          </cell>
          <cell r="B4" t="str">
            <v>AFG</v>
          </cell>
        </row>
        <row r="5">
          <cell r="A5" t="str">
            <v>Africa Western and Central</v>
          </cell>
          <cell r="B5" t="str">
            <v>AFW</v>
          </cell>
        </row>
        <row r="6">
          <cell r="A6" t="str">
            <v>Angola</v>
          </cell>
          <cell r="B6" t="str">
            <v>AGO</v>
          </cell>
        </row>
        <row r="7">
          <cell r="A7" t="str">
            <v>Albania</v>
          </cell>
          <cell r="B7" t="str">
            <v>ALB</v>
          </cell>
        </row>
        <row r="8">
          <cell r="A8" t="str">
            <v>Andorra</v>
          </cell>
          <cell r="B8" t="str">
            <v>AND</v>
          </cell>
        </row>
        <row r="9">
          <cell r="A9" t="str">
            <v>Arab World</v>
          </cell>
          <cell r="B9" t="str">
            <v>ARB</v>
          </cell>
          <cell r="C9">
            <v>0.71812368108235825</v>
          </cell>
        </row>
        <row r="10">
          <cell r="A10" t="str">
            <v>United Arab Emirates</v>
          </cell>
          <cell r="B10" t="str">
            <v>ARE</v>
          </cell>
          <cell r="C10">
            <v>1.44933998584747</v>
          </cell>
        </row>
        <row r="11">
          <cell r="A11" t="str">
            <v>Argentina</v>
          </cell>
          <cell r="B11" t="str">
            <v>ARG</v>
          </cell>
        </row>
        <row r="12">
          <cell r="A12" t="str">
            <v>Armenia</v>
          </cell>
          <cell r="B12" t="str">
            <v>ARM</v>
          </cell>
          <cell r="C12">
            <v>0.20920999348163599</v>
          </cell>
        </row>
        <row r="13">
          <cell r="A13" t="str">
            <v>American Samoa</v>
          </cell>
          <cell r="B13" t="str">
            <v>ASM</v>
          </cell>
        </row>
        <row r="14">
          <cell r="A14" t="str">
            <v>Antigua and Barbuda</v>
          </cell>
          <cell r="B14" t="str">
            <v>ATG</v>
          </cell>
        </row>
        <row r="15">
          <cell r="A15" t="str">
            <v>Australia</v>
          </cell>
          <cell r="B15" t="str">
            <v>AUS</v>
          </cell>
        </row>
        <row r="16">
          <cell r="A16" t="str">
            <v>Austria</v>
          </cell>
          <cell r="B16" t="str">
            <v>AUT</v>
          </cell>
          <cell r="C16">
            <v>3.2012801170349099</v>
          </cell>
        </row>
        <row r="17">
          <cell r="A17" t="str">
            <v>Azerbaijan</v>
          </cell>
          <cell r="B17" t="str">
            <v>AZE</v>
          </cell>
          <cell r="C17">
            <v>0.22435000538826</v>
          </cell>
        </row>
        <row r="18">
          <cell r="A18" t="str">
            <v>Burundi</v>
          </cell>
          <cell r="B18" t="str">
            <v>BDI</v>
          </cell>
        </row>
        <row r="19">
          <cell r="A19" t="str">
            <v>Belgium</v>
          </cell>
          <cell r="B19" t="str">
            <v>BEL</v>
          </cell>
          <cell r="C19">
            <v>3.4772000312805198</v>
          </cell>
        </row>
        <row r="20">
          <cell r="A20" t="str">
            <v>Benin</v>
          </cell>
          <cell r="B20" t="str">
            <v>BEN</v>
          </cell>
        </row>
        <row r="21">
          <cell r="A21" t="str">
            <v>Burkina Faso</v>
          </cell>
          <cell r="B21" t="str">
            <v>BFA</v>
          </cell>
          <cell r="C21">
            <v>0.24823999404907199</v>
          </cell>
        </row>
        <row r="22">
          <cell r="A22" t="str">
            <v>Bangladesh</v>
          </cell>
          <cell r="B22" t="str">
            <v>BGD</v>
          </cell>
        </row>
        <row r="23">
          <cell r="A23" t="str">
            <v>Bulgaria</v>
          </cell>
          <cell r="B23" t="str">
            <v>BGR</v>
          </cell>
          <cell r="C23">
            <v>0.853510022163391</v>
          </cell>
        </row>
        <row r="24">
          <cell r="A24" t="str">
            <v>Bahrain</v>
          </cell>
          <cell r="B24" t="str">
            <v>BHR</v>
          </cell>
        </row>
        <row r="25">
          <cell r="A25" t="str">
            <v>Bahamas, The</v>
          </cell>
          <cell r="B25" t="str">
            <v>BHS</v>
          </cell>
        </row>
        <row r="26">
          <cell r="A26" t="str">
            <v>Bosnia and Herzegovina</v>
          </cell>
          <cell r="B26" t="str">
            <v>BIH</v>
          </cell>
          <cell r="C26">
            <v>0.206139996647835</v>
          </cell>
        </row>
        <row r="27">
          <cell r="A27" t="str">
            <v>Belarus</v>
          </cell>
          <cell r="B27" t="str">
            <v>BLR</v>
          </cell>
          <cell r="C27">
            <v>0.54896998405456499</v>
          </cell>
        </row>
        <row r="28">
          <cell r="A28" t="str">
            <v>Belize</v>
          </cell>
          <cell r="B28" t="str">
            <v>BLZ</v>
          </cell>
        </row>
        <row r="29">
          <cell r="A29" t="str">
            <v>Bermuda</v>
          </cell>
          <cell r="B29" t="str">
            <v>BMU</v>
          </cell>
          <cell r="C29">
            <v>0.226930007338524</v>
          </cell>
        </row>
        <row r="30">
          <cell r="A30" t="str">
            <v>Bolivia</v>
          </cell>
          <cell r="B30" t="str">
            <v>BOL</v>
          </cell>
        </row>
        <row r="31">
          <cell r="A31" t="str">
            <v>Brazil</v>
          </cell>
          <cell r="B31" t="str">
            <v>BRA</v>
          </cell>
        </row>
        <row r="32">
          <cell r="A32" t="str">
            <v>Barbados</v>
          </cell>
          <cell r="B32" t="str">
            <v>BRB</v>
          </cell>
        </row>
        <row r="33">
          <cell r="A33" t="str">
            <v>Brunei Darussalam</v>
          </cell>
          <cell r="B33" t="str">
            <v>BRN</v>
          </cell>
        </row>
        <row r="34">
          <cell r="A34" t="str">
            <v>Bhutan</v>
          </cell>
          <cell r="B34" t="str">
            <v>BTN</v>
          </cell>
        </row>
        <row r="35">
          <cell r="A35" t="str">
            <v>Botswana</v>
          </cell>
          <cell r="B35" t="str">
            <v>BWA</v>
          </cell>
        </row>
        <row r="36">
          <cell r="A36" t="str">
            <v>Central African Republic</v>
          </cell>
          <cell r="B36" t="str">
            <v>CAF</v>
          </cell>
        </row>
        <row r="37">
          <cell r="A37" t="str">
            <v>Canada</v>
          </cell>
          <cell r="B37" t="str">
            <v>CAN</v>
          </cell>
          <cell r="C37">
            <v>1.69781005382538</v>
          </cell>
        </row>
        <row r="38">
          <cell r="A38" t="str">
            <v>Central Europe and the Baltics</v>
          </cell>
          <cell r="B38" t="str">
            <v>CEB</v>
          </cell>
          <cell r="C38">
            <v>1.3127984843953189</v>
          </cell>
        </row>
        <row r="39">
          <cell r="A39" t="str">
            <v>Switzerland</v>
          </cell>
          <cell r="B39" t="str">
            <v>CHE</v>
          </cell>
        </row>
        <row r="40">
          <cell r="A40" t="str">
            <v>Channel Islands</v>
          </cell>
          <cell r="B40" t="str">
            <v>CHI</v>
          </cell>
        </row>
        <row r="41">
          <cell r="A41" t="str">
            <v>Chile</v>
          </cell>
          <cell r="B41" t="str">
            <v>CHL</v>
          </cell>
        </row>
        <row r="42">
          <cell r="A42" t="str">
            <v>China</v>
          </cell>
          <cell r="B42" t="str">
            <v>CHN</v>
          </cell>
          <cell r="C42">
            <v>2.40092992782593</v>
          </cell>
        </row>
        <row r="43">
          <cell r="A43" t="str">
            <v>Cote d'Ivoire</v>
          </cell>
          <cell r="B43" t="str">
            <v>CIV</v>
          </cell>
        </row>
        <row r="44">
          <cell r="A44" t="str">
            <v>Cameroon</v>
          </cell>
          <cell r="B44" t="str">
            <v>CMR</v>
          </cell>
        </row>
        <row r="45">
          <cell r="A45" t="str">
            <v>Congo, Dem. Rep.</v>
          </cell>
          <cell r="B45" t="str">
            <v>COD</v>
          </cell>
        </row>
        <row r="46">
          <cell r="A46" t="str">
            <v>Congo, Rep.</v>
          </cell>
          <cell r="B46" t="str">
            <v>COG</v>
          </cell>
        </row>
        <row r="47">
          <cell r="A47" t="str">
            <v>Colombia</v>
          </cell>
          <cell r="B47" t="str">
            <v>COL</v>
          </cell>
          <cell r="C47">
            <v>0.28812000155448902</v>
          </cell>
        </row>
        <row r="48">
          <cell r="A48" t="str">
            <v>Comoros</v>
          </cell>
          <cell r="B48" t="str">
            <v>COM</v>
          </cell>
        </row>
        <row r="49">
          <cell r="A49" t="str">
            <v>Cabo Verde</v>
          </cell>
          <cell r="B49" t="str">
            <v>CPV</v>
          </cell>
        </row>
        <row r="50">
          <cell r="A50" t="str">
            <v>Costa Rica</v>
          </cell>
          <cell r="B50" t="str">
            <v>CRI</v>
          </cell>
        </row>
        <row r="51">
          <cell r="A51" t="str">
            <v>Caribbean small states</v>
          </cell>
          <cell r="B51" t="str">
            <v>CSS</v>
          </cell>
        </row>
        <row r="52">
          <cell r="A52" t="str">
            <v>Cuba</v>
          </cell>
          <cell r="B52" t="str">
            <v>CUB</v>
          </cell>
          <cell r="C52">
            <v>0.518379986286163</v>
          </cell>
        </row>
        <row r="53">
          <cell r="A53" t="str">
            <v>Curacao</v>
          </cell>
          <cell r="B53" t="str">
            <v>CUW</v>
          </cell>
        </row>
        <row r="54">
          <cell r="A54" t="str">
            <v>Cayman Islands</v>
          </cell>
          <cell r="B54" t="str">
            <v>CYM</v>
          </cell>
        </row>
        <row r="55">
          <cell r="A55" t="str">
            <v>Cyprus</v>
          </cell>
          <cell r="B55" t="str">
            <v>CYP</v>
          </cell>
          <cell r="C55">
            <v>0.82234001159668002</v>
          </cell>
        </row>
        <row r="56">
          <cell r="A56" t="str">
            <v>Czech Republic</v>
          </cell>
          <cell r="B56" t="str">
            <v>CZE</v>
          </cell>
          <cell r="C56">
            <v>1.99103999137878</v>
          </cell>
        </row>
        <row r="57">
          <cell r="A57" t="str">
            <v>Germany</v>
          </cell>
          <cell r="B57" t="str">
            <v>DEU</v>
          </cell>
          <cell r="C57">
            <v>3.1442599296569802</v>
          </cell>
        </row>
        <row r="58">
          <cell r="A58" t="str">
            <v>Djibouti</v>
          </cell>
          <cell r="B58" t="str">
            <v>DJI</v>
          </cell>
        </row>
        <row r="59">
          <cell r="A59" t="str">
            <v>Dominica</v>
          </cell>
          <cell r="B59" t="str">
            <v>DMA</v>
          </cell>
        </row>
        <row r="60">
          <cell r="A60" t="str">
            <v>Denmark</v>
          </cell>
          <cell r="B60" t="str">
            <v>DNK</v>
          </cell>
          <cell r="C60">
            <v>2.9615399837493901</v>
          </cell>
        </row>
        <row r="61">
          <cell r="A61" t="str">
            <v>Dominican Republic</v>
          </cell>
          <cell r="B61" t="str">
            <v>DOM</v>
          </cell>
        </row>
        <row r="62">
          <cell r="A62" t="str">
            <v>Algeria</v>
          </cell>
          <cell r="B62" t="str">
            <v>DZA</v>
          </cell>
        </row>
        <row r="63">
          <cell r="A63" t="str">
            <v>East Asia &amp; Pacific (excluding high income)</v>
          </cell>
          <cell r="B63" t="str">
            <v>EAP</v>
          </cell>
          <cell r="C63">
            <v>2.2460809441915761</v>
          </cell>
        </row>
        <row r="64">
          <cell r="A64" t="str">
            <v>Early-demographic dividend</v>
          </cell>
          <cell r="B64" t="str">
            <v>EAR</v>
          </cell>
        </row>
        <row r="65">
          <cell r="A65" t="str">
            <v>East Asia &amp; Pacific</v>
          </cell>
          <cell r="B65" t="str">
            <v>EAS</v>
          </cell>
          <cell r="C65">
            <v>2.6335153985891204</v>
          </cell>
        </row>
        <row r="66">
          <cell r="A66" t="str">
            <v>Europe &amp; Central Asia (excluding high income)</v>
          </cell>
          <cell r="B66" t="str">
            <v>ECA</v>
          </cell>
          <cell r="C66">
            <v>0.92159436555163576</v>
          </cell>
        </row>
        <row r="67">
          <cell r="A67" t="str">
            <v>Europe &amp; Central Asia</v>
          </cell>
          <cell r="B67" t="str">
            <v>ECS</v>
          </cell>
          <cell r="C67">
            <v>2.109941042387327</v>
          </cell>
        </row>
        <row r="68">
          <cell r="A68" t="str">
            <v>Ecuador</v>
          </cell>
          <cell r="B68" t="str">
            <v>ECU</v>
          </cell>
        </row>
        <row r="69">
          <cell r="A69" t="str">
            <v>Egypt, Arab Rep.</v>
          </cell>
          <cell r="B69" t="str">
            <v>EGY</v>
          </cell>
          <cell r="C69">
            <v>0.96218001842498802</v>
          </cell>
        </row>
        <row r="70">
          <cell r="A70" t="str">
            <v>Euro area</v>
          </cell>
          <cell r="B70" t="str">
            <v>EMU</v>
          </cell>
          <cell r="C70">
            <v>2.3617634750793579</v>
          </cell>
        </row>
        <row r="71">
          <cell r="A71" t="str">
            <v>Eritrea</v>
          </cell>
          <cell r="B71" t="str">
            <v>ERI</v>
          </cell>
        </row>
        <row r="72">
          <cell r="A72" t="str">
            <v>Spain</v>
          </cell>
          <cell r="B72" t="str">
            <v>ESP</v>
          </cell>
          <cell r="C72">
            <v>1.4054100513458301</v>
          </cell>
        </row>
        <row r="73">
          <cell r="A73" t="str">
            <v>Estonia</v>
          </cell>
          <cell r="B73" t="str">
            <v>EST</v>
          </cell>
          <cell r="C73">
            <v>1.79246997833252</v>
          </cell>
        </row>
        <row r="74">
          <cell r="A74" t="str">
            <v>Ethiopia</v>
          </cell>
          <cell r="B74" t="str">
            <v>ETH</v>
          </cell>
        </row>
        <row r="75">
          <cell r="A75" t="str">
            <v>European Union</v>
          </cell>
          <cell r="B75" t="str">
            <v>EUU</v>
          </cell>
          <cell r="C75">
            <v>2.3236520237331884</v>
          </cell>
        </row>
        <row r="76">
          <cell r="A76" t="str">
            <v>Fragile and conflict affected situations</v>
          </cell>
          <cell r="B76" t="str">
            <v>FCS</v>
          </cell>
        </row>
        <row r="77">
          <cell r="A77" t="str">
            <v>Finland</v>
          </cell>
          <cell r="B77" t="str">
            <v>FIN</v>
          </cell>
          <cell r="C77">
            <v>2.9354400634765598</v>
          </cell>
        </row>
        <row r="78">
          <cell r="A78" t="str">
            <v>Fiji</v>
          </cell>
          <cell r="B78" t="str">
            <v>FJI</v>
          </cell>
        </row>
        <row r="79">
          <cell r="A79" t="str">
            <v>France</v>
          </cell>
          <cell r="B79" t="str">
            <v>FRA</v>
          </cell>
          <cell r="C79">
            <v>2.35492992401123</v>
          </cell>
        </row>
        <row r="80">
          <cell r="A80" t="str">
            <v>Faroe Islands</v>
          </cell>
          <cell r="B80" t="str">
            <v>FRO</v>
          </cell>
        </row>
        <row r="81">
          <cell r="A81" t="str">
            <v>Micronesia, Fed. Sts.</v>
          </cell>
          <cell r="B81" t="str">
            <v>FSM</v>
          </cell>
        </row>
        <row r="82">
          <cell r="A82" t="str">
            <v>Gabon</v>
          </cell>
          <cell r="B82" t="str">
            <v>GAB</v>
          </cell>
        </row>
        <row r="83">
          <cell r="A83" t="str">
            <v>United Kingdom</v>
          </cell>
          <cell r="B83" t="str">
            <v>GBR</v>
          </cell>
        </row>
        <row r="84">
          <cell r="A84" t="str">
            <v>Georgia</v>
          </cell>
          <cell r="B84" t="str">
            <v>GEO</v>
          </cell>
          <cell r="C84">
            <v>0.30079999566078203</v>
          </cell>
        </row>
        <row r="85">
          <cell r="A85" t="str">
            <v>Ghana</v>
          </cell>
          <cell r="B85" t="str">
            <v>GHA</v>
          </cell>
        </row>
        <row r="86">
          <cell r="A86" t="str">
            <v>Gibraltar</v>
          </cell>
          <cell r="B86" t="str">
            <v>GIB</v>
          </cell>
        </row>
        <row r="87">
          <cell r="A87" t="str">
            <v>Guinea</v>
          </cell>
          <cell r="B87" t="str">
            <v>GIN</v>
          </cell>
        </row>
        <row r="88">
          <cell r="A88" t="str">
            <v>Gambia, The</v>
          </cell>
          <cell r="B88" t="str">
            <v>GMB</v>
          </cell>
        </row>
        <row r="89">
          <cell r="A89" t="str">
            <v>Guinea-Bissau</v>
          </cell>
          <cell r="B89" t="str">
            <v>GNB</v>
          </cell>
        </row>
        <row r="90">
          <cell r="A90" t="str">
            <v>Equatorial Guinea</v>
          </cell>
          <cell r="B90" t="str">
            <v>GNQ</v>
          </cell>
        </row>
        <row r="91">
          <cell r="A91" t="str">
            <v>Greece</v>
          </cell>
          <cell r="B91" t="str">
            <v>GRC</v>
          </cell>
          <cell r="C91">
            <v>1.49609994888306</v>
          </cell>
        </row>
        <row r="92">
          <cell r="A92" t="str">
            <v>Grenada</v>
          </cell>
          <cell r="B92" t="str">
            <v>GRD</v>
          </cell>
        </row>
        <row r="93">
          <cell r="A93" t="str">
            <v>Greenland</v>
          </cell>
          <cell r="B93" t="str">
            <v>GRL</v>
          </cell>
        </row>
        <row r="94">
          <cell r="A94" t="str">
            <v>Guatemala</v>
          </cell>
          <cell r="B94" t="str">
            <v>GTM</v>
          </cell>
        </row>
        <row r="95">
          <cell r="A95" t="str">
            <v>Guam</v>
          </cell>
          <cell r="B95" t="str">
            <v>GUM</v>
          </cell>
        </row>
        <row r="96">
          <cell r="A96" t="str">
            <v>Guyana</v>
          </cell>
          <cell r="B96" t="str">
            <v>GUY</v>
          </cell>
        </row>
        <row r="97">
          <cell r="A97" t="str">
            <v>High income</v>
          </cell>
          <cell r="B97" t="str">
            <v>HIC</v>
          </cell>
          <cell r="C97">
            <v>2.9697750199988171</v>
          </cell>
        </row>
        <row r="98">
          <cell r="A98" t="str">
            <v>Hong Kong SAR, China</v>
          </cell>
          <cell r="B98" t="str">
            <v>HKG</v>
          </cell>
          <cell r="C98">
            <v>0.98765999078750599</v>
          </cell>
        </row>
        <row r="99">
          <cell r="A99" t="str">
            <v>Honduras</v>
          </cell>
          <cell r="B99" t="str">
            <v>HND</v>
          </cell>
        </row>
        <row r="100">
          <cell r="A100" t="str">
            <v>Heavily indebted poor countries (HIPC)</v>
          </cell>
          <cell r="B100" t="str">
            <v>HPC</v>
          </cell>
        </row>
        <row r="101">
          <cell r="A101" t="str">
            <v>Croatia</v>
          </cell>
          <cell r="B101" t="str">
            <v>HRV</v>
          </cell>
          <cell r="C101">
            <v>1.24844002723694</v>
          </cell>
        </row>
        <row r="102">
          <cell r="A102" t="str">
            <v>Haiti</v>
          </cell>
          <cell r="B102" t="str">
            <v>HTI</v>
          </cell>
        </row>
        <row r="103">
          <cell r="A103" t="str">
            <v>Hungary</v>
          </cell>
          <cell r="B103" t="str">
            <v>HUN</v>
          </cell>
          <cell r="C103">
            <v>1.60766005516052</v>
          </cell>
        </row>
        <row r="104">
          <cell r="A104" t="str">
            <v>IBRD only</v>
          </cell>
          <cell r="B104" t="str">
            <v>IBD</v>
          </cell>
          <cell r="C104">
            <v>1.8524955692401166</v>
          </cell>
        </row>
        <row r="105">
          <cell r="A105" t="str">
            <v>IDA &amp; IBRD total</v>
          </cell>
          <cell r="B105" t="str">
            <v>IBT</v>
          </cell>
          <cell r="C105">
            <v>1.839008345294362</v>
          </cell>
        </row>
        <row r="106">
          <cell r="A106" t="str">
            <v>IDA total</v>
          </cell>
          <cell r="B106" t="str">
            <v>IDA</v>
          </cell>
        </row>
        <row r="107">
          <cell r="A107" t="str">
            <v>IDA blend</v>
          </cell>
          <cell r="B107" t="str">
            <v>IDB</v>
          </cell>
        </row>
        <row r="108">
          <cell r="A108" t="str">
            <v>Indonesia</v>
          </cell>
          <cell r="B108" t="str">
            <v>IDN</v>
          </cell>
          <cell r="C108">
            <v>0.28084000945091198</v>
          </cell>
        </row>
        <row r="109">
          <cell r="A109" t="str">
            <v>IDA only</v>
          </cell>
          <cell r="B109" t="str">
            <v>IDX</v>
          </cell>
        </row>
        <row r="110">
          <cell r="A110" t="str">
            <v>Isle of Man</v>
          </cell>
          <cell r="B110" t="str">
            <v>IMN</v>
          </cell>
        </row>
        <row r="111">
          <cell r="A111" t="str">
            <v>India</v>
          </cell>
          <cell r="B111" t="str">
            <v>IND</v>
          </cell>
        </row>
        <row r="112">
          <cell r="A112" t="str">
            <v>Not classified</v>
          </cell>
          <cell r="B112" t="str">
            <v>INX</v>
          </cell>
        </row>
        <row r="113">
          <cell r="A113" t="str">
            <v>Ireland</v>
          </cell>
          <cell r="B113" t="str">
            <v>IRL</v>
          </cell>
          <cell r="C113">
            <v>1.2323299646377599</v>
          </cell>
        </row>
        <row r="114">
          <cell r="A114" t="str">
            <v>Iran, Islamic Rep.</v>
          </cell>
          <cell r="B114" t="str">
            <v>IRN</v>
          </cell>
        </row>
        <row r="115">
          <cell r="A115" t="str">
            <v>Iraq</v>
          </cell>
          <cell r="B115" t="str">
            <v>IRQ</v>
          </cell>
          <cell r="C115">
            <v>4.39699999988079E-2</v>
          </cell>
        </row>
        <row r="116">
          <cell r="A116" t="str">
            <v>Iceland</v>
          </cell>
          <cell r="B116" t="str">
            <v>ISL</v>
          </cell>
          <cell r="C116">
            <v>2.4717600345611599</v>
          </cell>
        </row>
        <row r="117">
          <cell r="A117" t="str">
            <v>Israel</v>
          </cell>
          <cell r="B117" t="str">
            <v>ISR</v>
          </cell>
          <cell r="C117">
            <v>5.4356198310852104</v>
          </cell>
        </row>
        <row r="118">
          <cell r="A118" t="str">
            <v>Italy</v>
          </cell>
          <cell r="B118" t="str">
            <v>ITA</v>
          </cell>
          <cell r="C118">
            <v>1.5339100360870399</v>
          </cell>
        </row>
        <row r="119">
          <cell r="A119" t="str">
            <v>Jamaica</v>
          </cell>
          <cell r="B119" t="str">
            <v>JAM</v>
          </cell>
        </row>
        <row r="120">
          <cell r="A120" t="str">
            <v>Jordan</v>
          </cell>
          <cell r="B120" t="str">
            <v>JOR</v>
          </cell>
        </row>
        <row r="121">
          <cell r="A121" t="str">
            <v>Japan</v>
          </cell>
          <cell r="B121" t="str">
            <v>JPN</v>
          </cell>
          <cell r="C121">
            <v>3.2631700038909899</v>
          </cell>
        </row>
        <row r="122">
          <cell r="A122" t="str">
            <v>Kazakhstan</v>
          </cell>
          <cell r="B122" t="str">
            <v>KAZ</v>
          </cell>
          <cell r="C122">
            <v>0.12601999938488001</v>
          </cell>
        </row>
        <row r="123">
          <cell r="A123" t="str">
            <v>Kenya</v>
          </cell>
          <cell r="B123" t="str">
            <v>KEN</v>
          </cell>
        </row>
        <row r="124">
          <cell r="A124" t="str">
            <v>Kyrgyz Republic</v>
          </cell>
          <cell r="B124" t="str">
            <v>KGZ</v>
          </cell>
          <cell r="C124">
            <v>8.93300026655197E-2</v>
          </cell>
        </row>
        <row r="125">
          <cell r="A125" t="str">
            <v>Cambodia</v>
          </cell>
          <cell r="B125" t="str">
            <v>KHM</v>
          </cell>
        </row>
        <row r="126">
          <cell r="A126" t="str">
            <v>Kiribati</v>
          </cell>
          <cell r="B126" t="str">
            <v>KIR</v>
          </cell>
        </row>
        <row r="127">
          <cell r="A127" t="str">
            <v>St. Kitts and Nevis</v>
          </cell>
          <cell r="B127" t="str">
            <v>KNA</v>
          </cell>
        </row>
        <row r="128">
          <cell r="A128" t="str">
            <v>Korea, Rep.</v>
          </cell>
          <cell r="B128" t="str">
            <v>KOR</v>
          </cell>
          <cell r="C128">
            <v>4.8144998550415004</v>
          </cell>
        </row>
        <row r="129">
          <cell r="A129" t="str">
            <v>Kuwait</v>
          </cell>
          <cell r="B129" t="str">
            <v>KWT</v>
          </cell>
          <cell r="C129">
            <v>0.18660999834537501</v>
          </cell>
        </row>
        <row r="130">
          <cell r="A130" t="str">
            <v>Latin America &amp; Caribbean (excluding high income)</v>
          </cell>
          <cell r="B130" t="str">
            <v>LAC</v>
          </cell>
        </row>
        <row r="131">
          <cell r="A131" t="str">
            <v>Lao PDR</v>
          </cell>
          <cell r="B131" t="str">
            <v>LAO</v>
          </cell>
        </row>
        <row r="132">
          <cell r="A132" t="str">
            <v>Lebanon</v>
          </cell>
          <cell r="B132" t="str">
            <v>LBN</v>
          </cell>
        </row>
        <row r="133">
          <cell r="A133" t="str">
            <v>Liberia</v>
          </cell>
          <cell r="B133" t="str">
            <v>LBR</v>
          </cell>
        </row>
        <row r="134">
          <cell r="A134" t="str">
            <v>Libya</v>
          </cell>
          <cell r="B134" t="str">
            <v>LBY</v>
          </cell>
        </row>
        <row r="135">
          <cell r="A135" t="str">
            <v>St. Lucia</v>
          </cell>
          <cell r="B135" t="str">
            <v>LCA</v>
          </cell>
        </row>
        <row r="136">
          <cell r="A136" t="str">
            <v>Latin America &amp; Caribbean</v>
          </cell>
          <cell r="B136" t="str">
            <v>LCN</v>
          </cell>
        </row>
        <row r="137">
          <cell r="A137" t="str">
            <v>Least developed countries: UN classification</v>
          </cell>
          <cell r="B137" t="str">
            <v>LDC</v>
          </cell>
        </row>
        <row r="138">
          <cell r="A138" t="str">
            <v>Low income</v>
          </cell>
          <cell r="B138" t="str">
            <v>LIC</v>
          </cell>
        </row>
        <row r="139">
          <cell r="A139" t="str">
            <v>Liechtenstein</v>
          </cell>
          <cell r="B139" t="str">
            <v>LIE</v>
          </cell>
        </row>
        <row r="140">
          <cell r="A140" t="str">
            <v>Sri Lanka</v>
          </cell>
          <cell r="B140" t="str">
            <v>LKA</v>
          </cell>
        </row>
        <row r="141">
          <cell r="A141" t="str">
            <v>Lower middle income</v>
          </cell>
          <cell r="B141" t="str">
            <v>LMC</v>
          </cell>
        </row>
        <row r="142">
          <cell r="A142" t="str">
            <v>Low &amp; middle income</v>
          </cell>
          <cell r="B142" t="str">
            <v>LMY</v>
          </cell>
          <cell r="C142">
            <v>1.8630135664281884</v>
          </cell>
        </row>
        <row r="143">
          <cell r="A143" t="str">
            <v>Lesotho</v>
          </cell>
          <cell r="B143" t="str">
            <v>LSO</v>
          </cell>
        </row>
        <row r="144">
          <cell r="A144" t="str">
            <v>Late-demographic dividend</v>
          </cell>
          <cell r="B144" t="str">
            <v>LTE</v>
          </cell>
          <cell r="C144">
            <v>2.0907564940700558</v>
          </cell>
        </row>
        <row r="145">
          <cell r="A145" t="str">
            <v>Lithuania</v>
          </cell>
          <cell r="B145" t="str">
            <v>LTU</v>
          </cell>
          <cell r="C145">
            <v>1.15527999401093</v>
          </cell>
        </row>
        <row r="146">
          <cell r="A146" t="str">
            <v>Luxembourg</v>
          </cell>
          <cell r="B146" t="str">
            <v>LUX</v>
          </cell>
          <cell r="C146">
            <v>1.12860000133514</v>
          </cell>
        </row>
        <row r="147">
          <cell r="A147" t="str">
            <v>Latvia</v>
          </cell>
          <cell r="B147" t="str">
            <v>LVA</v>
          </cell>
          <cell r="C147">
            <v>0.70550000667571999</v>
          </cell>
        </row>
        <row r="148">
          <cell r="A148" t="str">
            <v>Macao SAR, China</v>
          </cell>
          <cell r="B148" t="str">
            <v>MAC</v>
          </cell>
          <cell r="C148">
            <v>0.44896999001503002</v>
          </cell>
        </row>
        <row r="149">
          <cell r="A149" t="str">
            <v>St. Martin (French part)</v>
          </cell>
          <cell r="B149" t="str">
            <v>MAF</v>
          </cell>
        </row>
        <row r="150">
          <cell r="A150" t="str">
            <v>Morocco</v>
          </cell>
          <cell r="B150" t="str">
            <v>MAR</v>
          </cell>
        </row>
        <row r="151">
          <cell r="A151" t="str">
            <v>Monaco</v>
          </cell>
          <cell r="B151" t="str">
            <v>MCO</v>
          </cell>
        </row>
        <row r="152">
          <cell r="A152" t="str">
            <v>Moldova</v>
          </cell>
          <cell r="B152" t="str">
            <v>MDA</v>
          </cell>
          <cell r="C152">
            <v>0.22754000127315499</v>
          </cell>
        </row>
        <row r="153">
          <cell r="A153" t="str">
            <v>Madagascar</v>
          </cell>
          <cell r="B153" t="str">
            <v>MDG</v>
          </cell>
        </row>
        <row r="154">
          <cell r="A154" t="str">
            <v>Maldives</v>
          </cell>
          <cell r="B154" t="str">
            <v>MDV</v>
          </cell>
        </row>
        <row r="155">
          <cell r="A155" t="str">
            <v>Middle East &amp; North Africa</v>
          </cell>
          <cell r="B155" t="str">
            <v>MEA</v>
          </cell>
          <cell r="C155">
            <v>1.5990222288823688</v>
          </cell>
        </row>
        <row r="156">
          <cell r="A156" t="str">
            <v>Mexico</v>
          </cell>
          <cell r="B156" t="str">
            <v>MEX</v>
          </cell>
          <cell r="C156">
            <v>0.30096000432968101</v>
          </cell>
        </row>
        <row r="157">
          <cell r="A157" t="str">
            <v>Marshall Islands</v>
          </cell>
          <cell r="B157" t="str">
            <v>MHL</v>
          </cell>
        </row>
        <row r="158">
          <cell r="A158" t="str">
            <v>Middle income</v>
          </cell>
          <cell r="B158" t="str">
            <v>MIC</v>
          </cell>
          <cell r="C158">
            <v>1.8643936711640114</v>
          </cell>
        </row>
        <row r="159">
          <cell r="A159" t="str">
            <v>North Macedonia</v>
          </cell>
          <cell r="B159" t="str">
            <v>MKD</v>
          </cell>
          <cell r="C159">
            <v>0.37560001015663103</v>
          </cell>
        </row>
        <row r="160">
          <cell r="A160" t="str">
            <v>Mali</v>
          </cell>
          <cell r="B160" t="str">
            <v>MLI</v>
          </cell>
        </row>
        <row r="161">
          <cell r="A161" t="str">
            <v>Malta</v>
          </cell>
          <cell r="B161" t="str">
            <v>MLT</v>
          </cell>
          <cell r="C161">
            <v>0.679889976978302</v>
          </cell>
        </row>
        <row r="162">
          <cell r="A162" t="str">
            <v>Myanmar</v>
          </cell>
          <cell r="B162" t="str">
            <v>MMR</v>
          </cell>
          <cell r="C162">
            <v>0.14724999666214</v>
          </cell>
        </row>
        <row r="163">
          <cell r="A163" t="str">
            <v>Middle East &amp; North Africa (excluding high income)</v>
          </cell>
          <cell r="B163" t="str">
            <v>MNA</v>
          </cell>
        </row>
        <row r="164">
          <cell r="A164" t="str">
            <v>Montenegro</v>
          </cell>
          <cell r="B164" t="str">
            <v>MNE</v>
          </cell>
        </row>
        <row r="165">
          <cell r="A165" t="str">
            <v>Mongolia</v>
          </cell>
          <cell r="B165" t="str">
            <v>MNG</v>
          </cell>
          <cell r="C165">
            <v>0.13300999999046301</v>
          </cell>
        </row>
        <row r="166">
          <cell r="A166" t="str">
            <v>Northern Mariana Islands</v>
          </cell>
          <cell r="B166" t="str">
            <v>MNP</v>
          </cell>
        </row>
        <row r="167">
          <cell r="A167" t="str">
            <v>Mozambique</v>
          </cell>
          <cell r="B167" t="str">
            <v>MOZ</v>
          </cell>
        </row>
        <row r="168">
          <cell r="A168" t="str">
            <v>Mauritania</v>
          </cell>
          <cell r="B168" t="str">
            <v>MRT</v>
          </cell>
        </row>
        <row r="169">
          <cell r="A169" t="str">
            <v>Mauritius</v>
          </cell>
          <cell r="B169" t="str">
            <v>MUS</v>
          </cell>
          <cell r="C169">
            <v>0.42098000645637501</v>
          </cell>
        </row>
        <row r="170">
          <cell r="A170" t="str">
            <v>Malawi</v>
          </cell>
          <cell r="B170" t="str">
            <v>MWI</v>
          </cell>
        </row>
        <row r="171">
          <cell r="A171" t="str">
            <v>Malaysia</v>
          </cell>
          <cell r="B171" t="str">
            <v>MYS</v>
          </cell>
        </row>
        <row r="172">
          <cell r="A172" t="str">
            <v>North America</v>
          </cell>
          <cell r="B172" t="str">
            <v>NAC</v>
          </cell>
          <cell r="C172">
            <v>3.3222525573730719</v>
          </cell>
        </row>
        <row r="173">
          <cell r="A173" t="str">
            <v>Namibia</v>
          </cell>
          <cell r="B173" t="str">
            <v>NAM</v>
          </cell>
        </row>
        <row r="174">
          <cell r="A174" t="str">
            <v>New Caledonia</v>
          </cell>
          <cell r="B174" t="str">
            <v>NCL</v>
          </cell>
        </row>
        <row r="175">
          <cell r="A175" t="str">
            <v>Niger</v>
          </cell>
          <cell r="B175" t="str">
            <v>NER</v>
          </cell>
        </row>
        <row r="176">
          <cell r="A176" t="str">
            <v>Nigeria</v>
          </cell>
          <cell r="B176" t="str">
            <v>NGA</v>
          </cell>
        </row>
        <row r="177">
          <cell r="A177" t="str">
            <v>Nicaragua</v>
          </cell>
          <cell r="B177" t="str">
            <v>NIC</v>
          </cell>
        </row>
        <row r="178">
          <cell r="A178" t="str">
            <v>Netherlands</v>
          </cell>
          <cell r="B178" t="str">
            <v>NLD</v>
          </cell>
          <cell r="C178">
            <v>2.2942299842834499</v>
          </cell>
        </row>
        <row r="179">
          <cell r="A179" t="str">
            <v>Norway</v>
          </cell>
          <cell r="B179" t="str">
            <v>NOR</v>
          </cell>
          <cell r="C179">
            <v>2.2760100364685099</v>
          </cell>
        </row>
        <row r="180">
          <cell r="A180" t="str">
            <v>Nepal</v>
          </cell>
          <cell r="B180" t="str">
            <v>NPL</v>
          </cell>
        </row>
        <row r="181">
          <cell r="A181" t="str">
            <v>Nauru</v>
          </cell>
          <cell r="B181" t="str">
            <v>NRU</v>
          </cell>
        </row>
        <row r="182">
          <cell r="A182" t="str">
            <v>New Zealand</v>
          </cell>
          <cell r="B182" t="str">
            <v>NZL</v>
          </cell>
        </row>
        <row r="183">
          <cell r="A183" t="str">
            <v>OECD members</v>
          </cell>
          <cell r="B183" t="str">
            <v>OED</v>
          </cell>
          <cell r="C183">
            <v>2.9557310104913506</v>
          </cell>
        </row>
        <row r="184">
          <cell r="A184" t="str">
            <v>Oman</v>
          </cell>
          <cell r="B184" t="str">
            <v>OMN</v>
          </cell>
          <cell r="C184">
            <v>0.371030002832413</v>
          </cell>
        </row>
        <row r="185">
          <cell r="A185" t="str">
            <v>Other small states</v>
          </cell>
          <cell r="B185" t="str">
            <v>OSS</v>
          </cell>
        </row>
        <row r="186">
          <cell r="A186" t="str">
            <v>Pakistan</v>
          </cell>
          <cell r="B186" t="str">
            <v>PAK</v>
          </cell>
        </row>
        <row r="187">
          <cell r="A187" t="str">
            <v>Panama</v>
          </cell>
          <cell r="B187" t="str">
            <v>PAN</v>
          </cell>
        </row>
        <row r="188">
          <cell r="A188" t="str">
            <v>Peru</v>
          </cell>
          <cell r="B188" t="str">
            <v>PER</v>
          </cell>
          <cell r="C188">
            <v>0.17167000472545599</v>
          </cell>
        </row>
        <row r="189">
          <cell r="A189" t="str">
            <v>Philippines</v>
          </cell>
          <cell r="B189" t="str">
            <v>PHL</v>
          </cell>
        </row>
        <row r="190">
          <cell r="A190" t="str">
            <v>Palau</v>
          </cell>
          <cell r="B190" t="str">
            <v>PLW</v>
          </cell>
        </row>
        <row r="191">
          <cell r="A191" t="str">
            <v>Papua New Guinea</v>
          </cell>
          <cell r="B191" t="str">
            <v>PNG</v>
          </cell>
        </row>
        <row r="192">
          <cell r="A192" t="str">
            <v>Poland</v>
          </cell>
          <cell r="B192" t="str">
            <v>POL</v>
          </cell>
          <cell r="C192">
            <v>1.39205002784729</v>
          </cell>
        </row>
        <row r="193">
          <cell r="A193" t="str">
            <v>Pre-demographic dividend</v>
          </cell>
          <cell r="B193" t="str">
            <v>PRE</v>
          </cell>
        </row>
        <row r="194">
          <cell r="A194" t="str">
            <v>Puerto Rico</v>
          </cell>
          <cell r="B194" t="str">
            <v>PRI</v>
          </cell>
        </row>
        <row r="195">
          <cell r="A195" t="str">
            <v>Korea, Dem. People's Rep.</v>
          </cell>
          <cell r="B195" t="str">
            <v>PRK</v>
          </cell>
        </row>
        <row r="196">
          <cell r="A196" t="str">
            <v>Portugal</v>
          </cell>
          <cell r="B196" t="str">
            <v>PRT</v>
          </cell>
          <cell r="C196">
            <v>1.6174000501632699</v>
          </cell>
        </row>
        <row r="197">
          <cell r="A197" t="str">
            <v>Paraguay</v>
          </cell>
          <cell r="B197" t="str">
            <v>PRY</v>
          </cell>
        </row>
        <row r="198">
          <cell r="A198" t="str">
            <v>West Bank and Gaza</v>
          </cell>
          <cell r="B198" t="str">
            <v>PSE</v>
          </cell>
        </row>
        <row r="199">
          <cell r="A199" t="str">
            <v>Pacific island small states</v>
          </cell>
          <cell r="B199" t="str">
            <v>PSS</v>
          </cell>
        </row>
        <row r="200">
          <cell r="A200" t="str">
            <v>Post-demographic dividend</v>
          </cell>
          <cell r="B200" t="str">
            <v>PST</v>
          </cell>
          <cell r="C200">
            <v>3.0473427391501842</v>
          </cell>
        </row>
        <row r="201">
          <cell r="A201" t="str">
            <v>French Polynesia</v>
          </cell>
          <cell r="B201" t="str">
            <v>PYF</v>
          </cell>
        </row>
        <row r="202">
          <cell r="A202" t="str">
            <v>Qatar</v>
          </cell>
          <cell r="B202" t="str">
            <v>QAT</v>
          </cell>
        </row>
        <row r="203">
          <cell r="A203" t="str">
            <v>Romania</v>
          </cell>
          <cell r="B203" t="str">
            <v>ROU</v>
          </cell>
          <cell r="C203">
            <v>0.470329999923706</v>
          </cell>
        </row>
        <row r="204">
          <cell r="A204" t="str">
            <v>Russian Federation</v>
          </cell>
          <cell r="B204" t="str">
            <v>RUS</v>
          </cell>
          <cell r="C204">
            <v>1.0980299711227399</v>
          </cell>
        </row>
        <row r="205">
          <cell r="A205" t="str">
            <v>Rwanda</v>
          </cell>
          <cell r="B205" t="str">
            <v>RWA</v>
          </cell>
        </row>
        <row r="206">
          <cell r="A206" t="str">
            <v>South Asia</v>
          </cell>
          <cell r="B206" t="str">
            <v>SAS</v>
          </cell>
        </row>
        <row r="207">
          <cell r="A207" t="str">
            <v>Saudi Arabia</v>
          </cell>
          <cell r="B207" t="str">
            <v>SAU</v>
          </cell>
          <cell r="C207">
            <v>0.52231997251510598</v>
          </cell>
        </row>
        <row r="208">
          <cell r="A208" t="str">
            <v>Sudan</v>
          </cell>
          <cell r="B208" t="str">
            <v>SDN</v>
          </cell>
        </row>
        <row r="209">
          <cell r="A209" t="str">
            <v>Senegal</v>
          </cell>
          <cell r="B209" t="str">
            <v>SEN</v>
          </cell>
        </row>
        <row r="210">
          <cell r="A210" t="str">
            <v>Singapore</v>
          </cell>
          <cell r="B210" t="str">
            <v>SGP</v>
          </cell>
        </row>
        <row r="211">
          <cell r="A211" t="str">
            <v>Solomon Islands</v>
          </cell>
          <cell r="B211" t="str">
            <v>SLB</v>
          </cell>
        </row>
        <row r="212">
          <cell r="A212" t="str">
            <v>Sierra Leone</v>
          </cell>
          <cell r="B212" t="str">
            <v>SLE</v>
          </cell>
        </row>
        <row r="213">
          <cell r="A213" t="str">
            <v>El Salvador</v>
          </cell>
          <cell r="B213" t="str">
            <v>SLV</v>
          </cell>
        </row>
        <row r="214">
          <cell r="A214" t="str">
            <v>San Marino</v>
          </cell>
          <cell r="B214" t="str">
            <v>SMR</v>
          </cell>
        </row>
        <row r="215">
          <cell r="A215" t="str">
            <v>Somalia</v>
          </cell>
          <cell r="B215" t="str">
            <v>SOM</v>
          </cell>
        </row>
        <row r="216">
          <cell r="A216" t="str">
            <v>Serbia</v>
          </cell>
          <cell r="B216" t="str">
            <v>SRB</v>
          </cell>
          <cell r="C216">
            <v>0.90595000982284501</v>
          </cell>
        </row>
        <row r="217">
          <cell r="A217" t="str">
            <v>Sub-Saharan Africa (excluding high income)</v>
          </cell>
          <cell r="B217" t="str">
            <v>SSA</v>
          </cell>
        </row>
        <row r="218">
          <cell r="A218" t="str">
            <v>South Sudan</v>
          </cell>
          <cell r="B218" t="str">
            <v>SSD</v>
          </cell>
        </row>
        <row r="219">
          <cell r="A219" t="str">
            <v>Sub-Saharan Africa</v>
          </cell>
          <cell r="B219" t="str">
            <v>SSF</v>
          </cell>
        </row>
        <row r="220">
          <cell r="A220" t="str">
            <v>Small states</v>
          </cell>
          <cell r="B220" t="str">
            <v>SST</v>
          </cell>
        </row>
        <row r="221">
          <cell r="A221" t="str">
            <v>Sao Tome and Principe</v>
          </cell>
          <cell r="B221" t="str">
            <v>STP</v>
          </cell>
        </row>
        <row r="222">
          <cell r="A222" t="str">
            <v>Suriname</v>
          </cell>
          <cell r="B222" t="str">
            <v>SUR</v>
          </cell>
        </row>
        <row r="223">
          <cell r="A223" t="str">
            <v>Slovak Republic</v>
          </cell>
          <cell r="B223" t="str">
            <v>SVK</v>
          </cell>
          <cell r="C223">
            <v>0.91109001636505105</v>
          </cell>
        </row>
        <row r="224">
          <cell r="A224" t="str">
            <v>Slovenia</v>
          </cell>
          <cell r="B224" t="str">
            <v>SVN</v>
          </cell>
          <cell r="C224">
            <v>2.14735007286072</v>
          </cell>
        </row>
        <row r="225">
          <cell r="A225" t="str">
            <v>Sweden</v>
          </cell>
          <cell r="B225" t="str">
            <v>SWE</v>
          </cell>
          <cell r="C225">
            <v>3.5272200107574498</v>
          </cell>
        </row>
        <row r="226">
          <cell r="A226" t="str">
            <v>Eswatini</v>
          </cell>
          <cell r="B226" t="str">
            <v>SWZ</v>
          </cell>
        </row>
        <row r="227">
          <cell r="A227" t="str">
            <v>Sint Maarten (Dutch part)</v>
          </cell>
          <cell r="B227" t="str">
            <v>SXM</v>
          </cell>
        </row>
        <row r="228">
          <cell r="A228" t="str">
            <v>Seychelles</v>
          </cell>
          <cell r="B228" t="str">
            <v>SYC</v>
          </cell>
        </row>
        <row r="229">
          <cell r="A229" t="str">
            <v>Syrian Arab Republic</v>
          </cell>
          <cell r="B229" t="str">
            <v>SYR</v>
          </cell>
        </row>
        <row r="230">
          <cell r="A230" t="str">
            <v>Turks and Caicos Islands</v>
          </cell>
          <cell r="B230" t="str">
            <v>TCA</v>
          </cell>
        </row>
        <row r="231">
          <cell r="A231" t="str">
            <v>Chad</v>
          </cell>
          <cell r="B231" t="str">
            <v>TCD</v>
          </cell>
        </row>
        <row r="232">
          <cell r="A232" t="str">
            <v>East Asia &amp; Pacific (IDA &amp; IBRD countries)</v>
          </cell>
          <cell r="B232" t="str">
            <v>TEA</v>
          </cell>
          <cell r="C232">
            <v>2.2460809441915761</v>
          </cell>
        </row>
        <row r="233">
          <cell r="A233" t="str">
            <v>Europe &amp; Central Asia (IDA &amp; IBRD countries)</v>
          </cell>
          <cell r="B233" t="str">
            <v>TEC</v>
          </cell>
          <cell r="C233">
            <v>0.9706209461889741</v>
          </cell>
        </row>
        <row r="234">
          <cell r="A234" t="str">
            <v>Togo</v>
          </cell>
          <cell r="B234" t="str">
            <v>TGO</v>
          </cell>
        </row>
        <row r="235">
          <cell r="A235" t="str">
            <v>Thailand</v>
          </cell>
          <cell r="B235" t="str">
            <v>THA</v>
          </cell>
        </row>
        <row r="236">
          <cell r="A236" t="str">
            <v>Tajikistan</v>
          </cell>
          <cell r="B236" t="str">
            <v>TJK</v>
          </cell>
          <cell r="C236">
            <v>8.9029997587203993E-2</v>
          </cell>
        </row>
        <row r="237">
          <cell r="A237" t="str">
            <v>Turkmenistan</v>
          </cell>
          <cell r="B237" t="str">
            <v>TKM</v>
          </cell>
        </row>
        <row r="238">
          <cell r="A238" t="str">
            <v>Latin America &amp; the Caribbean (IDA &amp; IBRD countries)</v>
          </cell>
          <cell r="B238" t="str">
            <v>TLA</v>
          </cell>
        </row>
        <row r="239">
          <cell r="A239" t="str">
            <v>Timor-Leste</v>
          </cell>
          <cell r="B239" t="str">
            <v>TLS</v>
          </cell>
        </row>
        <row r="240">
          <cell r="A240" t="str">
            <v>Middle East &amp; North Africa (IDA &amp; IBRD countries)</v>
          </cell>
          <cell r="B240" t="str">
            <v>TMN</v>
          </cell>
        </row>
        <row r="241">
          <cell r="A241" t="str">
            <v>Tonga</v>
          </cell>
          <cell r="B241" t="str">
            <v>TON</v>
          </cell>
        </row>
        <row r="242">
          <cell r="A242" t="str">
            <v>South Asia (IDA &amp; IBRD)</v>
          </cell>
          <cell r="B242" t="str">
            <v>TSA</v>
          </cell>
        </row>
        <row r="243">
          <cell r="A243" t="str">
            <v>Sub-Saharan Africa (IDA &amp; IBRD countries)</v>
          </cell>
          <cell r="B243" t="str">
            <v>TSS</v>
          </cell>
        </row>
        <row r="244">
          <cell r="A244" t="str">
            <v>Trinidad and Tobago</v>
          </cell>
          <cell r="B244" t="str">
            <v>TTO</v>
          </cell>
        </row>
        <row r="245">
          <cell r="A245" t="str">
            <v>Tunisia</v>
          </cell>
          <cell r="B245" t="str">
            <v>TUN</v>
          </cell>
        </row>
        <row r="246">
          <cell r="A246" t="str">
            <v>Turkiye</v>
          </cell>
          <cell r="B246" t="str">
            <v>TUR</v>
          </cell>
          <cell r="C246">
            <v>1.0889300107955899</v>
          </cell>
        </row>
        <row r="247">
          <cell r="A247" t="str">
            <v>Tuvalu</v>
          </cell>
          <cell r="B247" t="str">
            <v>TUV</v>
          </cell>
        </row>
        <row r="248">
          <cell r="A248" t="str">
            <v>Tanzania</v>
          </cell>
          <cell r="B248" t="str">
            <v>TZA</v>
          </cell>
        </row>
        <row r="249">
          <cell r="A249" t="str">
            <v>Uganda</v>
          </cell>
          <cell r="B249" t="str">
            <v>UGA</v>
          </cell>
        </row>
        <row r="250">
          <cell r="A250" t="str">
            <v>Ukraine</v>
          </cell>
          <cell r="B250" t="str">
            <v>UKR</v>
          </cell>
          <cell r="C250">
            <v>0.40608000755310097</v>
          </cell>
        </row>
        <row r="251">
          <cell r="A251" t="str">
            <v>Upper middle income</v>
          </cell>
          <cell r="B251" t="str">
            <v>UMC</v>
          </cell>
          <cell r="C251">
            <v>1.9956478708292398</v>
          </cell>
        </row>
        <row r="252">
          <cell r="A252" t="str">
            <v>Uruguay</v>
          </cell>
          <cell r="B252" t="str">
            <v>URY</v>
          </cell>
        </row>
        <row r="253">
          <cell r="A253" t="str">
            <v>United States</v>
          </cell>
          <cell r="B253" t="str">
            <v>USA</v>
          </cell>
          <cell r="C253">
            <v>3.4501800537109402</v>
          </cell>
        </row>
        <row r="254">
          <cell r="A254" t="str">
            <v>Uzbekistan</v>
          </cell>
          <cell r="B254" t="str">
            <v>UZB</v>
          </cell>
          <cell r="C254">
            <v>0.13918000459671001</v>
          </cell>
        </row>
        <row r="255">
          <cell r="A255" t="str">
            <v>St. Vincent and the Grenadines</v>
          </cell>
          <cell r="B255" t="str">
            <v>VCT</v>
          </cell>
        </row>
        <row r="256">
          <cell r="A256" t="str">
            <v>Venezuela, RB</v>
          </cell>
          <cell r="B256" t="str">
            <v>VEN</v>
          </cell>
        </row>
        <row r="257">
          <cell r="A257" t="str">
            <v>British Virgin Islands</v>
          </cell>
          <cell r="B257" t="str">
            <v>VGB</v>
          </cell>
        </row>
        <row r="258">
          <cell r="A258" t="str">
            <v>Virgin Islands (U.S.)</v>
          </cell>
          <cell r="B258" t="str">
            <v>VIR</v>
          </cell>
        </row>
        <row r="259">
          <cell r="A259" t="str">
            <v>Vietnam</v>
          </cell>
          <cell r="B259" t="str">
            <v>VNM</v>
          </cell>
        </row>
        <row r="260">
          <cell r="A260" t="str">
            <v>Vanuatu</v>
          </cell>
          <cell r="B260" t="str">
            <v>VUT</v>
          </cell>
        </row>
        <row r="261">
          <cell r="A261" t="str">
            <v>World</v>
          </cell>
          <cell r="B261" t="str">
            <v>WLD</v>
          </cell>
          <cell r="C261">
            <v>2.62846597142225</v>
          </cell>
        </row>
        <row r="262">
          <cell r="A262" t="str">
            <v>Samoa</v>
          </cell>
          <cell r="B262" t="str">
            <v>WSM</v>
          </cell>
        </row>
        <row r="263">
          <cell r="A263" t="str">
            <v>Kosovo</v>
          </cell>
          <cell r="B263" t="str">
            <v>XKX</v>
          </cell>
        </row>
        <row r="264">
          <cell r="A264" t="str">
            <v>Yemen, Rep.</v>
          </cell>
          <cell r="B264" t="str">
            <v>YEM</v>
          </cell>
        </row>
        <row r="265">
          <cell r="A265" t="str">
            <v>South Africa</v>
          </cell>
          <cell r="B265" t="str">
            <v>ZAF</v>
          </cell>
        </row>
        <row r="266">
          <cell r="A266" t="str">
            <v>Zambia</v>
          </cell>
          <cell r="B266" t="str">
            <v>ZMB</v>
          </cell>
        </row>
        <row r="267">
          <cell r="A267" t="str">
            <v>Zimbabwe</v>
          </cell>
          <cell r="B267" t="str">
            <v>ZWE</v>
          </cell>
        </row>
      </sheetData>
      <sheetData sheetId="12">
        <row r="1">
          <cell r="A1" t="str">
            <v>Country Name</v>
          </cell>
          <cell r="B1" t="str">
            <v>Country Code</v>
          </cell>
          <cell r="C1" t="str">
            <v>Expense (% of GDP)</v>
          </cell>
        </row>
        <row r="2">
          <cell r="A2" t="str">
            <v>Aruba</v>
          </cell>
          <cell r="B2" t="str">
            <v>ABW</v>
          </cell>
        </row>
        <row r="3">
          <cell r="A3" t="str">
            <v>Africa Eastern and Southern</v>
          </cell>
          <cell r="B3" t="str">
            <v>AFE</v>
          </cell>
        </row>
        <row r="4">
          <cell r="A4" t="str">
            <v>Afghanistan</v>
          </cell>
          <cell r="B4" t="str">
            <v>AFG</v>
          </cell>
        </row>
        <row r="5">
          <cell r="A5" t="str">
            <v>Africa Western and Central</v>
          </cell>
          <cell r="B5" t="str">
            <v>AFW</v>
          </cell>
        </row>
        <row r="6">
          <cell r="A6" t="str">
            <v>Angola</v>
          </cell>
          <cell r="B6" t="str">
            <v>AGO</v>
          </cell>
        </row>
        <row r="7">
          <cell r="A7" t="str">
            <v>Albania</v>
          </cell>
          <cell r="B7" t="str">
            <v>ALB</v>
          </cell>
          <cell r="C7">
            <v>24.783016428762558</v>
          </cell>
        </row>
        <row r="8">
          <cell r="A8" t="str">
            <v>Andorra</v>
          </cell>
          <cell r="B8" t="str">
            <v>AND</v>
          </cell>
        </row>
        <row r="9">
          <cell r="A9" t="str">
            <v>Arab World</v>
          </cell>
          <cell r="B9" t="str">
            <v>ARB</v>
          </cell>
        </row>
        <row r="10">
          <cell r="A10" t="str">
            <v>United Arab Emirates</v>
          </cell>
          <cell r="B10" t="str">
            <v>ARE</v>
          </cell>
          <cell r="C10">
            <v>5.2591716474315406</v>
          </cell>
        </row>
        <row r="11">
          <cell r="A11" t="str">
            <v>Argentina</v>
          </cell>
          <cell r="B11" t="str">
            <v>ARG</v>
          </cell>
          <cell r="C11">
            <v>25.853942534328255</v>
          </cell>
        </row>
        <row r="12">
          <cell r="A12" t="str">
            <v>Armenia</v>
          </cell>
          <cell r="B12" t="str">
            <v>ARM</v>
          </cell>
          <cell r="C12">
            <v>26.58128777784367</v>
          </cell>
        </row>
        <row r="13">
          <cell r="A13" t="str">
            <v>American Samoa</v>
          </cell>
          <cell r="B13" t="str">
            <v>ASM</v>
          </cell>
        </row>
        <row r="14">
          <cell r="A14" t="str">
            <v>Antigua and Barbuda</v>
          </cell>
          <cell r="B14" t="str">
            <v>ATG</v>
          </cell>
        </row>
        <row r="15">
          <cell r="A15" t="str">
            <v>Australia</v>
          </cell>
          <cell r="B15" t="str">
            <v>AUS</v>
          </cell>
          <cell r="C15">
            <v>30.289355085272785</v>
          </cell>
        </row>
        <row r="16">
          <cell r="A16" t="str">
            <v>Austria</v>
          </cell>
          <cell r="B16" t="str">
            <v>AUT</v>
          </cell>
          <cell r="C16">
            <v>50.629743434380337</v>
          </cell>
        </row>
        <row r="17">
          <cell r="A17" t="str">
            <v>Azerbaijan</v>
          </cell>
          <cell r="B17" t="str">
            <v>AZE</v>
          </cell>
        </row>
        <row r="18">
          <cell r="A18" t="str">
            <v>Burundi</v>
          </cell>
          <cell r="B18" t="str">
            <v>BDI</v>
          </cell>
        </row>
        <row r="19">
          <cell r="A19" t="str">
            <v>Belgium</v>
          </cell>
          <cell r="B19" t="str">
            <v>BEL</v>
          </cell>
          <cell r="C19">
            <v>44.04121730314251</v>
          </cell>
        </row>
        <row r="20">
          <cell r="A20" t="str">
            <v>Benin</v>
          </cell>
          <cell r="B20" t="str">
            <v>BEN</v>
          </cell>
        </row>
        <row r="21">
          <cell r="A21" t="str">
            <v>Burkina Faso</v>
          </cell>
          <cell r="B21" t="str">
            <v>BFA</v>
          </cell>
          <cell r="C21">
            <v>16.979421152638768</v>
          </cell>
        </row>
        <row r="22">
          <cell r="A22" t="str">
            <v>Bangladesh</v>
          </cell>
          <cell r="B22" t="str">
            <v>BGD</v>
          </cell>
          <cell r="C22">
            <v>8.1482528060907065</v>
          </cell>
        </row>
        <row r="23">
          <cell r="A23" t="str">
            <v>Bulgaria</v>
          </cell>
          <cell r="B23" t="str">
            <v>BGR</v>
          </cell>
          <cell r="C23">
            <v>36.666722686108919</v>
          </cell>
        </row>
        <row r="24">
          <cell r="A24" t="str">
            <v>Bahrain</v>
          </cell>
          <cell r="B24" t="str">
            <v>BHR</v>
          </cell>
        </row>
        <row r="25">
          <cell r="A25" t="str">
            <v>Bahamas, The</v>
          </cell>
          <cell r="B25" t="str">
            <v>BHS</v>
          </cell>
          <cell r="C25">
            <v>27.609514119284501</v>
          </cell>
        </row>
        <row r="26">
          <cell r="A26" t="str">
            <v>Bosnia and Herzegovina</v>
          </cell>
          <cell r="B26" t="str">
            <v>BIH</v>
          </cell>
          <cell r="C26">
            <v>38.890653220589165</v>
          </cell>
        </row>
        <row r="27">
          <cell r="A27" t="str">
            <v>Belarus</v>
          </cell>
          <cell r="B27" t="str">
            <v>BLR</v>
          </cell>
          <cell r="C27">
            <v>29.928139684065691</v>
          </cell>
        </row>
        <row r="28">
          <cell r="A28" t="str">
            <v>Belize</v>
          </cell>
          <cell r="B28" t="str">
            <v>BLZ</v>
          </cell>
        </row>
        <row r="29">
          <cell r="A29" t="str">
            <v>Bermuda</v>
          </cell>
          <cell r="B29" t="str">
            <v>BMU</v>
          </cell>
        </row>
        <row r="30">
          <cell r="A30" t="str">
            <v>Bolivia</v>
          </cell>
          <cell r="B30" t="str">
            <v>BOL</v>
          </cell>
        </row>
        <row r="31">
          <cell r="A31" t="str">
            <v>Brazil</v>
          </cell>
          <cell r="B31" t="str">
            <v>BRA</v>
          </cell>
          <cell r="C31">
            <v>39.212797265328824</v>
          </cell>
        </row>
        <row r="32">
          <cell r="A32" t="str">
            <v>Barbados</v>
          </cell>
          <cell r="B32" t="str">
            <v>BRB</v>
          </cell>
        </row>
        <row r="33">
          <cell r="A33" t="str">
            <v>Brunei Darussalam</v>
          </cell>
          <cell r="B33" t="str">
            <v>BRN</v>
          </cell>
        </row>
        <row r="34">
          <cell r="A34" t="str">
            <v>Bhutan</v>
          </cell>
          <cell r="B34" t="str">
            <v>BTN</v>
          </cell>
          <cell r="C34">
            <v>25.447289401390311</v>
          </cell>
        </row>
        <row r="35">
          <cell r="A35" t="str">
            <v>Botswana</v>
          </cell>
          <cell r="B35" t="str">
            <v>BWA</v>
          </cell>
          <cell r="C35">
            <v>33.927365939671667</v>
          </cell>
        </row>
        <row r="36">
          <cell r="A36" t="str">
            <v>Central African Republic</v>
          </cell>
          <cell r="B36" t="str">
            <v>CAF</v>
          </cell>
          <cell r="C36">
            <v>13.973306612122387</v>
          </cell>
        </row>
        <row r="37">
          <cell r="A37" t="str">
            <v>Canada</v>
          </cell>
          <cell r="B37" t="str">
            <v>CAN</v>
          </cell>
          <cell r="C37">
            <v>29.042752192803579</v>
          </cell>
        </row>
        <row r="38">
          <cell r="A38" t="str">
            <v>Central Europe and the Baltics</v>
          </cell>
          <cell r="B38" t="str">
            <v>CEB</v>
          </cell>
          <cell r="C38">
            <v>40.800255844484944</v>
          </cell>
        </row>
        <row r="39">
          <cell r="A39" t="str">
            <v>Switzerland</v>
          </cell>
          <cell r="B39" t="str">
            <v>CHE</v>
          </cell>
          <cell r="C39">
            <v>20.096443755773528</v>
          </cell>
        </row>
        <row r="40">
          <cell r="A40" t="str">
            <v>Channel Islands</v>
          </cell>
          <cell r="B40" t="str">
            <v>CHI</v>
          </cell>
        </row>
        <row r="41">
          <cell r="A41" t="str">
            <v>Chile</v>
          </cell>
          <cell r="B41" t="str">
            <v>CHL</v>
          </cell>
          <cell r="C41">
            <v>26.302498830388725</v>
          </cell>
        </row>
        <row r="42">
          <cell r="A42" t="str">
            <v>China</v>
          </cell>
          <cell r="B42" t="str">
            <v>CHN</v>
          </cell>
        </row>
        <row r="43">
          <cell r="A43" t="str">
            <v>Cote d'Ivoire</v>
          </cell>
          <cell r="B43" t="str">
            <v>CIV</v>
          </cell>
          <cell r="C43">
            <v>16.470908695770596</v>
          </cell>
        </row>
        <row r="44">
          <cell r="A44" t="str">
            <v>Cameroon</v>
          </cell>
          <cell r="B44" t="str">
            <v>CMR</v>
          </cell>
          <cell r="C44">
            <v>12.060293946019661</v>
          </cell>
        </row>
        <row r="45">
          <cell r="A45" t="str">
            <v>Congo, Dem. Rep.</v>
          </cell>
          <cell r="B45" t="str">
            <v>COD</v>
          </cell>
        </row>
        <row r="46">
          <cell r="A46" t="str">
            <v>Congo, Rep.</v>
          </cell>
          <cell r="B46" t="str">
            <v>COG</v>
          </cell>
          <cell r="C46">
            <v>20.170029383619774</v>
          </cell>
        </row>
        <row r="47">
          <cell r="A47" t="str">
            <v>Colombia</v>
          </cell>
          <cell r="B47" t="str">
            <v>COL</v>
          </cell>
          <cell r="C47">
            <v>36.405253252659385</v>
          </cell>
        </row>
        <row r="48">
          <cell r="A48" t="str">
            <v>Comoros</v>
          </cell>
          <cell r="B48" t="str">
            <v>COM</v>
          </cell>
        </row>
        <row r="49">
          <cell r="A49" t="str">
            <v>Cabo Verde</v>
          </cell>
          <cell r="B49" t="str">
            <v>CPV</v>
          </cell>
        </row>
        <row r="50">
          <cell r="A50" t="str">
            <v>Costa Rica</v>
          </cell>
          <cell r="B50" t="str">
            <v>CRI</v>
          </cell>
          <cell r="C50">
            <v>32.376736153145607</v>
          </cell>
        </row>
        <row r="51">
          <cell r="A51" t="str">
            <v>Caribbean small states</v>
          </cell>
          <cell r="B51" t="str">
            <v>CSS</v>
          </cell>
        </row>
        <row r="52">
          <cell r="A52" t="str">
            <v>Cuba</v>
          </cell>
          <cell r="B52" t="str">
            <v>CUB</v>
          </cell>
        </row>
        <row r="53">
          <cell r="A53" t="str">
            <v>Curacao</v>
          </cell>
          <cell r="B53" t="str">
            <v>CUW</v>
          </cell>
        </row>
        <row r="54">
          <cell r="A54" t="str">
            <v>Cayman Islands</v>
          </cell>
          <cell r="B54" t="str">
            <v>CYM</v>
          </cell>
        </row>
        <row r="55">
          <cell r="A55" t="str">
            <v>Cyprus</v>
          </cell>
          <cell r="B55" t="str">
            <v>CYP</v>
          </cell>
          <cell r="C55">
            <v>42.481428435128059</v>
          </cell>
        </row>
        <row r="56">
          <cell r="A56" t="str">
            <v>Czech Republic</v>
          </cell>
          <cell r="B56" t="str">
            <v>CZE</v>
          </cell>
          <cell r="C56">
            <v>38.290450858458144</v>
          </cell>
        </row>
        <row r="57">
          <cell r="A57" t="str">
            <v>Germany</v>
          </cell>
          <cell r="B57" t="str">
            <v>DEU</v>
          </cell>
          <cell r="C57">
            <v>32.571363968720547</v>
          </cell>
        </row>
        <row r="58">
          <cell r="A58" t="str">
            <v>Djibouti</v>
          </cell>
          <cell r="B58" t="str">
            <v>DJI</v>
          </cell>
        </row>
        <row r="59">
          <cell r="A59" t="str">
            <v>Dominica</v>
          </cell>
          <cell r="B59" t="str">
            <v>DMA</v>
          </cell>
        </row>
        <row r="60">
          <cell r="A60" t="str">
            <v>Denmark</v>
          </cell>
          <cell r="B60" t="str">
            <v>DNK</v>
          </cell>
          <cell r="C60">
            <v>39.726077737936762</v>
          </cell>
        </row>
        <row r="61">
          <cell r="A61" t="str">
            <v>Dominican Republic</v>
          </cell>
          <cell r="B61" t="str">
            <v>DOM</v>
          </cell>
          <cell r="C61">
            <v>21.39755982434766</v>
          </cell>
        </row>
        <row r="62">
          <cell r="A62" t="str">
            <v>Algeria</v>
          </cell>
          <cell r="B62" t="str">
            <v>DZA</v>
          </cell>
        </row>
        <row r="63">
          <cell r="A63" t="str">
            <v>East Asia &amp; Pacific (excluding high income)</v>
          </cell>
          <cell r="B63" t="str">
            <v>EAP</v>
          </cell>
        </row>
        <row r="64">
          <cell r="A64" t="str">
            <v>Early-demographic dividend</v>
          </cell>
          <cell r="B64" t="str">
            <v>EAR</v>
          </cell>
        </row>
        <row r="65">
          <cell r="A65" t="str">
            <v>East Asia &amp; Pacific</v>
          </cell>
          <cell r="B65" t="str">
            <v>EAS</v>
          </cell>
        </row>
        <row r="66">
          <cell r="A66" t="str">
            <v>Europe &amp; Central Asia (excluding high income)</v>
          </cell>
          <cell r="B66" t="str">
            <v>ECA</v>
          </cell>
          <cell r="C66">
            <v>33.551314584337348</v>
          </cell>
        </row>
        <row r="67">
          <cell r="A67" t="str">
            <v>Europe &amp; Central Asia</v>
          </cell>
          <cell r="B67" t="str">
            <v>ECS</v>
          </cell>
          <cell r="C67">
            <v>41.194789515126175</v>
          </cell>
        </row>
        <row r="68">
          <cell r="A68" t="str">
            <v>Ecuador</v>
          </cell>
          <cell r="B68" t="str">
            <v>ECU</v>
          </cell>
          <cell r="C68">
            <v>26.570965186088941</v>
          </cell>
        </row>
        <row r="69">
          <cell r="A69" t="str">
            <v>Egypt, Arab Rep.</v>
          </cell>
          <cell r="B69" t="str">
            <v>EGY</v>
          </cell>
        </row>
        <row r="70">
          <cell r="A70" t="str">
            <v>Euro area</v>
          </cell>
          <cell r="B70" t="str">
            <v>EMU</v>
          </cell>
          <cell r="C70">
            <v>43.155842542290564</v>
          </cell>
        </row>
        <row r="71">
          <cell r="A71" t="str">
            <v>Eritrea</v>
          </cell>
          <cell r="B71" t="str">
            <v>ERI</v>
          </cell>
        </row>
        <row r="72">
          <cell r="A72" t="str">
            <v>Spain</v>
          </cell>
          <cell r="B72" t="str">
            <v>ESP</v>
          </cell>
          <cell r="C72">
            <v>41.984134012051996</v>
          </cell>
        </row>
        <row r="73">
          <cell r="A73" t="str">
            <v>Estonia</v>
          </cell>
          <cell r="B73" t="str">
            <v>EST</v>
          </cell>
          <cell r="C73">
            <v>41.108346621162909</v>
          </cell>
        </row>
        <row r="74">
          <cell r="A74" t="str">
            <v>Ethiopia</v>
          </cell>
          <cell r="B74" t="str">
            <v>ETH</v>
          </cell>
          <cell r="C74">
            <v>8.4122692916781627</v>
          </cell>
        </row>
        <row r="75">
          <cell r="A75" t="str">
            <v>European Union</v>
          </cell>
          <cell r="B75" t="str">
            <v>EUU</v>
          </cell>
          <cell r="C75">
            <v>42.546122661888695</v>
          </cell>
        </row>
        <row r="76">
          <cell r="A76" t="str">
            <v>Fragile and conflict affected situations</v>
          </cell>
          <cell r="B76" t="str">
            <v>FCS</v>
          </cell>
        </row>
        <row r="77">
          <cell r="A77" t="str">
            <v>Finland</v>
          </cell>
          <cell r="B77" t="str">
            <v>FIN</v>
          </cell>
          <cell r="C77">
            <v>41.150128338157394</v>
          </cell>
        </row>
        <row r="78">
          <cell r="A78" t="str">
            <v>Fiji</v>
          </cell>
          <cell r="B78" t="str">
            <v>FJI</v>
          </cell>
          <cell r="C78">
            <v>30.382468111795152</v>
          </cell>
        </row>
        <row r="79">
          <cell r="A79" t="str">
            <v>France</v>
          </cell>
          <cell r="B79" t="str">
            <v>FRA</v>
          </cell>
          <cell r="C79">
            <v>51.911754713004157</v>
          </cell>
        </row>
        <row r="80">
          <cell r="A80" t="str">
            <v>Faroe Islands</v>
          </cell>
          <cell r="B80" t="str">
            <v>FRO</v>
          </cell>
        </row>
        <row r="81">
          <cell r="A81" t="str">
            <v>Micronesia, Fed. Sts.</v>
          </cell>
          <cell r="B81" t="str">
            <v>FSM</v>
          </cell>
          <cell r="C81">
            <v>21.410615054701911</v>
          </cell>
        </row>
        <row r="82">
          <cell r="A82" t="str">
            <v>Gabon</v>
          </cell>
          <cell r="B82" t="str">
            <v>GAB</v>
          </cell>
        </row>
        <row r="83">
          <cell r="A83" t="str">
            <v>United Kingdom</v>
          </cell>
          <cell r="B83" t="str">
            <v>GBR</v>
          </cell>
          <cell r="C83">
            <v>47.557207690200102</v>
          </cell>
        </row>
        <row r="84">
          <cell r="A84" t="str">
            <v>Georgia</v>
          </cell>
          <cell r="B84" t="str">
            <v>GEO</v>
          </cell>
          <cell r="C84">
            <v>29.316535078286758</v>
          </cell>
        </row>
        <row r="85">
          <cell r="A85" t="str">
            <v>Ghana</v>
          </cell>
          <cell r="B85" t="str">
            <v>GHA</v>
          </cell>
          <cell r="C85">
            <v>21.883554405844798</v>
          </cell>
        </row>
        <row r="86">
          <cell r="A86" t="str">
            <v>Gibraltar</v>
          </cell>
          <cell r="B86" t="str">
            <v>GIB</v>
          </cell>
        </row>
        <row r="87">
          <cell r="A87" t="str">
            <v>Guinea</v>
          </cell>
          <cell r="B87" t="str">
            <v>GIN</v>
          </cell>
        </row>
        <row r="88">
          <cell r="A88" t="str">
            <v>Gambia, The</v>
          </cell>
          <cell r="B88" t="str">
            <v>GMB</v>
          </cell>
        </row>
        <row r="89">
          <cell r="A89" t="str">
            <v>Guinea-Bissau</v>
          </cell>
          <cell r="B89" t="str">
            <v>GNB</v>
          </cell>
        </row>
        <row r="90">
          <cell r="A90" t="str">
            <v>Equatorial Guinea</v>
          </cell>
          <cell r="B90" t="str">
            <v>GNQ</v>
          </cell>
          <cell r="C90">
            <v>12.004382030053078</v>
          </cell>
        </row>
        <row r="91">
          <cell r="A91" t="str">
            <v>Greece</v>
          </cell>
          <cell r="B91" t="str">
            <v>GRC</v>
          </cell>
          <cell r="C91">
            <v>58.509998414929754</v>
          </cell>
        </row>
        <row r="92">
          <cell r="A92" t="str">
            <v>Grenada</v>
          </cell>
          <cell r="B92" t="str">
            <v>GRD</v>
          </cell>
        </row>
        <row r="93">
          <cell r="A93" t="str">
            <v>Greenland</v>
          </cell>
          <cell r="B93" t="str">
            <v>GRL</v>
          </cell>
        </row>
        <row r="94">
          <cell r="A94" t="str">
            <v>Guatemala</v>
          </cell>
          <cell r="B94" t="str">
            <v>GTM</v>
          </cell>
          <cell r="C94">
            <v>14.927302527575465</v>
          </cell>
        </row>
        <row r="95">
          <cell r="A95" t="str">
            <v>Guam</v>
          </cell>
          <cell r="B95" t="str">
            <v>GUM</v>
          </cell>
        </row>
        <row r="96">
          <cell r="A96" t="str">
            <v>Guyana</v>
          </cell>
          <cell r="B96" t="str">
            <v>GUY</v>
          </cell>
        </row>
        <row r="97">
          <cell r="A97" t="str">
            <v>High income</v>
          </cell>
          <cell r="B97" t="str">
            <v>HIC</v>
          </cell>
          <cell r="C97">
            <v>34.919577382340371</v>
          </cell>
        </row>
        <row r="98">
          <cell r="A98" t="str">
            <v>Hong Kong SAR, China</v>
          </cell>
          <cell r="B98" t="str">
            <v>HKG</v>
          </cell>
        </row>
        <row r="99">
          <cell r="A99" t="str">
            <v>Honduras</v>
          </cell>
          <cell r="B99" t="str">
            <v>HND</v>
          </cell>
          <cell r="C99">
            <v>23.905552790457985</v>
          </cell>
        </row>
        <row r="100">
          <cell r="A100" t="str">
            <v>Heavily indebted poor countries (HIPC)</v>
          </cell>
          <cell r="B100" t="str">
            <v>HPC</v>
          </cell>
        </row>
        <row r="101">
          <cell r="A101" t="str">
            <v>Croatia</v>
          </cell>
          <cell r="B101" t="str">
            <v>HRV</v>
          </cell>
          <cell r="C101">
            <v>45.548025668835137</v>
          </cell>
        </row>
        <row r="102">
          <cell r="A102" t="str">
            <v>Haiti</v>
          </cell>
          <cell r="B102" t="str">
            <v>HTI</v>
          </cell>
        </row>
        <row r="103">
          <cell r="A103" t="str">
            <v>Hungary</v>
          </cell>
          <cell r="B103" t="str">
            <v>HUN</v>
          </cell>
          <cell r="C103">
            <v>44.073691168631548</v>
          </cell>
        </row>
        <row r="104">
          <cell r="A104" t="str">
            <v>IBRD only</v>
          </cell>
          <cell r="B104" t="str">
            <v>IBD</v>
          </cell>
        </row>
        <row r="105">
          <cell r="A105" t="str">
            <v>IDA &amp; IBRD total</v>
          </cell>
          <cell r="B105" t="str">
            <v>IBT</v>
          </cell>
        </row>
        <row r="106">
          <cell r="A106" t="str">
            <v>IDA total</v>
          </cell>
          <cell r="B106" t="str">
            <v>IDA</v>
          </cell>
        </row>
        <row r="107">
          <cell r="A107" t="str">
            <v>IDA blend</v>
          </cell>
          <cell r="B107" t="str">
            <v>IDB</v>
          </cell>
        </row>
        <row r="108">
          <cell r="A108" t="str">
            <v>Indonesia</v>
          </cell>
          <cell r="B108" t="str">
            <v>IDN</v>
          </cell>
          <cell r="C108">
            <v>16.545744181455877</v>
          </cell>
        </row>
        <row r="109">
          <cell r="A109" t="str">
            <v>IDA only</v>
          </cell>
          <cell r="B109" t="str">
            <v>IDX</v>
          </cell>
        </row>
        <row r="110">
          <cell r="A110" t="str">
            <v>Isle of Man</v>
          </cell>
          <cell r="B110" t="str">
            <v>IMN</v>
          </cell>
        </row>
        <row r="111">
          <cell r="A111" t="str">
            <v>India</v>
          </cell>
          <cell r="B111" t="str">
            <v>IND</v>
          </cell>
        </row>
        <row r="112">
          <cell r="A112" t="str">
            <v>Not classified</v>
          </cell>
          <cell r="B112" t="str">
            <v>INX</v>
          </cell>
        </row>
        <row r="113">
          <cell r="A113" t="str">
            <v>Ireland</v>
          </cell>
          <cell r="B113" t="str">
            <v>IRL</v>
          </cell>
          <cell r="C113">
            <v>25.802006395850885</v>
          </cell>
        </row>
        <row r="114">
          <cell r="A114" t="str">
            <v>Iran, Islamic Rep.</v>
          </cell>
          <cell r="B114" t="str">
            <v>IRN</v>
          </cell>
        </row>
        <row r="115">
          <cell r="A115" t="str">
            <v>Iraq</v>
          </cell>
          <cell r="B115" t="str">
            <v>IRQ</v>
          </cell>
        </row>
        <row r="116">
          <cell r="A116" t="str">
            <v>Iceland</v>
          </cell>
          <cell r="B116" t="str">
            <v>ISL</v>
          </cell>
          <cell r="C116">
            <v>36.92361377298419</v>
          </cell>
        </row>
        <row r="117">
          <cell r="A117" t="str">
            <v>Israel</v>
          </cell>
          <cell r="B117" t="str">
            <v>ISR</v>
          </cell>
          <cell r="C117">
            <v>41.8155857828351</v>
          </cell>
        </row>
        <row r="118">
          <cell r="A118" t="str">
            <v>Italy</v>
          </cell>
          <cell r="B118" t="str">
            <v>ITA</v>
          </cell>
          <cell r="C118">
            <v>50.443586960881028</v>
          </cell>
        </row>
        <row r="119">
          <cell r="A119" t="str">
            <v>Jamaica</v>
          </cell>
          <cell r="B119" t="str">
            <v>JAM</v>
          </cell>
          <cell r="C119">
            <v>29.829620488054982</v>
          </cell>
        </row>
        <row r="120">
          <cell r="A120" t="str">
            <v>Jordan</v>
          </cell>
          <cell r="B120" t="str">
            <v>JOR</v>
          </cell>
          <cell r="C120">
            <v>27.858011771727043</v>
          </cell>
        </row>
        <row r="121">
          <cell r="A121" t="str">
            <v>Japan</v>
          </cell>
          <cell r="B121" t="str">
            <v>JPN</v>
          </cell>
          <cell r="C121">
            <v>23.683437906597241</v>
          </cell>
        </row>
        <row r="122">
          <cell r="A122" t="str">
            <v>Kazakhstan</v>
          </cell>
          <cell r="B122" t="str">
            <v>KAZ</v>
          </cell>
          <cell r="C122">
            <v>17.265499615875989</v>
          </cell>
        </row>
        <row r="123">
          <cell r="A123" t="str">
            <v>Kenya</v>
          </cell>
          <cell r="B123" t="str">
            <v>KEN</v>
          </cell>
          <cell r="C123">
            <v>15.622362248664759</v>
          </cell>
        </row>
        <row r="124">
          <cell r="A124" t="str">
            <v>Kyrgyz Republic</v>
          </cell>
          <cell r="B124" t="str">
            <v>KGZ</v>
          </cell>
          <cell r="C124">
            <v>27.39822046547782</v>
          </cell>
        </row>
        <row r="125">
          <cell r="A125" t="str">
            <v>Cambodia</v>
          </cell>
          <cell r="B125" t="str">
            <v>KHM</v>
          </cell>
          <cell r="C125">
            <v>18.382096878916713</v>
          </cell>
        </row>
        <row r="126">
          <cell r="A126" t="str">
            <v>Kiribati</v>
          </cell>
          <cell r="B126" t="str">
            <v>KIR</v>
          </cell>
          <cell r="C126">
            <v>92.762715474184347</v>
          </cell>
        </row>
        <row r="127">
          <cell r="A127" t="str">
            <v>St. Kitts and Nevis</v>
          </cell>
          <cell r="B127" t="str">
            <v>KNA</v>
          </cell>
          <cell r="C127">
            <v>26.731205667819545</v>
          </cell>
        </row>
        <row r="128">
          <cell r="A128" t="str">
            <v>Korea, Rep.</v>
          </cell>
          <cell r="B128" t="str">
            <v>KOR</v>
          </cell>
          <cell r="C128">
            <v>29.725928526115275</v>
          </cell>
        </row>
        <row r="129">
          <cell r="A129" t="str">
            <v>Kuwait</v>
          </cell>
          <cell r="B129" t="str">
            <v>KWT</v>
          </cell>
        </row>
        <row r="130">
          <cell r="A130" t="str">
            <v>Latin America &amp; Caribbean (excluding high income)</v>
          </cell>
          <cell r="B130" t="str">
            <v>LAC</v>
          </cell>
          <cell r="C130">
            <v>31.422909628736846</v>
          </cell>
        </row>
        <row r="131">
          <cell r="A131" t="str">
            <v>Lao PDR</v>
          </cell>
          <cell r="B131" t="str">
            <v>LAO</v>
          </cell>
        </row>
        <row r="132">
          <cell r="A132" t="str">
            <v>Lebanon</v>
          </cell>
          <cell r="B132" t="str">
            <v>LBN</v>
          </cell>
          <cell r="C132">
            <v>14.944870757547077</v>
          </cell>
        </row>
        <row r="133">
          <cell r="A133" t="str">
            <v>Liberia</v>
          </cell>
          <cell r="B133" t="str">
            <v>LBR</v>
          </cell>
        </row>
        <row r="134">
          <cell r="A134" t="str">
            <v>Libya</v>
          </cell>
          <cell r="B134" t="str">
            <v>LBY</v>
          </cell>
        </row>
        <row r="135">
          <cell r="A135" t="str">
            <v>St. Lucia</v>
          </cell>
          <cell r="B135" t="str">
            <v>LCA</v>
          </cell>
        </row>
        <row r="136">
          <cell r="A136" t="str">
            <v>Latin America &amp; Caribbean</v>
          </cell>
          <cell r="B136" t="str">
            <v>LCN</v>
          </cell>
          <cell r="C136">
            <v>31.091748690212011</v>
          </cell>
        </row>
        <row r="137">
          <cell r="A137" t="str">
            <v>Least developed countries: UN classification</v>
          </cell>
          <cell r="B137" t="str">
            <v>LDC</v>
          </cell>
        </row>
        <row r="138">
          <cell r="A138" t="str">
            <v>Low income</v>
          </cell>
          <cell r="B138" t="str">
            <v>LIC</v>
          </cell>
        </row>
        <row r="139">
          <cell r="A139" t="str">
            <v>Liechtenstein</v>
          </cell>
          <cell r="B139" t="str">
            <v>LIE</v>
          </cell>
        </row>
        <row r="140">
          <cell r="A140" t="str">
            <v>Sri Lanka</v>
          </cell>
          <cell r="B140" t="str">
            <v>LKA</v>
          </cell>
          <cell r="C140">
            <v>18.835733329950045</v>
          </cell>
        </row>
        <row r="141">
          <cell r="A141" t="str">
            <v>Lower middle income</v>
          </cell>
          <cell r="B141" t="str">
            <v>LMC</v>
          </cell>
        </row>
        <row r="142">
          <cell r="A142" t="str">
            <v>Low &amp; middle income</v>
          </cell>
          <cell r="B142" t="str">
            <v>LMY</v>
          </cell>
        </row>
        <row r="143">
          <cell r="A143" t="str">
            <v>Lesotho</v>
          </cell>
          <cell r="B143" t="str">
            <v>LSO</v>
          </cell>
          <cell r="C143">
            <v>39.757995845019529</v>
          </cell>
        </row>
        <row r="144">
          <cell r="A144" t="str">
            <v>Late-demographic dividend</v>
          </cell>
          <cell r="B144" t="str">
            <v>LTE</v>
          </cell>
        </row>
        <row r="145">
          <cell r="A145" t="str">
            <v>Lithuania</v>
          </cell>
          <cell r="B145" t="str">
            <v>LTU</v>
          </cell>
          <cell r="C145">
            <v>34.891854225337873</v>
          </cell>
        </row>
        <row r="146">
          <cell r="A146" t="str">
            <v>Luxembourg</v>
          </cell>
          <cell r="B146" t="str">
            <v>LUX</v>
          </cell>
          <cell r="C146">
            <v>42.653569017094476</v>
          </cell>
        </row>
        <row r="147">
          <cell r="A147" t="str">
            <v>Latvia</v>
          </cell>
          <cell r="B147" t="str">
            <v>LVA</v>
          </cell>
          <cell r="C147">
            <v>49.226829491451397</v>
          </cell>
        </row>
        <row r="148">
          <cell r="A148" t="str">
            <v>Macao SAR, China</v>
          </cell>
          <cell r="B148" t="str">
            <v>MAC</v>
          </cell>
          <cell r="C148">
            <v>42.904291859379839</v>
          </cell>
        </row>
        <row r="149">
          <cell r="A149" t="str">
            <v>St. Martin (French part)</v>
          </cell>
          <cell r="B149" t="str">
            <v>MAF</v>
          </cell>
        </row>
        <row r="150">
          <cell r="A150" t="str">
            <v>Morocco</v>
          </cell>
          <cell r="B150" t="str">
            <v>MAR</v>
          </cell>
          <cell r="C150">
            <v>27.211581767469728</v>
          </cell>
        </row>
        <row r="151">
          <cell r="A151" t="str">
            <v>Monaco</v>
          </cell>
          <cell r="B151" t="str">
            <v>MCO</v>
          </cell>
        </row>
        <row r="152">
          <cell r="A152" t="str">
            <v>Moldova</v>
          </cell>
          <cell r="B152" t="str">
            <v>MDA</v>
          </cell>
          <cell r="C152">
            <v>31.814568889205823</v>
          </cell>
        </row>
        <row r="153">
          <cell r="A153" t="str">
            <v>Madagascar</v>
          </cell>
          <cell r="B153" t="str">
            <v>MDG</v>
          </cell>
          <cell r="C153">
            <v>11.797752215869256</v>
          </cell>
        </row>
        <row r="154">
          <cell r="A154" t="str">
            <v>Maldives</v>
          </cell>
          <cell r="B154" t="str">
            <v>MDV</v>
          </cell>
        </row>
        <row r="155">
          <cell r="A155" t="str">
            <v>Middle East &amp; North Africa</v>
          </cell>
          <cell r="B155" t="str">
            <v>MEA</v>
          </cell>
        </row>
        <row r="156">
          <cell r="A156" t="str">
            <v>Mexico</v>
          </cell>
          <cell r="B156" t="str">
            <v>MEX</v>
          </cell>
          <cell r="C156">
            <v>22.305922095793875</v>
          </cell>
        </row>
        <row r="157">
          <cell r="A157" t="str">
            <v>Marshall Islands</v>
          </cell>
          <cell r="B157" t="str">
            <v>MHL</v>
          </cell>
          <cell r="C157">
            <v>59.46226020544848</v>
          </cell>
        </row>
        <row r="158">
          <cell r="A158" t="str">
            <v>Middle income</v>
          </cell>
          <cell r="B158" t="str">
            <v>MIC</v>
          </cell>
        </row>
        <row r="159">
          <cell r="A159" t="str">
            <v>North Macedonia</v>
          </cell>
          <cell r="B159" t="str">
            <v>MKD</v>
          </cell>
          <cell r="C159">
            <v>34.924160934562792</v>
          </cell>
        </row>
        <row r="160">
          <cell r="A160" t="str">
            <v>Mali</v>
          </cell>
          <cell r="B160" t="str">
            <v>MLI</v>
          </cell>
          <cell r="C160">
            <v>14.501120619827649</v>
          </cell>
        </row>
        <row r="161">
          <cell r="A161" t="str">
            <v>Malta</v>
          </cell>
          <cell r="B161" t="str">
            <v>MLT</v>
          </cell>
          <cell r="C161">
            <v>43.364390120774985</v>
          </cell>
        </row>
        <row r="162">
          <cell r="A162" t="str">
            <v>Myanmar</v>
          </cell>
          <cell r="B162" t="str">
            <v>MMR</v>
          </cell>
        </row>
        <row r="163">
          <cell r="A163" t="str">
            <v>Middle East &amp; North Africa (excluding high income)</v>
          </cell>
          <cell r="B163" t="str">
            <v>MNA</v>
          </cell>
        </row>
        <row r="164">
          <cell r="A164" t="str">
            <v>Montenegro</v>
          </cell>
          <cell r="B164" t="str">
            <v>MNE</v>
          </cell>
        </row>
        <row r="165">
          <cell r="A165" t="str">
            <v>Mongolia</v>
          </cell>
          <cell r="B165" t="str">
            <v>MNG</v>
          </cell>
          <cell r="C165">
            <v>33.178993542476107</v>
          </cell>
        </row>
        <row r="166">
          <cell r="A166" t="str">
            <v>Northern Mariana Islands</v>
          </cell>
          <cell r="B166" t="str">
            <v>MNP</v>
          </cell>
        </row>
        <row r="167">
          <cell r="A167" t="str">
            <v>Mozambique</v>
          </cell>
          <cell r="B167" t="str">
            <v>MOZ</v>
          </cell>
          <cell r="C167">
            <v>23.242242116534726</v>
          </cell>
        </row>
        <row r="168">
          <cell r="A168" t="str">
            <v>Mauritania</v>
          </cell>
          <cell r="B168" t="str">
            <v>MRT</v>
          </cell>
        </row>
        <row r="169">
          <cell r="A169" t="str">
            <v>Mauritius</v>
          </cell>
          <cell r="B169" t="str">
            <v>MUS</v>
          </cell>
          <cell r="C169">
            <v>31.70682297412371</v>
          </cell>
        </row>
        <row r="170">
          <cell r="A170" t="str">
            <v>Malawi</v>
          </cell>
          <cell r="B170" t="str">
            <v>MWI</v>
          </cell>
          <cell r="C170">
            <v>15.934336574853699</v>
          </cell>
        </row>
        <row r="171">
          <cell r="A171" t="str">
            <v>Malaysia</v>
          </cell>
          <cell r="B171" t="str">
            <v>MYS</v>
          </cell>
          <cell r="C171">
            <v>18.477979999487307</v>
          </cell>
        </row>
        <row r="172">
          <cell r="A172" t="str">
            <v>North America</v>
          </cell>
          <cell r="B172" t="str">
            <v>NAC</v>
          </cell>
          <cell r="C172">
            <v>31.925790862790969</v>
          </cell>
        </row>
        <row r="173">
          <cell r="A173" t="str">
            <v>Namibia</v>
          </cell>
          <cell r="B173" t="str">
            <v>NAM</v>
          </cell>
          <cell r="C173">
            <v>38.075944725969897</v>
          </cell>
        </row>
        <row r="174">
          <cell r="A174" t="str">
            <v>New Caledonia</v>
          </cell>
          <cell r="B174" t="str">
            <v>NCL</v>
          </cell>
        </row>
        <row r="175">
          <cell r="A175" t="str">
            <v>Niger</v>
          </cell>
          <cell r="B175" t="str">
            <v>NER</v>
          </cell>
        </row>
        <row r="176">
          <cell r="A176" t="str">
            <v>Nigeria</v>
          </cell>
          <cell r="B176" t="str">
            <v>NGA</v>
          </cell>
        </row>
        <row r="177">
          <cell r="A177" t="str">
            <v>Nicaragua</v>
          </cell>
          <cell r="B177" t="str">
            <v>NIC</v>
          </cell>
          <cell r="C177">
            <v>16.598197092082735</v>
          </cell>
        </row>
        <row r="178">
          <cell r="A178" t="str">
            <v>Netherlands</v>
          </cell>
          <cell r="B178" t="str">
            <v>NLD</v>
          </cell>
          <cell r="C178">
            <v>43.434898873865393</v>
          </cell>
        </row>
        <row r="179">
          <cell r="A179" t="str">
            <v>Norway</v>
          </cell>
          <cell r="B179" t="str">
            <v>NOR</v>
          </cell>
          <cell r="C179">
            <v>45.793644673247911</v>
          </cell>
        </row>
        <row r="180">
          <cell r="A180" t="str">
            <v>Nepal</v>
          </cell>
          <cell r="B180" t="str">
            <v>NPL</v>
          </cell>
          <cell r="C180">
            <v>20.164782930057633</v>
          </cell>
        </row>
        <row r="181">
          <cell r="A181" t="str">
            <v>Nauru</v>
          </cell>
          <cell r="B181" t="str">
            <v>NRU</v>
          </cell>
          <cell r="C181">
            <v>112.683686877193</v>
          </cell>
        </row>
        <row r="182">
          <cell r="A182" t="str">
            <v>New Zealand</v>
          </cell>
          <cell r="B182" t="str">
            <v>NZL</v>
          </cell>
          <cell r="C182">
            <v>36.568413540904174</v>
          </cell>
        </row>
        <row r="183">
          <cell r="A183" t="str">
            <v>OECD members</v>
          </cell>
          <cell r="B183" t="str">
            <v>OED</v>
          </cell>
          <cell r="C183">
            <v>34.867373684877613</v>
          </cell>
        </row>
        <row r="184">
          <cell r="A184" t="str">
            <v>Oman</v>
          </cell>
          <cell r="B184" t="str">
            <v>OMN</v>
          </cell>
        </row>
        <row r="185">
          <cell r="A185" t="str">
            <v>Other small states</v>
          </cell>
          <cell r="B185" t="str">
            <v>OSS</v>
          </cell>
        </row>
        <row r="186">
          <cell r="A186" t="str">
            <v>Pakistan</v>
          </cell>
          <cell r="B186" t="str">
            <v>PAK</v>
          </cell>
        </row>
        <row r="187">
          <cell r="A187" t="str">
            <v>Panama</v>
          </cell>
          <cell r="B187" t="str">
            <v>PAN</v>
          </cell>
          <cell r="C187">
            <v>20.369440633010356</v>
          </cell>
        </row>
        <row r="188">
          <cell r="A188" t="str">
            <v>Peru</v>
          </cell>
          <cell r="B188" t="str">
            <v>PER</v>
          </cell>
          <cell r="C188">
            <v>26.879246963519254</v>
          </cell>
        </row>
        <row r="189">
          <cell r="A189" t="str">
            <v>Philippines</v>
          </cell>
          <cell r="B189" t="str">
            <v>PHL</v>
          </cell>
          <cell r="C189">
            <v>19.56030292445007</v>
          </cell>
        </row>
        <row r="190">
          <cell r="A190" t="str">
            <v>Palau</v>
          </cell>
          <cell r="B190" t="str">
            <v>PLW</v>
          </cell>
          <cell r="C190">
            <v>60.613105458515278</v>
          </cell>
        </row>
        <row r="191">
          <cell r="A191" t="str">
            <v>Papua New Guinea</v>
          </cell>
          <cell r="B191" t="str">
            <v>PNG</v>
          </cell>
          <cell r="C191">
            <v>20.895915363337696</v>
          </cell>
        </row>
        <row r="192">
          <cell r="A192" t="str">
            <v>Poland</v>
          </cell>
          <cell r="B192" t="str">
            <v>POL</v>
          </cell>
          <cell r="C192">
            <v>41.114450615826343</v>
          </cell>
        </row>
        <row r="193">
          <cell r="A193" t="str">
            <v>Pre-demographic dividend</v>
          </cell>
          <cell r="B193" t="str">
            <v>PRE</v>
          </cell>
        </row>
        <row r="194">
          <cell r="A194" t="str">
            <v>Puerto Rico</v>
          </cell>
          <cell r="B194" t="str">
            <v>PRI</v>
          </cell>
        </row>
        <row r="195">
          <cell r="A195" t="str">
            <v>Korea, Dem. People's Rep.</v>
          </cell>
          <cell r="B195" t="str">
            <v>PRK</v>
          </cell>
        </row>
        <row r="196">
          <cell r="A196" t="str">
            <v>Portugal</v>
          </cell>
          <cell r="B196" t="str">
            <v>PRT</v>
          </cell>
          <cell r="C196">
            <v>44.578242388662304</v>
          </cell>
        </row>
        <row r="197">
          <cell r="A197" t="str">
            <v>Paraguay</v>
          </cell>
          <cell r="B197" t="str">
            <v>PRY</v>
          </cell>
          <cell r="C197">
            <v>19.228227069813876</v>
          </cell>
        </row>
        <row r="198">
          <cell r="A198" t="str">
            <v>West Bank and Gaza</v>
          </cell>
          <cell r="B198" t="str">
            <v>PSE</v>
          </cell>
        </row>
        <row r="199">
          <cell r="A199" t="str">
            <v>Pacific island small states</v>
          </cell>
          <cell r="B199" t="str">
            <v>PSS</v>
          </cell>
          <cell r="C199">
            <v>36.442407027895804</v>
          </cell>
        </row>
        <row r="200">
          <cell r="A200" t="str">
            <v>Post-demographic dividend</v>
          </cell>
          <cell r="B200" t="str">
            <v>PST</v>
          </cell>
          <cell r="C200">
            <v>35.128853234131498</v>
          </cell>
        </row>
        <row r="201">
          <cell r="A201" t="str">
            <v>French Polynesia</v>
          </cell>
          <cell r="B201" t="str">
            <v>PYF</v>
          </cell>
        </row>
        <row r="202">
          <cell r="A202" t="str">
            <v>Qatar</v>
          </cell>
          <cell r="B202" t="str">
            <v>QAT</v>
          </cell>
        </row>
        <row r="203">
          <cell r="A203" t="str">
            <v>Romania</v>
          </cell>
          <cell r="B203" t="str">
            <v>ROU</v>
          </cell>
          <cell r="C203">
            <v>38.039015523812068</v>
          </cell>
        </row>
        <row r="204">
          <cell r="A204" t="str">
            <v>Russian Federation</v>
          </cell>
          <cell r="B204" t="str">
            <v>RUS</v>
          </cell>
          <cell r="C204">
            <v>35.38783504509648</v>
          </cell>
        </row>
        <row r="205">
          <cell r="A205" t="str">
            <v>Rwanda</v>
          </cell>
          <cell r="B205" t="str">
            <v>RWA</v>
          </cell>
          <cell r="C205">
            <v>21.50887184599636</v>
          </cell>
        </row>
        <row r="206">
          <cell r="A206" t="str">
            <v>South Asia</v>
          </cell>
          <cell r="B206" t="str">
            <v>SAS</v>
          </cell>
        </row>
        <row r="207">
          <cell r="A207" t="str">
            <v>Saudi Arabia</v>
          </cell>
          <cell r="B207" t="str">
            <v>SAU</v>
          </cell>
          <cell r="C207">
            <v>34.904296734418587</v>
          </cell>
        </row>
        <row r="208">
          <cell r="A208" t="str">
            <v>Sudan</v>
          </cell>
          <cell r="B208" t="str">
            <v>SDN</v>
          </cell>
        </row>
        <row r="209">
          <cell r="A209" t="str">
            <v>Senegal</v>
          </cell>
          <cell r="B209" t="str">
            <v>SEN</v>
          </cell>
        </row>
        <row r="210">
          <cell r="A210" t="str">
            <v>Singapore</v>
          </cell>
          <cell r="B210" t="str">
            <v>SGP</v>
          </cell>
          <cell r="C210">
            <v>26.034969830462874</v>
          </cell>
        </row>
        <row r="211">
          <cell r="A211" t="str">
            <v>Solomon Islands</v>
          </cell>
          <cell r="B211" t="str">
            <v>SLB</v>
          </cell>
          <cell r="C211">
            <v>31.91314359509083</v>
          </cell>
        </row>
        <row r="212">
          <cell r="A212" t="str">
            <v>Sierra Leone</v>
          </cell>
          <cell r="B212" t="str">
            <v>SLE</v>
          </cell>
        </row>
        <row r="213">
          <cell r="A213" t="str">
            <v>El Salvador</v>
          </cell>
          <cell r="B213" t="str">
            <v>SLV</v>
          </cell>
          <cell r="C213">
            <v>34.439576241032249</v>
          </cell>
        </row>
        <row r="214">
          <cell r="A214" t="str">
            <v>San Marino</v>
          </cell>
          <cell r="B214" t="str">
            <v>SMR</v>
          </cell>
          <cell r="C214">
            <v>47.440336883698734</v>
          </cell>
        </row>
        <row r="215">
          <cell r="A215" t="str">
            <v>Somalia</v>
          </cell>
          <cell r="B215" t="str">
            <v>SOM</v>
          </cell>
          <cell r="C215">
            <v>2.6665424395520587E-4</v>
          </cell>
        </row>
        <row r="216">
          <cell r="A216" t="str">
            <v>Serbia</v>
          </cell>
          <cell r="B216" t="str">
            <v>SRB</v>
          </cell>
          <cell r="C216">
            <v>44.544717737978026</v>
          </cell>
        </row>
        <row r="217">
          <cell r="A217" t="str">
            <v>Sub-Saharan Africa (excluding high income)</v>
          </cell>
          <cell r="B217" t="str">
            <v>SSA</v>
          </cell>
        </row>
        <row r="218">
          <cell r="A218" t="str">
            <v>South Sudan</v>
          </cell>
          <cell r="B218" t="str">
            <v>SSD</v>
          </cell>
        </row>
        <row r="219">
          <cell r="A219" t="str">
            <v>Sub-Saharan Africa</v>
          </cell>
          <cell r="B219" t="str">
            <v>SSF</v>
          </cell>
        </row>
        <row r="220">
          <cell r="A220" t="str">
            <v>Small states</v>
          </cell>
          <cell r="B220" t="str">
            <v>SST</v>
          </cell>
        </row>
        <row r="221">
          <cell r="A221" t="str">
            <v>Sao Tome and Principe</v>
          </cell>
          <cell r="B221" t="str">
            <v>STP</v>
          </cell>
        </row>
        <row r="222">
          <cell r="A222" t="str">
            <v>Suriname</v>
          </cell>
          <cell r="B222" t="str">
            <v>SUR</v>
          </cell>
        </row>
        <row r="223">
          <cell r="A223" t="str">
            <v>Slovak Republic</v>
          </cell>
          <cell r="B223" t="str">
            <v>SVK</v>
          </cell>
          <cell r="C223">
            <v>42.634051670077369</v>
          </cell>
        </row>
        <row r="224">
          <cell r="A224" t="str">
            <v>Slovenia</v>
          </cell>
          <cell r="B224" t="str">
            <v>SVN</v>
          </cell>
          <cell r="C224">
            <v>45.445852754854691</v>
          </cell>
        </row>
        <row r="225">
          <cell r="A225" t="str">
            <v>Sweden</v>
          </cell>
          <cell r="B225" t="str">
            <v>SWE</v>
          </cell>
          <cell r="C225">
            <v>34.719773870912555</v>
          </cell>
        </row>
        <row r="226">
          <cell r="A226" t="str">
            <v>Eswatini</v>
          </cell>
          <cell r="B226" t="str">
            <v>SWZ</v>
          </cell>
        </row>
        <row r="227">
          <cell r="A227" t="str">
            <v>Sint Maarten (Dutch part)</v>
          </cell>
          <cell r="B227" t="str">
            <v>SXM</v>
          </cell>
        </row>
        <row r="228">
          <cell r="A228" t="str">
            <v>Seychelles</v>
          </cell>
          <cell r="B228" t="str">
            <v>SYC</v>
          </cell>
        </row>
        <row r="229">
          <cell r="A229" t="str">
            <v>Syrian Arab Republic</v>
          </cell>
          <cell r="B229" t="str">
            <v>SYR</v>
          </cell>
        </row>
        <row r="230">
          <cell r="A230" t="str">
            <v>Turks and Caicos Islands</v>
          </cell>
          <cell r="B230" t="str">
            <v>TCA</v>
          </cell>
        </row>
        <row r="231">
          <cell r="A231" t="str">
            <v>Chad</v>
          </cell>
          <cell r="B231" t="str">
            <v>TCD</v>
          </cell>
        </row>
        <row r="232">
          <cell r="A232" t="str">
            <v>East Asia &amp; Pacific (IDA &amp; IBRD countries)</v>
          </cell>
          <cell r="B232" t="str">
            <v>TEA</v>
          </cell>
        </row>
        <row r="233">
          <cell r="A233" t="str">
            <v>Europe &amp; Central Asia (IDA &amp; IBRD countries)</v>
          </cell>
          <cell r="B233" t="str">
            <v>TEC</v>
          </cell>
          <cell r="C233">
            <v>34.864210718359509</v>
          </cell>
        </row>
        <row r="234">
          <cell r="A234" t="str">
            <v>Togo</v>
          </cell>
          <cell r="B234" t="str">
            <v>TGO</v>
          </cell>
        </row>
        <row r="235">
          <cell r="A235" t="str">
            <v>Thailand</v>
          </cell>
          <cell r="B235" t="str">
            <v>THA</v>
          </cell>
          <cell r="C235">
            <v>22.135304709791416</v>
          </cell>
        </row>
        <row r="236">
          <cell r="A236" t="str">
            <v>Tajikistan</v>
          </cell>
          <cell r="B236" t="str">
            <v>TJK</v>
          </cell>
        </row>
        <row r="237">
          <cell r="A237" t="str">
            <v>Turkmenistan</v>
          </cell>
          <cell r="B237" t="str">
            <v>TKM</v>
          </cell>
        </row>
        <row r="238">
          <cell r="A238" t="str">
            <v>Latin America &amp; the Caribbean (IDA &amp; IBRD countries)</v>
          </cell>
          <cell r="B238" t="str">
            <v>TLA</v>
          </cell>
          <cell r="C238">
            <v>31.098948488058205</v>
          </cell>
        </row>
        <row r="239">
          <cell r="A239" t="str">
            <v>Timor-Leste</v>
          </cell>
          <cell r="B239" t="str">
            <v>TLS</v>
          </cell>
        </row>
        <row r="240">
          <cell r="A240" t="str">
            <v>Middle East &amp; North Africa (IDA &amp; IBRD countries)</v>
          </cell>
          <cell r="B240" t="str">
            <v>TMN</v>
          </cell>
        </row>
        <row r="241">
          <cell r="A241" t="str">
            <v>Tonga</v>
          </cell>
          <cell r="B241" t="str">
            <v>TON</v>
          </cell>
        </row>
        <row r="242">
          <cell r="A242" t="str">
            <v>South Asia (IDA &amp; IBRD)</v>
          </cell>
          <cell r="B242" t="str">
            <v>TSA</v>
          </cell>
        </row>
        <row r="243">
          <cell r="A243" t="str">
            <v>Sub-Saharan Africa (IDA &amp; IBRD countries)</v>
          </cell>
          <cell r="B243" t="str">
            <v>TSS</v>
          </cell>
        </row>
        <row r="244">
          <cell r="A244" t="str">
            <v>Trinidad and Tobago</v>
          </cell>
          <cell r="B244" t="str">
            <v>TTO</v>
          </cell>
        </row>
        <row r="245">
          <cell r="A245" t="str">
            <v>Tunisia</v>
          </cell>
          <cell r="B245" t="str">
            <v>TUN</v>
          </cell>
        </row>
        <row r="246">
          <cell r="A246" t="str">
            <v>Turkiye</v>
          </cell>
          <cell r="B246" t="str">
            <v>TUR</v>
          </cell>
          <cell r="C246">
            <v>34.070592731455712</v>
          </cell>
        </row>
        <row r="247">
          <cell r="A247" t="str">
            <v>Tuvalu</v>
          </cell>
          <cell r="B247" t="str">
            <v>TUV</v>
          </cell>
        </row>
        <row r="248">
          <cell r="A248" t="str">
            <v>Tanzania</v>
          </cell>
          <cell r="B248" t="str">
            <v>TZA</v>
          </cell>
        </row>
        <row r="249">
          <cell r="A249" t="str">
            <v>Uganda</v>
          </cell>
          <cell r="B249" t="str">
            <v>UGA</v>
          </cell>
          <cell r="C249">
            <v>13.671729082513512</v>
          </cell>
        </row>
        <row r="250">
          <cell r="A250" t="str">
            <v>Ukraine</v>
          </cell>
          <cell r="B250" t="str">
            <v>UKR</v>
          </cell>
          <cell r="C250">
            <v>37.209204775148237</v>
          </cell>
        </row>
        <row r="251">
          <cell r="A251" t="str">
            <v>Upper middle income</v>
          </cell>
          <cell r="B251" t="str">
            <v>UMC</v>
          </cell>
        </row>
        <row r="252">
          <cell r="A252" t="str">
            <v>Uruguay</v>
          </cell>
          <cell r="B252" t="str">
            <v>URY</v>
          </cell>
          <cell r="C252">
            <v>34.689902574615161</v>
          </cell>
        </row>
        <row r="253">
          <cell r="A253" t="str">
            <v>United States</v>
          </cell>
          <cell r="B253" t="str">
            <v>USA</v>
          </cell>
          <cell r="C253">
            <v>32.194914628200294</v>
          </cell>
        </row>
        <row r="254">
          <cell r="A254" t="str">
            <v>Uzbekistan</v>
          </cell>
          <cell r="B254" t="str">
            <v>UZB</v>
          </cell>
          <cell r="C254">
            <v>21.128218379675928</v>
          </cell>
        </row>
        <row r="255">
          <cell r="A255" t="str">
            <v>St. Vincent and the Grenadines</v>
          </cell>
          <cell r="B255" t="str">
            <v>VCT</v>
          </cell>
        </row>
        <row r="256">
          <cell r="A256" t="str">
            <v>Venezuela, RB</v>
          </cell>
          <cell r="B256" t="str">
            <v>VEN</v>
          </cell>
        </row>
        <row r="257">
          <cell r="A257" t="str">
            <v>British Virgin Islands</v>
          </cell>
          <cell r="B257" t="str">
            <v>VGB</v>
          </cell>
        </row>
        <row r="258">
          <cell r="A258" t="str">
            <v>Virgin Islands (U.S.)</v>
          </cell>
          <cell r="B258" t="str">
            <v>VIR</v>
          </cell>
        </row>
        <row r="259">
          <cell r="A259" t="str">
            <v>Vietnam</v>
          </cell>
          <cell r="B259" t="str">
            <v>VNM</v>
          </cell>
        </row>
        <row r="260">
          <cell r="A260" t="str">
            <v>Vanuatu</v>
          </cell>
          <cell r="B260" t="str">
            <v>VUT</v>
          </cell>
          <cell r="C260">
            <v>34.515567924856498</v>
          </cell>
        </row>
        <row r="261">
          <cell r="A261" t="str">
            <v>World</v>
          </cell>
          <cell r="B261" t="str">
            <v>WLD</v>
          </cell>
          <cell r="C261">
            <v>33.772028293971417</v>
          </cell>
        </row>
        <row r="262">
          <cell r="A262" t="str">
            <v>Samoa</v>
          </cell>
          <cell r="B262" t="str">
            <v>WSM</v>
          </cell>
          <cell r="C262">
            <v>29.800833192021265</v>
          </cell>
        </row>
        <row r="263">
          <cell r="A263" t="str">
            <v>Kosovo</v>
          </cell>
          <cell r="B263" t="str">
            <v>XKX</v>
          </cell>
        </row>
        <row r="264">
          <cell r="A264" t="str">
            <v>Yemen, Rep.</v>
          </cell>
          <cell r="B264" t="str">
            <v>YEM</v>
          </cell>
        </row>
        <row r="265">
          <cell r="A265" t="str">
            <v>South Africa</v>
          </cell>
          <cell r="B265" t="str">
            <v>ZAF</v>
          </cell>
          <cell r="C265">
            <v>38.196496287823024</v>
          </cell>
        </row>
        <row r="266">
          <cell r="A266" t="str">
            <v>Zambia</v>
          </cell>
          <cell r="B266" t="str">
            <v>ZMB</v>
          </cell>
          <cell r="C266">
            <v>25.410237709350902</v>
          </cell>
        </row>
        <row r="267">
          <cell r="A267" t="str">
            <v>Zimbabwe</v>
          </cell>
          <cell r="B267" t="str">
            <v>ZWE</v>
          </cell>
        </row>
      </sheetData>
      <sheetData sheetId="13">
        <row r="1">
          <cell r="A1" t="str">
            <v>Country Name</v>
          </cell>
          <cell r="B1" t="str">
            <v>Country Code</v>
          </cell>
          <cell r="C1" t="str">
            <v>External debt stocks (% of GNI)</v>
          </cell>
        </row>
        <row r="2">
          <cell r="A2" t="str">
            <v>Aruba</v>
          </cell>
          <cell r="B2" t="str">
            <v>ABW</v>
          </cell>
        </row>
        <row r="3">
          <cell r="A3" t="str">
            <v>Africa Eastern and Southern</v>
          </cell>
          <cell r="B3" t="str">
            <v>AFE</v>
          </cell>
        </row>
        <row r="4">
          <cell r="A4" t="str">
            <v>Afghanistan</v>
          </cell>
          <cell r="B4" t="str">
            <v>AFG</v>
          </cell>
          <cell r="C4">
            <v>14.972168359512365</v>
          </cell>
        </row>
        <row r="5">
          <cell r="A5" t="str">
            <v>Africa Western and Central</v>
          </cell>
          <cell r="B5" t="str">
            <v>AFW</v>
          </cell>
        </row>
        <row r="6">
          <cell r="A6" t="str">
            <v>Angola</v>
          </cell>
          <cell r="B6" t="str">
            <v>AGO</v>
          </cell>
          <cell r="C6">
            <v>137.51638310359675</v>
          </cell>
        </row>
        <row r="7">
          <cell r="A7" t="str">
            <v>Albania</v>
          </cell>
          <cell r="B7" t="str">
            <v>ALB</v>
          </cell>
          <cell r="C7">
            <v>70.404662705790926</v>
          </cell>
        </row>
        <row r="8">
          <cell r="A8" t="str">
            <v>Andorra</v>
          </cell>
          <cell r="B8" t="str">
            <v>AND</v>
          </cell>
        </row>
        <row r="9">
          <cell r="A9" t="str">
            <v>Arab World</v>
          </cell>
          <cell r="B9" t="str">
            <v>ARB</v>
          </cell>
        </row>
        <row r="10">
          <cell r="A10" t="str">
            <v>United Arab Emirates</v>
          </cell>
          <cell r="B10" t="str">
            <v>ARE</v>
          </cell>
        </row>
        <row r="11">
          <cell r="A11" t="str">
            <v>Argentina</v>
          </cell>
          <cell r="B11" t="str">
            <v>ARG</v>
          </cell>
          <cell r="C11">
            <v>67.355157396630645</v>
          </cell>
        </row>
        <row r="12">
          <cell r="A12" t="str">
            <v>Armenia</v>
          </cell>
          <cell r="B12" t="str">
            <v>ARM</v>
          </cell>
          <cell r="C12">
            <v>101.24457339343094</v>
          </cell>
        </row>
        <row r="13">
          <cell r="A13" t="str">
            <v>American Samoa</v>
          </cell>
          <cell r="B13" t="str">
            <v>ASM</v>
          </cell>
        </row>
        <row r="14">
          <cell r="A14" t="str">
            <v>Antigua and Barbuda</v>
          </cell>
          <cell r="B14" t="str">
            <v>ATG</v>
          </cell>
        </row>
        <row r="15">
          <cell r="A15" t="str">
            <v>Australia</v>
          </cell>
          <cell r="B15" t="str">
            <v>AUS</v>
          </cell>
        </row>
        <row r="16">
          <cell r="A16" t="str">
            <v>Austria</v>
          </cell>
          <cell r="B16" t="str">
            <v>AUT</v>
          </cell>
        </row>
        <row r="17">
          <cell r="A17" t="str">
            <v>Azerbaijan</v>
          </cell>
          <cell r="B17" t="str">
            <v>AZE</v>
          </cell>
          <cell r="C17">
            <v>37.271930603045782</v>
          </cell>
        </row>
        <row r="18">
          <cell r="A18" t="str">
            <v>Burundi</v>
          </cell>
          <cell r="B18" t="str">
            <v>BDI</v>
          </cell>
          <cell r="C18">
            <v>23.510251787619389</v>
          </cell>
        </row>
        <row r="19">
          <cell r="A19" t="str">
            <v>Belgium</v>
          </cell>
          <cell r="B19" t="str">
            <v>BEL</v>
          </cell>
        </row>
        <row r="20">
          <cell r="A20" t="str">
            <v>Benin</v>
          </cell>
          <cell r="B20" t="str">
            <v>BEN</v>
          </cell>
          <cell r="C20">
            <v>34.245256634321997</v>
          </cell>
        </row>
        <row r="21">
          <cell r="A21" t="str">
            <v>Burkina Faso</v>
          </cell>
          <cell r="B21" t="str">
            <v>BFA</v>
          </cell>
          <cell r="C21">
            <v>58.548931811379944</v>
          </cell>
        </row>
        <row r="22">
          <cell r="A22" t="str">
            <v>Bangladesh</v>
          </cell>
          <cell r="B22" t="str">
            <v>BGD</v>
          </cell>
          <cell r="C22">
            <v>18.878075225096399</v>
          </cell>
        </row>
        <row r="23">
          <cell r="A23" t="str">
            <v>Bulgaria</v>
          </cell>
          <cell r="B23" t="str">
            <v>BGR</v>
          </cell>
          <cell r="C23">
            <v>68.417078206269821</v>
          </cell>
        </row>
        <row r="24">
          <cell r="A24" t="str">
            <v>Bahrain</v>
          </cell>
          <cell r="B24" t="str">
            <v>BHR</v>
          </cell>
        </row>
        <row r="25">
          <cell r="A25" t="str">
            <v>Bahamas, The</v>
          </cell>
          <cell r="B25" t="str">
            <v>BHS</v>
          </cell>
        </row>
        <row r="26">
          <cell r="A26" t="str">
            <v>Bosnia and Herzegovina</v>
          </cell>
          <cell r="B26" t="str">
            <v>BIH</v>
          </cell>
          <cell r="C26">
            <v>70.090286200465385</v>
          </cell>
        </row>
        <row r="27">
          <cell r="A27" t="str">
            <v>Belarus</v>
          </cell>
          <cell r="B27" t="str">
            <v>BLR</v>
          </cell>
          <cell r="C27">
            <v>72.227829351499608</v>
          </cell>
        </row>
        <row r="28">
          <cell r="A28" t="str">
            <v>Belize</v>
          </cell>
          <cell r="B28" t="str">
            <v>BLZ</v>
          </cell>
          <cell r="C28">
            <v>99.93598747351902</v>
          </cell>
        </row>
        <row r="29">
          <cell r="A29" t="str">
            <v>Bermuda</v>
          </cell>
          <cell r="B29" t="str">
            <v>BMU</v>
          </cell>
        </row>
        <row r="30">
          <cell r="A30" t="str">
            <v>Bolivia</v>
          </cell>
          <cell r="B30" t="str">
            <v>BOL</v>
          </cell>
          <cell r="C30">
            <v>42.581795367289587</v>
          </cell>
        </row>
        <row r="31">
          <cell r="A31" t="str">
            <v>Brazil</v>
          </cell>
          <cell r="B31" t="str">
            <v>BRA</v>
          </cell>
          <cell r="C31">
            <v>38.946494281665103</v>
          </cell>
        </row>
        <row r="32">
          <cell r="A32" t="str">
            <v>Barbados</v>
          </cell>
          <cell r="B32" t="str">
            <v>BRB</v>
          </cell>
        </row>
        <row r="33">
          <cell r="A33" t="str">
            <v>Brunei Darussalam</v>
          </cell>
          <cell r="B33" t="str">
            <v>BRN</v>
          </cell>
        </row>
        <row r="34">
          <cell r="A34" t="str">
            <v>Bhutan</v>
          </cell>
          <cell r="B34" t="str">
            <v>BTN</v>
          </cell>
          <cell r="C34">
            <v>139.77640255835129</v>
          </cell>
        </row>
        <row r="35">
          <cell r="A35" t="str">
            <v>Botswana</v>
          </cell>
          <cell r="B35" t="str">
            <v>BWA</v>
          </cell>
          <cell r="C35">
            <v>10.880672619627472</v>
          </cell>
        </row>
        <row r="36">
          <cell r="A36" t="str">
            <v>Central African Republic</v>
          </cell>
          <cell r="B36" t="str">
            <v>CAF</v>
          </cell>
          <cell r="C36">
            <v>36.581508822997364</v>
          </cell>
        </row>
        <row r="37">
          <cell r="A37" t="str">
            <v>Canada</v>
          </cell>
          <cell r="B37" t="str">
            <v>CAN</v>
          </cell>
        </row>
        <row r="38">
          <cell r="A38" t="str">
            <v>Central Europe and the Baltics</v>
          </cell>
          <cell r="B38" t="str">
            <v>CEB</v>
          </cell>
        </row>
        <row r="39">
          <cell r="A39" t="str">
            <v>Switzerland</v>
          </cell>
          <cell r="B39" t="str">
            <v>CHE</v>
          </cell>
        </row>
        <row r="40">
          <cell r="A40" t="str">
            <v>Channel Islands</v>
          </cell>
          <cell r="B40" t="str">
            <v>CHI</v>
          </cell>
        </row>
        <row r="41">
          <cell r="A41" t="str">
            <v>Chile</v>
          </cell>
          <cell r="B41" t="str">
            <v>CHL</v>
          </cell>
        </row>
        <row r="42">
          <cell r="A42" t="str">
            <v>China</v>
          </cell>
          <cell r="B42" t="str">
            <v>CHN</v>
          </cell>
          <cell r="C42">
            <v>15.954919487435012</v>
          </cell>
        </row>
        <row r="43">
          <cell r="A43" t="str">
            <v>Cote d'Ivoire</v>
          </cell>
          <cell r="B43" t="str">
            <v>CIV</v>
          </cell>
          <cell r="C43">
            <v>42.216964623179287</v>
          </cell>
        </row>
        <row r="44">
          <cell r="A44" t="str">
            <v>Cameroon</v>
          </cell>
          <cell r="B44" t="str">
            <v>CMR</v>
          </cell>
          <cell r="C44">
            <v>37.033718381562949</v>
          </cell>
        </row>
        <row r="45">
          <cell r="A45" t="str">
            <v>Congo, Dem. Rep.</v>
          </cell>
          <cell r="B45" t="str">
            <v>COD</v>
          </cell>
          <cell r="C45">
            <v>17.201763688298918</v>
          </cell>
        </row>
        <row r="46">
          <cell r="A46" t="str">
            <v>Congo, Rep.</v>
          </cell>
          <cell r="B46" t="str">
            <v>COG</v>
          </cell>
          <cell r="C46">
            <v>59.647553381470175</v>
          </cell>
        </row>
        <row r="47">
          <cell r="A47" t="str">
            <v>Colombia</v>
          </cell>
          <cell r="B47" t="str">
            <v>COL</v>
          </cell>
          <cell r="C47">
            <v>58.129660048856749</v>
          </cell>
        </row>
        <row r="48">
          <cell r="A48" t="str">
            <v>Comoros</v>
          </cell>
          <cell r="B48" t="str">
            <v>COM</v>
          </cell>
          <cell r="C48">
            <v>24.536347352155747</v>
          </cell>
        </row>
        <row r="49">
          <cell r="A49" t="str">
            <v>Cabo Verde</v>
          </cell>
          <cell r="B49" t="str">
            <v>CPV</v>
          </cell>
          <cell r="C49">
            <v>124.57974434297215</v>
          </cell>
        </row>
        <row r="50">
          <cell r="A50" t="str">
            <v>Costa Rica</v>
          </cell>
          <cell r="B50" t="str">
            <v>CRI</v>
          </cell>
          <cell r="C50">
            <v>53.364870142657438</v>
          </cell>
        </row>
        <row r="51">
          <cell r="A51" t="str">
            <v>Caribbean small states</v>
          </cell>
          <cell r="B51" t="str">
            <v>CSS</v>
          </cell>
        </row>
        <row r="52">
          <cell r="A52" t="str">
            <v>Cuba</v>
          </cell>
          <cell r="B52" t="str">
            <v>CUB</v>
          </cell>
        </row>
        <row r="53">
          <cell r="A53" t="str">
            <v>Curacao</v>
          </cell>
          <cell r="B53" t="str">
            <v>CUW</v>
          </cell>
        </row>
        <row r="54">
          <cell r="A54" t="str">
            <v>Cayman Islands</v>
          </cell>
          <cell r="B54" t="str">
            <v>CYM</v>
          </cell>
        </row>
        <row r="55">
          <cell r="A55" t="str">
            <v>Cyprus</v>
          </cell>
          <cell r="B55" t="str">
            <v>CYP</v>
          </cell>
        </row>
        <row r="56">
          <cell r="A56" t="str">
            <v>Czech Republic</v>
          </cell>
          <cell r="B56" t="str">
            <v>CZE</v>
          </cell>
        </row>
        <row r="57">
          <cell r="A57" t="str">
            <v>Germany</v>
          </cell>
          <cell r="B57" t="str">
            <v>DEU</v>
          </cell>
        </row>
        <row r="58">
          <cell r="A58" t="str">
            <v>Djibouti</v>
          </cell>
          <cell r="B58" t="str">
            <v>DJI</v>
          </cell>
          <cell r="C58">
            <v>86.910694760884994</v>
          </cell>
        </row>
        <row r="59">
          <cell r="A59" t="str">
            <v>Dominica</v>
          </cell>
          <cell r="B59" t="str">
            <v>DMA</v>
          </cell>
          <cell r="C59">
            <v>64.55808353849406</v>
          </cell>
        </row>
        <row r="60">
          <cell r="A60" t="str">
            <v>Denmark</v>
          </cell>
          <cell r="B60" t="str">
            <v>DNK</v>
          </cell>
        </row>
        <row r="61">
          <cell r="A61" t="str">
            <v>Dominican Republic</v>
          </cell>
          <cell r="B61" t="str">
            <v>DOM</v>
          </cell>
          <cell r="C61">
            <v>53.669441409385165</v>
          </cell>
        </row>
        <row r="62">
          <cell r="A62" t="str">
            <v>Algeria</v>
          </cell>
          <cell r="B62" t="str">
            <v>DZA</v>
          </cell>
          <cell r="C62">
            <v>3.6447266919124108</v>
          </cell>
        </row>
        <row r="63">
          <cell r="A63" t="str">
            <v>East Asia &amp; Pacific (excluding high income)</v>
          </cell>
          <cell r="B63" t="str">
            <v>EAP</v>
          </cell>
          <cell r="C63">
            <v>19.249106517486798</v>
          </cell>
        </row>
        <row r="64">
          <cell r="A64" t="str">
            <v>Early-demographic dividend</v>
          </cell>
          <cell r="B64" t="str">
            <v>EAR</v>
          </cell>
        </row>
        <row r="65">
          <cell r="A65" t="str">
            <v>East Asia &amp; Pacific</v>
          </cell>
          <cell r="B65" t="str">
            <v>EAS</v>
          </cell>
        </row>
        <row r="66">
          <cell r="A66" t="str">
            <v>Europe &amp; Central Asia (excluding high income)</v>
          </cell>
          <cell r="B66" t="str">
            <v>ECA</v>
          </cell>
          <cell r="C66">
            <v>50.794690775220985</v>
          </cell>
        </row>
        <row r="67">
          <cell r="A67" t="str">
            <v>Europe &amp; Central Asia</v>
          </cell>
          <cell r="B67" t="str">
            <v>ECS</v>
          </cell>
        </row>
        <row r="68">
          <cell r="A68" t="str">
            <v>Ecuador</v>
          </cell>
          <cell r="B68" t="str">
            <v>ECU</v>
          </cell>
          <cell r="C68">
            <v>58.39450754219412</v>
          </cell>
        </row>
        <row r="69">
          <cell r="A69" t="str">
            <v>Egypt, Arab Rep.</v>
          </cell>
          <cell r="B69" t="str">
            <v>EGY</v>
          </cell>
          <cell r="C69">
            <v>36.674844291828471</v>
          </cell>
        </row>
        <row r="70">
          <cell r="A70" t="str">
            <v>Euro area</v>
          </cell>
          <cell r="B70" t="str">
            <v>EMU</v>
          </cell>
        </row>
        <row r="71">
          <cell r="A71" t="str">
            <v>Eritrea</v>
          </cell>
          <cell r="B71" t="str">
            <v>ERI</v>
          </cell>
        </row>
        <row r="72">
          <cell r="A72" t="str">
            <v>Spain</v>
          </cell>
          <cell r="B72" t="str">
            <v>ESP</v>
          </cell>
        </row>
        <row r="73">
          <cell r="A73" t="str">
            <v>Estonia</v>
          </cell>
          <cell r="B73" t="str">
            <v>EST</v>
          </cell>
        </row>
        <row r="74">
          <cell r="A74" t="str">
            <v>Ethiopia</v>
          </cell>
          <cell r="B74" t="str">
            <v>ETH</v>
          </cell>
          <cell r="C74">
            <v>28.364973072569665</v>
          </cell>
        </row>
        <row r="75">
          <cell r="A75" t="str">
            <v>European Union</v>
          </cell>
          <cell r="B75" t="str">
            <v>EUU</v>
          </cell>
        </row>
        <row r="76">
          <cell r="A76" t="str">
            <v>Fragile and conflict affected situations</v>
          </cell>
          <cell r="B76" t="str">
            <v>FCS</v>
          </cell>
        </row>
        <row r="77">
          <cell r="A77" t="str">
            <v>Finland</v>
          </cell>
          <cell r="B77" t="str">
            <v>FIN</v>
          </cell>
        </row>
        <row r="78">
          <cell r="A78" t="str">
            <v>Fiji</v>
          </cell>
          <cell r="B78" t="str">
            <v>FJI</v>
          </cell>
          <cell r="C78">
            <v>35.35240449478902</v>
          </cell>
        </row>
        <row r="79">
          <cell r="A79" t="str">
            <v>France</v>
          </cell>
          <cell r="B79" t="str">
            <v>FRA</v>
          </cell>
        </row>
        <row r="80">
          <cell r="A80" t="str">
            <v>Faroe Islands</v>
          </cell>
          <cell r="B80" t="str">
            <v>FRO</v>
          </cell>
        </row>
        <row r="81">
          <cell r="A81" t="str">
            <v>Micronesia, Fed. Sts.</v>
          </cell>
          <cell r="B81" t="str">
            <v>FSM</v>
          </cell>
        </row>
        <row r="82">
          <cell r="A82" t="str">
            <v>Gabon</v>
          </cell>
          <cell r="B82" t="str">
            <v>GAB</v>
          </cell>
          <cell r="C82">
            <v>52.511137621805716</v>
          </cell>
        </row>
        <row r="83">
          <cell r="A83" t="str">
            <v>United Kingdom</v>
          </cell>
          <cell r="B83" t="str">
            <v>GBR</v>
          </cell>
        </row>
        <row r="84">
          <cell r="A84" t="str">
            <v>Georgia</v>
          </cell>
          <cell r="B84" t="str">
            <v>GEO</v>
          </cell>
          <cell r="C84">
            <v>133.00128622670263</v>
          </cell>
        </row>
        <row r="85">
          <cell r="A85" t="str">
            <v>Ghana</v>
          </cell>
          <cell r="B85" t="str">
            <v>GHA</v>
          </cell>
          <cell r="C85">
            <v>45.030533362888953</v>
          </cell>
        </row>
        <row r="86">
          <cell r="A86" t="str">
            <v>Gibraltar</v>
          </cell>
          <cell r="B86" t="str">
            <v>GIB</v>
          </cell>
        </row>
        <row r="87">
          <cell r="A87" t="str">
            <v>Guinea</v>
          </cell>
          <cell r="B87" t="str">
            <v>GIN</v>
          </cell>
          <cell r="C87">
            <v>32.373069332161052</v>
          </cell>
        </row>
        <row r="88">
          <cell r="A88" t="str">
            <v>Gambia, The</v>
          </cell>
          <cell r="B88" t="str">
            <v>GMB</v>
          </cell>
          <cell r="C88">
            <v>51.078787010741181</v>
          </cell>
        </row>
        <row r="89">
          <cell r="A89" t="str">
            <v>Guinea-Bissau</v>
          </cell>
          <cell r="B89" t="str">
            <v>GNB</v>
          </cell>
          <cell r="C89">
            <v>62.954526112037165</v>
          </cell>
        </row>
        <row r="90">
          <cell r="A90" t="str">
            <v>Equatorial Guinea</v>
          </cell>
          <cell r="B90" t="str">
            <v>GNQ</v>
          </cell>
        </row>
        <row r="91">
          <cell r="A91" t="str">
            <v>Greece</v>
          </cell>
          <cell r="B91" t="str">
            <v>GRC</v>
          </cell>
        </row>
        <row r="92">
          <cell r="A92" t="str">
            <v>Grenada</v>
          </cell>
          <cell r="B92" t="str">
            <v>GRD</v>
          </cell>
          <cell r="C92">
            <v>65.904723915874683</v>
          </cell>
        </row>
        <row r="93">
          <cell r="A93" t="str">
            <v>Greenland</v>
          </cell>
          <cell r="B93" t="str">
            <v>GRL</v>
          </cell>
        </row>
        <row r="94">
          <cell r="A94" t="str">
            <v>Guatemala</v>
          </cell>
          <cell r="B94" t="str">
            <v>GTM</v>
          </cell>
          <cell r="C94">
            <v>32.587835058732459</v>
          </cell>
        </row>
        <row r="95">
          <cell r="A95" t="str">
            <v>Guam</v>
          </cell>
          <cell r="B95" t="str">
            <v>GUM</v>
          </cell>
        </row>
        <row r="96">
          <cell r="A96" t="str">
            <v>Guyana</v>
          </cell>
          <cell r="B96" t="str">
            <v>GUY</v>
          </cell>
          <cell r="C96">
            <v>28.348578022385112</v>
          </cell>
        </row>
        <row r="97">
          <cell r="A97" t="str">
            <v>High income</v>
          </cell>
          <cell r="B97" t="str">
            <v>HIC</v>
          </cell>
        </row>
        <row r="98">
          <cell r="A98" t="str">
            <v>Hong Kong SAR, China</v>
          </cell>
          <cell r="B98" t="str">
            <v>HKG</v>
          </cell>
        </row>
        <row r="99">
          <cell r="A99" t="str">
            <v>Honduras</v>
          </cell>
          <cell r="B99" t="str">
            <v>HND</v>
          </cell>
          <cell r="C99">
            <v>49.730670617454756</v>
          </cell>
        </row>
        <row r="100">
          <cell r="A100" t="str">
            <v>Heavily indebted poor countries (HIPC)</v>
          </cell>
          <cell r="B100" t="str">
            <v>HPC</v>
          </cell>
        </row>
        <row r="101">
          <cell r="A101" t="str">
            <v>Croatia</v>
          </cell>
          <cell r="B101" t="str">
            <v>HRV</v>
          </cell>
        </row>
        <row r="102">
          <cell r="A102" t="str">
            <v>Haiti</v>
          </cell>
          <cell r="B102" t="str">
            <v>HTI</v>
          </cell>
          <cell r="C102">
            <v>15.943612070664464</v>
          </cell>
        </row>
        <row r="103">
          <cell r="A103" t="str">
            <v>Hungary</v>
          </cell>
          <cell r="B103" t="str">
            <v>HUN</v>
          </cell>
        </row>
        <row r="104">
          <cell r="A104" t="str">
            <v>IBRD only</v>
          </cell>
          <cell r="B104" t="str">
            <v>IBD</v>
          </cell>
        </row>
        <row r="105">
          <cell r="A105" t="str">
            <v>IDA &amp; IBRD total</v>
          </cell>
          <cell r="B105" t="str">
            <v>IBT</v>
          </cell>
        </row>
        <row r="106">
          <cell r="A106" t="str">
            <v>IDA total</v>
          </cell>
          <cell r="B106" t="str">
            <v>IDA</v>
          </cell>
        </row>
        <row r="107">
          <cell r="A107" t="str">
            <v>IDA blend</v>
          </cell>
          <cell r="B107" t="str">
            <v>IDB</v>
          </cell>
        </row>
        <row r="108">
          <cell r="A108" t="str">
            <v>Indonesia</v>
          </cell>
          <cell r="B108" t="str">
            <v>IDN</v>
          </cell>
          <cell r="C108">
            <v>40.473799916631997</v>
          </cell>
        </row>
        <row r="109">
          <cell r="A109" t="str">
            <v>IDA only</v>
          </cell>
          <cell r="B109" t="str">
            <v>IDX</v>
          </cell>
          <cell r="C109">
            <v>41.197564957349307</v>
          </cell>
        </row>
        <row r="110">
          <cell r="A110" t="str">
            <v>Isle of Man</v>
          </cell>
          <cell r="B110" t="str">
            <v>IMN</v>
          </cell>
        </row>
        <row r="111">
          <cell r="A111" t="str">
            <v>India</v>
          </cell>
          <cell r="B111" t="str">
            <v>IND</v>
          </cell>
          <cell r="C111">
            <v>21.470538307525917</v>
          </cell>
        </row>
        <row r="112">
          <cell r="A112" t="str">
            <v>Not classified</v>
          </cell>
          <cell r="B112" t="str">
            <v>INX</v>
          </cell>
        </row>
        <row r="113">
          <cell r="A113" t="str">
            <v>Ireland</v>
          </cell>
          <cell r="B113" t="str">
            <v>IRL</v>
          </cell>
        </row>
        <row r="114">
          <cell r="A114" t="str">
            <v>Iran, Islamic Rep.</v>
          </cell>
          <cell r="B114" t="str">
            <v>IRN</v>
          </cell>
          <cell r="C114">
            <v>2.3516045528241403</v>
          </cell>
        </row>
        <row r="115">
          <cell r="A115" t="str">
            <v>Iraq</v>
          </cell>
          <cell r="B115" t="str">
            <v>IRQ</v>
          </cell>
          <cell r="C115">
            <v>14.436245833628671</v>
          </cell>
        </row>
        <row r="116">
          <cell r="A116" t="str">
            <v>Iceland</v>
          </cell>
          <cell r="B116" t="str">
            <v>ISL</v>
          </cell>
        </row>
        <row r="117">
          <cell r="A117" t="str">
            <v>Israel</v>
          </cell>
          <cell r="B117" t="str">
            <v>ISR</v>
          </cell>
        </row>
        <row r="118">
          <cell r="A118" t="str">
            <v>Italy</v>
          </cell>
          <cell r="B118" t="str">
            <v>ITA</v>
          </cell>
        </row>
        <row r="119">
          <cell r="A119" t="str">
            <v>Jamaica</v>
          </cell>
          <cell r="B119" t="str">
            <v>JAM</v>
          </cell>
          <cell r="C119">
            <v>126.3308379796227</v>
          </cell>
        </row>
        <row r="120">
          <cell r="A120" t="str">
            <v>Jordan</v>
          </cell>
          <cell r="B120" t="str">
            <v>JOR</v>
          </cell>
          <cell r="C120">
            <v>87.248445963793927</v>
          </cell>
        </row>
        <row r="121">
          <cell r="A121" t="str">
            <v>Japan</v>
          </cell>
          <cell r="B121" t="str">
            <v>JPN</v>
          </cell>
        </row>
        <row r="122">
          <cell r="A122" t="str">
            <v>Kazakhstan</v>
          </cell>
          <cell r="B122" t="str">
            <v>KAZ</v>
          </cell>
          <cell r="C122">
            <v>103.45258623076641</v>
          </cell>
        </row>
        <row r="123">
          <cell r="A123" t="str">
            <v>Kenya</v>
          </cell>
          <cell r="B123" t="str">
            <v>KEN</v>
          </cell>
          <cell r="C123">
            <v>38.44659027617751</v>
          </cell>
        </row>
        <row r="124">
          <cell r="A124" t="str">
            <v>Kyrgyz Republic</v>
          </cell>
          <cell r="B124" t="str">
            <v>KGZ</v>
          </cell>
          <cell r="C124">
            <v>115.32620900543715</v>
          </cell>
        </row>
        <row r="125">
          <cell r="A125" t="str">
            <v>Cambodia</v>
          </cell>
          <cell r="B125" t="str">
            <v>KHM</v>
          </cell>
          <cell r="C125">
            <v>70.663536911865449</v>
          </cell>
        </row>
        <row r="126">
          <cell r="A126" t="str">
            <v>Kiribati</v>
          </cell>
          <cell r="B126" t="str">
            <v>KIR</v>
          </cell>
        </row>
        <row r="127">
          <cell r="A127" t="str">
            <v>St. Kitts and Nevis</v>
          </cell>
          <cell r="B127" t="str">
            <v>KNA</v>
          </cell>
        </row>
        <row r="128">
          <cell r="A128" t="str">
            <v>Korea, Rep.</v>
          </cell>
          <cell r="B128" t="str">
            <v>KOR</v>
          </cell>
        </row>
        <row r="129">
          <cell r="A129" t="str">
            <v>Kuwait</v>
          </cell>
          <cell r="B129" t="str">
            <v>KWT</v>
          </cell>
        </row>
        <row r="130">
          <cell r="A130" t="str">
            <v>Latin America &amp; Caribbean (excluding high income)</v>
          </cell>
          <cell r="B130" t="str">
            <v>LAC</v>
          </cell>
          <cell r="C130">
            <v>50.143759670720691</v>
          </cell>
        </row>
        <row r="131">
          <cell r="A131" t="str">
            <v>Lao PDR</v>
          </cell>
          <cell r="B131" t="str">
            <v>LAO</v>
          </cell>
          <cell r="C131">
            <v>97.633892490911023</v>
          </cell>
        </row>
        <row r="132">
          <cell r="A132" t="str">
            <v>Lebanon</v>
          </cell>
          <cell r="B132" t="str">
            <v>LBN</v>
          </cell>
          <cell r="C132">
            <v>277.94749875970422</v>
          </cell>
        </row>
        <row r="133">
          <cell r="A133" t="str">
            <v>Liberia</v>
          </cell>
          <cell r="B133" t="str">
            <v>LBR</v>
          </cell>
          <cell r="C133">
            <v>50.465205939229804</v>
          </cell>
        </row>
        <row r="134">
          <cell r="A134" t="str">
            <v>Libya</v>
          </cell>
          <cell r="B134" t="str">
            <v>LBY</v>
          </cell>
        </row>
        <row r="135">
          <cell r="A135" t="str">
            <v>St. Lucia</v>
          </cell>
          <cell r="B135" t="str">
            <v>LCA</v>
          </cell>
          <cell r="C135">
            <v>46.31865161136546</v>
          </cell>
        </row>
        <row r="136">
          <cell r="A136" t="str">
            <v>Latin America &amp; Caribbean</v>
          </cell>
          <cell r="B136" t="str">
            <v>LCN</v>
          </cell>
        </row>
        <row r="137">
          <cell r="A137" t="str">
            <v>Least developed countries: UN classification</v>
          </cell>
          <cell r="B137" t="str">
            <v>LDC</v>
          </cell>
        </row>
        <row r="138">
          <cell r="A138" t="str">
            <v>Low income</v>
          </cell>
          <cell r="B138" t="str">
            <v>LIC</v>
          </cell>
          <cell r="C138">
            <v>53.598739935430494</v>
          </cell>
        </row>
        <row r="139">
          <cell r="A139" t="str">
            <v>Liechtenstein</v>
          </cell>
          <cell r="B139" t="str">
            <v>LIE</v>
          </cell>
        </row>
        <row r="140">
          <cell r="A140" t="str">
            <v>Sri Lanka</v>
          </cell>
          <cell r="B140" t="str">
            <v>LKA</v>
          </cell>
          <cell r="C140">
            <v>71.545738017029421</v>
          </cell>
        </row>
        <row r="141">
          <cell r="A141" t="str">
            <v>Lower middle income</v>
          </cell>
          <cell r="B141" t="str">
            <v>LMC</v>
          </cell>
          <cell r="C141">
            <v>32.828409257492346</v>
          </cell>
        </row>
        <row r="142">
          <cell r="A142" t="str">
            <v>Low &amp; middle income</v>
          </cell>
          <cell r="B142" t="str">
            <v>LMY</v>
          </cell>
          <cell r="C142">
            <v>28.787252937910196</v>
          </cell>
        </row>
        <row r="143">
          <cell r="A143" t="str">
            <v>Lesotho</v>
          </cell>
          <cell r="B143" t="str">
            <v>LSO</v>
          </cell>
          <cell r="C143">
            <v>69.222676334074109</v>
          </cell>
        </row>
        <row r="144">
          <cell r="A144" t="str">
            <v>Late-demographic dividend</v>
          </cell>
          <cell r="B144" t="str">
            <v>LTE</v>
          </cell>
        </row>
        <row r="145">
          <cell r="A145" t="str">
            <v>Lithuania</v>
          </cell>
          <cell r="B145" t="str">
            <v>LTU</v>
          </cell>
        </row>
        <row r="146">
          <cell r="A146" t="str">
            <v>Luxembourg</v>
          </cell>
          <cell r="B146" t="str">
            <v>LUX</v>
          </cell>
        </row>
        <row r="147">
          <cell r="A147" t="str">
            <v>Latvia</v>
          </cell>
          <cell r="B147" t="str">
            <v>LVA</v>
          </cell>
        </row>
        <row r="148">
          <cell r="A148" t="str">
            <v>Macao SAR, China</v>
          </cell>
          <cell r="B148" t="str">
            <v>MAC</v>
          </cell>
        </row>
        <row r="149">
          <cell r="A149" t="str">
            <v>St. Martin (French part)</v>
          </cell>
          <cell r="B149" t="str">
            <v>MAF</v>
          </cell>
        </row>
        <row r="150">
          <cell r="A150" t="str">
            <v>Morocco</v>
          </cell>
          <cell r="B150" t="str">
            <v>MAR</v>
          </cell>
          <cell r="C150">
            <v>58.150350508231256</v>
          </cell>
        </row>
        <row r="151">
          <cell r="A151" t="str">
            <v>Monaco</v>
          </cell>
          <cell r="B151" t="str">
            <v>MCO</v>
          </cell>
        </row>
        <row r="152">
          <cell r="A152" t="str">
            <v>Moldova</v>
          </cell>
          <cell r="B152" t="str">
            <v>MDA</v>
          </cell>
          <cell r="C152">
            <v>67.150020545992874</v>
          </cell>
        </row>
        <row r="153">
          <cell r="A153" t="str">
            <v>Madagascar</v>
          </cell>
          <cell r="B153" t="str">
            <v>MDG</v>
          </cell>
          <cell r="C153">
            <v>37.700904882477936</v>
          </cell>
        </row>
        <row r="154">
          <cell r="A154" t="str">
            <v>Maldives</v>
          </cell>
          <cell r="B154" t="str">
            <v>MDV</v>
          </cell>
          <cell r="C154">
            <v>100.49552529499672</v>
          </cell>
        </row>
        <row r="155">
          <cell r="A155" t="str">
            <v>Middle East &amp; North Africa</v>
          </cell>
          <cell r="B155" t="str">
            <v>MEA</v>
          </cell>
        </row>
        <row r="156">
          <cell r="A156" t="str">
            <v>Mexico</v>
          </cell>
          <cell r="B156" t="str">
            <v>MEX</v>
          </cell>
          <cell r="C156">
            <v>57.56138101976024</v>
          </cell>
        </row>
        <row r="157">
          <cell r="A157" t="str">
            <v>Marshall Islands</v>
          </cell>
          <cell r="B157" t="str">
            <v>MHL</v>
          </cell>
        </row>
        <row r="158">
          <cell r="A158" t="str">
            <v>Middle income</v>
          </cell>
          <cell r="B158" t="str">
            <v>MIC</v>
          </cell>
          <cell r="C158">
            <v>28.41133973517525</v>
          </cell>
        </row>
        <row r="159">
          <cell r="A159" t="str">
            <v>North Macedonia</v>
          </cell>
          <cell r="B159" t="str">
            <v>MKD</v>
          </cell>
          <cell r="C159">
            <v>90.377079113719375</v>
          </cell>
        </row>
        <row r="160">
          <cell r="A160" t="str">
            <v>Mali</v>
          </cell>
          <cell r="B160" t="str">
            <v>MLI</v>
          </cell>
          <cell r="C160">
            <v>34.878008591346621</v>
          </cell>
        </row>
        <row r="161">
          <cell r="A161" t="str">
            <v>Malta</v>
          </cell>
          <cell r="B161" t="str">
            <v>MLT</v>
          </cell>
        </row>
        <row r="162">
          <cell r="A162" t="str">
            <v>Myanmar</v>
          </cell>
          <cell r="B162" t="str">
            <v>MMR</v>
          </cell>
          <cell r="C162">
            <v>17.548363895518655</v>
          </cell>
        </row>
        <row r="163">
          <cell r="A163" t="str">
            <v>Middle East &amp; North Africa (excluding high income)</v>
          </cell>
          <cell r="B163" t="str">
            <v>MNA</v>
          </cell>
          <cell r="C163">
            <v>33.680956621367734</v>
          </cell>
        </row>
        <row r="164">
          <cell r="A164" t="str">
            <v>Montenegro</v>
          </cell>
          <cell r="B164" t="str">
            <v>MNE</v>
          </cell>
          <cell r="C164">
            <v>216.63996094633742</v>
          </cell>
        </row>
        <row r="165">
          <cell r="A165" t="str">
            <v>Mongolia</v>
          </cell>
          <cell r="B165" t="str">
            <v>MNG</v>
          </cell>
          <cell r="C165">
            <v>268.47722924311194</v>
          </cell>
        </row>
        <row r="166">
          <cell r="A166" t="str">
            <v>Northern Mariana Islands</v>
          </cell>
          <cell r="B166" t="str">
            <v>MNP</v>
          </cell>
        </row>
        <row r="167">
          <cell r="A167" t="str">
            <v>Mozambique</v>
          </cell>
          <cell r="B167" t="str">
            <v>MOZ</v>
          </cell>
          <cell r="C167">
            <v>429.73825996315196</v>
          </cell>
        </row>
        <row r="168">
          <cell r="A168" t="str">
            <v>Mauritania</v>
          </cell>
          <cell r="B168" t="str">
            <v>MRT</v>
          </cell>
          <cell r="C168">
            <v>73.163199384866559</v>
          </cell>
        </row>
        <row r="169">
          <cell r="A169" t="str">
            <v>Mauritius</v>
          </cell>
          <cell r="B169" t="str">
            <v>MUS</v>
          </cell>
          <cell r="C169">
            <v>106.06020897587302</v>
          </cell>
        </row>
        <row r="170">
          <cell r="A170" t="str">
            <v>Malawi</v>
          </cell>
          <cell r="B170" t="str">
            <v>MWI</v>
          </cell>
          <cell r="C170">
            <v>24.546313481311845</v>
          </cell>
        </row>
        <row r="171">
          <cell r="A171" t="str">
            <v>Malaysia</v>
          </cell>
          <cell r="B171" t="str">
            <v>MYS</v>
          </cell>
        </row>
        <row r="172">
          <cell r="A172" t="str">
            <v>North America</v>
          </cell>
          <cell r="B172" t="str">
            <v>NAC</v>
          </cell>
        </row>
        <row r="173">
          <cell r="A173" t="str">
            <v>Namibia</v>
          </cell>
          <cell r="B173" t="str">
            <v>NAM</v>
          </cell>
        </row>
        <row r="174">
          <cell r="A174" t="str">
            <v>New Caledonia</v>
          </cell>
          <cell r="B174" t="str">
            <v>NCL</v>
          </cell>
        </row>
        <row r="175">
          <cell r="A175" t="str">
            <v>Niger</v>
          </cell>
          <cell r="B175" t="str">
            <v>NER</v>
          </cell>
          <cell r="C175">
            <v>34.716340782641581</v>
          </cell>
        </row>
        <row r="176">
          <cell r="A176" t="str">
            <v>Nigeria</v>
          </cell>
          <cell r="B176" t="str">
            <v>NGA</v>
          </cell>
          <cell r="C176">
            <v>16.931746466250399</v>
          </cell>
        </row>
        <row r="177">
          <cell r="A177" t="str">
            <v>Nicaragua</v>
          </cell>
          <cell r="B177" t="str">
            <v>NIC</v>
          </cell>
          <cell r="C177">
            <v>115.58163697479237</v>
          </cell>
        </row>
        <row r="178">
          <cell r="A178" t="str">
            <v>Netherlands</v>
          </cell>
          <cell r="B178" t="str">
            <v>NLD</v>
          </cell>
        </row>
        <row r="179">
          <cell r="A179" t="str">
            <v>Norway</v>
          </cell>
          <cell r="B179" t="str">
            <v>NOR</v>
          </cell>
        </row>
        <row r="180">
          <cell r="A180" t="str">
            <v>Nepal</v>
          </cell>
          <cell r="B180" t="str">
            <v>NPL</v>
          </cell>
          <cell r="C180">
            <v>23.370292588880094</v>
          </cell>
        </row>
        <row r="181">
          <cell r="A181" t="str">
            <v>Nauru</v>
          </cell>
          <cell r="B181" t="str">
            <v>NRU</v>
          </cell>
        </row>
        <row r="182">
          <cell r="A182" t="str">
            <v>New Zealand</v>
          </cell>
          <cell r="B182" t="str">
            <v>NZL</v>
          </cell>
        </row>
        <row r="183">
          <cell r="A183" t="str">
            <v>OECD members</v>
          </cell>
          <cell r="B183" t="str">
            <v>OED</v>
          </cell>
        </row>
        <row r="184">
          <cell r="A184" t="str">
            <v>Oman</v>
          </cell>
          <cell r="B184" t="str">
            <v>OMN</v>
          </cell>
        </row>
        <row r="185">
          <cell r="A185" t="str">
            <v>Other small states</v>
          </cell>
          <cell r="B185" t="str">
            <v>OSS</v>
          </cell>
        </row>
        <row r="186">
          <cell r="A186" t="str">
            <v>Pakistan</v>
          </cell>
          <cell r="B186" t="str">
            <v>PAK</v>
          </cell>
          <cell r="C186">
            <v>39.23906785522108</v>
          </cell>
        </row>
        <row r="187">
          <cell r="A187" t="str">
            <v>Panama</v>
          </cell>
          <cell r="B187" t="str">
            <v>PAN</v>
          </cell>
        </row>
        <row r="188">
          <cell r="A188" t="str">
            <v>Peru</v>
          </cell>
          <cell r="B188" t="str">
            <v>PER</v>
          </cell>
          <cell r="C188">
            <v>37.458576148206703</v>
          </cell>
        </row>
        <row r="189">
          <cell r="A189" t="str">
            <v>Philippines</v>
          </cell>
          <cell r="B189" t="str">
            <v>PHL</v>
          </cell>
          <cell r="C189">
            <v>25.308929622855214</v>
          </cell>
        </row>
        <row r="190">
          <cell r="A190" t="str">
            <v>Palau</v>
          </cell>
          <cell r="B190" t="str">
            <v>PLW</v>
          </cell>
        </row>
        <row r="191">
          <cell r="A191" t="str">
            <v>Papua New Guinea</v>
          </cell>
          <cell r="B191" t="str">
            <v>PNG</v>
          </cell>
          <cell r="C191">
            <v>73.846305232789049</v>
          </cell>
        </row>
        <row r="192">
          <cell r="A192" t="str">
            <v>Poland</v>
          </cell>
          <cell r="B192" t="str">
            <v>POL</v>
          </cell>
        </row>
        <row r="193">
          <cell r="A193" t="str">
            <v>Pre-demographic dividend</v>
          </cell>
          <cell r="B193" t="str">
            <v>PRE</v>
          </cell>
        </row>
        <row r="194">
          <cell r="A194" t="str">
            <v>Puerto Rico</v>
          </cell>
          <cell r="B194" t="str">
            <v>PRI</v>
          </cell>
        </row>
        <row r="195">
          <cell r="A195" t="str">
            <v>Korea, Dem. People's Rep.</v>
          </cell>
          <cell r="B195" t="str">
            <v>PRK</v>
          </cell>
        </row>
        <row r="196">
          <cell r="A196" t="str">
            <v>Portugal</v>
          </cell>
          <cell r="B196" t="str">
            <v>PRT</v>
          </cell>
        </row>
        <row r="197">
          <cell r="A197" t="str">
            <v>Paraguay</v>
          </cell>
          <cell r="B197" t="str">
            <v>PRY</v>
          </cell>
          <cell r="C197">
            <v>57.661899983085455</v>
          </cell>
        </row>
        <row r="198">
          <cell r="A198" t="str">
            <v>West Bank and Gaza</v>
          </cell>
          <cell r="B198" t="str">
            <v>PSE</v>
          </cell>
        </row>
        <row r="199">
          <cell r="A199" t="str">
            <v>Pacific island small states</v>
          </cell>
          <cell r="B199" t="str">
            <v>PSS</v>
          </cell>
        </row>
        <row r="200">
          <cell r="A200" t="str">
            <v>Post-demographic dividend</v>
          </cell>
          <cell r="B200" t="str">
            <v>PST</v>
          </cell>
        </row>
        <row r="201">
          <cell r="A201" t="str">
            <v>French Polynesia</v>
          </cell>
          <cell r="B201" t="str">
            <v>PYF</v>
          </cell>
        </row>
        <row r="202">
          <cell r="A202" t="str">
            <v>Qatar</v>
          </cell>
          <cell r="B202" t="str">
            <v>QAT</v>
          </cell>
        </row>
        <row r="203">
          <cell r="A203" t="str">
            <v>Romania</v>
          </cell>
          <cell r="B203" t="str">
            <v>ROU</v>
          </cell>
        </row>
        <row r="204">
          <cell r="A204" t="str">
            <v>Russian Federation</v>
          </cell>
          <cell r="B204" t="str">
            <v>RUS</v>
          </cell>
          <cell r="C204">
            <v>31.715990926149011</v>
          </cell>
        </row>
        <row r="205">
          <cell r="A205" t="str">
            <v>Rwanda</v>
          </cell>
          <cell r="B205" t="str">
            <v>RWA</v>
          </cell>
          <cell r="C205">
            <v>82.36784393415779</v>
          </cell>
        </row>
        <row r="206">
          <cell r="A206" t="str">
            <v>South Asia</v>
          </cell>
          <cell r="B206" t="str">
            <v>SAS</v>
          </cell>
          <cell r="C206">
            <v>23.969058651685796</v>
          </cell>
        </row>
        <row r="207">
          <cell r="A207" t="str">
            <v>Saudi Arabia</v>
          </cell>
          <cell r="B207" t="str">
            <v>SAU</v>
          </cell>
        </row>
        <row r="208">
          <cell r="A208" t="str">
            <v>Sudan</v>
          </cell>
          <cell r="B208" t="str">
            <v>SDN</v>
          </cell>
          <cell r="C208">
            <v>91.88890842254014</v>
          </cell>
        </row>
        <row r="209">
          <cell r="A209" t="str">
            <v>Senegal</v>
          </cell>
          <cell r="B209" t="str">
            <v>SEN</v>
          </cell>
          <cell r="C209">
            <v>97.42936533866667</v>
          </cell>
        </row>
        <row r="210">
          <cell r="A210" t="str">
            <v>Singapore</v>
          </cell>
          <cell r="B210" t="str">
            <v>SGP</v>
          </cell>
        </row>
        <row r="211">
          <cell r="A211" t="str">
            <v>Solomon Islands</v>
          </cell>
          <cell r="B211" t="str">
            <v>SLB</v>
          </cell>
          <cell r="C211">
            <v>27.116503512385918</v>
          </cell>
        </row>
        <row r="212">
          <cell r="A212" t="str">
            <v>Sierra Leone</v>
          </cell>
          <cell r="B212" t="str">
            <v>SLE</v>
          </cell>
          <cell r="C212">
            <v>52.925593531389538</v>
          </cell>
        </row>
        <row r="213">
          <cell r="A213" t="str">
            <v>El Salvador</v>
          </cell>
          <cell r="B213" t="str">
            <v>SLV</v>
          </cell>
          <cell r="C213">
            <v>78.601277319779896</v>
          </cell>
        </row>
        <row r="214">
          <cell r="A214" t="str">
            <v>San Marino</v>
          </cell>
          <cell r="B214" t="str">
            <v>SMR</v>
          </cell>
        </row>
        <row r="215">
          <cell r="A215" t="str">
            <v>Somalia</v>
          </cell>
          <cell r="B215" t="str">
            <v>SOM</v>
          </cell>
          <cell r="C215">
            <v>67.246106547738705</v>
          </cell>
        </row>
        <row r="216">
          <cell r="A216" t="str">
            <v>Serbia</v>
          </cell>
          <cell r="B216" t="str">
            <v>SRB</v>
          </cell>
          <cell r="C216">
            <v>73.540805355677293</v>
          </cell>
        </row>
        <row r="217">
          <cell r="A217" t="str">
            <v>Sub-Saharan Africa (excluding high income)</v>
          </cell>
          <cell r="B217" t="str">
            <v>SSA</v>
          </cell>
          <cell r="C217">
            <v>45.998162273868338</v>
          </cell>
        </row>
        <row r="218">
          <cell r="A218" t="str">
            <v>South Sudan</v>
          </cell>
          <cell r="B218" t="str">
            <v>SSD</v>
          </cell>
        </row>
        <row r="219">
          <cell r="A219" t="str">
            <v>Sub-Saharan Africa</v>
          </cell>
          <cell r="B219" t="str">
            <v>SSF</v>
          </cell>
        </row>
        <row r="220">
          <cell r="A220" t="str">
            <v>Small states</v>
          </cell>
          <cell r="B220" t="str">
            <v>SST</v>
          </cell>
        </row>
        <row r="221">
          <cell r="A221" t="str">
            <v>Sao Tome and Principe</v>
          </cell>
          <cell r="B221" t="str">
            <v>STP</v>
          </cell>
          <cell r="C221">
            <v>60.972143960419302</v>
          </cell>
        </row>
        <row r="222">
          <cell r="A222" t="str">
            <v>Suriname</v>
          </cell>
          <cell r="B222" t="str">
            <v>SUR</v>
          </cell>
        </row>
        <row r="223">
          <cell r="A223" t="str">
            <v>Slovak Republic</v>
          </cell>
          <cell r="B223" t="str">
            <v>SVK</v>
          </cell>
        </row>
        <row r="224">
          <cell r="A224" t="str">
            <v>Slovenia</v>
          </cell>
          <cell r="B224" t="str">
            <v>SVN</v>
          </cell>
        </row>
        <row r="225">
          <cell r="A225" t="str">
            <v>Sweden</v>
          </cell>
          <cell r="B225" t="str">
            <v>SWE</v>
          </cell>
        </row>
        <row r="226">
          <cell r="A226" t="str">
            <v>Eswatini</v>
          </cell>
          <cell r="B226" t="str">
            <v>SWZ</v>
          </cell>
          <cell r="C226">
            <v>26.784074718739475</v>
          </cell>
        </row>
        <row r="227">
          <cell r="A227" t="str">
            <v>Sint Maarten (Dutch part)</v>
          </cell>
          <cell r="B227" t="str">
            <v>SXM</v>
          </cell>
        </row>
        <row r="228">
          <cell r="A228" t="str">
            <v>Seychelles</v>
          </cell>
          <cell r="B228" t="str">
            <v>SYC</v>
          </cell>
        </row>
        <row r="229">
          <cell r="A229" t="str">
            <v>Syrian Arab Republic</v>
          </cell>
          <cell r="B229" t="str">
            <v>SYR</v>
          </cell>
        </row>
        <row r="230">
          <cell r="A230" t="str">
            <v>Turks and Caicos Islands</v>
          </cell>
          <cell r="B230" t="str">
            <v>TCA</v>
          </cell>
        </row>
        <row r="231">
          <cell r="A231" t="str">
            <v>Chad</v>
          </cell>
          <cell r="B231" t="str">
            <v>TCD</v>
          </cell>
          <cell r="C231">
            <v>36.886972199099972</v>
          </cell>
        </row>
        <row r="232">
          <cell r="A232" t="str">
            <v>East Asia &amp; Pacific (IDA &amp; IBRD countries)</v>
          </cell>
          <cell r="B232" t="str">
            <v>TEA</v>
          </cell>
        </row>
        <row r="233">
          <cell r="A233" t="str">
            <v>Europe &amp; Central Asia (IDA &amp; IBRD countries)</v>
          </cell>
          <cell r="B233" t="str">
            <v>TEC</v>
          </cell>
        </row>
        <row r="234">
          <cell r="A234" t="str">
            <v>Togo</v>
          </cell>
          <cell r="B234" t="str">
            <v>TGO</v>
          </cell>
          <cell r="C234">
            <v>33.387263766031268</v>
          </cell>
        </row>
        <row r="235">
          <cell r="A235" t="str">
            <v>Thailand</v>
          </cell>
          <cell r="B235" t="str">
            <v>THA</v>
          </cell>
          <cell r="C235">
            <v>40.969171332694977</v>
          </cell>
        </row>
        <row r="236">
          <cell r="A236" t="str">
            <v>Tajikistan</v>
          </cell>
          <cell r="B236" t="str">
            <v>TJK</v>
          </cell>
          <cell r="C236">
            <v>73.067062490299634</v>
          </cell>
        </row>
        <row r="237">
          <cell r="A237" t="str">
            <v>Turkmenistan</v>
          </cell>
          <cell r="B237" t="str">
            <v>TKM</v>
          </cell>
        </row>
        <row r="238">
          <cell r="A238" t="str">
            <v>Latin America &amp; the Caribbean (IDA &amp; IBRD countries)</v>
          </cell>
          <cell r="B238" t="str">
            <v>TLA</v>
          </cell>
        </row>
        <row r="239">
          <cell r="A239" t="str">
            <v>Timor-Leste</v>
          </cell>
          <cell r="B239" t="str">
            <v>TLS</v>
          </cell>
          <cell r="C239">
            <v>9.7288132956895996</v>
          </cell>
        </row>
        <row r="240">
          <cell r="A240" t="str">
            <v>Middle East &amp; North Africa (IDA &amp; IBRD countries)</v>
          </cell>
          <cell r="B240" t="str">
            <v>TMN</v>
          </cell>
        </row>
        <row r="241">
          <cell r="A241" t="str">
            <v>Tonga</v>
          </cell>
          <cell r="B241" t="str">
            <v>TON</v>
          </cell>
          <cell r="C241">
            <v>36.70215032507403</v>
          </cell>
        </row>
        <row r="242">
          <cell r="A242" t="str">
            <v>South Asia (IDA &amp; IBRD)</v>
          </cell>
          <cell r="B242" t="str">
            <v>TSA</v>
          </cell>
        </row>
        <row r="243">
          <cell r="A243" t="str">
            <v>Sub-Saharan Africa (IDA &amp; IBRD countries)</v>
          </cell>
          <cell r="B243" t="str">
            <v>TSS</v>
          </cell>
        </row>
        <row r="244">
          <cell r="A244" t="str">
            <v>Trinidad and Tobago</v>
          </cell>
          <cell r="B244" t="str">
            <v>TTO</v>
          </cell>
        </row>
        <row r="245">
          <cell r="A245" t="str">
            <v>Tunisia</v>
          </cell>
          <cell r="B245" t="str">
            <v>TUN</v>
          </cell>
          <cell r="C245">
            <v>100.05888438936721</v>
          </cell>
        </row>
        <row r="246">
          <cell r="A246" t="str">
            <v>Turkiye</v>
          </cell>
          <cell r="B246" t="str">
            <v>TUR</v>
          </cell>
          <cell r="C246">
            <v>62.084471477052915</v>
          </cell>
        </row>
        <row r="247">
          <cell r="A247" t="str">
            <v>Tuvalu</v>
          </cell>
          <cell r="B247" t="str">
            <v>TUV</v>
          </cell>
        </row>
        <row r="248">
          <cell r="A248" t="str">
            <v>Tanzania</v>
          </cell>
          <cell r="B248" t="str">
            <v>TZA</v>
          </cell>
          <cell r="C248">
            <v>40.972786337652508</v>
          </cell>
        </row>
        <row r="249">
          <cell r="A249" t="str">
            <v>Uganda</v>
          </cell>
          <cell r="B249" t="str">
            <v>UGA</v>
          </cell>
          <cell r="C249">
            <v>46.550906443006959</v>
          </cell>
        </row>
        <row r="250">
          <cell r="A250" t="str">
            <v>Ukraine</v>
          </cell>
          <cell r="B250" t="str">
            <v>UKR</v>
          </cell>
          <cell r="C250">
            <v>82.674682962022288</v>
          </cell>
        </row>
        <row r="251">
          <cell r="A251" t="str">
            <v>Upper middle income</v>
          </cell>
          <cell r="B251" t="str">
            <v>UMC</v>
          </cell>
          <cell r="C251">
            <v>26.912747546066491</v>
          </cell>
        </row>
        <row r="252">
          <cell r="A252" t="str">
            <v>Uruguay</v>
          </cell>
          <cell r="B252" t="str">
            <v>URY</v>
          </cell>
        </row>
        <row r="253">
          <cell r="A253" t="str">
            <v>United States</v>
          </cell>
          <cell r="B253" t="str">
            <v>USA</v>
          </cell>
        </row>
        <row r="254">
          <cell r="A254" t="str">
            <v>Uzbekistan</v>
          </cell>
          <cell r="B254" t="str">
            <v>UZB</v>
          </cell>
          <cell r="C254">
            <v>54.173014817766372</v>
          </cell>
        </row>
        <row r="255">
          <cell r="A255" t="str">
            <v>St. Vincent and the Grenadines</v>
          </cell>
          <cell r="B255" t="str">
            <v>VCT</v>
          </cell>
          <cell r="C255">
            <v>47.729366964928047</v>
          </cell>
        </row>
        <row r="256">
          <cell r="A256" t="str">
            <v>Venezuela, RB</v>
          </cell>
          <cell r="B256" t="str">
            <v>VEN</v>
          </cell>
        </row>
        <row r="257">
          <cell r="A257" t="str">
            <v>British Virgin Islands</v>
          </cell>
          <cell r="B257" t="str">
            <v>VGB</v>
          </cell>
        </row>
        <row r="258">
          <cell r="A258" t="str">
            <v>Virgin Islands (U.S.)</v>
          </cell>
          <cell r="B258" t="str">
            <v>VIR</v>
          </cell>
        </row>
        <row r="259">
          <cell r="A259" t="str">
            <v>Vietnam</v>
          </cell>
          <cell r="B259" t="str">
            <v>VNM</v>
          </cell>
          <cell r="C259">
            <v>38.172931972051046</v>
          </cell>
        </row>
        <row r="260">
          <cell r="A260" t="str">
            <v>Vanuatu</v>
          </cell>
          <cell r="B260" t="str">
            <v>VUT</v>
          </cell>
          <cell r="C260">
            <v>46.58791366873011</v>
          </cell>
        </row>
        <row r="261">
          <cell r="A261" t="str">
            <v>World</v>
          </cell>
          <cell r="B261" t="str">
            <v>WLD</v>
          </cell>
        </row>
        <row r="262">
          <cell r="A262" t="str">
            <v>Samoa</v>
          </cell>
          <cell r="B262" t="str">
            <v>WSM</v>
          </cell>
          <cell r="C262">
            <v>56.307945343589736</v>
          </cell>
        </row>
        <row r="263">
          <cell r="A263" t="str">
            <v>Kosovo</v>
          </cell>
          <cell r="B263" t="str">
            <v>XKX</v>
          </cell>
          <cell r="C263">
            <v>39.073055907380294</v>
          </cell>
        </row>
        <row r="264">
          <cell r="A264" t="str">
            <v>Yemen, Rep.</v>
          </cell>
          <cell r="B264" t="str">
            <v>YEM</v>
          </cell>
          <cell r="C264">
            <v>37.834311163041761</v>
          </cell>
        </row>
        <row r="265">
          <cell r="A265" t="str">
            <v>South Africa</v>
          </cell>
          <cell r="B265" t="str">
            <v>ZAF</v>
          </cell>
          <cell r="C265">
            <v>53.184201070917844</v>
          </cell>
        </row>
        <row r="266">
          <cell r="A266" t="str">
            <v>Zambia</v>
          </cell>
          <cell r="B266" t="str">
            <v>ZMB</v>
          </cell>
          <cell r="C266">
            <v>151.63065615994998</v>
          </cell>
        </row>
        <row r="267">
          <cell r="A267" t="str">
            <v>Zimbabwe</v>
          </cell>
          <cell r="B267" t="str">
            <v>ZWE</v>
          </cell>
          <cell r="C267">
            <v>73.036885974346319</v>
          </cell>
        </row>
      </sheetData>
      <sheetData sheetId="14">
        <row r="1">
          <cell r="A1" t="str">
            <v>Country Name</v>
          </cell>
          <cell r="B1" t="str">
            <v>Country Code</v>
          </cell>
          <cell r="C1" t="str">
            <v>Government expenditure on education, total (% of GDP)</v>
          </cell>
        </row>
        <row r="2">
          <cell r="A2" t="str">
            <v>Aruba</v>
          </cell>
          <cell r="B2" t="str">
            <v>ABW</v>
          </cell>
        </row>
        <row r="3">
          <cell r="A3" t="str">
            <v>Africa Eastern and Southern</v>
          </cell>
          <cell r="B3" t="str">
            <v>AFE</v>
          </cell>
          <cell r="C3">
            <v>4.6081700330000004</v>
          </cell>
        </row>
        <row r="4">
          <cell r="A4" t="str">
            <v>Afghanistan</v>
          </cell>
          <cell r="B4" t="str">
            <v>AFG</v>
          </cell>
          <cell r="C4">
            <v>2.8608593940000002</v>
          </cell>
        </row>
        <row r="5">
          <cell r="A5" t="str">
            <v>Africa Western and Central</v>
          </cell>
          <cell r="B5" t="str">
            <v>AFW</v>
          </cell>
          <cell r="C5">
            <v>3.1738851069999998</v>
          </cell>
        </row>
        <row r="6">
          <cell r="A6" t="str">
            <v>Angola</v>
          </cell>
          <cell r="B6" t="str">
            <v>AGO</v>
          </cell>
          <cell r="C6">
            <v>2.415199995</v>
          </cell>
        </row>
        <row r="7">
          <cell r="A7" t="str">
            <v>Albania</v>
          </cell>
          <cell r="B7" t="str">
            <v>ALB</v>
          </cell>
          <cell r="C7">
            <v>3.0999999049999998</v>
          </cell>
        </row>
        <row r="8">
          <cell r="A8" t="str">
            <v>Andorra</v>
          </cell>
          <cell r="B8" t="str">
            <v>AND</v>
          </cell>
        </row>
        <row r="9">
          <cell r="A9" t="str">
            <v>Arab World</v>
          </cell>
          <cell r="B9" t="str">
            <v>ARB</v>
          </cell>
          <cell r="C9">
            <v>3.670000076</v>
          </cell>
        </row>
        <row r="10">
          <cell r="A10" t="str">
            <v>United Arab Emirates</v>
          </cell>
          <cell r="B10" t="str">
            <v>ARE</v>
          </cell>
          <cell r="C10">
            <v>3.8798699380000001</v>
          </cell>
        </row>
        <row r="11">
          <cell r="A11" t="str">
            <v>Argentina</v>
          </cell>
          <cell r="B11" t="str">
            <v>ARG</v>
          </cell>
          <cell r="C11">
            <v>5.016049862</v>
          </cell>
        </row>
        <row r="12">
          <cell r="A12" t="str">
            <v>Armenia</v>
          </cell>
          <cell r="B12" t="str">
            <v>ARM</v>
          </cell>
          <cell r="C12">
            <v>2.705670118</v>
          </cell>
        </row>
        <row r="13">
          <cell r="A13" t="str">
            <v>American Samoa</v>
          </cell>
          <cell r="B13" t="str">
            <v>ASM</v>
          </cell>
        </row>
        <row r="14">
          <cell r="A14" t="str">
            <v>Antigua and Barbuda</v>
          </cell>
          <cell r="B14" t="str">
            <v>ATG</v>
          </cell>
          <cell r="C14">
            <v>3.4531199930000001</v>
          </cell>
        </row>
        <row r="15">
          <cell r="A15" t="str">
            <v>Australia</v>
          </cell>
          <cell r="B15" t="str">
            <v>AUS</v>
          </cell>
          <cell r="C15">
            <v>6.0999999049999998</v>
          </cell>
        </row>
        <row r="16">
          <cell r="A16" t="str">
            <v>Austria</v>
          </cell>
          <cell r="B16" t="str">
            <v>AUT</v>
          </cell>
          <cell r="C16">
            <v>5.0700001720000003</v>
          </cell>
        </row>
        <row r="17">
          <cell r="A17" t="str">
            <v>Azerbaijan</v>
          </cell>
          <cell r="B17" t="str">
            <v>AZE</v>
          </cell>
          <cell r="C17">
            <v>4.3320498470000004</v>
          </cell>
        </row>
        <row r="18">
          <cell r="A18" t="str">
            <v>Burundi</v>
          </cell>
          <cell r="B18" t="str">
            <v>BDI</v>
          </cell>
          <cell r="C18">
            <v>5.0409798620000004</v>
          </cell>
        </row>
        <row r="19">
          <cell r="A19" t="str">
            <v>Belgium</v>
          </cell>
          <cell r="B19" t="str">
            <v>BEL</v>
          </cell>
          <cell r="C19">
            <v>6.7100000380000004</v>
          </cell>
        </row>
        <row r="20">
          <cell r="A20" t="str">
            <v>Benin</v>
          </cell>
          <cell r="B20" t="str">
            <v>BEN</v>
          </cell>
          <cell r="C20">
            <v>3.0036599640000001</v>
          </cell>
        </row>
        <row r="21">
          <cell r="A21" t="str">
            <v>Burkina Faso</v>
          </cell>
          <cell r="B21" t="str">
            <v>BFA</v>
          </cell>
          <cell r="C21">
            <v>5.5190801619999998</v>
          </cell>
        </row>
        <row r="22">
          <cell r="A22" t="str">
            <v>Bangladesh</v>
          </cell>
          <cell r="B22" t="str">
            <v>BGD</v>
          </cell>
          <cell r="C22">
            <v>2.0492174630000002</v>
          </cell>
        </row>
        <row r="23">
          <cell r="A23" t="str">
            <v>Bulgaria</v>
          </cell>
          <cell r="B23" t="str">
            <v>BGR</v>
          </cell>
          <cell r="C23">
            <v>4.0399999619999996</v>
          </cell>
        </row>
        <row r="24">
          <cell r="A24" t="str">
            <v>Bahrain</v>
          </cell>
          <cell r="B24" t="str">
            <v>BHR</v>
          </cell>
          <cell r="C24">
            <v>2.1520500180000002</v>
          </cell>
        </row>
        <row r="25">
          <cell r="A25" t="str">
            <v>Bahamas, The</v>
          </cell>
          <cell r="B25" t="str">
            <v>BHS</v>
          </cell>
          <cell r="C25">
            <v>2.3713400359999999</v>
          </cell>
        </row>
        <row r="26">
          <cell r="A26" t="str">
            <v>Bosnia and Herzegovina</v>
          </cell>
          <cell r="B26" t="str">
            <v>BIH</v>
          </cell>
        </row>
        <row r="27">
          <cell r="A27" t="str">
            <v>Belarus</v>
          </cell>
          <cell r="B27" t="str">
            <v>BLR</v>
          </cell>
          <cell r="C27">
            <v>4.952449799</v>
          </cell>
        </row>
        <row r="28">
          <cell r="A28" t="str">
            <v>Belize</v>
          </cell>
          <cell r="B28" t="str">
            <v>BLZ</v>
          </cell>
          <cell r="C28">
            <v>7.5287799839999998</v>
          </cell>
        </row>
        <row r="29">
          <cell r="A29" t="str">
            <v>Bermuda</v>
          </cell>
          <cell r="B29" t="str">
            <v>BMU</v>
          </cell>
          <cell r="C29">
            <v>1.874771237</v>
          </cell>
        </row>
        <row r="30">
          <cell r="A30" t="str">
            <v>Bolivia</v>
          </cell>
          <cell r="B30" t="str">
            <v>BOL</v>
          </cell>
          <cell r="C30">
            <v>9.8374547959999994</v>
          </cell>
        </row>
        <row r="31">
          <cell r="A31" t="str">
            <v>Brazil</v>
          </cell>
          <cell r="B31" t="str">
            <v>BRA</v>
          </cell>
        </row>
        <row r="32">
          <cell r="A32" t="str">
            <v>Barbados</v>
          </cell>
          <cell r="B32" t="str">
            <v>BRB</v>
          </cell>
          <cell r="C32">
            <v>3.05817008</v>
          </cell>
        </row>
        <row r="33">
          <cell r="A33" t="str">
            <v>Brunei Darussalam</v>
          </cell>
          <cell r="B33" t="str">
            <v>BRN</v>
          </cell>
        </row>
        <row r="34">
          <cell r="A34" t="str">
            <v>Bhutan</v>
          </cell>
          <cell r="B34" t="str">
            <v>BTN</v>
          </cell>
          <cell r="C34">
            <v>5.9014177319999996</v>
          </cell>
        </row>
        <row r="35">
          <cell r="A35" t="str">
            <v>Botswana</v>
          </cell>
          <cell r="B35" t="str">
            <v>BWA</v>
          </cell>
          <cell r="C35">
            <v>8.7399997710000008</v>
          </cell>
        </row>
        <row r="36">
          <cell r="A36" t="str">
            <v>Central African Republic</v>
          </cell>
          <cell r="B36" t="str">
            <v>CAF</v>
          </cell>
          <cell r="C36">
            <v>2.166699886</v>
          </cell>
        </row>
        <row r="37">
          <cell r="A37" t="str">
            <v>Canada</v>
          </cell>
          <cell r="B37" t="str">
            <v>CAN</v>
          </cell>
          <cell r="C37">
            <v>5.170000076</v>
          </cell>
        </row>
        <row r="38">
          <cell r="A38" t="str">
            <v>Central Europe and the Baltics</v>
          </cell>
          <cell r="B38" t="str">
            <v>CEB</v>
          </cell>
          <cell r="C38">
            <v>5.1349999899999998</v>
          </cell>
        </row>
        <row r="39">
          <cell r="A39" t="str">
            <v>Switzerland</v>
          </cell>
          <cell r="B39" t="str">
            <v>CHE</v>
          </cell>
          <cell r="C39">
            <v>5.2199997900000001</v>
          </cell>
        </row>
        <row r="40">
          <cell r="A40" t="str">
            <v>Channel Islands</v>
          </cell>
          <cell r="B40" t="str">
            <v>CHI</v>
          </cell>
        </row>
        <row r="41">
          <cell r="A41" t="str">
            <v>Chile</v>
          </cell>
          <cell r="B41" t="str">
            <v>CHL</v>
          </cell>
        </row>
        <row r="42">
          <cell r="A42" t="str">
            <v>China</v>
          </cell>
          <cell r="B42" t="str">
            <v>CHN</v>
          </cell>
          <cell r="C42">
            <v>3.5699999330000001</v>
          </cell>
        </row>
        <row r="43">
          <cell r="A43" t="str">
            <v>Cote d'Ivoire</v>
          </cell>
          <cell r="B43" t="str">
            <v>CIV</v>
          </cell>
          <cell r="C43">
            <v>3.443020105</v>
          </cell>
        </row>
        <row r="44">
          <cell r="A44" t="str">
            <v>Cameroon</v>
          </cell>
          <cell r="B44" t="str">
            <v>CMR</v>
          </cell>
          <cell r="C44">
            <v>3.1661601070000001</v>
          </cell>
        </row>
        <row r="45">
          <cell r="A45" t="str">
            <v>Congo, Dem. Rep.</v>
          </cell>
          <cell r="B45" t="str">
            <v>COD</v>
          </cell>
          <cell r="C45">
            <v>2.4500000480000002</v>
          </cell>
        </row>
        <row r="46">
          <cell r="A46" t="str">
            <v>Congo, Rep.</v>
          </cell>
          <cell r="B46" t="str">
            <v>COG</v>
          </cell>
          <cell r="C46">
            <v>4.4486198430000004</v>
          </cell>
        </row>
        <row r="47">
          <cell r="A47" t="str">
            <v>Colombia</v>
          </cell>
          <cell r="B47" t="str">
            <v>COL</v>
          </cell>
          <cell r="C47">
            <v>4.9331002240000004</v>
          </cell>
        </row>
        <row r="48">
          <cell r="A48" t="str">
            <v>Comoros</v>
          </cell>
          <cell r="B48" t="str">
            <v>COM</v>
          </cell>
        </row>
        <row r="49">
          <cell r="A49" t="str">
            <v>Cabo Verde</v>
          </cell>
          <cell r="B49" t="str">
            <v>CPV</v>
          </cell>
          <cell r="C49">
            <v>7.5847902300000003</v>
          </cell>
        </row>
        <row r="50">
          <cell r="A50" t="str">
            <v>Costa Rica</v>
          </cell>
          <cell r="B50" t="str">
            <v>CRI</v>
          </cell>
          <cell r="C50">
            <v>6.7106699939999999</v>
          </cell>
        </row>
        <row r="51">
          <cell r="A51" t="str">
            <v>Caribbean small states</v>
          </cell>
          <cell r="B51" t="str">
            <v>CSS</v>
          </cell>
          <cell r="C51">
            <v>4.860620022</v>
          </cell>
        </row>
        <row r="52">
          <cell r="A52" t="str">
            <v>Cuba</v>
          </cell>
          <cell r="B52" t="str">
            <v>CUB</v>
          </cell>
          <cell r="C52">
            <v>1.15248E-5</v>
          </cell>
        </row>
        <row r="53">
          <cell r="A53" t="str">
            <v>Curacao</v>
          </cell>
          <cell r="B53" t="str">
            <v>CUW</v>
          </cell>
          <cell r="C53">
            <v>7.4291386599999996</v>
          </cell>
        </row>
        <row r="54">
          <cell r="A54" t="str">
            <v>Cayman Islands</v>
          </cell>
          <cell r="B54" t="str">
            <v>CYM</v>
          </cell>
        </row>
        <row r="55">
          <cell r="A55" t="str">
            <v>Cyprus</v>
          </cell>
          <cell r="B55" t="str">
            <v>CYP</v>
          </cell>
          <cell r="C55">
            <v>6.0599999430000002</v>
          </cell>
        </row>
        <row r="56">
          <cell r="A56" t="str">
            <v>Czech Republic</v>
          </cell>
          <cell r="B56" t="str">
            <v>CZE</v>
          </cell>
          <cell r="C56">
            <v>5.079999924</v>
          </cell>
        </row>
        <row r="57">
          <cell r="A57" t="str">
            <v>Germany</v>
          </cell>
          <cell r="B57" t="str">
            <v>DEU</v>
          </cell>
          <cell r="C57">
            <v>4.6599998469999999</v>
          </cell>
        </row>
        <row r="58">
          <cell r="A58" t="str">
            <v>Djibouti</v>
          </cell>
          <cell r="B58" t="str">
            <v>DJI</v>
          </cell>
        </row>
        <row r="59">
          <cell r="A59" t="str">
            <v>Dominica</v>
          </cell>
          <cell r="B59" t="str">
            <v>DMA</v>
          </cell>
          <cell r="C59">
            <v>4.6963000299999997</v>
          </cell>
        </row>
        <row r="60">
          <cell r="A60" t="str">
            <v>Denmark</v>
          </cell>
          <cell r="B60" t="str">
            <v>DNK</v>
          </cell>
          <cell r="C60">
            <v>6.3800001139999996</v>
          </cell>
        </row>
        <row r="61">
          <cell r="A61" t="str">
            <v>Dominican Republic</v>
          </cell>
          <cell r="B61" t="str">
            <v>DOM</v>
          </cell>
          <cell r="C61">
            <v>4.618700027</v>
          </cell>
        </row>
        <row r="62">
          <cell r="A62" t="str">
            <v>Algeria</v>
          </cell>
          <cell r="B62" t="str">
            <v>DZA</v>
          </cell>
          <cell r="C62">
            <v>7.0423974989999998</v>
          </cell>
        </row>
        <row r="63">
          <cell r="A63" t="str">
            <v>East Asia &amp; Pacific (excluding high income)</v>
          </cell>
          <cell r="B63" t="str">
            <v>EAP</v>
          </cell>
          <cell r="C63">
            <v>3.5699999330000001</v>
          </cell>
        </row>
        <row r="64">
          <cell r="A64" t="str">
            <v>Early-demographic dividend</v>
          </cell>
          <cell r="B64" t="str">
            <v>EAR</v>
          </cell>
          <cell r="C64">
            <v>4.1024792190000001</v>
          </cell>
        </row>
        <row r="65">
          <cell r="A65" t="str">
            <v>East Asia &amp; Pacific</v>
          </cell>
          <cell r="B65" t="str">
            <v>EAS</v>
          </cell>
          <cell r="C65">
            <v>3.6524052619999998</v>
          </cell>
        </row>
        <row r="66">
          <cell r="A66" t="str">
            <v>Europe &amp; Central Asia (excluding high income)</v>
          </cell>
          <cell r="B66" t="str">
            <v>ECA</v>
          </cell>
          <cell r="C66">
            <v>4.3891267779999996</v>
          </cell>
        </row>
        <row r="67">
          <cell r="A67" t="str">
            <v>Europe &amp; Central Asia</v>
          </cell>
          <cell r="B67" t="str">
            <v>ECS</v>
          </cell>
          <cell r="C67">
            <v>5.0750000479999997</v>
          </cell>
        </row>
        <row r="68">
          <cell r="A68" t="str">
            <v>Ecuador</v>
          </cell>
          <cell r="B68" t="str">
            <v>ECU</v>
          </cell>
          <cell r="C68">
            <v>4.1341300009999999</v>
          </cell>
        </row>
        <row r="69">
          <cell r="A69" t="str">
            <v>Egypt, Arab Rep.</v>
          </cell>
          <cell r="B69" t="str">
            <v>EGY</v>
          </cell>
          <cell r="C69">
            <v>2.4800000190000002</v>
          </cell>
        </row>
        <row r="70">
          <cell r="A70" t="str">
            <v>Euro area</v>
          </cell>
          <cell r="B70" t="str">
            <v>EMU</v>
          </cell>
          <cell r="C70">
            <v>5.1850001810000004</v>
          </cell>
        </row>
        <row r="71">
          <cell r="A71" t="str">
            <v>Eritrea</v>
          </cell>
          <cell r="B71" t="str">
            <v>ERI</v>
          </cell>
        </row>
        <row r="72">
          <cell r="A72" t="str">
            <v>Spain</v>
          </cell>
          <cell r="B72" t="str">
            <v>ESP</v>
          </cell>
          <cell r="C72">
            <v>4.5900001530000001</v>
          </cell>
        </row>
        <row r="73">
          <cell r="A73" t="str">
            <v>Estonia</v>
          </cell>
          <cell r="B73" t="str">
            <v>EST</v>
          </cell>
          <cell r="C73">
            <v>6.579999924</v>
          </cell>
        </row>
        <row r="74">
          <cell r="A74" t="str">
            <v>Ethiopia</v>
          </cell>
          <cell r="B74" t="str">
            <v>ETH</v>
          </cell>
        </row>
        <row r="75">
          <cell r="A75" t="str">
            <v>European Union</v>
          </cell>
          <cell r="B75" t="str">
            <v>EUU</v>
          </cell>
          <cell r="C75">
            <v>5.1349999899999998</v>
          </cell>
        </row>
        <row r="76">
          <cell r="A76" t="str">
            <v>Fragile and conflict affected situations</v>
          </cell>
          <cell r="B76" t="str">
            <v>FCS</v>
          </cell>
          <cell r="C76">
            <v>3.1661601070000001</v>
          </cell>
        </row>
        <row r="77">
          <cell r="A77" t="str">
            <v>Finland</v>
          </cell>
          <cell r="B77" t="str">
            <v>FIN</v>
          </cell>
          <cell r="C77">
            <v>5.8800001139999996</v>
          </cell>
        </row>
        <row r="78">
          <cell r="A78" t="str">
            <v>Fiji</v>
          </cell>
          <cell r="B78" t="str">
            <v>FJI</v>
          </cell>
          <cell r="C78">
            <v>5.67535305</v>
          </cell>
        </row>
        <row r="79">
          <cell r="A79" t="str">
            <v>France</v>
          </cell>
          <cell r="B79" t="str">
            <v>FRA</v>
          </cell>
          <cell r="C79">
            <v>5.5</v>
          </cell>
        </row>
        <row r="80">
          <cell r="A80" t="str">
            <v>Faroe Islands</v>
          </cell>
          <cell r="B80" t="str">
            <v>FRO</v>
          </cell>
        </row>
        <row r="81">
          <cell r="A81" t="str">
            <v>Micronesia, Fed. Sts.</v>
          </cell>
          <cell r="B81" t="str">
            <v>FSM</v>
          </cell>
        </row>
        <row r="82">
          <cell r="A82" t="str">
            <v>Gabon</v>
          </cell>
          <cell r="B82" t="str">
            <v>GAB</v>
          </cell>
          <cell r="C82">
            <v>3.181610107</v>
          </cell>
        </row>
        <row r="83">
          <cell r="A83" t="str">
            <v>United Kingdom</v>
          </cell>
          <cell r="B83" t="str">
            <v>GBR</v>
          </cell>
          <cell r="C83">
            <v>5.5300002099999999</v>
          </cell>
        </row>
        <row r="84">
          <cell r="A84" t="str">
            <v>Georgia</v>
          </cell>
          <cell r="B84" t="str">
            <v>GEO</v>
          </cell>
          <cell r="C84">
            <v>3.8500800129999999</v>
          </cell>
        </row>
        <row r="85">
          <cell r="A85" t="str">
            <v>Ghana</v>
          </cell>
          <cell r="B85" t="str">
            <v>GHA</v>
          </cell>
        </row>
        <row r="86">
          <cell r="A86" t="str">
            <v>Gibraltar</v>
          </cell>
          <cell r="B86" t="str">
            <v>GIB</v>
          </cell>
        </row>
        <row r="87">
          <cell r="A87" t="str">
            <v>Guinea</v>
          </cell>
          <cell r="B87" t="str">
            <v>GIN</v>
          </cell>
          <cell r="C87">
            <v>2.1994700429999998</v>
          </cell>
        </row>
        <row r="88">
          <cell r="A88" t="str">
            <v>Gambia, The</v>
          </cell>
          <cell r="B88" t="str">
            <v>GMB</v>
          </cell>
          <cell r="C88">
            <v>2.763720036</v>
          </cell>
        </row>
        <row r="89">
          <cell r="A89" t="str">
            <v>Guinea-Bissau</v>
          </cell>
          <cell r="B89" t="str">
            <v>GNB</v>
          </cell>
          <cell r="C89">
            <v>2.7084300520000002</v>
          </cell>
        </row>
        <row r="90">
          <cell r="A90" t="str">
            <v>Equatorial Guinea</v>
          </cell>
          <cell r="B90" t="str">
            <v>GNQ</v>
          </cell>
        </row>
        <row r="91">
          <cell r="A91" t="str">
            <v>Greece</v>
          </cell>
          <cell r="B91" t="str">
            <v>GRC</v>
          </cell>
          <cell r="C91">
            <v>4.4400000569999998</v>
          </cell>
        </row>
        <row r="92">
          <cell r="A92" t="str">
            <v>Grenada</v>
          </cell>
          <cell r="B92" t="str">
            <v>GRD</v>
          </cell>
        </row>
        <row r="93">
          <cell r="A93" t="str">
            <v>Greenland</v>
          </cell>
          <cell r="B93" t="str">
            <v>GRL</v>
          </cell>
        </row>
        <row r="94">
          <cell r="A94" t="str">
            <v>Guatemala</v>
          </cell>
          <cell r="B94" t="str">
            <v>GTM</v>
          </cell>
          <cell r="C94">
            <v>3.2997200489999998</v>
          </cell>
        </row>
        <row r="95">
          <cell r="A95" t="str">
            <v>Guam</v>
          </cell>
          <cell r="B95" t="str">
            <v>GUM</v>
          </cell>
        </row>
        <row r="96">
          <cell r="A96" t="str">
            <v>Guyana</v>
          </cell>
          <cell r="B96" t="str">
            <v>GUY</v>
          </cell>
        </row>
        <row r="97">
          <cell r="A97" t="str">
            <v>High income</v>
          </cell>
          <cell r="B97" t="str">
            <v>HIC</v>
          </cell>
          <cell r="C97">
            <v>5.170000076</v>
          </cell>
        </row>
        <row r="98">
          <cell r="A98" t="str">
            <v>Hong Kong SAR, China</v>
          </cell>
          <cell r="B98" t="str">
            <v>HKG</v>
          </cell>
          <cell r="C98">
            <v>4.4063401219999996</v>
          </cell>
        </row>
        <row r="99">
          <cell r="A99" t="str">
            <v>Honduras</v>
          </cell>
          <cell r="B99" t="str">
            <v>HND</v>
          </cell>
          <cell r="C99">
            <v>6.4384398459999996</v>
          </cell>
        </row>
        <row r="100">
          <cell r="A100" t="str">
            <v>Heavily indebted poor countries (HIPC)</v>
          </cell>
          <cell r="B100" t="str">
            <v>HPC</v>
          </cell>
          <cell r="C100">
            <v>3.2251501079999998</v>
          </cell>
        </row>
        <row r="101">
          <cell r="A101" t="str">
            <v>Croatia</v>
          </cell>
          <cell r="B101" t="str">
            <v>HRV</v>
          </cell>
          <cell r="C101">
            <v>5.5399999619999996</v>
          </cell>
        </row>
        <row r="102">
          <cell r="A102" t="str">
            <v>Haiti</v>
          </cell>
          <cell r="B102" t="str">
            <v>HTI</v>
          </cell>
          <cell r="C102">
            <v>1.371014357</v>
          </cell>
        </row>
        <row r="103">
          <cell r="A103" t="str">
            <v>Hungary</v>
          </cell>
          <cell r="B103" t="str">
            <v>HUN</v>
          </cell>
          <cell r="C103">
            <v>4.7600002290000001</v>
          </cell>
        </row>
        <row r="104">
          <cell r="A104" t="str">
            <v>IBRD only</v>
          </cell>
          <cell r="B104" t="str">
            <v>IBD</v>
          </cell>
          <cell r="C104">
            <v>4.1341300009999999</v>
          </cell>
        </row>
        <row r="105">
          <cell r="A105" t="str">
            <v>IDA &amp; IBRD total</v>
          </cell>
          <cell r="B105" t="str">
            <v>IBT</v>
          </cell>
          <cell r="C105">
            <v>3.916970015</v>
          </cell>
        </row>
        <row r="106">
          <cell r="A106" t="str">
            <v>IDA total</v>
          </cell>
          <cell r="B106" t="str">
            <v>IDA</v>
          </cell>
          <cell r="C106">
            <v>3.2778500319999999</v>
          </cell>
        </row>
        <row r="107">
          <cell r="A107" t="str">
            <v>IDA blend</v>
          </cell>
          <cell r="B107" t="str">
            <v>IDB</v>
          </cell>
          <cell r="C107">
            <v>4.1530618669999999</v>
          </cell>
        </row>
        <row r="108">
          <cell r="A108" t="str">
            <v>Indonesia</v>
          </cell>
          <cell r="B108" t="str">
            <v>IDN</v>
          </cell>
          <cell r="C108">
            <v>3.4900000100000002</v>
          </cell>
        </row>
        <row r="109">
          <cell r="A109" t="str">
            <v>IDA only</v>
          </cell>
          <cell r="B109" t="str">
            <v>IDX</v>
          </cell>
          <cell r="C109">
            <v>3.2251501079999998</v>
          </cell>
        </row>
        <row r="110">
          <cell r="A110" t="str">
            <v>Isle of Man</v>
          </cell>
          <cell r="B110" t="str">
            <v>IMN</v>
          </cell>
        </row>
        <row r="111">
          <cell r="A111" t="str">
            <v>India</v>
          </cell>
          <cell r="B111" t="str">
            <v>IND</v>
          </cell>
          <cell r="C111">
            <v>4.474229813</v>
          </cell>
        </row>
        <row r="112">
          <cell r="A112" t="str">
            <v>Not classified</v>
          </cell>
          <cell r="B112" t="str">
            <v>INX</v>
          </cell>
        </row>
        <row r="113">
          <cell r="A113" t="str">
            <v>Ireland</v>
          </cell>
          <cell r="B113" t="str">
            <v>IRL</v>
          </cell>
          <cell r="C113">
            <v>3.0999999049999998</v>
          </cell>
        </row>
        <row r="114">
          <cell r="A114" t="str">
            <v>Iran, Islamic Rep.</v>
          </cell>
          <cell r="B114" t="str">
            <v>IRN</v>
          </cell>
          <cell r="C114">
            <v>3.592430115</v>
          </cell>
        </row>
        <row r="115">
          <cell r="A115" t="str">
            <v>Iraq</v>
          </cell>
          <cell r="B115" t="str">
            <v>IRQ</v>
          </cell>
        </row>
        <row r="116">
          <cell r="A116" t="str">
            <v>Iceland</v>
          </cell>
          <cell r="B116" t="str">
            <v>ISL</v>
          </cell>
          <cell r="C116">
            <v>7.7199997900000001</v>
          </cell>
        </row>
        <row r="117">
          <cell r="A117" t="str">
            <v>Israel</v>
          </cell>
          <cell r="B117" t="str">
            <v>ISR</v>
          </cell>
          <cell r="C117">
            <v>7.0700001720000003</v>
          </cell>
        </row>
        <row r="118">
          <cell r="A118" t="str">
            <v>Italy</v>
          </cell>
          <cell r="B118" t="str">
            <v>ITA</v>
          </cell>
          <cell r="C118">
            <v>4.2699999809999998</v>
          </cell>
        </row>
        <row r="119">
          <cell r="A119" t="str">
            <v>Jamaica</v>
          </cell>
          <cell r="B119" t="str">
            <v>JAM</v>
          </cell>
          <cell r="C119">
            <v>5.6174998279999997</v>
          </cell>
        </row>
        <row r="120">
          <cell r="A120" t="str">
            <v>Jordan</v>
          </cell>
          <cell r="B120" t="str">
            <v>JOR</v>
          </cell>
          <cell r="C120">
            <v>3.670000076</v>
          </cell>
        </row>
        <row r="121">
          <cell r="A121" t="str">
            <v>Japan</v>
          </cell>
          <cell r="B121" t="str">
            <v>JPN</v>
          </cell>
          <cell r="C121">
            <v>3.420000076</v>
          </cell>
        </row>
        <row r="122">
          <cell r="A122" t="str">
            <v>Kazakhstan</v>
          </cell>
          <cell r="B122" t="str">
            <v>KAZ</v>
          </cell>
          <cell r="C122">
            <v>4.4462037089999997</v>
          </cell>
        </row>
        <row r="123">
          <cell r="A123" t="str">
            <v>Kenya</v>
          </cell>
          <cell r="B123" t="str">
            <v>KEN</v>
          </cell>
          <cell r="C123">
            <v>5.0799698830000004</v>
          </cell>
        </row>
        <row r="124">
          <cell r="A124" t="str">
            <v>Kyrgyz Republic</v>
          </cell>
          <cell r="B124" t="str">
            <v>KGZ</v>
          </cell>
          <cell r="C124">
            <v>6.2148647309999996</v>
          </cell>
        </row>
        <row r="125">
          <cell r="A125" t="str">
            <v>Cambodia</v>
          </cell>
          <cell r="B125" t="str">
            <v>KHM</v>
          </cell>
          <cell r="C125">
            <v>3.1263065339999998</v>
          </cell>
        </row>
        <row r="126">
          <cell r="A126" t="str">
            <v>Kiribati</v>
          </cell>
          <cell r="B126" t="str">
            <v>KIR</v>
          </cell>
        </row>
        <row r="127">
          <cell r="A127" t="str">
            <v>St. Kitts and Nevis</v>
          </cell>
          <cell r="B127" t="str">
            <v>KNA</v>
          </cell>
          <cell r="C127">
            <v>3.398791552</v>
          </cell>
        </row>
        <row r="128">
          <cell r="A128" t="str">
            <v>Korea, Rep.</v>
          </cell>
          <cell r="B128" t="str">
            <v>KOR</v>
          </cell>
        </row>
        <row r="129">
          <cell r="A129" t="str">
            <v>Kuwait</v>
          </cell>
          <cell r="B129" t="str">
            <v>KWT</v>
          </cell>
          <cell r="C129">
            <v>6.5512599949999997</v>
          </cell>
        </row>
        <row r="130">
          <cell r="A130" t="str">
            <v>Latin America &amp; Caribbean (excluding high income)</v>
          </cell>
          <cell r="B130" t="str">
            <v>LAC</v>
          </cell>
          <cell r="C130">
            <v>4.618700027</v>
          </cell>
        </row>
        <row r="131">
          <cell r="A131" t="str">
            <v>Lao PDR</v>
          </cell>
          <cell r="B131" t="str">
            <v>LAO</v>
          </cell>
          <cell r="C131">
            <v>2.2997601030000001</v>
          </cell>
        </row>
        <row r="132">
          <cell r="A132" t="str">
            <v>Lebanon</v>
          </cell>
          <cell r="B132" t="str">
            <v>LBN</v>
          </cell>
          <cell r="C132">
            <v>1.690000057</v>
          </cell>
        </row>
        <row r="133">
          <cell r="A133" t="str">
            <v>Liberia</v>
          </cell>
          <cell r="B133" t="str">
            <v>LBR</v>
          </cell>
          <cell r="C133">
            <v>2.309289932</v>
          </cell>
        </row>
        <row r="134">
          <cell r="A134" t="str">
            <v>Libya</v>
          </cell>
          <cell r="B134" t="str">
            <v>LBY</v>
          </cell>
        </row>
        <row r="135">
          <cell r="A135" t="str">
            <v>St. Lucia</v>
          </cell>
          <cell r="B135" t="str">
            <v>LCA</v>
          </cell>
          <cell r="C135">
            <v>3.575210094</v>
          </cell>
        </row>
        <row r="136">
          <cell r="A136" t="str">
            <v>Latin America &amp; Caribbean</v>
          </cell>
          <cell r="B136" t="str">
            <v>LCN</v>
          </cell>
          <cell r="C136">
            <v>4.2466797830000003</v>
          </cell>
        </row>
        <row r="137">
          <cell r="A137" t="str">
            <v>Least developed countries: UN classification</v>
          </cell>
          <cell r="B137" t="str">
            <v>LDC</v>
          </cell>
          <cell r="C137">
            <v>3.0496850009999998</v>
          </cell>
        </row>
        <row r="138">
          <cell r="A138" t="str">
            <v>Low income</v>
          </cell>
          <cell r="B138" t="str">
            <v>LIC</v>
          </cell>
          <cell r="C138">
            <v>3.0021100039999999</v>
          </cell>
        </row>
        <row r="139">
          <cell r="A139" t="str">
            <v>Liechtenstein</v>
          </cell>
          <cell r="B139" t="str">
            <v>LIE</v>
          </cell>
        </row>
        <row r="140">
          <cell r="A140" t="str">
            <v>Sri Lanka</v>
          </cell>
          <cell r="B140" t="str">
            <v>LKA</v>
          </cell>
        </row>
        <row r="141">
          <cell r="A141" t="str">
            <v>Lower middle income</v>
          </cell>
          <cell r="B141" t="str">
            <v>LMC</v>
          </cell>
          <cell r="C141">
            <v>4.1116166109999996</v>
          </cell>
        </row>
        <row r="142">
          <cell r="A142" t="str">
            <v>Low &amp; middle income</v>
          </cell>
          <cell r="B142" t="str">
            <v>LMY</v>
          </cell>
          <cell r="C142">
            <v>3.8438450099999999</v>
          </cell>
        </row>
        <row r="143">
          <cell r="A143" t="str">
            <v>Lesotho</v>
          </cell>
          <cell r="B143" t="str">
            <v>LSO</v>
          </cell>
          <cell r="C143">
            <v>7.6693601610000002</v>
          </cell>
        </row>
        <row r="144">
          <cell r="A144" t="str">
            <v>Late-demographic dividend</v>
          </cell>
          <cell r="B144" t="str">
            <v>LTE</v>
          </cell>
          <cell r="C144">
            <v>4.3891267779999996</v>
          </cell>
        </row>
        <row r="145">
          <cell r="A145" t="str">
            <v>Lithuania</v>
          </cell>
          <cell r="B145" t="str">
            <v>LTU</v>
          </cell>
        </row>
        <row r="146">
          <cell r="A146" t="str">
            <v>Luxembourg</v>
          </cell>
          <cell r="B146" t="str">
            <v>LUX</v>
          </cell>
          <cell r="C146">
            <v>4.9699997900000001</v>
          </cell>
        </row>
        <row r="147">
          <cell r="A147" t="str">
            <v>Latvia</v>
          </cell>
          <cell r="B147" t="str">
            <v>LVA</v>
          </cell>
          <cell r="C147">
            <v>5.9699997900000001</v>
          </cell>
        </row>
        <row r="148">
          <cell r="A148" t="str">
            <v>Macao SAR, China</v>
          </cell>
          <cell r="B148" t="str">
            <v>MAC</v>
          </cell>
          <cell r="C148">
            <v>6.3000001909999996</v>
          </cell>
        </row>
        <row r="149">
          <cell r="A149" t="str">
            <v>St. Martin (French part)</v>
          </cell>
          <cell r="B149" t="str">
            <v>MAF</v>
          </cell>
        </row>
        <row r="150">
          <cell r="A150" t="str">
            <v>Morocco</v>
          </cell>
          <cell r="B150" t="str">
            <v>MAR</v>
          </cell>
          <cell r="C150">
            <v>6.7543001169999997</v>
          </cell>
        </row>
        <row r="151">
          <cell r="A151" t="str">
            <v>Monaco</v>
          </cell>
          <cell r="B151" t="str">
            <v>MCO</v>
          </cell>
        </row>
        <row r="152">
          <cell r="A152" t="str">
            <v>Moldova</v>
          </cell>
          <cell r="B152" t="str">
            <v>MDA</v>
          </cell>
          <cell r="C152">
            <v>6.3887200359999996</v>
          </cell>
        </row>
        <row r="153">
          <cell r="A153" t="str">
            <v>Madagascar</v>
          </cell>
          <cell r="B153" t="str">
            <v>MDG</v>
          </cell>
          <cell r="C153">
            <v>3.0957100390000001</v>
          </cell>
        </row>
        <row r="154">
          <cell r="A154" t="str">
            <v>Maldives</v>
          </cell>
          <cell r="B154" t="str">
            <v>MDV</v>
          </cell>
          <cell r="C154">
            <v>5.8004670139999996</v>
          </cell>
        </row>
        <row r="155">
          <cell r="A155" t="str">
            <v>Middle East &amp; North Africa</v>
          </cell>
          <cell r="B155" t="str">
            <v>MEA</v>
          </cell>
          <cell r="C155">
            <v>3.7749350069999998</v>
          </cell>
        </row>
        <row r="156">
          <cell r="A156" t="str">
            <v>Mexico</v>
          </cell>
          <cell r="B156" t="str">
            <v>MEX</v>
          </cell>
        </row>
        <row r="157">
          <cell r="A157" t="str">
            <v>Marshall Islands</v>
          </cell>
          <cell r="B157" t="str">
            <v>MHL</v>
          </cell>
          <cell r="C157">
            <v>13.625003810000001</v>
          </cell>
        </row>
        <row r="158">
          <cell r="A158" t="str">
            <v>Middle income</v>
          </cell>
          <cell r="B158" t="str">
            <v>MIC</v>
          </cell>
          <cell r="C158">
            <v>4.1228733059999998</v>
          </cell>
        </row>
        <row r="159">
          <cell r="A159" t="str">
            <v>North Macedonia</v>
          </cell>
          <cell r="B159" t="str">
            <v>MKD</v>
          </cell>
        </row>
        <row r="160">
          <cell r="A160" t="str">
            <v>Mali</v>
          </cell>
          <cell r="B160" t="str">
            <v>MLI</v>
          </cell>
          <cell r="C160">
            <v>3.7634301190000001</v>
          </cell>
        </row>
        <row r="161">
          <cell r="A161" t="str">
            <v>Malta</v>
          </cell>
          <cell r="B161" t="str">
            <v>MLT</v>
          </cell>
          <cell r="C161">
            <v>5.8699998860000004</v>
          </cell>
        </row>
        <row r="162">
          <cell r="A162" t="str">
            <v>Myanmar</v>
          </cell>
          <cell r="B162" t="str">
            <v>MMR</v>
          </cell>
        </row>
        <row r="163">
          <cell r="A163" t="str">
            <v>Middle East &amp; North Africa (excluding high income)</v>
          </cell>
          <cell r="B163" t="str">
            <v>MNA</v>
          </cell>
        </row>
        <row r="164">
          <cell r="A164" t="str">
            <v>Montenegro</v>
          </cell>
          <cell r="B164" t="str">
            <v>MNE</v>
          </cell>
        </row>
        <row r="165">
          <cell r="A165" t="str">
            <v>Mongolia</v>
          </cell>
          <cell r="B165" t="str">
            <v>MNG</v>
          </cell>
          <cell r="C165">
            <v>4.6599121090000004</v>
          </cell>
        </row>
        <row r="166">
          <cell r="A166" t="str">
            <v>Northern Mariana Islands</v>
          </cell>
          <cell r="B166" t="str">
            <v>MNP</v>
          </cell>
        </row>
        <row r="167">
          <cell r="A167" t="str">
            <v>Mozambique</v>
          </cell>
          <cell r="B167" t="str">
            <v>MOZ</v>
          </cell>
          <cell r="C167">
            <v>6.2605900759999997</v>
          </cell>
        </row>
        <row r="168">
          <cell r="A168" t="str">
            <v>Mauritania</v>
          </cell>
          <cell r="B168" t="str">
            <v>MRT</v>
          </cell>
          <cell r="C168">
            <v>1.8811600209999999</v>
          </cell>
        </row>
        <row r="169">
          <cell r="A169" t="str">
            <v>Mauritius</v>
          </cell>
          <cell r="B169" t="str">
            <v>MUS</v>
          </cell>
          <cell r="C169">
            <v>4.6081700330000004</v>
          </cell>
        </row>
        <row r="170">
          <cell r="A170" t="str">
            <v>Malawi</v>
          </cell>
          <cell r="B170" t="str">
            <v>MWI</v>
          </cell>
          <cell r="C170">
            <v>2.9076199530000002</v>
          </cell>
        </row>
        <row r="171">
          <cell r="A171" t="str">
            <v>Malaysia</v>
          </cell>
          <cell r="B171" t="str">
            <v>MYS</v>
          </cell>
          <cell r="C171">
            <v>3.916970015</v>
          </cell>
        </row>
        <row r="172">
          <cell r="A172" t="str">
            <v>North America</v>
          </cell>
          <cell r="B172" t="str">
            <v>NAC</v>
          </cell>
          <cell r="C172">
            <v>5.6100001339999999</v>
          </cell>
        </row>
        <row r="173">
          <cell r="A173" t="str">
            <v>Namibia</v>
          </cell>
          <cell r="B173" t="str">
            <v>NAM</v>
          </cell>
          <cell r="C173">
            <v>9.4469003679999997</v>
          </cell>
        </row>
        <row r="174">
          <cell r="A174" t="str">
            <v>New Caledonia</v>
          </cell>
          <cell r="B174" t="str">
            <v>NCL</v>
          </cell>
        </row>
        <row r="175">
          <cell r="A175" t="str">
            <v>Niger</v>
          </cell>
          <cell r="B175" t="str">
            <v>NER</v>
          </cell>
          <cell r="C175">
            <v>3.8376100059999998</v>
          </cell>
        </row>
        <row r="176">
          <cell r="A176" t="str">
            <v>Nigeria</v>
          </cell>
          <cell r="B176" t="str">
            <v>NGA</v>
          </cell>
        </row>
        <row r="177">
          <cell r="A177" t="str">
            <v>Nicaragua</v>
          </cell>
          <cell r="B177" t="str">
            <v>NIC</v>
          </cell>
          <cell r="C177">
            <v>4.6300001139999996</v>
          </cell>
        </row>
        <row r="178">
          <cell r="A178" t="str">
            <v>Netherlands</v>
          </cell>
          <cell r="B178" t="str">
            <v>NLD</v>
          </cell>
          <cell r="C178">
            <v>5.3000001909999996</v>
          </cell>
        </row>
        <row r="179">
          <cell r="A179" t="str">
            <v>Norway</v>
          </cell>
          <cell r="B179" t="str">
            <v>NOR</v>
          </cell>
          <cell r="C179">
            <v>5.9000000950000002</v>
          </cell>
        </row>
        <row r="180">
          <cell r="A180" t="str">
            <v>Nepal</v>
          </cell>
          <cell r="B180" t="str">
            <v>NPL</v>
          </cell>
          <cell r="C180">
            <v>4.1831011770000002</v>
          </cell>
        </row>
        <row r="181">
          <cell r="A181" t="str">
            <v>Nauru</v>
          </cell>
          <cell r="B181" t="str">
            <v>NRU</v>
          </cell>
          <cell r="C181">
            <v>5.167049885</v>
          </cell>
        </row>
        <row r="182">
          <cell r="A182" t="str">
            <v>New Zealand</v>
          </cell>
          <cell r="B182" t="str">
            <v>NZL</v>
          </cell>
          <cell r="C182">
            <v>5.9800000190000002</v>
          </cell>
        </row>
        <row r="183">
          <cell r="A183" t="str">
            <v>OECD members</v>
          </cell>
          <cell r="B183" t="str">
            <v>OED</v>
          </cell>
          <cell r="C183">
            <v>5.2599999899999998</v>
          </cell>
        </row>
        <row r="184">
          <cell r="A184" t="str">
            <v>Oman</v>
          </cell>
          <cell r="B184" t="str">
            <v>OMN</v>
          </cell>
        </row>
        <row r="185">
          <cell r="A185" t="str">
            <v>Other small states</v>
          </cell>
          <cell r="B185" t="str">
            <v>OSS</v>
          </cell>
          <cell r="C185">
            <v>4.6081700330000004</v>
          </cell>
        </row>
        <row r="186">
          <cell r="A186" t="str">
            <v>Pakistan</v>
          </cell>
          <cell r="B186" t="str">
            <v>PAK</v>
          </cell>
          <cell r="C186">
            <v>2.3657183650000002</v>
          </cell>
        </row>
        <row r="187">
          <cell r="A187" t="str">
            <v>Panama</v>
          </cell>
          <cell r="B187" t="str">
            <v>PAN</v>
          </cell>
          <cell r="C187">
            <v>3.9060699940000001</v>
          </cell>
        </row>
        <row r="188">
          <cell r="A188" t="str">
            <v>Peru</v>
          </cell>
          <cell r="B188" t="str">
            <v>PER</v>
          </cell>
          <cell r="C188">
            <v>4.2466797830000003</v>
          </cell>
        </row>
        <row r="189">
          <cell r="A189" t="str">
            <v>Philippines</v>
          </cell>
          <cell r="B189" t="str">
            <v>PHL</v>
          </cell>
          <cell r="C189">
            <v>3.734810591</v>
          </cell>
        </row>
        <row r="190">
          <cell r="A190" t="str">
            <v>Palau</v>
          </cell>
          <cell r="B190" t="str">
            <v>PLW</v>
          </cell>
        </row>
        <row r="191">
          <cell r="A191" t="str">
            <v>Papua New Guinea</v>
          </cell>
          <cell r="B191" t="str">
            <v>PNG</v>
          </cell>
          <cell r="C191">
            <v>1.3500000240000001</v>
          </cell>
        </row>
        <row r="192">
          <cell r="A192" t="str">
            <v>Poland</v>
          </cell>
          <cell r="B192" t="str">
            <v>POL</v>
          </cell>
          <cell r="C192">
            <v>5.1900000569999998</v>
          </cell>
        </row>
        <row r="193">
          <cell r="A193" t="str">
            <v>Pre-demographic dividend</v>
          </cell>
          <cell r="B193" t="str">
            <v>PRE</v>
          </cell>
          <cell r="C193">
            <v>3.1661601070000001</v>
          </cell>
        </row>
        <row r="194">
          <cell r="A194" t="str">
            <v>Puerto Rico</v>
          </cell>
          <cell r="B194" t="str">
            <v>PRI</v>
          </cell>
          <cell r="C194">
            <v>3.3893613820000001</v>
          </cell>
        </row>
        <row r="195">
          <cell r="A195" t="str">
            <v>Korea, Dem. People's Rep.</v>
          </cell>
          <cell r="B195" t="str">
            <v>PRK</v>
          </cell>
        </row>
        <row r="196">
          <cell r="A196" t="str">
            <v>Portugal</v>
          </cell>
          <cell r="B196" t="str">
            <v>PRT</v>
          </cell>
          <cell r="C196">
            <v>5.0100002290000001</v>
          </cell>
        </row>
        <row r="197">
          <cell r="A197" t="str">
            <v>Paraguay</v>
          </cell>
          <cell r="B197" t="str">
            <v>PRY</v>
          </cell>
          <cell r="C197">
            <v>3.3036200999999998</v>
          </cell>
        </row>
        <row r="198">
          <cell r="A198" t="str">
            <v>West Bank and Gaza</v>
          </cell>
          <cell r="B198" t="str">
            <v>PSE</v>
          </cell>
        </row>
        <row r="199">
          <cell r="A199" t="str">
            <v>Pacific island small states</v>
          </cell>
          <cell r="B199" t="str">
            <v>PSS</v>
          </cell>
        </row>
        <row r="200">
          <cell r="A200" t="str">
            <v>Post-demographic dividend</v>
          </cell>
          <cell r="B200" t="str">
            <v>PST</v>
          </cell>
          <cell r="C200">
            <v>5.1949999330000001</v>
          </cell>
        </row>
        <row r="201">
          <cell r="A201" t="str">
            <v>French Polynesia</v>
          </cell>
          <cell r="B201" t="str">
            <v>PYF</v>
          </cell>
        </row>
        <row r="202">
          <cell r="A202" t="str">
            <v>Qatar</v>
          </cell>
          <cell r="B202" t="str">
            <v>QAT</v>
          </cell>
          <cell r="C202">
            <v>3.2336699960000002</v>
          </cell>
        </row>
        <row r="203">
          <cell r="A203" t="str">
            <v>Romania</v>
          </cell>
          <cell r="B203" t="str">
            <v>ROU</v>
          </cell>
          <cell r="C203">
            <v>3.6900000569999998</v>
          </cell>
        </row>
        <row r="204">
          <cell r="A204" t="str">
            <v>Russian Federation</v>
          </cell>
          <cell r="B204" t="str">
            <v>RUS</v>
          </cell>
          <cell r="C204">
            <v>3.7300000190000002</v>
          </cell>
        </row>
        <row r="205">
          <cell r="A205" t="str">
            <v>Rwanda</v>
          </cell>
          <cell r="B205" t="str">
            <v>RWA</v>
          </cell>
          <cell r="C205">
            <v>3.330549955</v>
          </cell>
        </row>
        <row r="206">
          <cell r="A206" t="str">
            <v>South Asia</v>
          </cell>
          <cell r="B206" t="str">
            <v>SAS</v>
          </cell>
          <cell r="C206">
            <v>2.8608593940000002</v>
          </cell>
        </row>
        <row r="207">
          <cell r="A207" t="str">
            <v>Saudi Arabia</v>
          </cell>
          <cell r="B207" t="str">
            <v>SAU</v>
          </cell>
          <cell r="C207">
            <v>7.8093099590000001</v>
          </cell>
        </row>
        <row r="208">
          <cell r="A208" t="str">
            <v>Sudan</v>
          </cell>
          <cell r="B208" t="str">
            <v>SDN</v>
          </cell>
        </row>
        <row r="209">
          <cell r="A209" t="str">
            <v>Senegal</v>
          </cell>
          <cell r="B209" t="str">
            <v>SEN</v>
          </cell>
          <cell r="C209">
            <v>5.497859955</v>
          </cell>
        </row>
        <row r="210">
          <cell r="A210" t="str">
            <v>Singapore</v>
          </cell>
          <cell r="B210" t="str">
            <v>SGP</v>
          </cell>
          <cell r="C210">
            <v>2.5066599850000002</v>
          </cell>
        </row>
        <row r="211">
          <cell r="A211" t="str">
            <v>Solomon Islands</v>
          </cell>
          <cell r="B211" t="str">
            <v>SLB</v>
          </cell>
          <cell r="C211">
            <v>12.75</v>
          </cell>
        </row>
        <row r="212">
          <cell r="A212" t="str">
            <v>Sierra Leone</v>
          </cell>
          <cell r="B212" t="str">
            <v>SLE</v>
          </cell>
          <cell r="C212">
            <v>8.8095502850000003</v>
          </cell>
        </row>
        <row r="213">
          <cell r="A213" t="str">
            <v>El Salvador</v>
          </cell>
          <cell r="B213" t="str">
            <v>SLV</v>
          </cell>
          <cell r="C213">
            <v>4.0708284380000004</v>
          </cell>
        </row>
        <row r="214">
          <cell r="A214" t="str">
            <v>San Marino</v>
          </cell>
          <cell r="B214" t="str">
            <v>SMR</v>
          </cell>
          <cell r="C214">
            <v>3.4246199129999999</v>
          </cell>
        </row>
        <row r="215">
          <cell r="A215" t="str">
            <v>Somalia</v>
          </cell>
          <cell r="B215" t="str">
            <v>SOM</v>
          </cell>
        </row>
        <row r="216">
          <cell r="A216" t="str">
            <v>Serbia</v>
          </cell>
          <cell r="B216" t="str">
            <v>SRB</v>
          </cell>
        </row>
        <row r="217">
          <cell r="A217" t="str">
            <v>Sub-Saharan Africa (excluding high income)</v>
          </cell>
          <cell r="B217" t="str">
            <v>SSA</v>
          </cell>
          <cell r="C217">
            <v>3.443020105</v>
          </cell>
        </row>
        <row r="218">
          <cell r="A218" t="str">
            <v>South Sudan</v>
          </cell>
          <cell r="B218" t="str">
            <v>SSD</v>
          </cell>
        </row>
        <row r="219">
          <cell r="A219" t="str">
            <v>Sub-Saharan Africa</v>
          </cell>
          <cell r="B219" t="str">
            <v>SSF</v>
          </cell>
          <cell r="C219">
            <v>3.443020105</v>
          </cell>
        </row>
        <row r="220">
          <cell r="A220" t="str">
            <v>Small states</v>
          </cell>
          <cell r="B220" t="str">
            <v>SST</v>
          </cell>
          <cell r="C220">
            <v>4.6081700330000004</v>
          </cell>
        </row>
        <row r="221">
          <cell r="A221" t="str">
            <v>Sao Tome and Principe</v>
          </cell>
          <cell r="B221" t="str">
            <v>STP</v>
          </cell>
          <cell r="C221">
            <v>5.0113801960000002</v>
          </cell>
        </row>
        <row r="222">
          <cell r="A222" t="str">
            <v>Suriname</v>
          </cell>
          <cell r="B222" t="str">
            <v>SUR</v>
          </cell>
          <cell r="C222">
            <v>5.0070700649999997</v>
          </cell>
        </row>
        <row r="223">
          <cell r="A223" t="str">
            <v>Slovak Republic</v>
          </cell>
          <cell r="B223" t="str">
            <v>SVK</v>
          </cell>
          <cell r="C223">
            <v>4.6100001339999999</v>
          </cell>
        </row>
        <row r="224">
          <cell r="A224" t="str">
            <v>Slovenia</v>
          </cell>
          <cell r="B224" t="str">
            <v>SVN</v>
          </cell>
          <cell r="C224">
            <v>5.7600002290000001</v>
          </cell>
        </row>
        <row r="225">
          <cell r="A225" t="str">
            <v>Sweden</v>
          </cell>
          <cell r="B225" t="str">
            <v>SWE</v>
          </cell>
          <cell r="C225">
            <v>7.170000076</v>
          </cell>
        </row>
        <row r="226">
          <cell r="A226" t="str">
            <v>Eswatini</v>
          </cell>
          <cell r="B226" t="str">
            <v>SWZ</v>
          </cell>
          <cell r="C226">
            <v>5.3423399930000004</v>
          </cell>
        </row>
        <row r="227">
          <cell r="A227" t="str">
            <v>Sint Maarten (Dutch part)</v>
          </cell>
          <cell r="B227" t="str">
            <v>SXM</v>
          </cell>
        </row>
        <row r="228">
          <cell r="A228" t="str">
            <v>Seychelles</v>
          </cell>
          <cell r="B228" t="str">
            <v>SYC</v>
          </cell>
          <cell r="C228">
            <v>5.1507301329999997</v>
          </cell>
        </row>
        <row r="229">
          <cell r="A229" t="str">
            <v>Syrian Arab Republic</v>
          </cell>
          <cell r="B229" t="str">
            <v>SYR</v>
          </cell>
        </row>
        <row r="230">
          <cell r="A230" t="str">
            <v>Turks and Caicos Islands</v>
          </cell>
          <cell r="B230" t="str">
            <v>TCA</v>
          </cell>
          <cell r="C230">
            <v>3.2704999450000001</v>
          </cell>
        </row>
        <row r="231">
          <cell r="A231" t="str">
            <v>Chad</v>
          </cell>
          <cell r="B231" t="str">
            <v>TCD</v>
          </cell>
          <cell r="C231">
            <v>2.9085099699999999</v>
          </cell>
        </row>
        <row r="232">
          <cell r="A232" t="str">
            <v>East Asia &amp; Pacific (IDA &amp; IBRD countries)</v>
          </cell>
          <cell r="B232" t="str">
            <v>TEA</v>
          </cell>
          <cell r="C232">
            <v>3.5699999330000001</v>
          </cell>
        </row>
        <row r="233">
          <cell r="A233" t="str">
            <v>Europe &amp; Central Asia (IDA &amp; IBRD countries)</v>
          </cell>
          <cell r="B233" t="str">
            <v>TEC</v>
          </cell>
          <cell r="C233">
            <v>4.4462037089999997</v>
          </cell>
        </row>
        <row r="234">
          <cell r="A234" t="str">
            <v>Togo</v>
          </cell>
          <cell r="B234" t="str">
            <v>TGO</v>
          </cell>
          <cell r="C234">
            <v>3.991250038</v>
          </cell>
        </row>
        <row r="235">
          <cell r="A235" t="str">
            <v>Thailand</v>
          </cell>
          <cell r="B235" t="str">
            <v>THA</v>
          </cell>
          <cell r="C235">
            <v>3.1457109449999998</v>
          </cell>
        </row>
        <row r="236">
          <cell r="A236" t="str">
            <v>Tajikistan</v>
          </cell>
          <cell r="B236" t="str">
            <v>TJK</v>
          </cell>
          <cell r="C236">
            <v>5.9171628949999997</v>
          </cell>
        </row>
        <row r="237">
          <cell r="A237" t="str">
            <v>Turkmenistan</v>
          </cell>
          <cell r="B237" t="str">
            <v>TKM</v>
          </cell>
        </row>
        <row r="238">
          <cell r="A238" t="str">
            <v>Latin America &amp; the Caribbean (IDA &amp; IBRD countries)</v>
          </cell>
          <cell r="B238" t="str">
            <v>TLA</v>
          </cell>
          <cell r="C238">
            <v>4.5520701409999997</v>
          </cell>
        </row>
        <row r="239">
          <cell r="A239" t="str">
            <v>Timor-Leste</v>
          </cell>
          <cell r="B239" t="str">
            <v>TLS</v>
          </cell>
          <cell r="C239">
            <v>4.1530618669999999</v>
          </cell>
        </row>
        <row r="240">
          <cell r="A240" t="str">
            <v>Middle East &amp; North Africa (IDA &amp; IBRD countries)</v>
          </cell>
          <cell r="B240" t="str">
            <v>TMN</v>
          </cell>
          <cell r="C240">
            <v>3.631215096</v>
          </cell>
        </row>
        <row r="241">
          <cell r="A241" t="str">
            <v>Tonga</v>
          </cell>
          <cell r="B241" t="str">
            <v>TON</v>
          </cell>
          <cell r="C241">
            <v>6.5205731389999997</v>
          </cell>
        </row>
        <row r="242">
          <cell r="A242" t="str">
            <v>South Asia (IDA &amp; IBRD)</v>
          </cell>
          <cell r="B242" t="str">
            <v>TSA</v>
          </cell>
          <cell r="C242">
            <v>2.8608593940000002</v>
          </cell>
        </row>
        <row r="243">
          <cell r="A243" t="str">
            <v>Sub-Saharan Africa (IDA &amp; IBRD countries)</v>
          </cell>
          <cell r="B243" t="str">
            <v>TSS</v>
          </cell>
          <cell r="C243">
            <v>3.443020105</v>
          </cell>
        </row>
        <row r="244">
          <cell r="A244" t="str">
            <v>Trinidad and Tobago</v>
          </cell>
          <cell r="B244" t="str">
            <v>TTO</v>
          </cell>
          <cell r="C244">
            <v>4.1037402150000002</v>
          </cell>
        </row>
        <row r="245">
          <cell r="A245" t="str">
            <v>Tunisia</v>
          </cell>
          <cell r="B245" t="str">
            <v>TUN</v>
          </cell>
        </row>
        <row r="246">
          <cell r="A246" t="str">
            <v>Turkiye</v>
          </cell>
          <cell r="B246" t="str">
            <v>TUR</v>
          </cell>
          <cell r="C246">
            <v>3.3599998950000001</v>
          </cell>
        </row>
        <row r="247">
          <cell r="A247" t="str">
            <v>Tuvalu</v>
          </cell>
          <cell r="B247" t="str">
            <v>TUV</v>
          </cell>
        </row>
        <row r="248">
          <cell r="A248" t="str">
            <v>Tanzania</v>
          </cell>
          <cell r="B248" t="str">
            <v>TZA</v>
          </cell>
          <cell r="C248">
            <v>3.2251501079999998</v>
          </cell>
        </row>
        <row r="249">
          <cell r="A249" t="str">
            <v>Uganda</v>
          </cell>
          <cell r="B249" t="str">
            <v>UGA</v>
          </cell>
          <cell r="C249">
            <v>2.5862801069999999</v>
          </cell>
        </row>
        <row r="250">
          <cell r="A250" t="str">
            <v>Ukraine</v>
          </cell>
          <cell r="B250" t="str">
            <v>UKR</v>
          </cell>
          <cell r="C250">
            <v>5.3823199270000002</v>
          </cell>
        </row>
        <row r="251">
          <cell r="A251" t="str">
            <v>Upper middle income</v>
          </cell>
          <cell r="B251" t="str">
            <v>UMC</v>
          </cell>
          <cell r="C251">
            <v>4.1341300009999999</v>
          </cell>
        </row>
        <row r="252">
          <cell r="A252" t="str">
            <v>Uruguay</v>
          </cell>
          <cell r="B252" t="str">
            <v>URY</v>
          </cell>
          <cell r="C252">
            <v>4.5520701409999997</v>
          </cell>
        </row>
        <row r="253">
          <cell r="A253" t="str">
            <v>United States</v>
          </cell>
          <cell r="B253" t="str">
            <v>USA</v>
          </cell>
          <cell r="C253">
            <v>6.0500001909999996</v>
          </cell>
        </row>
        <row r="254">
          <cell r="A254" t="str">
            <v>Uzbekistan</v>
          </cell>
          <cell r="B254" t="str">
            <v>UZB</v>
          </cell>
          <cell r="C254">
            <v>4.9227900509999998</v>
          </cell>
        </row>
        <row r="255">
          <cell r="A255" t="str">
            <v>St. Vincent and the Grenadines</v>
          </cell>
          <cell r="B255" t="str">
            <v>VCT</v>
          </cell>
        </row>
        <row r="256">
          <cell r="A256" t="str">
            <v>Venezuela, RB</v>
          </cell>
          <cell r="B256" t="str">
            <v>VEN</v>
          </cell>
        </row>
        <row r="257">
          <cell r="A257" t="str">
            <v>British Virgin Islands</v>
          </cell>
          <cell r="B257" t="str">
            <v>VGB</v>
          </cell>
          <cell r="C257">
            <v>2.5905001159999999</v>
          </cell>
        </row>
        <row r="258">
          <cell r="A258" t="str">
            <v>Virgin Islands (U.S.)</v>
          </cell>
          <cell r="B258" t="str">
            <v>VIR</v>
          </cell>
        </row>
        <row r="259">
          <cell r="A259" t="str">
            <v>Vietnam</v>
          </cell>
          <cell r="B259" t="str">
            <v>VNM</v>
          </cell>
          <cell r="C259">
            <v>4.1116166109999996</v>
          </cell>
        </row>
        <row r="260">
          <cell r="A260" t="str">
            <v>Vanuatu</v>
          </cell>
          <cell r="B260" t="str">
            <v>VUT</v>
          </cell>
          <cell r="C260">
            <v>2.242320061</v>
          </cell>
        </row>
        <row r="261">
          <cell r="A261" t="str">
            <v>World</v>
          </cell>
          <cell r="B261" t="str">
            <v>WLD</v>
          </cell>
          <cell r="C261">
            <v>4.3320498470000004</v>
          </cell>
        </row>
        <row r="262">
          <cell r="A262" t="str">
            <v>Samoa</v>
          </cell>
          <cell r="B262" t="str">
            <v>WSM</v>
          </cell>
          <cell r="C262">
            <v>4.8091602330000001</v>
          </cell>
        </row>
        <row r="263">
          <cell r="A263" t="str">
            <v>Kosovo</v>
          </cell>
          <cell r="B263" t="str">
            <v>XKX</v>
          </cell>
        </row>
        <row r="264">
          <cell r="A264" t="str">
            <v>Yemen, Rep.</v>
          </cell>
          <cell r="B264" t="str">
            <v>YEM</v>
          </cell>
        </row>
        <row r="265">
          <cell r="A265" t="str">
            <v>South Africa</v>
          </cell>
          <cell r="B265" t="str">
            <v>ZAF</v>
          </cell>
          <cell r="C265">
            <v>6.192880154</v>
          </cell>
        </row>
        <row r="266">
          <cell r="A266" t="str">
            <v>Zambia</v>
          </cell>
          <cell r="B266" t="str">
            <v>ZMB</v>
          </cell>
          <cell r="C266">
            <v>3.702399969</v>
          </cell>
        </row>
        <row r="267">
          <cell r="A267" t="str">
            <v>Zimbabwe</v>
          </cell>
          <cell r="B267" t="str">
            <v>ZWE</v>
          </cell>
        </row>
      </sheetData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tabSelected="1" workbookViewId="0">
      <selection activeCell="D13" sqref="D13"/>
    </sheetView>
  </sheetViews>
  <sheetFormatPr defaultRowHeight="14.4" x14ac:dyDescent="0.3"/>
  <cols>
    <col min="1" max="1" width="16.44140625" bestFit="1" customWidth="1"/>
    <col min="2" max="2" width="16.88671875" customWidth="1"/>
    <col min="3" max="3" width="17.88671875" customWidth="1"/>
    <col min="4" max="4" width="17.77734375" customWidth="1"/>
    <col min="5" max="6" width="12.77734375" customWidth="1"/>
    <col min="7" max="9" width="11.44140625" customWidth="1"/>
    <col min="10" max="10" width="12.109375" customWidth="1"/>
    <col min="11" max="11" width="9.21875" customWidth="1"/>
    <col min="12" max="14" width="11.44140625" customWidth="1"/>
    <col min="15" max="15" width="24.21875" customWidth="1"/>
    <col min="16" max="16" width="11.44140625" customWidth="1"/>
    <col min="17" max="17" width="8.77734375" bestFit="1" customWidth="1"/>
    <col min="20" max="20" width="12" bestFit="1" customWidth="1"/>
  </cols>
  <sheetData>
    <row r="1" spans="1:19" s="1" customFormat="1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62</v>
      </c>
      <c r="R1"/>
      <c r="S1"/>
    </row>
    <row r="2" spans="1:19" x14ac:dyDescent="0.3">
      <c r="A2" s="1" t="s">
        <v>26</v>
      </c>
      <c r="B2" s="1">
        <f>VLOOKUP(A2,[1]Elect.!A11:C277,3,FALSE)</f>
        <v>100</v>
      </c>
      <c r="C2" s="1">
        <f>VLOOKUP(A2,[1]Corruption!A11:C225,3,FALSE)</f>
        <v>100</v>
      </c>
      <c r="D2" s="1">
        <f>VLOOKUP(A2,[1]Homecides!A11:C277,3,FALSE)</f>
        <v>0.94955235512291303</v>
      </c>
      <c r="E2" s="1">
        <f>VLOOKUP(A2,[1]Liabiities!A11:C277,3,FALSE)</f>
        <v>10.181420535719964</v>
      </c>
      <c r="F2" s="1">
        <f>VLOOKUP(A2,[1]GDP!A11:C277,3,FALSE)</f>
        <v>-1.9946075685038096</v>
      </c>
      <c r="G2" s="1">
        <f>VLOOKUP(A2,'[1]Tax revenue'!A11:C277,3,FALSE)</f>
        <v>34.067533646244279</v>
      </c>
      <c r="H2" s="1">
        <f>VLOOKUP(A2,[1]Litracy!A11:C277,3,FALSE)</f>
        <v>0</v>
      </c>
      <c r="I2" s="1">
        <f>VLOOKUP(A2,[1]Exports!A11:C277,3,FALSE)</f>
        <v>54.929621264035177</v>
      </c>
      <c r="J2" s="1">
        <f>VLOOKUP(A2,[1]Inflation!A11:C277,3,FALSE)</f>
        <v>2.6076210797884727</v>
      </c>
      <c r="K2" s="1">
        <f>VLOOKUP(A2,[1]Slums!A11:C277,3,FALSE)</f>
        <v>0</v>
      </c>
      <c r="L2" s="1">
        <f>VLOOKUP(A2,[1]Oil!A11:C277,3,FALSE)</f>
        <v>0.183933439271462</v>
      </c>
      <c r="M2" s="1">
        <f>VLOOKUP(A2,[1]RnD!A11:C277,3,FALSE)</f>
        <v>2.9615399837493901</v>
      </c>
      <c r="N2" s="1">
        <f>VLOOKUP(A2,[1]Expense!A11:C277,3,FALSE)</f>
        <v>39.726077737936762</v>
      </c>
      <c r="O2" s="1">
        <f>VLOOKUP(A2,'[1]External debt'!A11:C277,3,FALSE)</f>
        <v>0</v>
      </c>
      <c r="P2" s="1">
        <f>VLOOKUP(A2,[1]expenditure!A11:C277,3,FALSE)</f>
        <v>6.3800001139999996</v>
      </c>
      <c r="Q2" s="1">
        <v>10</v>
      </c>
      <c r="R2" s="1"/>
      <c r="S2" s="1"/>
    </row>
    <row r="3" spans="1:19" x14ac:dyDescent="0.3">
      <c r="A3" s="1" t="s">
        <v>28</v>
      </c>
      <c r="B3" s="1">
        <f>VLOOKUP(A3,[1]Elect.!A13:C279,3,FALSE)</f>
        <v>100</v>
      </c>
      <c r="C3" s="1">
        <f>VLOOKUP(A3,[1]Corruption!A13:C227,3,FALSE)</f>
        <v>99.519233703613295</v>
      </c>
      <c r="D3" s="1">
        <f>VLOOKUP(A3,[1]Homecides!A13:C279,3,FALSE)</f>
        <v>1.64238641995496</v>
      </c>
      <c r="E3" s="1">
        <f>VLOOKUP(A3,[1]Liabiities!A13:C279,3,FALSE)</f>
        <v>0</v>
      </c>
      <c r="F3" s="1">
        <f>VLOOKUP(A3,[1]GDP!A13:C279,3,FALSE)</f>
        <v>-2.2051393728223019</v>
      </c>
      <c r="G3" s="1">
        <f>VLOOKUP(A3,'[1]Tax revenue'!A13:C279,3,FALSE)</f>
        <v>19.8455741189617</v>
      </c>
      <c r="H3" s="1">
        <f>VLOOKUP(A3,[1]Litracy!A13:C279,3,FALSE)</f>
        <v>0</v>
      </c>
      <c r="I3" s="1">
        <f>VLOOKUP(A3,[1]Exports!A13:C279,3,FALSE)</f>
        <v>35.92376167331112</v>
      </c>
      <c r="J3" s="1">
        <f>VLOOKUP(A3,[1]Inflation!A13:C279,3,FALSE)</f>
        <v>1.4811020238893349</v>
      </c>
      <c r="K3" s="1">
        <f>VLOOKUP(A3,[1]Slums!A13:C279,3,FALSE)</f>
        <v>0</v>
      </c>
      <c r="L3" s="1">
        <f>VLOOKUP(A3,[1]Oil!A13:C279,3,FALSE)</f>
        <v>0</v>
      </c>
      <c r="M3" s="1">
        <f>VLOOKUP(A3,[1]RnD!A13:C279,3,FALSE)</f>
        <v>2.9354400634765598</v>
      </c>
      <c r="N3" s="1">
        <f>VLOOKUP(A3,[1]Expense!A13:C279,3,FALSE)</f>
        <v>41.150128338157394</v>
      </c>
      <c r="O3" s="1">
        <f>VLOOKUP(A3,'[1]External debt'!A13:C279,3,FALSE)</f>
        <v>0</v>
      </c>
      <c r="P3" s="1">
        <f>VLOOKUP(A3,[1]expenditure!A13:C279,3,FALSE)</f>
        <v>5.8800001139999996</v>
      </c>
      <c r="Q3">
        <v>13</v>
      </c>
      <c r="R3" s="1"/>
    </row>
    <row r="4" spans="1:19" x14ac:dyDescent="0.3">
      <c r="A4" s="1" t="s">
        <v>47</v>
      </c>
      <c r="B4" s="1">
        <f>VLOOKUP(A4,[1]Elect.!A32:C298,3,FALSE)</f>
        <v>100</v>
      </c>
      <c r="C4" s="1">
        <f>VLOOKUP(A4,[1]Corruption!A32:C246,3,FALSE)</f>
        <v>97.596153259277301</v>
      </c>
      <c r="D4" s="1">
        <f>VLOOKUP(A4,[1]Homecides!A32:C298,3,FALSE)</f>
        <v>0.57182468519206497</v>
      </c>
      <c r="E4" s="1">
        <f>VLOOKUP(A4,[1]Liabiities!A32:C298,3,FALSE)</f>
        <v>0</v>
      </c>
      <c r="F4" s="1">
        <f>VLOOKUP(A4,[1]GDP!A32:C298,3,FALSE)</f>
        <v>-0.71718266924479224</v>
      </c>
      <c r="G4" s="1">
        <f>VLOOKUP(A4,'[1]Tax revenue'!A32:C298,3,FALSE)</f>
        <v>21.085040196176458</v>
      </c>
      <c r="H4" s="1">
        <f>VLOOKUP(A4,[1]Litracy!A32:C298,3,FALSE)</f>
        <v>0</v>
      </c>
      <c r="I4" s="1">
        <f>VLOOKUP(A4,[1]Exports!A32:C298,3,FALSE)</f>
        <v>32.245259279046238</v>
      </c>
      <c r="J4" s="1">
        <f>VLOOKUP(A4,[1]Inflation!A32:C298,3,FALSE)</f>
        <v>-3.604605158458412</v>
      </c>
      <c r="K4" s="1">
        <f>VLOOKUP(A4,[1]Slums!A32:C298,3,FALSE)</f>
        <v>0</v>
      </c>
      <c r="L4" s="1">
        <f>VLOOKUP(A4,[1]Oil!A32:C298,3,FALSE)</f>
        <v>4.2897502857115501</v>
      </c>
      <c r="M4" s="1">
        <f>VLOOKUP(A4,[1]RnD!A32:C298,3,FALSE)</f>
        <v>2.2760100364685099</v>
      </c>
      <c r="N4" s="1">
        <f>VLOOKUP(A4,[1]Expense!A32:C298,3,FALSE)</f>
        <v>45.793644673247911</v>
      </c>
      <c r="O4" s="1">
        <f>VLOOKUP(A4,'[1]External debt'!A32:C298,3,FALSE)</f>
        <v>0</v>
      </c>
      <c r="P4" s="1">
        <f>VLOOKUP(A4,[1]expenditure!A32:C298,3,FALSE)</f>
        <v>5.9000000950000002</v>
      </c>
      <c r="Q4">
        <v>16</v>
      </c>
      <c r="R4" s="1"/>
    </row>
    <row r="5" spans="1:19" x14ac:dyDescent="0.3">
      <c r="A5" s="1" t="s">
        <v>57</v>
      </c>
      <c r="B5" s="1">
        <f>VLOOKUP(A5,[1]Elect.!A42:C308,3,FALSE)</f>
        <v>100</v>
      </c>
      <c r="C5" s="1">
        <f>VLOOKUP(A5,[1]Corruption!A42:C256,3,FALSE)</f>
        <v>98.076919555664105</v>
      </c>
      <c r="D5" s="1">
        <f>VLOOKUP(A5,[1]Homecides!A42:C308,3,FALSE)</f>
        <v>1.2278115150897</v>
      </c>
      <c r="E5" s="1">
        <f>VLOOKUP(A5,[1]Liabiities!A42:C308,3,FALSE)</f>
        <v>4.9324823986640576</v>
      </c>
      <c r="F5" s="1">
        <f>VLOOKUP(A5,[1]GDP!A42:C308,3,FALSE)</f>
        <v>-2.1702131788587167</v>
      </c>
      <c r="G5" s="1">
        <f>VLOOKUP(A5,'[1]Tax revenue'!A42:C308,3,FALSE)</f>
        <v>26.576776834867577</v>
      </c>
      <c r="H5" s="1">
        <f>VLOOKUP(A5,[1]Litracy!A42:C308,3,FALSE)</f>
        <v>0</v>
      </c>
      <c r="I5" s="1">
        <f>VLOOKUP(A5,[1]Exports!A42:C308,3,FALSE)</f>
        <v>43.84730253101197</v>
      </c>
      <c r="J5" s="1">
        <f>VLOOKUP(A5,[1]Inflation!A42:C308,3,FALSE)</f>
        <v>1.9940459278596592</v>
      </c>
      <c r="K5" s="1">
        <f>VLOOKUP(A5,[1]Slums!A42:C308,3,FALSE)</f>
        <v>0</v>
      </c>
      <c r="L5" s="1">
        <f>VLOOKUP(A5,[1]Oil!A42:C308,3,FALSE)</f>
        <v>0</v>
      </c>
      <c r="M5" s="1">
        <f>VLOOKUP(A5,[1]RnD!A42:C308,3,FALSE)</f>
        <v>3.5272200107574498</v>
      </c>
      <c r="N5" s="1">
        <f>VLOOKUP(A5,[1]Expense!A42:C308,3,FALSE)</f>
        <v>34.719773870912555</v>
      </c>
      <c r="O5" s="1">
        <f>VLOOKUP(A5,'[1]External debt'!A42:C308,3,FALSE)</f>
        <v>0</v>
      </c>
      <c r="P5" s="1">
        <f>VLOOKUP(A5,[1]expenditure!A42:C308,3,FALSE)</f>
        <v>7.170000076</v>
      </c>
      <c r="Q5">
        <v>17</v>
      </c>
      <c r="R5" s="1"/>
    </row>
    <row r="6" spans="1:19" x14ac:dyDescent="0.3">
      <c r="A6" s="1" t="s">
        <v>58</v>
      </c>
      <c r="B6" s="1">
        <v>100</v>
      </c>
      <c r="C6" s="1">
        <v>97.115386962890597</v>
      </c>
      <c r="D6" s="1">
        <v>0.54306267474774705</v>
      </c>
      <c r="E6" s="1">
        <v>1.3135110876813862</v>
      </c>
      <c r="F6" s="1">
        <v>-2.3755632796765269</v>
      </c>
      <c r="G6" s="1">
        <v>9.3697744096574223</v>
      </c>
      <c r="H6" s="1">
        <v>0</v>
      </c>
      <c r="I6" s="1">
        <v>64.307031876015117</v>
      </c>
      <c r="J6" s="1">
        <v>-0.74115298976616373</v>
      </c>
      <c r="K6" s="1">
        <v>0</v>
      </c>
      <c r="L6" s="1">
        <v>0</v>
      </c>
      <c r="M6" s="1">
        <v>0</v>
      </c>
      <c r="N6" s="1">
        <v>20.096443755773528</v>
      </c>
      <c r="O6" s="1">
        <v>0</v>
      </c>
      <c r="P6" s="1">
        <v>5.2199997900000001</v>
      </c>
      <c r="Q6">
        <v>18</v>
      </c>
      <c r="R6" s="1"/>
    </row>
    <row r="7" spans="1:19" x14ac:dyDescent="0.3">
      <c r="A7" s="1" t="s">
        <v>45</v>
      </c>
      <c r="B7" s="1">
        <f>VLOOKUP(A7,[1]Elect.!A30:C296,3,FALSE)</f>
        <v>100</v>
      </c>
      <c r="C7" s="1">
        <f>VLOOKUP(A7,[1]Corruption!A30:C244,3,FALSE)</f>
        <v>96.153846740722699</v>
      </c>
      <c r="D7" s="1">
        <f>VLOOKUP(A7,[1]Homecides!A30:C296,3,FALSE)</f>
        <v>0.62445750254466403</v>
      </c>
      <c r="E7" s="1">
        <f>VLOOKUP(A7,[1]Liabiities!A30:C296,3,FALSE)</f>
        <v>0</v>
      </c>
      <c r="F7" s="1">
        <f>VLOOKUP(A7,[1]GDP!A30:C296,3,FALSE)</f>
        <v>-3.8860839181960927</v>
      </c>
      <c r="G7" s="1">
        <f>VLOOKUP(A7,'[1]Tax revenue'!A30:C296,3,FALSE)</f>
        <v>24.381630321519591</v>
      </c>
      <c r="H7" s="1">
        <f>VLOOKUP(A7,[1]Litracy!A30:C296,3,FALSE)</f>
        <v>0</v>
      </c>
      <c r="I7" s="1">
        <f>VLOOKUP(A7,[1]Exports!A30:C296,3,FALSE)</f>
        <v>78.265476504337556</v>
      </c>
      <c r="J7" s="1">
        <f>VLOOKUP(A7,[1]Inflation!A30:C296,3,FALSE)</f>
        <v>1.9285720163688467</v>
      </c>
      <c r="K7" s="1">
        <f>VLOOKUP(A7,[1]Slums!A30:C296,3,FALSE)</f>
        <v>0</v>
      </c>
      <c r="L7" s="1">
        <f>VLOOKUP(A7,[1]Oil!A30:C296,3,FALSE)</f>
        <v>3.2546865841853997E-2</v>
      </c>
      <c r="M7" s="1">
        <f>VLOOKUP(A7,[1]RnD!A30:C296,3,FALSE)</f>
        <v>2.2942299842834499</v>
      </c>
      <c r="N7" s="1">
        <f>VLOOKUP(A7,[1]Expense!A30:C296,3,FALSE)</f>
        <v>43.434898873865393</v>
      </c>
      <c r="O7" s="1">
        <f>VLOOKUP(A7,'[1]External debt'!A30:C296,3,FALSE)</f>
        <v>0</v>
      </c>
      <c r="P7" s="1">
        <f>VLOOKUP(A7,[1]expenditure!A30:C296,3,FALSE)</f>
        <v>5.3000001909999996</v>
      </c>
      <c r="Q7">
        <v>20</v>
      </c>
      <c r="R7" s="1"/>
    </row>
    <row r="8" spans="1:19" x14ac:dyDescent="0.3">
      <c r="A8" s="1" t="s">
        <v>30</v>
      </c>
      <c r="B8" s="1">
        <f>VLOOKUP(A8,[1]Elect.!A15:C281,3,FALSE)</f>
        <v>100</v>
      </c>
      <c r="C8" s="1">
        <f>VLOOKUP(A8,[1]Corruption!A15:C229,3,FALSE)</f>
        <v>95.192306518554702</v>
      </c>
      <c r="D8" s="1">
        <f>VLOOKUP(A8,[1]Homecides!A15:C281,3,FALSE)</f>
        <v>0.93335304275777398</v>
      </c>
      <c r="E8" s="1">
        <f>VLOOKUP(A8,[1]Liabiities!A15:C281,3,FALSE)</f>
        <v>0</v>
      </c>
      <c r="F8" s="1">
        <f>VLOOKUP(A8,[1]GDP!A15:C281,3,FALSE)</f>
        <v>-3.6967887053804276</v>
      </c>
      <c r="G8" s="1">
        <f>VLOOKUP(A8,'[1]Tax revenue'!A15:C281,3,FALSE)</f>
        <v>10.548388896556382</v>
      </c>
      <c r="H8" s="1">
        <f>VLOOKUP(A8,[1]Litracy!A15:C281,3,FALSE)</f>
        <v>0</v>
      </c>
      <c r="I8" s="1">
        <f>VLOOKUP(A8,[1]Exports!A15:C281,3,FALSE)</f>
        <v>43.013129032163341</v>
      </c>
      <c r="J8" s="1">
        <f>VLOOKUP(A8,[1]Inflation!A15:C281,3,FALSE)</f>
        <v>1.8108102219645019</v>
      </c>
      <c r="K8" s="1">
        <f>VLOOKUP(A8,[1]Slums!A15:C281,3,FALSE)</f>
        <v>0</v>
      </c>
      <c r="L8" s="1">
        <f>VLOOKUP(A8,[1]Oil!A15:C281,3,FALSE)</f>
        <v>8.8369975233606093E-3</v>
      </c>
      <c r="M8" s="1">
        <f>VLOOKUP(A8,[1]RnD!A15:C281,3,FALSE)</f>
        <v>3.1442599296569802</v>
      </c>
      <c r="N8" s="1">
        <f>VLOOKUP(A8,[1]Expense!A15:C281,3,FALSE)</f>
        <v>32.571363968720547</v>
      </c>
      <c r="O8" s="1">
        <f>VLOOKUP(A8,'[1]External debt'!A15:C281,3,FALSE)</f>
        <v>0</v>
      </c>
      <c r="P8" s="1">
        <f>VLOOKUP(A8,[1]expenditure!A15:C281,3,FALSE)</f>
        <v>4.6599998469999999</v>
      </c>
      <c r="Q8">
        <v>21</v>
      </c>
      <c r="R8" s="1"/>
    </row>
    <row r="9" spans="1:19" x14ac:dyDescent="0.3">
      <c r="A9" s="1" t="s">
        <v>34</v>
      </c>
      <c r="B9" s="1">
        <f>VLOOKUP(A9,[1]Elect.!A19:C285,3,FALSE)</f>
        <v>100</v>
      </c>
      <c r="C9" s="1">
        <f>VLOOKUP(A9,[1]Corruption!A19:C233,3,FALSE)</f>
        <v>91.346153259277301</v>
      </c>
      <c r="D9" s="1">
        <f>VLOOKUP(A9,[1]Homecides!A19:C285,3,FALSE)</f>
        <v>0.688566315821877</v>
      </c>
      <c r="E9" s="1">
        <f>VLOOKUP(A9,[1]Liabiities!A19:C285,3,FALSE)</f>
        <v>3.3237098361939168</v>
      </c>
      <c r="F9" s="1">
        <f>VLOOKUP(A9,[1]GDP!A19:C285,3,FALSE)</f>
        <v>6.1845380388162283</v>
      </c>
      <c r="G9" s="1">
        <f>VLOOKUP(A9,'[1]Tax revenue'!A19:C285,3,FALSE)</f>
        <v>16.510311089611779</v>
      </c>
      <c r="H9" s="1">
        <f>VLOOKUP(A9,[1]Litracy!A19:C285,3,FALSE)</f>
        <v>0</v>
      </c>
      <c r="I9" s="1">
        <f>VLOOKUP(A9,[1]Exports!A19:C285,3,FALSE)</f>
        <v>133.33720232255115</v>
      </c>
      <c r="J9" s="1">
        <f>VLOOKUP(A9,[1]Inflation!A19:C285,3,FALSE)</f>
        <v>-1.5652785727382366</v>
      </c>
      <c r="K9" s="1">
        <f>VLOOKUP(A9,[1]Slums!A19:C285,3,FALSE)</f>
        <v>8.5</v>
      </c>
      <c r="L9" s="1">
        <f>VLOOKUP(A9,[1]Oil!A19:C285,3,FALSE)</f>
        <v>0</v>
      </c>
      <c r="M9" s="1">
        <f>VLOOKUP(A9,[1]RnD!A19:C285,3,FALSE)</f>
        <v>1.2323299646377599</v>
      </c>
      <c r="N9" s="1">
        <f>VLOOKUP(A9,[1]Expense!A19:C285,3,FALSE)</f>
        <v>25.802006395850885</v>
      </c>
      <c r="O9" s="1">
        <f>VLOOKUP(A9,'[1]External debt'!A19:C285,3,FALSE)</f>
        <v>0</v>
      </c>
      <c r="P9" s="1">
        <f>VLOOKUP(A9,[1]expenditure!A19:C285,3,FALSE)</f>
        <v>3.0999999049999998</v>
      </c>
      <c r="Q9">
        <v>23</v>
      </c>
      <c r="R9" s="1"/>
    </row>
    <row r="10" spans="1:19" x14ac:dyDescent="0.3">
      <c r="A10" s="1" t="s">
        <v>40</v>
      </c>
      <c r="B10" s="1">
        <f>VLOOKUP(A10,[1]Elect.!A25:C291,3,FALSE)</f>
        <v>100</v>
      </c>
      <c r="C10" s="1">
        <f>VLOOKUP(A10,[1]Corruption!A25:C239,3,FALSE)</f>
        <v>96.634613037109403</v>
      </c>
      <c r="D10" s="1">
        <f>VLOOKUP(A10,[1]Homecides!A25:C291,3,FALSE)</f>
        <v>0.15975053356678201</v>
      </c>
      <c r="E10" s="1">
        <f>VLOOKUP(A10,[1]Liabiities!A25:C291,3,FALSE)</f>
        <v>0</v>
      </c>
      <c r="F10" s="1">
        <f>VLOOKUP(A10,[1]GDP!A25:C291,3,FALSE)</f>
        <v>-0.79743558922258728</v>
      </c>
      <c r="G10" s="1">
        <f>VLOOKUP(A10,'[1]Tax revenue'!A25:C291,3,FALSE)</f>
        <v>25.130239216639289</v>
      </c>
      <c r="H10" s="1">
        <f>VLOOKUP(A10,[1]Litracy!A25:C291,3,FALSE)</f>
        <v>0</v>
      </c>
      <c r="I10" s="1">
        <f>VLOOKUP(A10,[1]Exports!A25:C291,3,FALSE)</f>
        <v>199.6190008651767</v>
      </c>
      <c r="J10" s="1">
        <f>VLOOKUP(A10,[1]Inflation!A25:C291,3,FALSE)</f>
        <v>4.6945162191670704</v>
      </c>
      <c r="K10" s="1">
        <f>VLOOKUP(A10,[1]Slums!A25:C291,3,FALSE)</f>
        <v>0</v>
      </c>
      <c r="L10" s="1">
        <f>VLOOKUP(A10,[1]Oil!A25:C291,3,FALSE)</f>
        <v>0</v>
      </c>
      <c r="M10" s="1">
        <f>VLOOKUP(A10,[1]RnD!A25:C291,3,FALSE)</f>
        <v>1.12860000133514</v>
      </c>
      <c r="N10" s="1">
        <f>VLOOKUP(A10,[1]Expense!A25:C291,3,FALSE)</f>
        <v>42.653569017094476</v>
      </c>
      <c r="O10" s="1">
        <f>VLOOKUP(A10,'[1]External debt'!A25:C291,3,FALSE)</f>
        <v>0</v>
      </c>
      <c r="P10" s="1">
        <f>VLOOKUP(A10,[1]expenditure!A25:C291,3,FALSE)</f>
        <v>4.9699997900000001</v>
      </c>
      <c r="Q10">
        <v>23</v>
      </c>
      <c r="R10" s="1"/>
    </row>
    <row r="11" spans="1:19" x14ac:dyDescent="0.3">
      <c r="A11" s="1" t="s">
        <v>27</v>
      </c>
      <c r="B11" s="1">
        <f>VLOOKUP(A11,[1]Elect.!A12:C278,3,FALSE)</f>
        <v>100</v>
      </c>
      <c r="C11" s="1">
        <f>VLOOKUP(A11,[1]Corruption!A12:C226,3,FALSE)</f>
        <v>92.307693481445298</v>
      </c>
      <c r="D11" s="1">
        <f>VLOOKUP(A11,[1]Homecides!A12:C278,3,FALSE)</f>
        <v>3.1661338264461101</v>
      </c>
      <c r="E11" s="1">
        <f>VLOOKUP(A11,[1]Liabiities!A12:C278,3,FALSE)</f>
        <v>0</v>
      </c>
      <c r="F11" s="1">
        <f>VLOOKUP(A11,[1]GDP!A12:C278,3,FALSE)</f>
        <v>-0.55100125774715991</v>
      </c>
      <c r="G11" s="1">
        <f>VLOOKUP(A11,'[1]Tax revenue'!A12:C278,3,FALSE)</f>
        <v>20.690820041316613</v>
      </c>
      <c r="H11" s="1">
        <f>VLOOKUP(A11,[1]Litracy!A12:C278,3,FALSE)</f>
        <v>0</v>
      </c>
      <c r="I11" s="1">
        <f>VLOOKUP(A11,[1]Exports!A12:C278,3,FALSE)</f>
        <v>69.273862986693374</v>
      </c>
      <c r="J11" s="1">
        <f>VLOOKUP(A11,[1]Inflation!A12:C278,3,FALSE)</f>
        <v>-0.53150946169857605</v>
      </c>
      <c r="K11" s="1">
        <f>VLOOKUP(A11,[1]Slums!A12:C278,3,FALSE)</f>
        <v>0</v>
      </c>
      <c r="L11" s="1">
        <f>VLOOKUP(A11,[1]Oil!A12:C278,3,FALSE)</f>
        <v>0.184946157905679</v>
      </c>
      <c r="M11" s="1">
        <f>VLOOKUP(A11,[1]RnD!A12:C278,3,FALSE)</f>
        <v>1.79246997833252</v>
      </c>
      <c r="N11" s="1">
        <f>VLOOKUP(A11,[1]Expense!A12:C278,3,FALSE)</f>
        <v>41.108346621162909</v>
      </c>
      <c r="O11" s="1">
        <f>VLOOKUP(A11,'[1]External debt'!A12:C278,3,FALSE)</f>
        <v>0</v>
      </c>
      <c r="P11" s="1">
        <f>VLOOKUP(A11,[1]expenditure!A12:C278,3,FALSE)</f>
        <v>6.579999924</v>
      </c>
      <c r="Q11">
        <v>26</v>
      </c>
      <c r="R11" s="1"/>
    </row>
    <row r="12" spans="1:19" x14ac:dyDescent="0.3">
      <c r="A12" s="1" t="s">
        <v>33</v>
      </c>
      <c r="B12" s="1">
        <f>VLOOKUP(A12,[1]Elect.!A18:C284,3,FALSE)</f>
        <v>100</v>
      </c>
      <c r="C12" s="1">
        <f>VLOOKUP(A12,[1]Corruption!A18:C232,3,FALSE)</f>
        <v>94.711540222167997</v>
      </c>
      <c r="D12" s="1">
        <f>VLOOKUP(A12,[1]Homecides!A18:C284,3,FALSE)</f>
        <v>1.46520146520147</v>
      </c>
      <c r="E12" s="1">
        <f>VLOOKUP(A12,[1]Liabiities!A18:C284,3,FALSE)</f>
        <v>8.5840877023061637</v>
      </c>
      <c r="F12" s="1">
        <f>VLOOKUP(A12,[1]GDP!A18:C284,3,FALSE)</f>
        <v>-6.8422960255790599</v>
      </c>
      <c r="G12" s="1">
        <f>VLOOKUP(A12,'[1]Tax revenue'!A18:C284,3,FALSE)</f>
        <v>22.334783127895879</v>
      </c>
      <c r="H12" s="1">
        <f>VLOOKUP(A12,[1]Litracy!A18:C284,3,FALSE)</f>
        <v>0</v>
      </c>
      <c r="I12" s="1">
        <f>VLOOKUP(A12,[1]Exports!A18:C284,3,FALSE)</f>
        <v>34.451243983963195</v>
      </c>
      <c r="J12" s="1">
        <f>VLOOKUP(A12,[1]Inflation!A18:C284,3,FALSE)</f>
        <v>3.60952094145253</v>
      </c>
      <c r="K12" s="1">
        <f>VLOOKUP(A12,[1]Slums!A18:C284,3,FALSE)</f>
        <v>0</v>
      </c>
      <c r="L12" s="1">
        <f>VLOOKUP(A12,[1]Oil!A18:C284,3,FALSE)</f>
        <v>0</v>
      </c>
      <c r="M12" s="1">
        <f>VLOOKUP(A12,[1]RnD!A18:C284,3,FALSE)</f>
        <v>2.4717600345611599</v>
      </c>
      <c r="N12" s="1">
        <f>VLOOKUP(A12,[1]Expense!A18:C284,3,FALSE)</f>
        <v>36.92361377298419</v>
      </c>
      <c r="O12" s="1">
        <f>VLOOKUP(A12,'[1]External debt'!A18:C284,3,FALSE)</f>
        <v>0</v>
      </c>
      <c r="P12" s="1">
        <f>VLOOKUP(A12,[1]expenditure!A18:C284,3,FALSE)</f>
        <v>7.7199997900000001</v>
      </c>
      <c r="Q12">
        <v>26</v>
      </c>
      <c r="R12" s="1"/>
    </row>
    <row r="13" spans="1:19" x14ac:dyDescent="0.3">
      <c r="A13" s="1" t="s">
        <v>20</v>
      </c>
      <c r="B13" s="1">
        <f>VLOOKUP(A13,[1]Elect.!A5:C271,3,FALSE)</f>
        <v>100</v>
      </c>
      <c r="C13" s="1">
        <f>VLOOKUP(A13,[1]Corruption!A5:C219,3,FALSE)</f>
        <v>89.903846740722699</v>
      </c>
      <c r="D13" s="1">
        <f>VLOOKUP(A13,[1]Homecides!A5:C271,3,FALSE)</f>
        <v>0</v>
      </c>
      <c r="E13" s="1">
        <f>VLOOKUP(A13,[1]Liabiities!A5:C271,3,FALSE)</f>
        <v>7.7692252238889772</v>
      </c>
      <c r="F13" s="1">
        <f>VLOOKUP(A13,[1]GDP!A5:C271,3,FALSE)</f>
        <v>-5.3613866333485589</v>
      </c>
      <c r="G13" s="1">
        <f>VLOOKUP(A13,'[1]Tax revenue'!A5:C271,3,FALSE)</f>
        <v>21.970143943484747</v>
      </c>
      <c r="H13" s="1">
        <f>VLOOKUP(A13,[1]Litracy!A5:C271,3,FALSE)</f>
        <v>0</v>
      </c>
      <c r="I13" s="1">
        <f>VLOOKUP(A13,[1]Exports!A5:C271,3,FALSE)</f>
        <v>79.446738909888353</v>
      </c>
      <c r="J13" s="1">
        <f>VLOOKUP(A13,[1]Inflation!A5:C271,3,FALSE)</f>
        <v>1.5107209736192004</v>
      </c>
      <c r="K13" s="1">
        <f>VLOOKUP(A13,[1]Slums!A5:C271,3,FALSE)</f>
        <v>0</v>
      </c>
      <c r="L13" s="1">
        <f>VLOOKUP(A13,[1]Oil!A5:C271,3,FALSE)</f>
        <v>0</v>
      </c>
      <c r="M13" s="1">
        <f>VLOOKUP(A13,[1]RnD!A5:C271,3,FALSE)</f>
        <v>3.4772000312805198</v>
      </c>
      <c r="N13" s="1">
        <f>VLOOKUP(A13,[1]Expense!A5:C271,3,FALSE)</f>
        <v>44.04121730314251</v>
      </c>
      <c r="O13" s="1">
        <f>VLOOKUP(A13,'[1]External debt'!A5:C271,3,FALSE)</f>
        <v>0</v>
      </c>
      <c r="P13" s="1">
        <f>VLOOKUP(A13,[1]expenditure!A5:C271,3,FALSE)</f>
        <v>6.7100000380000004</v>
      </c>
      <c r="Q13">
        <v>27</v>
      </c>
      <c r="R13" s="1"/>
    </row>
    <row r="14" spans="1:19" x14ac:dyDescent="0.3">
      <c r="A14" s="1" t="s">
        <v>60</v>
      </c>
      <c r="B14" s="1">
        <f>VLOOKUP(A14,[1]Elect.!A45:C311,3,FALSE)</f>
        <v>100</v>
      </c>
      <c r="C14" s="1">
        <f>VLOOKUP(A14,[1]Corruption!A45:C259,3,FALSE)</f>
        <v>94.230766296386705</v>
      </c>
      <c r="D14" s="1">
        <f>VLOOKUP(A14,[1]Homecides!A45:C311,3,FALSE)</f>
        <v>0.90029434275211395</v>
      </c>
      <c r="E14" s="1">
        <f>VLOOKUP(A14,[1]Liabiities!A45:C311,3,FALSE)</f>
        <v>18.677574926739457</v>
      </c>
      <c r="F14" s="1">
        <f>VLOOKUP(A14,[1]GDP!A45:C311,3,FALSE)</f>
        <v>-11.030858455197944</v>
      </c>
      <c r="G14" s="1">
        <f>VLOOKUP(A14,'[1]Tax revenue'!A45:C311,3,FALSE)</f>
        <v>24.726985382021375</v>
      </c>
      <c r="H14" s="1">
        <f>VLOOKUP(A14,[1]Litracy!A45:C311,3,FALSE)</f>
        <v>0</v>
      </c>
      <c r="I14" s="1">
        <f>VLOOKUP(A14,[1]Exports!A45:C311,3,FALSE)</f>
        <v>29.237189715177426</v>
      </c>
      <c r="J14" s="1">
        <f>VLOOKUP(A14,[1]Inflation!A45:C311,3,FALSE)</f>
        <v>5.933146814534453</v>
      </c>
      <c r="K14" s="1">
        <f>VLOOKUP(A14,[1]Slums!A45:C311,3,FALSE)</f>
        <v>0</v>
      </c>
      <c r="L14" s="1">
        <f>VLOOKUP(A14,[1]Oil!A45:C311,3,FALSE)</f>
        <v>0.31197648100320202</v>
      </c>
      <c r="M14" s="1">
        <f>VLOOKUP(A14,[1]RnD!A45:C311,3,FALSE)</f>
        <v>0</v>
      </c>
      <c r="N14" s="1">
        <f>VLOOKUP(A14,[1]Expense!A45:C311,3,FALSE)</f>
        <v>47.557207690200102</v>
      </c>
      <c r="O14" s="1">
        <f>VLOOKUP(A14,'[1]External debt'!A45:C311,3,FALSE)</f>
        <v>0</v>
      </c>
      <c r="P14" s="1">
        <f>VLOOKUP(A14,[1]expenditure!A45:C311,3,FALSE)</f>
        <v>5.5300002099999999</v>
      </c>
      <c r="Q14">
        <v>27</v>
      </c>
      <c r="R14" s="1"/>
    </row>
    <row r="15" spans="1:19" x14ac:dyDescent="0.3">
      <c r="A15" s="1" t="s">
        <v>29</v>
      </c>
      <c r="B15" s="1">
        <f>VLOOKUP(A15,[1]Elect.!A14:C280,3,FALSE)</f>
        <v>100</v>
      </c>
      <c r="C15" s="1">
        <f>VLOOKUP(A15,[1]Corruption!A14:C228,3,FALSE)</f>
        <v>84.615386962890597</v>
      </c>
      <c r="D15" s="1">
        <f>VLOOKUP(A15,[1]Homecides!A14:C280,3,FALSE)</f>
        <v>1.34664119191258</v>
      </c>
      <c r="E15" s="1">
        <f>VLOOKUP(A15,[1]Liabiities!A14:C280,3,FALSE)</f>
        <v>0</v>
      </c>
      <c r="F15" s="1">
        <f>VLOOKUP(A15,[1]GDP!A14:C280,3,FALSE)</f>
        <v>-7.7845864916787093</v>
      </c>
      <c r="G15" s="1">
        <f>VLOOKUP(A15,'[1]Tax revenue'!A14:C280,3,FALSE)</f>
        <v>24.694250388124662</v>
      </c>
      <c r="H15" s="1">
        <f>VLOOKUP(A15,[1]Litracy!A14:C280,3,FALSE)</f>
        <v>0</v>
      </c>
      <c r="I15" s="1">
        <f>VLOOKUP(A15,[1]Exports!A14:C280,3,FALSE)</f>
        <v>27.450227637765316</v>
      </c>
      <c r="J15" s="1">
        <f>VLOOKUP(A15,[1]Inflation!A14:C280,3,FALSE)</f>
        <v>2.7845765220245511</v>
      </c>
      <c r="K15" s="1">
        <f>VLOOKUP(A15,[1]Slums!A14:C280,3,FALSE)</f>
        <v>0</v>
      </c>
      <c r="L15" s="1">
        <f>VLOOKUP(A15,[1]Oil!A14:C280,3,FALSE)</f>
        <v>4.4717289706252203E-3</v>
      </c>
      <c r="M15" s="1">
        <f>VLOOKUP(A15,[1]RnD!A14:C280,3,FALSE)</f>
        <v>2.35492992401123</v>
      </c>
      <c r="N15" s="1">
        <f>VLOOKUP(A15,[1]Expense!A14:C280,3,FALSE)</f>
        <v>51.911754713004157</v>
      </c>
      <c r="O15" s="1">
        <f>VLOOKUP(A15,'[1]External debt'!A14:C280,3,FALSE)</f>
        <v>0</v>
      </c>
      <c r="P15" s="1">
        <f>VLOOKUP(A15,[1]expenditure!A14:C280,3,FALSE)</f>
        <v>5.5</v>
      </c>
      <c r="Q15">
        <v>28</v>
      </c>
      <c r="R15" s="1"/>
    </row>
    <row r="16" spans="1:19" x14ac:dyDescent="0.3">
      <c r="A16" s="1" t="s">
        <v>18</v>
      </c>
      <c r="B16" s="1">
        <f>VLOOKUP(A16,[1]Elect.!A3:C269,3,FALSE)</f>
        <v>100</v>
      </c>
      <c r="C16" s="1">
        <f>VLOOKUP(A16,[1]Corruption!A3:C217,3,FALSE)</f>
        <v>90.865386962890597</v>
      </c>
      <c r="D16" s="1">
        <f>VLOOKUP(A16,[1]Homecides!A3:C269,3,FALSE)</f>
        <v>0.721709006928406</v>
      </c>
      <c r="E16" s="1">
        <f>VLOOKUP(A16,[1]Liabiities!A3:C269,3,FALSE)</f>
        <v>0</v>
      </c>
      <c r="F16" s="1">
        <f>VLOOKUP(A16,[1]GDP!A3:C269,3,FALSE)</f>
        <v>-6.4539684668912685</v>
      </c>
      <c r="G16" s="1">
        <f>VLOOKUP(A16,'[1]Tax revenue'!A3:C269,3,FALSE)</f>
        <v>24.186927924676535</v>
      </c>
      <c r="H16" s="1">
        <f>VLOOKUP(A16,[1]Litracy!A3:C269,3,FALSE)</f>
        <v>0</v>
      </c>
      <c r="I16" s="1">
        <f>VLOOKUP(A16,[1]Exports!A3:C269,3,FALSE)</f>
        <v>51.612814928141347</v>
      </c>
      <c r="J16" s="1">
        <f>VLOOKUP(A16,[1]Inflation!A3:C269,3,FALSE)</f>
        <v>2.5586021522568245</v>
      </c>
      <c r="K16" s="1">
        <f>VLOOKUP(A16,[1]Slums!A3:C269,3,FALSE)</f>
        <v>0</v>
      </c>
      <c r="L16" s="1">
        <f>VLOOKUP(A16,[1]Oil!A3:C269,3,FALSE)</f>
        <v>2.27114611405239E-2</v>
      </c>
      <c r="M16" s="1">
        <f>VLOOKUP(A16,[1]RnD!A3:C269,3,FALSE)</f>
        <v>3.2012801170349099</v>
      </c>
      <c r="N16" s="1">
        <f>VLOOKUP(A16,[1]Expense!A3:C269,3,FALSE)</f>
        <v>50.629743434380337</v>
      </c>
      <c r="O16" s="1">
        <f>VLOOKUP(A16,'[1]External debt'!A3:C269,3,FALSE)</f>
        <v>0</v>
      </c>
      <c r="P16" s="1">
        <f>VLOOKUP(A16,[1]expenditure!A3:C269,3,FALSE)</f>
        <v>5.0700001720000003</v>
      </c>
      <c r="Q16">
        <v>29</v>
      </c>
      <c r="R16" s="1"/>
    </row>
    <row r="17" spans="1:18" x14ac:dyDescent="0.3">
      <c r="A17" s="1" t="s">
        <v>39</v>
      </c>
      <c r="B17" s="1">
        <f>VLOOKUP(A17,[1]Elect.!A24:C290,3,FALSE)</f>
        <v>100</v>
      </c>
      <c r="C17" s="1">
        <f>VLOOKUP(A17,[1]Corruption!A24:C238,3,FALSE)</f>
        <v>79.326919555664105</v>
      </c>
      <c r="D17" s="1">
        <f>VLOOKUP(A17,[1]Homecides!A24:C290,3,FALSE)</f>
        <v>3.71011034455905</v>
      </c>
      <c r="E17" s="1">
        <f>VLOOKUP(A17,[1]Liabiities!A24:C290,3,FALSE)</f>
        <v>0</v>
      </c>
      <c r="F17" s="1">
        <f>VLOOKUP(A17,[1]GDP!A24:C290,3,FALSE)</f>
        <v>-2.1762974003621594E-2</v>
      </c>
      <c r="G17" s="1">
        <f>VLOOKUP(A17,'[1]Tax revenue'!A24:C290,3,FALSE)</f>
        <v>19.884492901708516</v>
      </c>
      <c r="H17" s="1">
        <f>VLOOKUP(A17,[1]Litracy!A24:C290,3,FALSE)</f>
        <v>0</v>
      </c>
      <c r="I17" s="1">
        <f>VLOOKUP(A17,[1]Exports!A24:C290,3,FALSE)</f>
        <v>73.250223399505344</v>
      </c>
      <c r="J17" s="1">
        <f>VLOOKUP(A17,[1]Inflation!A24:C290,3,FALSE)</f>
        <v>1.7833231869704491</v>
      </c>
      <c r="K17" s="1">
        <f>VLOOKUP(A17,[1]Slums!A24:C290,3,FALSE)</f>
        <v>0</v>
      </c>
      <c r="L17" s="1">
        <f>VLOOKUP(A17,[1]Oil!A24:C290,3,FALSE)</f>
        <v>1.1252747109430901E-2</v>
      </c>
      <c r="M17" s="1">
        <f>VLOOKUP(A17,[1]RnD!A24:C290,3,FALSE)</f>
        <v>1.15527999401093</v>
      </c>
      <c r="N17" s="1">
        <f>VLOOKUP(A17,[1]Expense!A24:C290,3,FALSE)</f>
        <v>34.891854225337873</v>
      </c>
      <c r="O17" s="1">
        <f>VLOOKUP(A17,'[1]External debt'!A24:C290,3,FALSE)</f>
        <v>0</v>
      </c>
      <c r="P17" s="1">
        <f>VLOOKUP(A17,[1]expenditure!A24:C290,3,FALSE)</f>
        <v>0</v>
      </c>
      <c r="Q17">
        <v>38</v>
      </c>
      <c r="R17" s="1"/>
    </row>
    <row r="18" spans="1:18" x14ac:dyDescent="0.3">
      <c r="A18" s="1" t="s">
        <v>49</v>
      </c>
      <c r="B18" s="1">
        <f>VLOOKUP(A18,[1]Elect.!A34:C300,3,FALSE)</f>
        <v>100</v>
      </c>
      <c r="C18" s="1">
        <f>VLOOKUP(A18,[1]Corruption!A34:C248,3,FALSE)</f>
        <v>77.403846740722699</v>
      </c>
      <c r="D18" s="1">
        <f>VLOOKUP(A18,[1]Homecides!A34:C300,3,FALSE)</f>
        <v>0.912059157922259</v>
      </c>
      <c r="E18" s="1">
        <f>VLOOKUP(A18,[1]Liabiities!A34:C300,3,FALSE)</f>
        <v>0</v>
      </c>
      <c r="F18" s="1">
        <f>VLOOKUP(A18,[1]GDP!A34:C300,3,FALSE)</f>
        <v>-8.3005160422115125</v>
      </c>
      <c r="G18" s="1">
        <f>VLOOKUP(A18,'[1]Tax revenue'!A34:C300,3,FALSE)</f>
        <v>22.041320312918796</v>
      </c>
      <c r="H18" s="1">
        <f>VLOOKUP(A18,[1]Litracy!A34:C300,3,FALSE)</f>
        <v>0</v>
      </c>
      <c r="I18" s="1">
        <f>VLOOKUP(A18,[1]Exports!A34:C300,3,FALSE)</f>
        <v>37.046774238826089</v>
      </c>
      <c r="J18" s="1">
        <f>VLOOKUP(A18,[1]Inflation!A34:C300,3,FALSE)</f>
        <v>2.0034745667909988</v>
      </c>
      <c r="K18" s="1">
        <f>VLOOKUP(A18,[1]Slums!A34:C300,3,FALSE)</f>
        <v>0</v>
      </c>
      <c r="L18" s="1">
        <f>VLOOKUP(A18,[1]Oil!A34:C300,3,FALSE)</f>
        <v>0</v>
      </c>
      <c r="M18" s="1">
        <f>VLOOKUP(A18,[1]RnD!A34:C300,3,FALSE)</f>
        <v>1.6174000501632699</v>
      </c>
      <c r="N18" s="1">
        <f>VLOOKUP(A18,[1]Expense!A34:C300,3,FALSE)</f>
        <v>44.578242388662304</v>
      </c>
      <c r="O18" s="1">
        <f>VLOOKUP(A18,'[1]External debt'!A34:C300,3,FALSE)</f>
        <v>0</v>
      </c>
      <c r="P18" s="1">
        <f>VLOOKUP(A18,[1]expenditure!A34:C300,3,FALSE)</f>
        <v>5.0100002290000001</v>
      </c>
      <c r="Q18">
        <v>38</v>
      </c>
      <c r="R18" s="1"/>
    </row>
    <row r="19" spans="1:18" x14ac:dyDescent="0.3">
      <c r="A19" s="1" t="s">
        <v>56</v>
      </c>
      <c r="B19" s="1">
        <f>VLOOKUP(A19,[1]Elect.!A41:C307,3,FALSE)</f>
        <v>100</v>
      </c>
      <c r="C19" s="1">
        <f>VLOOKUP(A19,[1]Corruption!A41:C255,3,FALSE)</f>
        <v>76.442306518554702</v>
      </c>
      <c r="D19" s="1">
        <f>VLOOKUP(A19,[1]Homecides!A41:C307,3,FALSE)</f>
        <v>0.63736794586342105</v>
      </c>
      <c r="E19" s="1">
        <f>VLOOKUP(A19,[1]Liabiities!A41:C307,3,FALSE)</f>
        <v>14.012075729135438</v>
      </c>
      <c r="F19" s="1">
        <f>VLOOKUP(A19,[1]GDP!A41:C307,3,FALSE)</f>
        <v>-11.325438322286402</v>
      </c>
      <c r="G19" s="1">
        <f>VLOOKUP(A19,'[1]Tax revenue'!A41:C307,3,FALSE)</f>
        <v>13.57517828887404</v>
      </c>
      <c r="H19" s="1">
        <f>VLOOKUP(A19,[1]Litracy!A41:C307,3,FALSE)</f>
        <v>98.594459533691406</v>
      </c>
      <c r="I19" s="1">
        <f>VLOOKUP(A19,[1]Exports!A41:C307,3,FALSE)</f>
        <v>30.799945258853175</v>
      </c>
      <c r="J19" s="1">
        <f>VLOOKUP(A19,[1]Inflation!A41:C307,3,FALSE)</f>
        <v>1.2255663428818906</v>
      </c>
      <c r="K19" s="1">
        <f>VLOOKUP(A19,[1]Slums!A41:C307,3,FALSE)</f>
        <v>0</v>
      </c>
      <c r="L19" s="1">
        <f>VLOOKUP(A19,[1]Oil!A41:C307,3,FALSE)</f>
        <v>3.8975881663018001E-4</v>
      </c>
      <c r="M19" s="1">
        <f>VLOOKUP(A19,[1]RnD!A41:C307,3,FALSE)</f>
        <v>1.4054100513458301</v>
      </c>
      <c r="N19" s="1">
        <f>VLOOKUP(A19,[1]Expense!A41:C307,3,FALSE)</f>
        <v>41.984134012051996</v>
      </c>
      <c r="O19" s="1">
        <f>VLOOKUP(A19,'[1]External debt'!A41:C307,3,FALSE)</f>
        <v>0</v>
      </c>
      <c r="P19" s="1">
        <f>VLOOKUP(A19,[1]expenditure!A41:C307,3,FALSE)</f>
        <v>4.5900001530000001</v>
      </c>
      <c r="Q19">
        <v>40</v>
      </c>
      <c r="R19" s="1"/>
    </row>
    <row r="20" spans="1:18" x14ac:dyDescent="0.3">
      <c r="A20" s="1" t="s">
        <v>37</v>
      </c>
      <c r="B20" s="1">
        <f>VLOOKUP(A20,[1]Elect.!A22:C288,3,FALSE)</f>
        <v>100</v>
      </c>
      <c r="C20" s="1">
        <f>VLOOKUP(A20,[1]Corruption!A22:C236,3,FALSE)</f>
        <v>75.480766296386705</v>
      </c>
      <c r="D20" s="1">
        <f>VLOOKUP(A20,[1]Homecides!A22:C288,3,FALSE)</f>
        <v>3.71116137083939</v>
      </c>
      <c r="E20" s="1">
        <f>VLOOKUP(A20,[1]Liabiities!A22:C288,3,FALSE)</f>
        <v>7.9536039448567379</v>
      </c>
      <c r="F20" s="1">
        <f>VLOOKUP(A20,[1]GDP!A22:C288,3,FALSE)</f>
        <v>-2.2029853382514233</v>
      </c>
      <c r="G20" s="1">
        <f>VLOOKUP(A20,'[1]Tax revenue'!A22:C288,3,FALSE)</f>
        <v>21.768530181922191</v>
      </c>
      <c r="H20" s="1">
        <f>VLOOKUP(A20,[1]Litracy!A22:C288,3,FALSE)</f>
        <v>0</v>
      </c>
      <c r="I20" s="1">
        <f>VLOOKUP(A20,[1]Exports!A22:C288,3,FALSE)</f>
        <v>59.89934325376489</v>
      </c>
      <c r="J20" s="1">
        <f>VLOOKUP(A20,[1]Inflation!A22:C288,3,FALSE)</f>
        <v>0.97072960366936911</v>
      </c>
      <c r="K20" s="1">
        <f>VLOOKUP(A20,[1]Slums!A22:C288,3,FALSE)</f>
        <v>0</v>
      </c>
      <c r="L20" s="1">
        <f>VLOOKUP(A20,[1]Oil!A22:C288,3,FALSE)</f>
        <v>0</v>
      </c>
      <c r="M20" s="1">
        <f>VLOOKUP(A20,[1]RnD!A22:C288,3,FALSE)</f>
        <v>0.70550000667571999</v>
      </c>
      <c r="N20" s="1">
        <f>VLOOKUP(A20,[1]Expense!A22:C288,3,FALSE)</f>
        <v>49.226829491451397</v>
      </c>
      <c r="O20" s="1">
        <f>VLOOKUP(A20,'[1]External debt'!A22:C288,3,FALSE)</f>
        <v>0</v>
      </c>
      <c r="P20" s="1">
        <f>VLOOKUP(A20,[1]expenditure!A22:C288,3,FALSE)</f>
        <v>5.9699997900000001</v>
      </c>
      <c r="Q20">
        <v>41</v>
      </c>
      <c r="R20" s="1"/>
    </row>
    <row r="21" spans="1:18" x14ac:dyDescent="0.3">
      <c r="A21" s="1" t="s">
        <v>25</v>
      </c>
      <c r="B21" s="1">
        <f>VLOOKUP(A21,[1]Elect.!A10:C276,3,FALSE)</f>
        <v>100</v>
      </c>
      <c r="C21" s="1">
        <f>VLOOKUP(A21,[1]Corruption!A10:C224,3,FALSE)</f>
        <v>70.673080444335895</v>
      </c>
      <c r="D21" s="1">
        <f>VLOOKUP(A21,[1]Homecides!A10:C276,3,FALSE)</f>
        <v>0.71902259243689104</v>
      </c>
      <c r="E21" s="1">
        <f>VLOOKUP(A21,[1]Liabiities!A10:C276,3,FALSE)</f>
        <v>0</v>
      </c>
      <c r="F21" s="1">
        <f>VLOOKUP(A21,[1]GDP!A10:C276,3,FALSE)</f>
        <v>-5.5029679612508886</v>
      </c>
      <c r="G21" s="1">
        <f>VLOOKUP(A21,'[1]Tax revenue'!A10:C276,3,FALSE)</f>
        <v>14.338907269775383</v>
      </c>
      <c r="H21" s="1">
        <f>VLOOKUP(A21,[1]Litracy!A10:C276,3,FALSE)</f>
        <v>0</v>
      </c>
      <c r="I21" s="1">
        <f>VLOOKUP(A21,[1]Exports!A10:C276,3,FALSE)</f>
        <v>69.948771538085225</v>
      </c>
      <c r="J21" s="1">
        <f>VLOOKUP(A21,[1]Inflation!A10:C276,3,FALSE)</f>
        <v>4.318402839259349</v>
      </c>
      <c r="K21" s="1">
        <f>VLOOKUP(A21,[1]Slums!A10:C276,3,FALSE)</f>
        <v>0</v>
      </c>
      <c r="L21" s="1">
        <f>VLOOKUP(A21,[1]Oil!A10:C276,3,FALSE)</f>
        <v>6.8367821956410099E-3</v>
      </c>
      <c r="M21" s="1">
        <f>VLOOKUP(A21,[1]RnD!A10:C276,3,FALSE)</f>
        <v>1.99103999137878</v>
      </c>
      <c r="N21" s="1">
        <f>VLOOKUP(A21,[1]Expense!A10:C276,3,FALSE)</f>
        <v>38.290450858458144</v>
      </c>
      <c r="O21" s="1">
        <f>VLOOKUP(A21,'[1]External debt'!A10:C276,3,FALSE)</f>
        <v>0</v>
      </c>
      <c r="P21" s="1">
        <f>VLOOKUP(A21,[1]expenditure!A10:C276,3,FALSE)</f>
        <v>5.079999924</v>
      </c>
      <c r="Q21">
        <v>44</v>
      </c>
      <c r="R21" s="1"/>
    </row>
    <row r="22" spans="1:18" x14ac:dyDescent="0.3">
      <c r="A22" s="1" t="s">
        <v>35</v>
      </c>
      <c r="B22" s="1">
        <f>VLOOKUP(A22,[1]Elect.!A20:C286,3,FALSE)</f>
        <v>100</v>
      </c>
      <c r="C22" s="1">
        <f>VLOOKUP(A22,[1]Corruption!A20:C234,3,FALSE)</f>
        <v>68.75</v>
      </c>
      <c r="D22" s="1">
        <f>VLOOKUP(A22,[1]Homecides!A20:C286,3,FALSE)</f>
        <v>0.47137178849438699</v>
      </c>
      <c r="E22" s="1">
        <f>VLOOKUP(A22,[1]Liabiities!A20:C286,3,FALSE)</f>
        <v>0</v>
      </c>
      <c r="F22" s="1">
        <f>VLOOKUP(A22,[1]GDP!A20:C286,3,FALSE)</f>
        <v>-9.0399534112288507</v>
      </c>
      <c r="G22" s="1">
        <f>VLOOKUP(A22,'[1]Tax revenue'!A20:C286,3,FALSE)</f>
        <v>24.768198217847846</v>
      </c>
      <c r="H22" s="1">
        <f>VLOOKUP(A22,[1]Litracy!A20:C286,3,FALSE)</f>
        <v>0</v>
      </c>
      <c r="I22" s="1">
        <f>VLOOKUP(A22,[1]Exports!A20:C286,3,FALSE)</f>
        <v>29.443237332723765</v>
      </c>
      <c r="J22" s="1">
        <f>VLOOKUP(A22,[1]Inflation!A20:C286,3,FALSE)</f>
        <v>1.6147696480783367</v>
      </c>
      <c r="K22" s="1">
        <f>VLOOKUP(A22,[1]Slums!A20:C286,3,FALSE)</f>
        <v>0</v>
      </c>
      <c r="L22" s="1">
        <f>VLOOKUP(A22,[1]Oil!A20:C286,3,FALSE)</f>
        <v>5.3969886211905398E-2</v>
      </c>
      <c r="M22" s="1">
        <f>VLOOKUP(A22,[1]RnD!A20:C286,3,FALSE)</f>
        <v>1.5339100360870399</v>
      </c>
      <c r="N22" s="1">
        <f>VLOOKUP(A22,[1]Expense!A20:C286,3,FALSE)</f>
        <v>50.443586960881028</v>
      </c>
      <c r="O22" s="1">
        <f>VLOOKUP(A22,'[1]External debt'!A20:C286,3,FALSE)</f>
        <v>0</v>
      </c>
      <c r="P22" s="1">
        <f>VLOOKUP(A22,[1]expenditure!A20:C286,3,FALSE)</f>
        <v>4.2699999809999998</v>
      </c>
      <c r="Q22">
        <v>44</v>
      </c>
      <c r="R22" s="1"/>
    </row>
    <row r="23" spans="1:18" x14ac:dyDescent="0.3">
      <c r="A23" s="1" t="s">
        <v>55</v>
      </c>
      <c r="B23" s="1">
        <f>VLOOKUP(A23,[1]Elect.!A40:C306,3,FALSE)</f>
        <v>100</v>
      </c>
      <c r="C23" s="1">
        <f>VLOOKUP(A23,[1]Corruption!A40:C254,3,FALSE)</f>
        <v>78.846153259277301</v>
      </c>
      <c r="D23" s="1">
        <f>VLOOKUP(A23,[1]Homecides!A40:C306,3,FALSE)</f>
        <v>0.52911783550399905</v>
      </c>
      <c r="E23" s="1">
        <f>VLOOKUP(A23,[1]Liabiities!A40:C306,3,FALSE)</f>
        <v>0</v>
      </c>
      <c r="F23" s="1">
        <f>VLOOKUP(A23,[1]GDP!A40:C306,3,FALSE)</f>
        <v>-4.3213699045107035</v>
      </c>
      <c r="G23" s="1">
        <f>VLOOKUP(A23,'[1]Tax revenue'!A40:C306,3,FALSE)</f>
        <v>16.915713643838206</v>
      </c>
      <c r="H23" s="1">
        <f>VLOOKUP(A23,[1]Litracy!A40:C306,3,FALSE)</f>
        <v>0</v>
      </c>
      <c r="I23" s="1">
        <f>VLOOKUP(A23,[1]Exports!A40:C306,3,FALSE)</f>
        <v>77.740597657025006</v>
      </c>
      <c r="J23" s="1">
        <f>VLOOKUP(A23,[1]Inflation!A40:C306,3,FALSE)</f>
        <v>1.2594254267058744</v>
      </c>
      <c r="K23" s="1">
        <f>VLOOKUP(A23,[1]Slums!A40:C306,3,FALSE)</f>
        <v>0</v>
      </c>
      <c r="L23" s="1">
        <f>VLOOKUP(A23,[1]Oil!A40:C306,3,FALSE)</f>
        <v>1.2887747702625099E-3</v>
      </c>
      <c r="M23" s="1">
        <f>VLOOKUP(A23,[1]RnD!A40:C306,3,FALSE)</f>
        <v>2.14735007286072</v>
      </c>
      <c r="N23" s="1">
        <f>VLOOKUP(A23,[1]Expense!A40:C306,3,FALSE)</f>
        <v>45.445852754854691</v>
      </c>
      <c r="O23" s="1">
        <f>VLOOKUP(A23,'[1]External debt'!A40:C306,3,FALSE)</f>
        <v>0</v>
      </c>
      <c r="P23" s="1">
        <f>VLOOKUP(A23,[1]expenditure!A40:C306,3,FALSE)</f>
        <v>5.7600002290000001</v>
      </c>
      <c r="Q23">
        <v>44</v>
      </c>
      <c r="R23" s="1"/>
    </row>
    <row r="24" spans="1:18" x14ac:dyDescent="0.3">
      <c r="A24" s="1" t="s">
        <v>48</v>
      </c>
      <c r="B24" s="1">
        <f>VLOOKUP(A24,[1]Elect.!A33:C299,3,FALSE)</f>
        <v>100</v>
      </c>
      <c r="C24" s="1">
        <f>VLOOKUP(A24,[1]Corruption!A33:C247,3,FALSE)</f>
        <v>73.076919555664105</v>
      </c>
      <c r="D24" s="1">
        <f>VLOOKUP(A24,[1]Homecides!A33:C299,3,FALSE)</f>
        <v>0.70283715012218395</v>
      </c>
      <c r="E24" s="1">
        <f>VLOOKUP(A24,[1]Liabiities!A33:C299,3,FALSE)</f>
        <v>0</v>
      </c>
      <c r="F24" s="1">
        <f>VLOOKUP(A24,[1]GDP!A33:C299,3,FALSE)</f>
        <v>-2.0200707335765458</v>
      </c>
      <c r="G24" s="1">
        <f>VLOOKUP(A24,'[1]Tax revenue'!A33:C299,3,FALSE)</f>
        <v>17.477815536140227</v>
      </c>
      <c r="H24" s="1">
        <f>VLOOKUP(A24,[1]Litracy!A33:C299,3,FALSE)</f>
        <v>0</v>
      </c>
      <c r="I24" s="1">
        <f>VLOOKUP(A24,[1]Exports!A33:C299,3,FALSE)</f>
        <v>52.990924304179543</v>
      </c>
      <c r="J24" s="1">
        <f>VLOOKUP(A24,[1]Inflation!A33:C299,3,FALSE)</f>
        <v>4.2550389413854646</v>
      </c>
      <c r="K24" s="1">
        <f>VLOOKUP(A24,[1]Slums!A33:C299,3,FALSE)</f>
        <v>0</v>
      </c>
      <c r="L24" s="1">
        <f>VLOOKUP(A24,[1]Oil!A33:C299,3,FALSE)</f>
        <v>2.8587343214169701E-2</v>
      </c>
      <c r="M24" s="1">
        <f>VLOOKUP(A24,[1]RnD!A33:C299,3,FALSE)</f>
        <v>1.39205002784729</v>
      </c>
      <c r="N24" s="1">
        <f>VLOOKUP(A24,[1]Expense!A33:C299,3,FALSE)</f>
        <v>41.114450615826343</v>
      </c>
      <c r="O24" s="1">
        <f>VLOOKUP(A24,'[1]External debt'!A33:C299,3,FALSE)</f>
        <v>0</v>
      </c>
      <c r="P24" s="1">
        <f>VLOOKUP(A24,[1]expenditure!A33:C299,3,FALSE)</f>
        <v>5.1900000569999998</v>
      </c>
      <c r="Q24">
        <v>45</v>
      </c>
      <c r="R24" s="1"/>
    </row>
    <row r="25" spans="1:18" x14ac:dyDescent="0.3">
      <c r="A25" s="1" t="s">
        <v>17</v>
      </c>
      <c r="B25" s="1">
        <f>VLOOKUP(A25,[1]Elect.!A2:C268,3,FALSE)</f>
        <v>100</v>
      </c>
      <c r="C25" s="1">
        <f>VLOOKUP(A25,[1]Corruption!A2:C216,3,FALSE)</f>
        <v>88.461540222167997</v>
      </c>
      <c r="D25" s="1">
        <f>VLOOKUP(A25,[1]Homecides!A2:C268,3,FALSE)</f>
        <v>2.5884941435319999</v>
      </c>
      <c r="E25" s="1">
        <f>VLOOKUP(A25,[1]Liabiities!A2:C268,3,FALSE)</f>
        <v>0</v>
      </c>
      <c r="F25" s="1">
        <f>VLOOKUP(A25,[1]GDP!A2:C268,3,FALSE)</f>
        <v>-11.18393993553839</v>
      </c>
      <c r="G25" s="1">
        <f>VLOOKUP(A25,'[1]Tax revenue'!A2:C268,3,FALSE)</f>
        <v>0</v>
      </c>
      <c r="H25" s="1">
        <f>VLOOKUP(A25,[1]Litracy!A2:C268,3,FALSE)</f>
        <v>0</v>
      </c>
      <c r="I25" s="1">
        <f>VLOOKUP(A25,[1]Exports!A2:C268,3,FALSE)</f>
        <v>0</v>
      </c>
      <c r="J25" s="1">
        <f>VLOOKUP(A25,[1]Inflation!A2:C268,3,FALSE)</f>
        <v>1.1137860741040129</v>
      </c>
      <c r="K25" s="1">
        <f>VLOOKUP(A25,[1]Slums!A2:C268,3,FALSE)</f>
        <v>0</v>
      </c>
      <c r="L25" s="1">
        <f>VLOOKUP(A25,[1]Oil!A2:C268,3,FALSE)</f>
        <v>0</v>
      </c>
      <c r="M25" s="1">
        <f>VLOOKUP(A25,[1]RnD!A2:C268,3,FALSE)</f>
        <v>0</v>
      </c>
      <c r="N25" s="1">
        <f>VLOOKUP(A25,[1]Expense!A2:C268,3,FALSE)</f>
        <v>0</v>
      </c>
      <c r="O25" s="1">
        <f>VLOOKUP(A25,'[1]External debt'!A2:C268,3,FALSE)</f>
        <v>0</v>
      </c>
      <c r="P25" s="1">
        <f>VLOOKUP(A25,[1]expenditure!A2:C268,3,FALSE)</f>
        <v>0</v>
      </c>
      <c r="Q25">
        <v>47</v>
      </c>
      <c r="R25" s="1"/>
    </row>
    <row r="26" spans="1:18" x14ac:dyDescent="0.3">
      <c r="A26" s="1" t="s">
        <v>38</v>
      </c>
      <c r="B26" s="1">
        <f>VLOOKUP(A26,[1]Elect.!A23:C289,3,FALSE)</f>
        <v>100</v>
      </c>
      <c r="C26" s="1">
        <f>VLOOKUP(A26,[1]Corruption!A23:C237,3,FALSE)</f>
        <v>95.673080444335895</v>
      </c>
      <c r="D26" s="1">
        <f>VLOOKUP(A26,[1]Homecides!A23:C289,3,FALSE)</f>
        <v>2.6221254949261898</v>
      </c>
      <c r="E26" s="1">
        <f>VLOOKUP(A26,[1]Liabiities!A23:C289,3,FALSE)</f>
        <v>0</v>
      </c>
      <c r="F26" s="1">
        <f>VLOOKUP(A26,[1]GDP!A23:C289,3,FALSE)</f>
        <v>0</v>
      </c>
      <c r="G26" s="1">
        <f>VLOOKUP(A26,'[1]Tax revenue'!A23:C289,3,FALSE)</f>
        <v>0</v>
      </c>
      <c r="H26" s="1">
        <f>VLOOKUP(A26,[1]Litracy!A23:C289,3,FALSE)</f>
        <v>0</v>
      </c>
      <c r="I26" s="1">
        <f>VLOOKUP(A26,[1]Exports!A23:C289,3,FALSE)</f>
        <v>0</v>
      </c>
      <c r="J26" s="1">
        <f>VLOOKUP(A26,[1]Inflation!A23:C289,3,FALSE)</f>
        <v>0</v>
      </c>
      <c r="K26" s="1">
        <f>VLOOKUP(A26,[1]Slums!A23:C289,3,FALSE)</f>
        <v>0</v>
      </c>
      <c r="L26" s="1">
        <f>VLOOKUP(A26,[1]Oil!A23:C289,3,FALSE)</f>
        <v>0</v>
      </c>
      <c r="M26" s="1">
        <f>VLOOKUP(A26,[1]RnD!A23:C289,3,FALSE)</f>
        <v>0</v>
      </c>
      <c r="N26" s="1">
        <f>VLOOKUP(A26,[1]Expense!A23:C289,3,FALSE)</f>
        <v>0</v>
      </c>
      <c r="O26" s="1">
        <f>VLOOKUP(A26,'[1]External debt'!A23:C289,3,FALSE)</f>
        <v>0</v>
      </c>
      <c r="P26" s="1">
        <f>VLOOKUP(A26,[1]expenditure!A23:C289,3,FALSE)</f>
        <v>0</v>
      </c>
      <c r="Q26">
        <v>47</v>
      </c>
      <c r="R26" s="1"/>
    </row>
    <row r="27" spans="1:18" x14ac:dyDescent="0.3">
      <c r="A27" s="1" t="s">
        <v>43</v>
      </c>
      <c r="B27" s="1">
        <f>VLOOKUP(A27,[1]Elect.!A28:C294,3,FALSE)</f>
        <v>100</v>
      </c>
      <c r="C27" s="1" t="str">
        <f>VLOOKUP(A27,[1]Corruption!A28:C242,3,FALSE)</f>
        <v>..</v>
      </c>
      <c r="D27" s="1">
        <f>VLOOKUP(A27,[1]Homecides!A28:C294,3,FALSE)</f>
        <v>0</v>
      </c>
      <c r="E27" s="1">
        <f>VLOOKUP(A27,[1]Liabiities!A28:C294,3,FALSE)</f>
        <v>0</v>
      </c>
      <c r="F27" s="1">
        <f>VLOOKUP(A27,[1]GDP!A28:C294,3,FALSE)</f>
        <v>-12.965134706814581</v>
      </c>
      <c r="G27" s="1">
        <f>VLOOKUP(A27,'[1]Tax revenue'!A28:C294,3,FALSE)</f>
        <v>0</v>
      </c>
      <c r="H27" s="1">
        <f>VLOOKUP(A27,[1]Litracy!A28:C294,3,FALSE)</f>
        <v>0</v>
      </c>
      <c r="I27" s="1">
        <f>VLOOKUP(A27,[1]Exports!A28:C294,3,FALSE)</f>
        <v>0</v>
      </c>
      <c r="J27" s="1">
        <f>VLOOKUP(A27,[1]Inflation!A28:C294,3,FALSE)</f>
        <v>2.7847894866672931</v>
      </c>
      <c r="K27" s="1">
        <f>VLOOKUP(A27,[1]Slums!A28:C294,3,FALSE)</f>
        <v>0</v>
      </c>
      <c r="L27" s="1">
        <f>VLOOKUP(A27,[1]Oil!A28:C294,3,FALSE)</f>
        <v>0</v>
      </c>
      <c r="M27" s="1">
        <f>VLOOKUP(A27,[1]RnD!A28:C294,3,FALSE)</f>
        <v>0</v>
      </c>
      <c r="N27" s="1">
        <f>VLOOKUP(A27,[1]Expense!A28:C294,3,FALSE)</f>
        <v>0</v>
      </c>
      <c r="O27" s="1">
        <f>VLOOKUP(A27,'[1]External debt'!A28:C294,3,FALSE)</f>
        <v>0</v>
      </c>
      <c r="P27" s="1">
        <f>VLOOKUP(A27,[1]expenditure!A28:C294,3,FALSE)</f>
        <v>0</v>
      </c>
      <c r="Q27">
        <v>47</v>
      </c>
      <c r="R27" s="1"/>
    </row>
    <row r="28" spans="1:18" x14ac:dyDescent="0.3">
      <c r="A28" s="1" t="s">
        <v>52</v>
      </c>
      <c r="B28" s="1">
        <f>VLOOKUP(A28,[1]Elect.!A37:C303,3,FALSE)</f>
        <v>100</v>
      </c>
      <c r="C28" s="1" t="s">
        <v>61</v>
      </c>
      <c r="D28" s="1">
        <f>VLOOKUP(A28,[1]Homecides!A37:C303,3,FALSE)</f>
        <v>0</v>
      </c>
      <c r="E28" s="1">
        <f>VLOOKUP(A28,[1]Liabiities!A37:C303,3,FALSE)</f>
        <v>0</v>
      </c>
      <c r="F28" s="1">
        <f>VLOOKUP(A28,[1]GDP!A37:C303,3,FALSE)</f>
        <v>-6.64791081780605</v>
      </c>
      <c r="G28" s="1">
        <f>VLOOKUP(A28,'[1]Tax revenue'!A37:C303,3,FALSE)</f>
        <v>16.136261143120333</v>
      </c>
      <c r="H28" s="1">
        <f>VLOOKUP(A28,[1]Litracy!A37:C303,3,FALSE)</f>
        <v>0</v>
      </c>
      <c r="I28" s="1">
        <f>VLOOKUP(A28,[1]Exports!A37:C303,3,FALSE)</f>
        <v>164.47869450361927</v>
      </c>
      <c r="J28" s="1">
        <f>VLOOKUP(A28,[1]Inflation!A37:C303,3,FALSE)</f>
        <v>0.34457676257626701</v>
      </c>
      <c r="K28" s="1">
        <f>VLOOKUP(A28,[1]Slums!A37:C303,3,FALSE)</f>
        <v>0</v>
      </c>
      <c r="L28" s="1">
        <f>VLOOKUP(A28,[1]Oil!A37:C303,3,FALSE)</f>
        <v>0</v>
      </c>
      <c r="M28" s="1">
        <f>VLOOKUP(A28,[1]RnD!A37:C303,3,FALSE)</f>
        <v>0</v>
      </c>
      <c r="N28" s="1">
        <f>VLOOKUP(A28,[1]Expense!A37:C303,3,FALSE)</f>
        <v>47.440336883698734</v>
      </c>
      <c r="O28" s="1">
        <f>VLOOKUP(A28,'[1]External debt'!A37:C303,3,FALSE)</f>
        <v>0</v>
      </c>
      <c r="P28" s="1">
        <f>VLOOKUP(A28,[1]expenditure!A37:C303,3,FALSE)</f>
        <v>3.4246199129999999</v>
      </c>
      <c r="Q28">
        <v>47</v>
      </c>
      <c r="R28" s="1"/>
    </row>
    <row r="29" spans="1:18" x14ac:dyDescent="0.3">
      <c r="A29" s="1" t="s">
        <v>54</v>
      </c>
      <c r="B29" s="1">
        <f>VLOOKUP(A29,[1]Elect.!A39:C305,3,FALSE)</f>
        <v>100</v>
      </c>
      <c r="C29" s="1">
        <f>VLOOKUP(A29,[1]Corruption!A39:C253,3,FALSE)</f>
        <v>66.346153259277301</v>
      </c>
      <c r="D29" s="1">
        <f>VLOOKUP(A29,[1]Homecides!A39:C305,3,FALSE)</f>
        <v>1.1539216025663199</v>
      </c>
      <c r="E29" s="1">
        <f>VLOOKUP(A29,[1]Liabiities!A39:C305,3,FALSE)</f>
        <v>12.229451516755198</v>
      </c>
      <c r="F29" s="1">
        <f>VLOOKUP(A29,[1]GDP!A39:C305,3,FALSE)</f>
        <v>-3.374681765900462</v>
      </c>
      <c r="G29" s="1">
        <f>VLOOKUP(A29,'[1]Tax revenue'!A39:C305,3,FALSE)</f>
        <v>18.503006131131265</v>
      </c>
      <c r="H29" s="1">
        <f>VLOOKUP(A29,[1]Litracy!A39:C305,3,FALSE)</f>
        <v>0</v>
      </c>
      <c r="I29" s="1">
        <f>VLOOKUP(A29,[1]Exports!A39:C305,3,FALSE)</f>
        <v>85.074065536985799</v>
      </c>
      <c r="J29" s="1">
        <f>VLOOKUP(A29,[1]Inflation!A39:C305,3,FALSE)</f>
        <v>2.370657783633547</v>
      </c>
      <c r="K29" s="1">
        <f>VLOOKUP(A29,[1]Slums!A39:C305,3,FALSE)</f>
        <v>0</v>
      </c>
      <c r="L29" s="1">
        <f>VLOOKUP(A29,[1]Oil!A39:C305,3,FALSE)</f>
        <v>6.9355060605819801E-4</v>
      </c>
      <c r="M29" s="1">
        <f>VLOOKUP(A29,[1]RnD!A39:C305,3,FALSE)</f>
        <v>0.91109001636505105</v>
      </c>
      <c r="N29" s="1">
        <f>VLOOKUP(A29,[1]Expense!A39:C305,3,FALSE)</f>
        <v>42.634051670077369</v>
      </c>
      <c r="O29" s="1">
        <f>VLOOKUP(A29,'[1]External debt'!A39:C305,3,FALSE)</f>
        <v>0</v>
      </c>
      <c r="P29" s="1">
        <f>VLOOKUP(A29,[1]expenditure!A39:C305,3,FALSE)</f>
        <v>4.6100001339999999</v>
      </c>
      <c r="Q29">
        <v>47</v>
      </c>
      <c r="R29" s="1"/>
    </row>
    <row r="30" spans="1:18" x14ac:dyDescent="0.3">
      <c r="A30" s="1" t="s">
        <v>24</v>
      </c>
      <c r="B30" s="1">
        <f>VLOOKUP(A30,[1]Elect.!A9:C275,3,FALSE)</f>
        <v>100</v>
      </c>
      <c r="C30" s="1">
        <f>VLOOKUP(A30,[1]Corruption!A9:C223,3,FALSE)</f>
        <v>65.384613037109403</v>
      </c>
      <c r="D30" s="1">
        <f>VLOOKUP(A30,[1]Homecides!A9:C275,3,FALSE)</f>
        <v>1.2423790399060399</v>
      </c>
      <c r="E30" s="1">
        <f>VLOOKUP(A30,[1]Liabiities!A9:C275,3,FALSE)</f>
        <v>0</v>
      </c>
      <c r="F30" s="1">
        <f>VLOOKUP(A30,[1]GDP!A9:C275,3,FALSE)</f>
        <v>-4.3724741857521536</v>
      </c>
      <c r="G30" s="1">
        <f>VLOOKUP(A30,'[1]Tax revenue'!A9:C275,3,FALSE)</f>
        <v>22.423489820481915</v>
      </c>
      <c r="H30" s="1">
        <f>VLOOKUP(A30,[1]Litracy!A9:C275,3,FALSE)</f>
        <v>0</v>
      </c>
      <c r="I30" s="1">
        <f>VLOOKUP(A30,[1]Exports!A9:C275,3,FALSE)</f>
        <v>81.388777485456998</v>
      </c>
      <c r="J30" s="1">
        <f>VLOOKUP(A30,[1]Inflation!A9:C275,3,FALSE)</f>
        <v>-1.2090253860489071</v>
      </c>
      <c r="K30" s="1">
        <f>VLOOKUP(A30,[1]Slums!A9:C275,3,FALSE)</f>
        <v>0</v>
      </c>
      <c r="L30" s="1">
        <f>VLOOKUP(A30,[1]Oil!A9:C275,3,FALSE)</f>
        <v>0</v>
      </c>
      <c r="M30" s="1">
        <f>VLOOKUP(A30,[1]RnD!A9:C275,3,FALSE)</f>
        <v>0.82234001159668002</v>
      </c>
      <c r="N30" s="1">
        <f>VLOOKUP(A30,[1]Expense!A9:C275,3,FALSE)</f>
        <v>42.481428435128059</v>
      </c>
      <c r="O30" s="1">
        <f>VLOOKUP(A30,'[1]External debt'!A9:C275,3,FALSE)</f>
        <v>0</v>
      </c>
      <c r="P30" s="1">
        <f>VLOOKUP(A30,[1]expenditure!A9:C275,3,FALSE)</f>
        <v>6.0599999430000002</v>
      </c>
      <c r="Q30">
        <v>48</v>
      </c>
      <c r="R30" s="1"/>
    </row>
    <row r="31" spans="1:18" x14ac:dyDescent="0.3">
      <c r="A31" s="1" t="s">
        <v>31</v>
      </c>
      <c r="B31" s="1">
        <f>VLOOKUP(A31,[1]Elect.!A16:C282,3,FALSE)</f>
        <v>100</v>
      </c>
      <c r="C31" s="1">
        <f>VLOOKUP(A31,[1]Corruption!A16:C230,3,FALSE)</f>
        <v>58.653846740722699</v>
      </c>
      <c r="D31" s="1">
        <f>VLOOKUP(A31,[1]Homecides!A16:C282,3,FALSE)</f>
        <v>0.74834098559961704</v>
      </c>
      <c r="E31" s="1">
        <f>VLOOKUP(A31,[1]Liabiities!A16:C282,3,FALSE)</f>
        <v>0</v>
      </c>
      <c r="F31" s="1">
        <f>VLOOKUP(A31,[1]GDP!A16:C282,3,FALSE)</f>
        <v>-9.0040436420214576</v>
      </c>
      <c r="G31" s="1">
        <f>VLOOKUP(A31,'[1]Tax revenue'!A16:C282,3,FALSE)</f>
        <v>24.743975605516123</v>
      </c>
      <c r="H31" s="1">
        <f>VLOOKUP(A31,[1]Litracy!A16:C282,3,FALSE)</f>
        <v>0</v>
      </c>
      <c r="I31" s="1">
        <f>VLOOKUP(A31,[1]Exports!A16:C282,3,FALSE)</f>
        <v>31.988449167822395</v>
      </c>
      <c r="J31" s="1">
        <f>VLOOKUP(A31,[1]Inflation!A16:C282,3,FALSE)</f>
        <v>-0.86085916036728349</v>
      </c>
      <c r="K31" s="1">
        <f>VLOOKUP(A31,[1]Slums!A16:C282,3,FALSE)</f>
        <v>0</v>
      </c>
      <c r="L31" s="1">
        <f>VLOOKUP(A31,[1]Oil!A16:C282,3,FALSE)</f>
        <v>8.6929508599562604E-3</v>
      </c>
      <c r="M31" s="1">
        <f>VLOOKUP(A31,[1]RnD!A16:C282,3,FALSE)</f>
        <v>1.49609994888306</v>
      </c>
      <c r="N31" s="1">
        <f>VLOOKUP(A31,[1]Expense!A16:C282,3,FALSE)</f>
        <v>58.509998414929754</v>
      </c>
      <c r="O31" s="1">
        <f>VLOOKUP(A31,'[1]External debt'!A16:C282,3,FALSE)</f>
        <v>0</v>
      </c>
      <c r="P31" s="1">
        <f>VLOOKUP(A31,[1]expenditure!A16:C282,3,FALSE)</f>
        <v>4.4400000569999998</v>
      </c>
      <c r="Q31">
        <v>48</v>
      </c>
      <c r="R31" s="1"/>
    </row>
    <row r="32" spans="1:18" x14ac:dyDescent="0.3">
      <c r="A32" s="1" t="s">
        <v>41</v>
      </c>
      <c r="B32" s="1">
        <f>VLOOKUP(A32,[1]Elect.!A26:C292,3,FALSE)</f>
        <v>100</v>
      </c>
      <c r="C32" s="1">
        <f>VLOOKUP(A32,[1]Corruption!A26:C240,3,FALSE)</f>
        <v>64.423080444335895</v>
      </c>
      <c r="D32" s="1">
        <f>VLOOKUP(A32,[1]Homecides!A26:C292,3,FALSE)</f>
        <v>1.5853639202879</v>
      </c>
      <c r="E32" s="1">
        <f>VLOOKUP(A32,[1]Liabiities!A26:C292,3,FALSE)</f>
        <v>0</v>
      </c>
      <c r="F32" s="1">
        <f>VLOOKUP(A32,[1]GDP!A26:C292,3,FALSE)</f>
        <v>-8.3242832319722027</v>
      </c>
      <c r="G32" s="1">
        <f>VLOOKUP(A32,'[1]Tax revenue'!A26:C292,3,FALSE)</f>
        <v>23.730440037020323</v>
      </c>
      <c r="H32" s="1">
        <f>VLOOKUP(A32,[1]Litracy!A26:C292,3,FALSE)</f>
        <v>0</v>
      </c>
      <c r="I32" s="1">
        <f>VLOOKUP(A32,[1]Exports!A26:C292,3,FALSE)</f>
        <v>152.15811655282664</v>
      </c>
      <c r="J32" s="1">
        <f>VLOOKUP(A32,[1]Inflation!A26:C292,3,FALSE)</f>
        <v>1.517154844691035</v>
      </c>
      <c r="K32" s="1">
        <f>VLOOKUP(A32,[1]Slums!A26:C292,3,FALSE)</f>
        <v>0</v>
      </c>
      <c r="L32" s="1">
        <f>VLOOKUP(A32,[1]Oil!A26:C292,3,FALSE)</f>
        <v>0</v>
      </c>
      <c r="M32" s="1">
        <f>VLOOKUP(A32,[1]RnD!A26:C292,3,FALSE)</f>
        <v>0.679889976978302</v>
      </c>
      <c r="N32" s="1">
        <f>VLOOKUP(A32,[1]Expense!A26:C292,3,FALSE)</f>
        <v>43.364390120774985</v>
      </c>
      <c r="O32" s="1">
        <f>VLOOKUP(A32,'[1]External debt'!A26:C292,3,FALSE)</f>
        <v>0</v>
      </c>
      <c r="P32" s="1">
        <f>VLOOKUP(A32,[1]expenditure!A26:C292,3,FALSE)</f>
        <v>5.8699998860000004</v>
      </c>
      <c r="Q32">
        <v>49</v>
      </c>
      <c r="R32" s="1"/>
    </row>
    <row r="33" spans="1:18" x14ac:dyDescent="0.3">
      <c r="A33" s="1" t="s">
        <v>23</v>
      </c>
      <c r="B33" s="1">
        <f>VLOOKUP(A33,[1]Elect.!A8:C274,3,FALSE)</f>
        <v>100</v>
      </c>
      <c r="C33" s="1">
        <f>VLOOKUP(A33,[1]Corruption!A8:C222,3,FALSE)</f>
        <v>61.538459777832003</v>
      </c>
      <c r="D33" s="1">
        <f>VLOOKUP(A33,[1]Homecides!A8:C274,3,FALSE)</f>
        <v>0.974357825116411</v>
      </c>
      <c r="E33" s="1">
        <f>VLOOKUP(A33,[1]Liabiities!A8:C274,3,FALSE)</f>
        <v>0</v>
      </c>
      <c r="F33" s="1">
        <f>VLOOKUP(A33,[1]GDP!A8:C274,3,FALSE)</f>
        <v>-8.5803430210621769</v>
      </c>
      <c r="G33" s="1">
        <f>VLOOKUP(A33,'[1]Tax revenue'!A8:C274,3,FALSE)</f>
        <v>20.603152806013686</v>
      </c>
      <c r="H33" s="1">
        <f>VLOOKUP(A33,[1]Litracy!A8:C274,3,FALSE)</f>
        <v>0</v>
      </c>
      <c r="I33" s="1">
        <f>VLOOKUP(A33,[1]Exports!A8:C274,3,FALSE)</f>
        <v>41.482014521858936</v>
      </c>
      <c r="J33" s="1">
        <f>VLOOKUP(A33,[1]Inflation!A8:C274,3,FALSE)</f>
        <v>0.73413143300172123</v>
      </c>
      <c r="K33" s="1">
        <f>VLOOKUP(A33,[1]Slums!A8:C274,3,FALSE)</f>
        <v>0</v>
      </c>
      <c r="L33" s="1">
        <f>VLOOKUP(A33,[1]Oil!A8:C274,3,FALSE)</f>
        <v>0.18860440028080899</v>
      </c>
      <c r="M33" s="1">
        <f>VLOOKUP(A33,[1]RnD!A8:C274,3,FALSE)</f>
        <v>1.24844002723694</v>
      </c>
      <c r="N33" s="1">
        <f>VLOOKUP(A33,[1]Expense!A8:C274,3,FALSE)</f>
        <v>45.548025668835137</v>
      </c>
      <c r="O33" s="1">
        <f>VLOOKUP(A33,'[1]External debt'!A8:C274,3,FALSE)</f>
        <v>0</v>
      </c>
      <c r="P33" s="1">
        <f>VLOOKUP(A33,[1]expenditure!A8:C274,3,FALSE)</f>
        <v>5.5399999619999996</v>
      </c>
      <c r="Q33">
        <v>50</v>
      </c>
      <c r="R33" s="1"/>
    </row>
    <row r="34" spans="1:18" x14ac:dyDescent="0.3">
      <c r="A34" s="1" t="s">
        <v>50</v>
      </c>
      <c r="B34" s="1">
        <f>VLOOKUP(A34,[1]Elect.!A35:C301,3,FALSE)</f>
        <v>100</v>
      </c>
      <c r="C34" s="1">
        <f>VLOOKUP(A34,[1]Corruption!A35:C249,3,FALSE)</f>
        <v>52.884616851806598</v>
      </c>
      <c r="D34" s="1">
        <f>VLOOKUP(A34,[1]Homecides!A35:C301,3,FALSE)</f>
        <v>1.46067493994339</v>
      </c>
      <c r="E34" s="1">
        <f>VLOOKUP(A34,[1]Liabiities!A35:C301,3,FALSE)</f>
        <v>0</v>
      </c>
      <c r="F34" s="1">
        <f>VLOOKUP(A34,[1]GDP!A35:C301,3,FALSE)</f>
        <v>-3.6775107912179692</v>
      </c>
      <c r="G34" s="1">
        <f>VLOOKUP(A34,'[1]Tax revenue'!A35:C301,3,FALSE)</f>
        <v>14.175202865069245</v>
      </c>
      <c r="H34" s="1">
        <f>VLOOKUP(A34,[1]Litracy!A35:C301,3,FALSE)</f>
        <v>0</v>
      </c>
      <c r="I34" s="1">
        <f>VLOOKUP(A34,[1]Exports!A35:C301,3,FALSE)</f>
        <v>36.876564579123823</v>
      </c>
      <c r="J34" s="1">
        <f>VLOOKUP(A34,[1]Inflation!A35:C301,3,FALSE)</f>
        <v>4.1093151844722229</v>
      </c>
      <c r="K34" s="1">
        <f>VLOOKUP(A34,[1]Slums!A35:C301,3,FALSE)</f>
        <v>0</v>
      </c>
      <c r="L34" s="1">
        <f>VLOOKUP(A34,[1]Oil!A35:C301,3,FALSE)</f>
        <v>0.246720226511633</v>
      </c>
      <c r="M34" s="1">
        <f>VLOOKUP(A34,[1]RnD!A35:C301,3,FALSE)</f>
        <v>0.470329999923706</v>
      </c>
      <c r="N34" s="1">
        <f>VLOOKUP(A34,[1]Expense!A35:C301,3,FALSE)</f>
        <v>38.039015523812068</v>
      </c>
      <c r="O34" s="1">
        <f>VLOOKUP(A34,'[1]External debt'!A35:C301,3,FALSE)</f>
        <v>0</v>
      </c>
      <c r="P34" s="1">
        <f>VLOOKUP(A34,[1]expenditure!A35:C301,3,FALSE)</f>
        <v>3.6900000569999998</v>
      </c>
      <c r="Q34">
        <v>54</v>
      </c>
      <c r="R34" s="1"/>
    </row>
    <row r="35" spans="1:18" x14ac:dyDescent="0.3">
      <c r="A35" s="1" t="s">
        <v>44</v>
      </c>
      <c r="B35" s="1">
        <f>VLOOKUP(A35,[1]Elect.!A29:C295,3,FALSE)</f>
        <v>100</v>
      </c>
      <c r="C35" s="1">
        <f>VLOOKUP(A35,[1]Corruption!A29:C243,3,FALSE)</f>
        <v>55.769229888916001</v>
      </c>
      <c r="D35" s="1">
        <f>VLOOKUP(A35,[1]Homecides!A29:C295,3,FALSE)</f>
        <v>2.8659590932105399</v>
      </c>
      <c r="E35" s="1">
        <f>VLOOKUP(A35,[1]Liabiities!A29:C295,3,FALSE)</f>
        <v>0</v>
      </c>
      <c r="F35" s="1">
        <f>VLOOKUP(A35,[1]GDP!A29:C295,3,FALSE)</f>
        <v>-15.306893757040655</v>
      </c>
      <c r="G35" s="1">
        <f>VLOOKUP(A35,'[1]Tax revenue'!A29:C295,3,FALSE)</f>
        <v>0</v>
      </c>
      <c r="H35" s="1">
        <f>VLOOKUP(A35,[1]Litracy!A29:C295,3,FALSE)</f>
        <v>0</v>
      </c>
      <c r="I35" s="1">
        <f>VLOOKUP(A35,[1]Exports!A29:C295,3,FALSE)</f>
        <v>25.996685551308772</v>
      </c>
      <c r="J35" s="1">
        <f>VLOOKUP(A35,[1]Inflation!A29:C295,3,FALSE)</f>
        <v>-0.17560463767949841</v>
      </c>
      <c r="K35" s="1">
        <f>VLOOKUP(A35,[1]Slums!A29:C295,3,FALSE)</f>
        <v>8.8000000000000007</v>
      </c>
      <c r="L35" s="1">
        <f>VLOOKUP(A35,[1]Oil!A29:C295,3,FALSE)</f>
        <v>0</v>
      </c>
      <c r="M35" s="1">
        <f>VLOOKUP(A35,[1]RnD!A29:C295,3,FALSE)</f>
        <v>0</v>
      </c>
      <c r="N35" s="1">
        <f>VLOOKUP(A35,[1]Expense!A29:C295,3,FALSE)</f>
        <v>0</v>
      </c>
      <c r="O35" s="1">
        <f>VLOOKUP(A35,'[1]External debt'!A29:C295,3,FALSE)</f>
        <v>216.63996094633742</v>
      </c>
      <c r="P35" s="1">
        <f>VLOOKUP(A35,[1]expenditure!A29:C295,3,FALSE)</f>
        <v>0</v>
      </c>
      <c r="Q35">
        <v>55</v>
      </c>
      <c r="R35" s="1"/>
    </row>
    <row r="36" spans="1:18" x14ac:dyDescent="0.3">
      <c r="A36" s="1" t="s">
        <v>22</v>
      </c>
      <c r="B36" s="1">
        <f>VLOOKUP(A36,[1]Elect.!A7:C273,3,FALSE)</f>
        <v>99.699996948242202</v>
      </c>
      <c r="C36" s="1">
        <f>VLOOKUP(A36,[1]Corruption!A7:C221,3,FALSE)</f>
        <v>45.6730766296387</v>
      </c>
      <c r="D36" s="1">
        <f>VLOOKUP(A36,[1]Homecides!A7:C273,3,FALSE)</f>
        <v>0.99302793646636001</v>
      </c>
      <c r="E36" s="1">
        <f>VLOOKUP(A36,[1]Liabiities!A7:C273,3,FALSE)</f>
        <v>0</v>
      </c>
      <c r="F36" s="1">
        <f>VLOOKUP(A36,[1]GDP!A7:C273,3,FALSE)</f>
        <v>-3.9586145981069478</v>
      </c>
      <c r="G36" s="1">
        <f>VLOOKUP(A36,'[1]Tax revenue'!A7:C273,3,FALSE)</f>
        <v>20.267959462672568</v>
      </c>
      <c r="H36" s="1">
        <f>VLOOKUP(A36,[1]Litracy!A7:C273,3,FALSE)</f>
        <v>0</v>
      </c>
      <c r="I36" s="1">
        <f>VLOOKUP(A36,[1]Exports!A7:C273,3,FALSE)</f>
        <v>56.120900762105528</v>
      </c>
      <c r="J36" s="1">
        <f>VLOOKUP(A36,[1]Inflation!A7:C273,3,FALSE)</f>
        <v>4.2578605617165266</v>
      </c>
      <c r="K36" s="1">
        <f>VLOOKUP(A36,[1]Slums!A7:C273,3,FALSE)</f>
        <v>0</v>
      </c>
      <c r="L36" s="1">
        <f>VLOOKUP(A36,[1]Oil!A7:C273,3,FALSE)</f>
        <v>1.3006450004700401E-2</v>
      </c>
      <c r="M36" s="1">
        <f>VLOOKUP(A36,[1]RnD!A7:C273,3,FALSE)</f>
        <v>0.853510022163391</v>
      </c>
      <c r="N36" s="1">
        <f>VLOOKUP(A36,[1]Expense!A7:C273,3,FALSE)</f>
        <v>36.666722686108919</v>
      </c>
      <c r="O36" s="1">
        <f>VLOOKUP(A36,'[1]External debt'!A7:C273,3,FALSE)</f>
        <v>68.417078206269821</v>
      </c>
      <c r="P36" s="1">
        <f>VLOOKUP(A36,[1]expenditure!A7:C273,3,FALSE)</f>
        <v>4.0399999619999996</v>
      </c>
      <c r="Q36">
        <v>57</v>
      </c>
      <c r="R36" s="1"/>
    </row>
    <row r="37" spans="1:18" x14ac:dyDescent="0.3">
      <c r="A37" s="1" t="s">
        <v>32</v>
      </c>
      <c r="B37" s="1">
        <f>VLOOKUP(A37,[1]Elect.!A17:C283,3,FALSE)</f>
        <v>100</v>
      </c>
      <c r="C37" s="1">
        <f>VLOOKUP(A37,[1]Corruption!A17:C231,3,FALSE)</f>
        <v>60.5769233703613</v>
      </c>
      <c r="D37" s="1">
        <f>VLOOKUP(A37,[1]Homecides!A17:C283,3,FALSE)</f>
        <v>0.82812734528252097</v>
      </c>
      <c r="E37" s="1">
        <f>VLOOKUP(A37,[1]Liabiities!A17:C283,3,FALSE)</f>
        <v>13.07027253374639</v>
      </c>
      <c r="F37" s="1">
        <f>VLOOKUP(A37,[1]GDP!A17:C283,3,FALSE)</f>
        <v>-4.5472638232322424</v>
      </c>
      <c r="G37" s="1">
        <f>VLOOKUP(A37,'[1]Tax revenue'!A17:C283,3,FALSE)</f>
        <v>22.87163272992769</v>
      </c>
      <c r="H37" s="1">
        <f>VLOOKUP(A37,[1]Litracy!A17:C283,3,FALSE)</f>
        <v>0</v>
      </c>
      <c r="I37" s="1">
        <f>VLOOKUP(A37,[1]Exports!A17:C283,3,FALSE)</f>
        <v>78.728590902674327</v>
      </c>
      <c r="J37" s="1">
        <f>VLOOKUP(A37,[1]Inflation!A17:C283,3,FALSE)</f>
        <v>6.4049068303411616</v>
      </c>
      <c r="K37" s="1">
        <f>VLOOKUP(A37,[1]Slums!A17:C283,3,FALSE)</f>
        <v>0</v>
      </c>
      <c r="L37" s="1">
        <f>VLOOKUP(A37,[1]Oil!A17:C283,3,FALSE)</f>
        <v>9.5460397672583394E-2</v>
      </c>
      <c r="M37" s="1">
        <f>VLOOKUP(A37,[1]RnD!A17:C283,3,FALSE)</f>
        <v>1.60766005516052</v>
      </c>
      <c r="N37" s="1">
        <f>VLOOKUP(A37,[1]Expense!A17:C283,3,FALSE)</f>
        <v>44.073691168631548</v>
      </c>
      <c r="O37" s="1">
        <f>VLOOKUP(A37,'[1]External debt'!A17:C283,3,FALSE)</f>
        <v>0</v>
      </c>
      <c r="P37" s="1">
        <f>VLOOKUP(A37,[1]expenditure!A17:C283,3,FALSE)</f>
        <v>4.7600002290000001</v>
      </c>
      <c r="Q37">
        <v>58</v>
      </c>
      <c r="R37" s="1"/>
    </row>
    <row r="38" spans="1:18" x14ac:dyDescent="0.3">
      <c r="A38" s="1" t="s">
        <v>36</v>
      </c>
      <c r="B38" s="1" t="s">
        <v>61</v>
      </c>
      <c r="C38" s="1">
        <f>VLOOKUP(A38,[1]Corruption!A21:C235,3,FALSE)</f>
        <v>37.019229888916001</v>
      </c>
      <c r="D38" s="1">
        <f>VLOOKUP(A38,[1]Homecides!A21:C287,3,FALSE)</f>
        <v>3.0189922055</v>
      </c>
      <c r="E38" s="1">
        <f>VLOOKUP(A38,[1]Liabiities!A21:C287,3,FALSE)</f>
        <v>0</v>
      </c>
      <c r="F38" s="1">
        <f>VLOOKUP(A38,[1]GDP!A21:C287,3,FALSE)</f>
        <v>-5.3402753022979113</v>
      </c>
      <c r="G38" s="1">
        <f>VLOOKUP(A38,'[1]Tax revenue'!A21:C287,3,FALSE)</f>
        <v>0</v>
      </c>
      <c r="H38" s="1">
        <f>VLOOKUP(A38,[1]Litracy!A21:C287,3,FALSE)</f>
        <v>0</v>
      </c>
      <c r="I38" s="1">
        <f>VLOOKUP(A38,[1]Exports!A21:C287,3,FALSE)</f>
        <v>21.695146879571482</v>
      </c>
      <c r="J38" s="1">
        <f>VLOOKUP(A38,[1]Inflation!A21:C287,3,FALSE)</f>
        <v>1.3811069837169612</v>
      </c>
      <c r="K38" s="1">
        <f>VLOOKUP(A38,[1]Slums!A21:C287,3,FALSE)</f>
        <v>0</v>
      </c>
      <c r="L38" s="1">
        <f>VLOOKUP(A38,[1]Oil!A21:C287,3,FALSE)</f>
        <v>0</v>
      </c>
      <c r="M38" s="1">
        <f>VLOOKUP(A38,[1]RnD!A21:C287,3,FALSE)</f>
        <v>0</v>
      </c>
      <c r="N38" s="1">
        <f>VLOOKUP(A38,[1]Expense!A21:C287,3,FALSE)</f>
        <v>0</v>
      </c>
      <c r="O38" s="1">
        <f>VLOOKUP(A38,'[1]External debt'!A21:C287,3,FALSE)</f>
        <v>39.073055907380294</v>
      </c>
      <c r="P38" s="1">
        <f>VLOOKUP(A38,[1]expenditure!A21:C287,3,FALSE)</f>
        <v>0</v>
      </c>
      <c r="Q38">
        <v>59</v>
      </c>
      <c r="R38" s="1"/>
    </row>
    <row r="39" spans="1:18" x14ac:dyDescent="0.3">
      <c r="A39" s="1" t="s">
        <v>46</v>
      </c>
      <c r="B39" s="1">
        <f>VLOOKUP(A39,[1]Elect.!A31:C297,3,FALSE)</f>
        <v>100</v>
      </c>
      <c r="C39" s="1">
        <f>VLOOKUP(A39,[1]Corruption!A31:C245,3,FALSE)</f>
        <v>34.615383148193402</v>
      </c>
      <c r="D39" s="1">
        <f>VLOOKUP(A39,[1]Homecides!A31:C297,3,FALSE)</f>
        <v>1.68449017701585</v>
      </c>
      <c r="E39" s="1">
        <f>VLOOKUP(A39,[1]Liabiities!A31:C297,3,FALSE)</f>
        <v>10.083222369864723</v>
      </c>
      <c r="F39" s="1">
        <f>VLOOKUP(A39,[1]GDP!A31:C297,3,FALSE)</f>
        <v>-6.1108867110270211</v>
      </c>
      <c r="G39" s="1">
        <f>VLOOKUP(A39,'[1]Tax revenue'!A31:C297,3,FALSE)</f>
        <v>16.12703037968264</v>
      </c>
      <c r="H39" s="1">
        <f>VLOOKUP(A39,[1]Litracy!A31:C297,3,FALSE)</f>
        <v>0</v>
      </c>
      <c r="I39" s="1">
        <f>VLOOKUP(A39,[1]Exports!A31:C297,3,FALSE)</f>
        <v>57.771475896831802</v>
      </c>
      <c r="J39" s="1">
        <f>VLOOKUP(A39,[1]Inflation!A31:C297,3,FALSE)</f>
        <v>2.9101463714361842</v>
      </c>
      <c r="K39" s="1">
        <f>VLOOKUP(A39,[1]Slums!A31:C297,3,FALSE)</f>
        <v>0</v>
      </c>
      <c r="L39" s="1">
        <f>VLOOKUP(A39,[1]Oil!A31:C297,3,FALSE)</f>
        <v>0</v>
      </c>
      <c r="M39" s="1">
        <f>VLOOKUP(A39,[1]RnD!A31:C297,3,FALSE)</f>
        <v>0.37560001015663103</v>
      </c>
      <c r="N39" s="1">
        <f>VLOOKUP(A39,[1]Expense!A31:C297,3,FALSE)</f>
        <v>34.924160934562792</v>
      </c>
      <c r="O39" s="1">
        <f>VLOOKUP(A39,'[1]External debt'!A31:C297,3,FALSE)</f>
        <v>90.377079113719375</v>
      </c>
      <c r="P39" s="1">
        <f>VLOOKUP(A39,[1]expenditure!A31:C297,3,FALSE)</f>
        <v>0</v>
      </c>
      <c r="Q39">
        <v>60</v>
      </c>
      <c r="R39" s="1"/>
    </row>
    <row r="40" spans="1:18" x14ac:dyDescent="0.3">
      <c r="A40" s="1" t="s">
        <v>19</v>
      </c>
      <c r="B40" s="1">
        <f>VLOOKUP(A40,[1]Elect.!A4:C270,3,FALSE)</f>
        <v>100</v>
      </c>
      <c r="C40" s="1">
        <f>VLOOKUP(A40,[1]Corruption!A4:C218,3,FALSE)</f>
        <v>50.961540222167997</v>
      </c>
      <c r="D40" s="1">
        <f>VLOOKUP(A40,[1]Homecides!A4:C270,3,FALSE)</f>
        <v>3.6048483938597999</v>
      </c>
      <c r="E40" s="1">
        <f>VLOOKUP(A40,[1]Liabiities!A4:C270,3,FALSE)</f>
        <v>1.9583283812558023</v>
      </c>
      <c r="F40" s="1">
        <f>VLOOKUP(A40,[1]GDP!A4:C270,3,FALSE)</f>
        <v>-0.69960761364585267</v>
      </c>
      <c r="G40" s="1">
        <f>VLOOKUP(A40,'[1]Tax revenue'!A4:C270,3,FALSE)</f>
        <v>12.022907199056911</v>
      </c>
      <c r="H40" s="1">
        <f>VLOOKUP(A40,[1]Litracy!A4:C270,3,FALSE)</f>
        <v>0</v>
      </c>
      <c r="I40" s="1">
        <f>VLOOKUP(A40,[1]Exports!A4:C270,3,FALSE)</f>
        <v>61.012149264298266</v>
      </c>
      <c r="J40" s="1">
        <f>VLOOKUP(A40,[1]Inflation!A4:C270,3,FALSE)</f>
        <v>11.907881826927635</v>
      </c>
      <c r="K40" s="1">
        <f>VLOOKUP(A40,[1]Slums!A4:C270,3,FALSE)</f>
        <v>2.2761100000000001</v>
      </c>
      <c r="L40" s="1">
        <f>VLOOKUP(A40,[1]Oil!A4:C270,3,FALSE)</f>
        <v>0.51852293089761503</v>
      </c>
      <c r="M40" s="1">
        <f>VLOOKUP(A40,[1]RnD!A4:C270,3,FALSE)</f>
        <v>0.54896998405456499</v>
      </c>
      <c r="N40" s="1">
        <f>VLOOKUP(A40,[1]Expense!A4:C270,3,FALSE)</f>
        <v>29.928139684065691</v>
      </c>
      <c r="O40" s="1">
        <f>VLOOKUP(A40,'[1]External debt'!A4:C270,3,FALSE)</f>
        <v>72.227829351499608</v>
      </c>
      <c r="P40" s="1">
        <f>VLOOKUP(A40,[1]expenditure!A4:C270,3,FALSE)</f>
        <v>4.952449799</v>
      </c>
      <c r="Q40">
        <v>61</v>
      </c>
      <c r="R40" s="1"/>
    </row>
    <row r="41" spans="1:18" x14ac:dyDescent="0.3">
      <c r="A41" s="1" t="s">
        <v>42</v>
      </c>
      <c r="B41" s="1">
        <f>VLOOKUP(A41,[1]Elect.!A27:C293,3,FALSE)</f>
        <v>100</v>
      </c>
      <c r="C41" s="1">
        <f>VLOOKUP(A41,[1]Corruption!A27:C241,3,FALSE)</f>
        <v>32.211540222167997</v>
      </c>
      <c r="D41" s="1">
        <f>VLOOKUP(A41,[1]Homecides!A27:C293,3,FALSE)</f>
        <v>2.3054252108906299</v>
      </c>
      <c r="E41" s="1">
        <f>VLOOKUP(A41,[1]Liabiities!A27:C293,3,FALSE)</f>
        <v>6.3033223693179279</v>
      </c>
      <c r="F41" s="1">
        <f>VLOOKUP(A41,[1]GDP!A27:C293,3,FALSE)</f>
        <v>-7.3801821537048795</v>
      </c>
      <c r="G41" s="1">
        <f>VLOOKUP(A41,'[1]Tax revenue'!A27:C293,3,FALSE)</f>
        <v>17.413084666182556</v>
      </c>
      <c r="H41" s="1">
        <f>VLOOKUP(A41,[1]Litracy!A27:C293,3,FALSE)</f>
        <v>0</v>
      </c>
      <c r="I41" s="1">
        <f>VLOOKUP(A41,[1]Exports!A27:C293,3,FALSE)</f>
        <v>27.14000309089376</v>
      </c>
      <c r="J41" s="1">
        <f>VLOOKUP(A41,[1]Inflation!A27:C293,3,FALSE)</f>
        <v>5.4300369402066053</v>
      </c>
      <c r="K41" s="1">
        <f>VLOOKUP(A41,[1]Slums!A27:C293,3,FALSE)</f>
        <v>0</v>
      </c>
      <c r="L41" s="1">
        <f>VLOOKUP(A41,[1]Oil!A27:C293,3,FALSE)</f>
        <v>0</v>
      </c>
      <c r="M41" s="1">
        <f>VLOOKUP(A41,[1]RnD!A27:C293,3,FALSE)</f>
        <v>0.22754000127315499</v>
      </c>
      <c r="N41" s="1">
        <f>VLOOKUP(A41,[1]Expense!A27:C293,3,FALSE)</f>
        <v>31.814568889205823</v>
      </c>
      <c r="O41" s="1">
        <f>VLOOKUP(A41,'[1]External debt'!A27:C293,3,FALSE)</f>
        <v>67.150020545992874</v>
      </c>
      <c r="P41" s="1">
        <f>VLOOKUP(A41,[1]expenditure!A27:C293,3,FALSE)</f>
        <v>6.3887200359999996</v>
      </c>
      <c r="Q41">
        <v>61</v>
      </c>
      <c r="R41" s="1"/>
    </row>
    <row r="42" spans="1:18" x14ac:dyDescent="0.3">
      <c r="A42" s="1" t="s">
        <v>16</v>
      </c>
      <c r="B42" s="1">
        <f>VLOOKUP(A42,[1]Elect.!A1:C267,3,FALSE)</f>
        <v>100</v>
      </c>
      <c r="C42" s="1">
        <f>VLOOKUP(A42,[1]Corruption!A1:C215,3,FALSE)</f>
        <v>31.730770111083999</v>
      </c>
      <c r="D42" s="1">
        <f>VLOOKUP(A42,[1]Homecides!A1:C267,3,FALSE)</f>
        <v>2.1196747515463201</v>
      </c>
      <c r="E42" s="1">
        <f>VLOOKUP(A42,[1]Liabiities!A1:C267,3,FALSE)</f>
        <v>6.2591340357879037</v>
      </c>
      <c r="F42" s="1">
        <f>VLOOKUP(A42,[1]GDP!A1:C267,3,FALSE)</f>
        <v>-3.4816303731429343</v>
      </c>
      <c r="G42" s="1">
        <f>VLOOKUP(A42,'[1]Tax revenue'!A1:C267,3,FALSE)</f>
        <v>17.017906947217043</v>
      </c>
      <c r="H42" s="1">
        <f>VLOOKUP(A42,[1]Litracy!A1:C267,3,FALSE)</f>
        <v>0</v>
      </c>
      <c r="I42" s="1">
        <f>VLOOKUP(A42,[1]Exports!A1:C267,3,FALSE)</f>
        <v>22.70398154290449</v>
      </c>
      <c r="J42" s="1">
        <f>VLOOKUP(A42,[1]Inflation!A1:C267,3,FALSE)</f>
        <v>0.67848624852541661</v>
      </c>
      <c r="K42" s="1">
        <f>VLOOKUP(A42,[1]Slums!A1:C267,3,FALSE)</f>
        <v>2.8</v>
      </c>
      <c r="L42" s="1">
        <f>VLOOKUP(A42,[1]Oil!A1:C267,3,FALSE)</f>
        <v>1.0539523126100201</v>
      </c>
      <c r="M42" s="1">
        <f>VLOOKUP(A42,[1]RnD!A1:C267,3,FALSE)</f>
        <v>0</v>
      </c>
      <c r="N42" s="1">
        <f>VLOOKUP(A42,[1]Expense!A1:C267,3,FALSE)</f>
        <v>24.783016428762558</v>
      </c>
      <c r="O42" s="1">
        <f>VLOOKUP(A42,'[1]External debt'!A1:C267,3,FALSE)</f>
        <v>70.404662705790926</v>
      </c>
      <c r="P42" s="1">
        <f>VLOOKUP(A42,[1]expenditure!A1:C267,3,FALSE)</f>
        <v>3.0999999049999998</v>
      </c>
      <c r="Q42">
        <v>64</v>
      </c>
      <c r="R42" s="1"/>
    </row>
    <row r="43" spans="1:18" x14ac:dyDescent="0.3">
      <c r="A43" s="1" t="s">
        <v>53</v>
      </c>
      <c r="B43" s="1">
        <f>VLOOKUP(A43,[1]Elect.!A38:C304,3,FALSE)</f>
        <v>100</v>
      </c>
      <c r="C43" s="1">
        <f>VLOOKUP(A43,[1]Corruption!A38:C252,3,FALSE)</f>
        <v>38.461540222167997</v>
      </c>
      <c r="D43" s="1">
        <f>VLOOKUP(A43,[1]Homecides!A38:C304,3,FALSE)</f>
        <v>1.0186131524703701</v>
      </c>
      <c r="E43" s="1">
        <f>VLOOKUP(A43,[1]Liabiities!A38:C304,3,FALSE)</f>
        <v>0</v>
      </c>
      <c r="F43" s="1">
        <f>VLOOKUP(A43,[1]GDP!A38:C304,3,FALSE)</f>
        <v>-0.90321850152075456</v>
      </c>
      <c r="G43" s="1">
        <f>VLOOKUP(A43,'[1]Tax revenue'!A38:C304,3,FALSE)</f>
        <v>23.488566160190302</v>
      </c>
      <c r="H43" s="1">
        <f>VLOOKUP(A43,[1]Litracy!A38:C304,3,FALSE)</f>
        <v>0</v>
      </c>
      <c r="I43" s="1">
        <f>VLOOKUP(A43,[1]Exports!A38:C304,3,FALSE)</f>
        <v>48.219036497617026</v>
      </c>
      <c r="J43" s="1">
        <f>VLOOKUP(A43,[1]Inflation!A38:C304,3,FALSE)</f>
        <v>2.4484161332158436</v>
      </c>
      <c r="K43" s="1">
        <f>VLOOKUP(A43,[1]Slums!A38:C304,3,FALSE)</f>
        <v>0</v>
      </c>
      <c r="L43" s="1">
        <f>VLOOKUP(A43,[1]Oil!A38:C304,3,FALSE)</f>
        <v>0.28684706611490401</v>
      </c>
      <c r="M43" s="1">
        <f>VLOOKUP(A43,[1]RnD!A38:C304,3,FALSE)</f>
        <v>0.90595000982284501</v>
      </c>
      <c r="N43" s="1">
        <f>VLOOKUP(A43,[1]Expense!A38:C304,3,FALSE)</f>
        <v>44.544717737978026</v>
      </c>
      <c r="O43" s="1">
        <f>VLOOKUP(A43,'[1]External debt'!A38:C304,3,FALSE)</f>
        <v>73.540805355677293</v>
      </c>
      <c r="P43" s="1">
        <f>VLOOKUP(A43,[1]expenditure!A38:C304,3,FALSE)</f>
        <v>0</v>
      </c>
      <c r="Q43">
        <v>64</v>
      </c>
      <c r="R43" s="1"/>
    </row>
    <row r="44" spans="1:18" ht="28.8" x14ac:dyDescent="0.3">
      <c r="A44" s="1" t="s">
        <v>21</v>
      </c>
      <c r="B44" s="1">
        <f>VLOOKUP(A44,[1]Elect.!A6:C272,3,FALSE)</f>
        <v>100</v>
      </c>
      <c r="C44" s="1">
        <f>VLOOKUP(A44,[1]Corruption!A6:C220,3,FALSE)</f>
        <v>28.365385055541999</v>
      </c>
      <c r="D44" s="1">
        <f>VLOOKUP(A44,[1]Homecides!A6:C272,3,FALSE)</f>
        <v>1.3106499452117799</v>
      </c>
      <c r="E44" s="1">
        <f>VLOOKUP(A44,[1]Liabiities!A6:C272,3,FALSE)</f>
        <v>2.8719523548096695</v>
      </c>
      <c r="F44" s="1">
        <f>VLOOKUP(A44,[1]GDP!A6:C272,3,FALSE)</f>
        <v>-3.1192905153581023</v>
      </c>
      <c r="G44" s="1">
        <f>VLOOKUP(A44,'[1]Tax revenue'!A6:C272,3,FALSE)</f>
        <v>19.009305407050697</v>
      </c>
      <c r="H44" s="1">
        <f>VLOOKUP(A44,[1]Litracy!A6:C272,3,FALSE)</f>
        <v>0</v>
      </c>
      <c r="I44" s="1">
        <f>VLOOKUP(A44,[1]Exports!A6:C272,3,FALSE)</f>
        <v>34.653017684242442</v>
      </c>
      <c r="J44" s="1">
        <f>VLOOKUP(A44,[1]Inflation!A6:C272,3,FALSE)</f>
        <v>0.17600362786001256</v>
      </c>
      <c r="K44" s="1">
        <f>VLOOKUP(A44,[1]Slums!A6:C272,3,FALSE)</f>
        <v>0</v>
      </c>
      <c r="L44" s="1">
        <f>VLOOKUP(A44,[1]Oil!A6:C272,3,FALSE)</f>
        <v>0</v>
      </c>
      <c r="M44" s="1">
        <f>VLOOKUP(A44,[1]RnD!A6:C272,3,FALSE)</f>
        <v>0.206139996647835</v>
      </c>
      <c r="N44" s="1">
        <f>VLOOKUP(A44,[1]Expense!A6:C272,3,FALSE)</f>
        <v>38.890653220589165</v>
      </c>
      <c r="O44" s="1">
        <f>VLOOKUP(A44,'[1]External debt'!A6:C272,3,FALSE)</f>
        <v>70.090286200465385</v>
      </c>
      <c r="P44" s="1">
        <f>VLOOKUP(A44,[1]expenditure!A6:C272,3,FALSE)</f>
        <v>0</v>
      </c>
      <c r="Q44">
        <v>66</v>
      </c>
      <c r="R44" s="1"/>
    </row>
    <row r="45" spans="1:18" x14ac:dyDescent="0.3">
      <c r="A45" s="1" t="s">
        <v>59</v>
      </c>
      <c r="B45" s="1">
        <f>VLOOKUP(A45,[1]Elect.!A44:C310,3,FALSE)</f>
        <v>100</v>
      </c>
      <c r="C45" s="1">
        <f>VLOOKUP(A45,[1]Corruption!A44:C258,3,FALSE)</f>
        <v>23.0769233703613</v>
      </c>
      <c r="D45" s="1">
        <f>VLOOKUP(A45,[1]Homecides!A44:C310,3,FALSE)</f>
        <v>6.3065916850969197</v>
      </c>
      <c r="E45" s="1">
        <f>VLOOKUP(A45,[1]Liabiities!A44:C310,3,FALSE)</f>
        <v>6.0149605900105776</v>
      </c>
      <c r="F45" s="1">
        <f>VLOOKUP(A45,[1]GDP!A44:C310,3,FALSE)</f>
        <v>-3.7528040999494863</v>
      </c>
      <c r="G45" s="1">
        <f>VLOOKUP(A45,'[1]Tax revenue'!A44:C310,3,FALSE)</f>
        <v>19.151400299287594</v>
      </c>
      <c r="H45" s="1">
        <f>VLOOKUP(A45,[1]Litracy!A44:C310,3,FALSE)</f>
        <v>0</v>
      </c>
      <c r="I45" s="1">
        <f>VLOOKUP(A45,[1]Exports!A44:C310,3,FALSE)</f>
        <v>38.821646290193378</v>
      </c>
      <c r="J45" s="1">
        <f>VLOOKUP(A45,[1]Inflation!A44:C310,3,FALSE)</f>
        <v>10.294944277993508</v>
      </c>
      <c r="K45" s="1">
        <f>VLOOKUP(A45,[1]Slums!A44:C310,3,FALSE)</f>
        <v>0</v>
      </c>
      <c r="L45" s="1">
        <f>VLOOKUP(A45,[1]Oil!A44:C310,3,FALSE)</f>
        <v>0.19697948899526499</v>
      </c>
      <c r="M45" s="1">
        <f>VLOOKUP(A45,[1]RnD!A44:C310,3,FALSE)</f>
        <v>0.40608000755310097</v>
      </c>
      <c r="N45" s="1">
        <f>VLOOKUP(A45,[1]Expense!A44:C310,3,FALSE)</f>
        <v>37.209204775148237</v>
      </c>
      <c r="O45" s="1">
        <f>VLOOKUP(A45,'[1]External debt'!A44:C310,3,FALSE)</f>
        <v>82.674682962022288</v>
      </c>
      <c r="P45" s="1">
        <f>VLOOKUP(A45,[1]expenditure!A44:C310,3,FALSE)</f>
        <v>5.3823199270000002</v>
      </c>
      <c r="Q45">
        <v>67</v>
      </c>
      <c r="R45" s="1"/>
    </row>
    <row r="46" spans="1:18" x14ac:dyDescent="0.3">
      <c r="A46" s="1" t="s">
        <v>51</v>
      </c>
      <c r="B46" s="1">
        <f>VLOOKUP(A46,[1]Elect.!A36:C302,3,FALSE)</f>
        <v>100</v>
      </c>
      <c r="C46" s="1">
        <f>VLOOKUP(A46,[1]Corruption!A36:C250,3,FALSE)</f>
        <v>19.230770111083999</v>
      </c>
      <c r="D46" s="1">
        <f>VLOOKUP(A46,[1]Homecides!A36:C302,3,FALSE)</f>
        <v>7.3300027971460597</v>
      </c>
      <c r="E46" s="1">
        <f>VLOOKUP(A46,[1]Liabiities!A36:C302,3,FALSE)</f>
        <v>4.8615129871795366</v>
      </c>
      <c r="F46" s="1">
        <f>VLOOKUP(A46,[1]GDP!A36:C302,3,FALSE)</f>
        <v>-2.6637575111133316</v>
      </c>
      <c r="G46" s="1">
        <f>VLOOKUP(A46,'[1]Tax revenue'!A36:C302,3,FALSE)</f>
        <v>10.826046110046201</v>
      </c>
      <c r="H46" s="1">
        <f>VLOOKUP(A46,[1]Litracy!A36:C302,3,FALSE)</f>
        <v>99.699996948242202</v>
      </c>
      <c r="I46" s="1">
        <f>VLOOKUP(A46,[1]Exports!A36:C302,3,FALSE)</f>
        <v>25.582563306810712</v>
      </c>
      <c r="J46" s="1">
        <f>VLOOKUP(A46,[1]Inflation!A36:C302,3,FALSE)</f>
        <v>0.65773907644084773</v>
      </c>
      <c r="K46" s="1">
        <f>VLOOKUP(A46,[1]Slums!A36:C302,3,FALSE)</f>
        <v>0</v>
      </c>
      <c r="L46" s="1">
        <f>VLOOKUP(A46,[1]Oil!A36:C302,3,FALSE)</f>
        <v>6.0593173785233301</v>
      </c>
      <c r="M46" s="1">
        <f>VLOOKUP(A46,[1]RnD!A36:C302,3,FALSE)</f>
        <v>1.0980299711227399</v>
      </c>
      <c r="N46" s="1">
        <f>VLOOKUP(A46,[1]Expense!A36:C302,3,FALSE)</f>
        <v>35.38783504509648</v>
      </c>
      <c r="O46" s="1">
        <f>VLOOKUP(A46,'[1]External debt'!A36:C302,3,FALSE)</f>
        <v>31.715990926149011</v>
      </c>
      <c r="P46" s="1">
        <f>VLOOKUP(A46,[1]expenditure!A36:C302,3,FALSE)</f>
        <v>3.7300000190000002</v>
      </c>
      <c r="Q46">
        <v>72</v>
      </c>
      <c r="R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2023-04-29T09:46:02Z</dcterms:modified>
</cp:coreProperties>
</file>