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24226"/>
  <mc:AlternateContent xmlns:mc="http://schemas.openxmlformats.org/markup-compatibility/2006">
    <mc:Choice Requires="x15">
      <x15ac:absPath xmlns:x15ac="http://schemas.microsoft.com/office/spreadsheetml/2010/11/ac" url="C:\Users\Natnael Kebede\Desktop\BUAD 5F70\"/>
    </mc:Choice>
  </mc:AlternateContent>
  <xr:revisionPtr revIDLastSave="0" documentId="13_ncr:1_{9662F395-15D4-4DE3-A1D0-C4D19AD1FC45}" xr6:coauthVersionLast="43" xr6:coauthVersionMax="43" xr10:uidLastSave="{00000000-0000-0000-0000-000000000000}"/>
  <bookViews>
    <workbookView xWindow="-120" yWindow="-120" windowWidth="20730" windowHeight="11160" tabRatio="793" xr2:uid="{00000000-000D-0000-FFFF-FFFF00000000}"/>
  </bookViews>
  <sheets>
    <sheet name="DATA and CODEBOOK" sheetId="1" r:id="rId1"/>
    <sheet name="QUESTION 1" sheetId="2" r:id="rId2"/>
    <sheet name="QUESTION 2" sheetId="3" r:id="rId3"/>
    <sheet name="QUESTION 3" sheetId="4" r:id="rId4"/>
    <sheet name="QUESTION 4" sheetId="5" r:id="rId5"/>
    <sheet name="QUESTION 5"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 i="4" l="1"/>
  <c r="P5" i="4"/>
</calcChain>
</file>

<file path=xl/sharedStrings.xml><?xml version="1.0" encoding="utf-8"?>
<sst xmlns="http://schemas.openxmlformats.org/spreadsheetml/2006/main" count="602" uniqueCount="109">
  <si>
    <t>Type</t>
  </si>
  <si>
    <t>FOR USE WITH QUESTIONS 1 to 5</t>
  </si>
  <si>
    <t>Price</t>
  </si>
  <si>
    <t>Bedrooms</t>
  </si>
  <si>
    <t>Size</t>
  </si>
  <si>
    <t>Pool</t>
  </si>
  <si>
    <t>Distance</t>
  </si>
  <si>
    <t>Garage</t>
  </si>
  <si>
    <t>Baths</t>
  </si>
  <si>
    <t>Zip</t>
  </si>
  <si>
    <t>Yes</t>
  </si>
  <si>
    <t>No</t>
  </si>
  <si>
    <t>condo</t>
  </si>
  <si>
    <t>house</t>
  </si>
  <si>
    <t>Real Estate Pricing Data</t>
  </si>
  <si>
    <t>Sales price in '000's (thousands)</t>
  </si>
  <si>
    <t>Number of bedrooms</t>
  </si>
  <si>
    <t>Liveable (air conditioned) square feet</t>
  </si>
  <si>
    <t>Yes = pool ; No = no pool</t>
  </si>
  <si>
    <t>Distance from city center in miles</t>
  </si>
  <si>
    <t>Yes = enclosed garage ; No = no garage</t>
  </si>
  <si>
    <t>Number of full bathrooms</t>
  </si>
  <si>
    <t>Property type</t>
  </si>
  <si>
    <t>House (single family, detached) / Condo</t>
  </si>
  <si>
    <t>PLACE NEW DATA SET HERE</t>
  </si>
  <si>
    <t>PLACE GRAPH HERE --&gt;</t>
  </si>
  <si>
    <t>Place chart here --&gt;</t>
  </si>
  <si>
    <t>PUT TABLE(s) APPROXIMATELY HERE --&gt;</t>
  </si>
  <si>
    <t>Pool (Yes = 1, No = 0)</t>
  </si>
  <si>
    <t>Mean</t>
  </si>
  <si>
    <t>Median</t>
  </si>
  <si>
    <t>Mode</t>
  </si>
  <si>
    <t>Standard Deviation</t>
  </si>
  <si>
    <t>Variance</t>
  </si>
  <si>
    <t>Skewness</t>
  </si>
  <si>
    <t>Kurtosis</t>
  </si>
  <si>
    <t>Range</t>
  </si>
  <si>
    <t>Minimum</t>
  </si>
  <si>
    <t>Maximum</t>
  </si>
  <si>
    <t>Count</t>
  </si>
  <si>
    <t>Pool (Yes 1, N0 = 0)</t>
  </si>
  <si>
    <t>Garage (Yes = 1, N0 = 0)</t>
  </si>
  <si>
    <t>Gagrage (Yes = 1, No = 0)</t>
  </si>
  <si>
    <t>Type (Condo = 1, House  = 0)</t>
  </si>
  <si>
    <t>Type (Condo = 1, House = 0)</t>
  </si>
  <si>
    <t>Means of Measure</t>
  </si>
  <si>
    <t>Price Range</t>
  </si>
  <si>
    <t>Condo</t>
  </si>
  <si>
    <t>House</t>
  </si>
  <si>
    <t>Descriptive Statistcs Overview for Real Estate Pricing Data</t>
  </si>
  <si>
    <t>Total Count</t>
  </si>
  <si>
    <t>125-135</t>
  </si>
  <si>
    <t>135-145</t>
  </si>
  <si>
    <t>145-155</t>
  </si>
  <si>
    <t>155-165</t>
  </si>
  <si>
    <t>165-175</t>
  </si>
  <si>
    <t>175-185</t>
  </si>
  <si>
    <t>185-195</t>
  </si>
  <si>
    <t>195-205</t>
  </si>
  <si>
    <t>205-215</t>
  </si>
  <si>
    <t>215-225</t>
  </si>
  <si>
    <t>225-235</t>
  </si>
  <si>
    <t>235-245</t>
  </si>
  <si>
    <t>245-255</t>
  </si>
  <si>
    <t>255-265</t>
  </si>
  <si>
    <t>265-275</t>
  </si>
  <si>
    <t>275-285</t>
  </si>
  <si>
    <t>285-295</t>
  </si>
  <si>
    <t>305-315</t>
  </si>
  <si>
    <t>315-325</t>
  </si>
  <si>
    <t>325-335</t>
  </si>
  <si>
    <t>345-355</t>
  </si>
  <si>
    <t>Size Range (Sq ft.)</t>
  </si>
  <si>
    <t>Original Data -&gt;</t>
  </si>
  <si>
    <t>Data for pie chart:</t>
  </si>
  <si>
    <t>Catagorized data-&gt;</t>
  </si>
  <si>
    <t>Formated frequency data to draw pie chart</t>
  </si>
  <si>
    <t>125-145</t>
  </si>
  <si>
    <t>145-165</t>
  </si>
  <si>
    <t>165-185</t>
  </si>
  <si>
    <t>185-205</t>
  </si>
  <si>
    <t>205-225</t>
  </si>
  <si>
    <t>225-245</t>
  </si>
  <si>
    <t>245-265</t>
  </si>
  <si>
    <t>265-285</t>
  </si>
  <si>
    <t>285-305</t>
  </si>
  <si>
    <t>305-325</t>
  </si>
  <si>
    <t>325-345</t>
  </si>
  <si>
    <t>345-365</t>
  </si>
  <si>
    <t>Total Properties</t>
  </si>
  <si>
    <t>$125,000-$145,000</t>
  </si>
  <si>
    <t>$145,000-$165,000</t>
  </si>
  <si>
    <t>$165,000-$185,000</t>
  </si>
  <si>
    <t>$185,000-$205,000</t>
  </si>
  <si>
    <t>$205,000-$225,000</t>
  </si>
  <si>
    <t>$225,000-$245,000</t>
  </si>
  <si>
    <t>$245,000-$265,000</t>
  </si>
  <si>
    <t>$265,000-$285,000</t>
  </si>
  <si>
    <t>$285,000-$305,000</t>
  </si>
  <si>
    <t>$305,000-$325,000</t>
  </si>
  <si>
    <t>$325,000-$345,000</t>
  </si>
  <si>
    <t>$345,000-$365,000</t>
  </si>
  <si>
    <t>1600-2099</t>
  </si>
  <si>
    <t>2100-2599</t>
  </si>
  <si>
    <t>2600-3099</t>
  </si>
  <si>
    <t>3100-3599</t>
  </si>
  <si>
    <t>3600-4099</t>
  </si>
  <si>
    <t>4100-4599</t>
  </si>
  <si>
    <t>5100-5600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</si>
</sst>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14999847407452621"/>
        <bgColor theme="4" tint="0.79998168889431442"/>
      </patternFill>
    </fill>
  </fills>
  <borders count="11">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0" xfId="0" applyProtection="1">
      <protection locked="0"/>
    </xf>
    <xf numFmtId="49" fontId="0" fillId="0" borderId="0" xfId="0" applyNumberFormat="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0" borderId="0" xfId="0" applyAlignment="1">
      <alignment horizontal="left"/>
    </xf>
    <xf numFmtId="0" fontId="2" fillId="0" borderId="0" xfId="0" applyFont="1" applyAlignment="1">
      <alignment horizontal="center"/>
    </xf>
    <xf numFmtId="164" fontId="0" fillId="0" borderId="0" xfId="0" applyNumberFormat="1"/>
    <xf numFmtId="164" fontId="0" fillId="0" borderId="0" xfId="0" applyNumberFormat="1" applyAlignment="1">
      <alignment horizontal="center"/>
    </xf>
    <xf numFmtId="0" fontId="0" fillId="0" borderId="7" xfId="0" applyBorder="1" applyAlignment="1">
      <alignment horizontal="center"/>
    </xf>
    <xf numFmtId="6" fontId="0" fillId="0" borderId="0" xfId="0" applyNumberFormat="1"/>
    <xf numFmtId="6" fontId="0" fillId="0" borderId="0" xfId="0" applyNumberFormat="1" applyAlignment="1">
      <alignment horizontal="center"/>
    </xf>
    <xf numFmtId="0" fontId="0" fillId="2" borderId="8" xfId="0" applyFill="1" applyBorder="1" applyAlignment="1">
      <alignment horizontal="centerContinuous"/>
    </xf>
    <xf numFmtId="0" fontId="0" fillId="2" borderId="9" xfId="0" applyFill="1" applyBorder="1" applyAlignment="1">
      <alignment horizontal="center"/>
    </xf>
    <xf numFmtId="0" fontId="0" fillId="2" borderId="9" xfId="0" applyFill="1" applyBorder="1" applyAlignment="1">
      <alignment horizontal="centerContinuous"/>
    </xf>
    <xf numFmtId="0" fontId="0" fillId="2" borderId="10" xfId="0" applyFill="1" applyBorder="1" applyAlignment="1">
      <alignment horizontal="center"/>
    </xf>
    <xf numFmtId="0" fontId="0" fillId="2" borderId="1" xfId="0" applyFill="1" applyBorder="1"/>
    <xf numFmtId="164" fontId="0" fillId="2" borderId="2" xfId="0" applyNumberFormat="1" applyFill="1" applyBorder="1" applyAlignment="1">
      <alignment horizontal="center"/>
    </xf>
    <xf numFmtId="164" fontId="0" fillId="2" borderId="2" xfId="0" applyNumberFormat="1" applyFill="1" applyBorder="1"/>
    <xf numFmtId="164" fontId="0" fillId="2" borderId="3" xfId="0" applyNumberFormat="1" applyFill="1" applyBorder="1" applyAlignment="1">
      <alignment horizontal="center"/>
    </xf>
    <xf numFmtId="0" fontId="0" fillId="2" borderId="4" xfId="0" applyFill="1" applyBorder="1"/>
    <xf numFmtId="164" fontId="0" fillId="2" borderId="5" xfId="0" applyNumberFormat="1" applyFill="1" applyBorder="1" applyAlignment="1">
      <alignment horizontal="center"/>
    </xf>
    <xf numFmtId="164" fontId="0" fillId="2" borderId="5" xfId="0" applyNumberFormat="1" applyFill="1" applyBorder="1"/>
    <xf numFmtId="164" fontId="0" fillId="2" borderId="6" xfId="0" applyNumberFormat="1" applyFill="1" applyBorder="1" applyAlignment="1">
      <alignment horizontal="center"/>
    </xf>
  </cellXfs>
  <cellStyles count="1">
    <cellStyle name="Normal" xfId="0" builtinId="0"/>
  </cellStyles>
  <dxfs count="14">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numFmt numFmtId="164" formatCode="0.000"/>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0" tint="-0.14999847407452621"/>
        </patternFill>
      </fill>
      <border diagonalUp="0" diagonalDown="0" outline="0">
        <left/>
        <right style="thin">
          <color theme="0"/>
        </right>
        <top style="thin">
          <color theme="0"/>
        </top>
        <bottom style="thin">
          <color theme="0"/>
        </bottom>
      </border>
    </dxf>
    <dxf>
      <border outline="0">
        <top style="thin">
          <color theme="0"/>
        </top>
      </border>
    </dxf>
    <dxf>
      <border outline="0">
        <top style="medium">
          <color indexed="64"/>
        </top>
        <bottom style="medium">
          <color indexed="64"/>
        </bottom>
      </border>
    </dxf>
    <dxf>
      <fill>
        <patternFill patternType="solid">
          <fgColor theme="4" tint="0.79998168889431442"/>
          <bgColor theme="0" tint="-0.14999847407452621"/>
        </patternFill>
      </fill>
    </dxf>
    <dxf>
      <border outline="0">
        <bottom style="thin">
          <color indexed="64"/>
        </bottom>
      </border>
    </dxf>
    <dxf>
      <fill>
        <patternFill patternType="solid">
          <fgColor theme="4" tint="0.79998168889431442"/>
          <bgColor theme="0" tint="-0.14999847407452621"/>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Condo vs. House Frequency by Size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1492127944655498"/>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Condo</c:v>
          </c:tx>
          <c:spPr>
            <a:solidFill>
              <a:schemeClr val="accent1"/>
            </a:solidFill>
            <a:ln>
              <a:noFill/>
            </a:ln>
            <a:effectLst/>
          </c:spPr>
          <c:invertIfNegative val="0"/>
          <c:cat>
            <c:strRef>
              <c:f>'QUESTION 3'!$K$3:$K$9</c:f>
              <c:strCache>
                <c:ptCount val="7"/>
                <c:pt idx="0">
                  <c:v>1600-2099</c:v>
                </c:pt>
                <c:pt idx="1">
                  <c:v>2100-2599</c:v>
                </c:pt>
                <c:pt idx="2">
                  <c:v>2600-3099</c:v>
                </c:pt>
                <c:pt idx="3">
                  <c:v>3100-3599</c:v>
                </c:pt>
                <c:pt idx="4">
                  <c:v>3600-4099</c:v>
                </c:pt>
                <c:pt idx="5">
                  <c:v>4100-4599</c:v>
                </c:pt>
                <c:pt idx="6">
                  <c:v>5100-5600</c:v>
                </c:pt>
              </c:strCache>
            </c:strRef>
          </c:cat>
          <c:val>
            <c:numRef>
              <c:f>'QUESTION 3'!$L$3:$L$9</c:f>
              <c:numCache>
                <c:formatCode>General</c:formatCode>
                <c:ptCount val="7"/>
                <c:pt idx="0">
                  <c:v>20</c:v>
                </c:pt>
                <c:pt idx="1">
                  <c:v>21</c:v>
                </c:pt>
                <c:pt idx="2">
                  <c:v>0</c:v>
                </c:pt>
                <c:pt idx="3">
                  <c:v>0</c:v>
                </c:pt>
                <c:pt idx="4">
                  <c:v>0</c:v>
                </c:pt>
                <c:pt idx="5">
                  <c:v>0</c:v>
                </c:pt>
                <c:pt idx="6">
                  <c:v>0</c:v>
                </c:pt>
              </c:numCache>
            </c:numRef>
          </c:val>
          <c:extLst>
            <c:ext xmlns:c16="http://schemas.microsoft.com/office/drawing/2014/chart" uri="{C3380CC4-5D6E-409C-BE32-E72D297353CC}">
              <c16:uniqueId val="{00000000-263A-43BD-81C7-DD26C72F1193}"/>
            </c:ext>
          </c:extLst>
        </c:ser>
        <c:ser>
          <c:idx val="1"/>
          <c:order val="1"/>
          <c:tx>
            <c:v>House</c:v>
          </c:tx>
          <c:spPr>
            <a:solidFill>
              <a:schemeClr val="accent2"/>
            </a:solidFill>
            <a:ln>
              <a:noFill/>
            </a:ln>
            <a:effectLst/>
          </c:spPr>
          <c:invertIfNegative val="0"/>
          <c:cat>
            <c:strRef>
              <c:f>'QUESTION 3'!$K$3:$K$9</c:f>
              <c:strCache>
                <c:ptCount val="7"/>
                <c:pt idx="0">
                  <c:v>1600-2099</c:v>
                </c:pt>
                <c:pt idx="1">
                  <c:v>2100-2599</c:v>
                </c:pt>
                <c:pt idx="2">
                  <c:v>2600-3099</c:v>
                </c:pt>
                <c:pt idx="3">
                  <c:v>3100-3599</c:v>
                </c:pt>
                <c:pt idx="4">
                  <c:v>3600-4099</c:v>
                </c:pt>
                <c:pt idx="5">
                  <c:v>4100-4599</c:v>
                </c:pt>
                <c:pt idx="6">
                  <c:v>5100-5600</c:v>
                </c:pt>
              </c:strCache>
            </c:strRef>
          </c:cat>
          <c:val>
            <c:numRef>
              <c:f>'QUESTION 3'!$M$3:$M$9</c:f>
              <c:numCache>
                <c:formatCode>General</c:formatCode>
                <c:ptCount val="7"/>
                <c:pt idx="0">
                  <c:v>8</c:v>
                </c:pt>
                <c:pt idx="1">
                  <c:v>59</c:v>
                </c:pt>
                <c:pt idx="2">
                  <c:v>13</c:v>
                </c:pt>
                <c:pt idx="3">
                  <c:v>27</c:v>
                </c:pt>
                <c:pt idx="4">
                  <c:v>4</c:v>
                </c:pt>
                <c:pt idx="5">
                  <c:v>1</c:v>
                </c:pt>
                <c:pt idx="6">
                  <c:v>1</c:v>
                </c:pt>
              </c:numCache>
            </c:numRef>
          </c:val>
          <c:extLst>
            <c:ext xmlns:c16="http://schemas.microsoft.com/office/drawing/2014/chart" uri="{C3380CC4-5D6E-409C-BE32-E72D297353CC}">
              <c16:uniqueId val="{00000001-263A-43BD-81C7-DD26C72F1193}"/>
            </c:ext>
          </c:extLst>
        </c:ser>
        <c:dLbls>
          <c:showLegendKey val="0"/>
          <c:showVal val="0"/>
          <c:showCatName val="0"/>
          <c:showSerName val="0"/>
          <c:showPercent val="0"/>
          <c:showBubbleSize val="0"/>
        </c:dLbls>
        <c:gapWidth val="150"/>
        <c:axId val="505102552"/>
        <c:axId val="505097304"/>
      </c:barChart>
      <c:catAx>
        <c:axId val="505102552"/>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Size Range (Sq.ft)</a:t>
                </a:r>
                <a:endParaRPr lang="en-US"/>
              </a:p>
            </c:rich>
          </c:tx>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97304"/>
        <c:crosses val="autoZero"/>
        <c:auto val="1"/>
        <c:lblAlgn val="ctr"/>
        <c:lblOffset val="100"/>
        <c:noMultiLvlLbl val="0"/>
      </c:catAx>
      <c:valAx>
        <c:axId val="50509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Property Type Count</a:t>
                </a:r>
                <a:endParaRPr lang="en-US"/>
              </a:p>
            </c:rich>
          </c:tx>
          <c:layout>
            <c:manualLayout>
              <c:xMode val="edge"/>
              <c:yMode val="edge"/>
              <c:x val="1.7301969086694444E-2"/>
              <c:y val="0.325835508100253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Properties by Price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1F5-4DBF-99F4-4FECA98282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71F5-4DBF-99F4-4FECA98282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91-49B8-862F-7105CEC4BB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91-49B8-862F-7105CEC4BB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91-49B8-862F-7105CEC4BB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91-49B8-862F-7105CEC4BB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91-49B8-862F-7105CEC4BB4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1-71F5-4DBF-99F4-4FECA98282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91-49B8-862F-7105CEC4BB4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91-49B8-862F-7105CEC4BB4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4-71F5-4DBF-99F4-4FECA98282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2-71F5-4DBF-99F4-4FECA98282CB}"/>
              </c:ext>
            </c:extLst>
          </c:dPt>
          <c:dLbls>
            <c:dLbl>
              <c:idx val="0"/>
              <c:layout>
                <c:manualLayout>
                  <c:x val="2.1778584392014518E-2"/>
                  <c:y val="-1.24804971758371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F5-4DBF-99F4-4FECA98282CB}"/>
                </c:ext>
              </c:extLst>
            </c:dLbl>
            <c:dLbl>
              <c:idx val="1"/>
              <c:layout>
                <c:manualLayout>
                  <c:x val="1.9358741681790595E-2"/>
                  <c:y val="8.320331450558030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F5-4DBF-99F4-4FECA98282CB}"/>
                </c:ext>
              </c:extLst>
            </c:dLbl>
            <c:dLbl>
              <c:idx val="10"/>
              <c:layout>
                <c:manualLayout>
                  <c:x val="-9.072504775378621E-3"/>
                  <c:y val="-6.641851987854936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1F5-4DBF-99F4-4FECA98282CB}"/>
                </c:ext>
              </c:extLst>
            </c:dLbl>
            <c:dLbl>
              <c:idx val="11"/>
              <c:layout>
                <c:manualLayout>
                  <c:x val="2.419842710223791E-3"/>
                  <c:y val="-1.118880954590466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1F5-4DBF-99F4-4FECA98282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4'!$A$34:$A$45</c:f>
              <c:strCache>
                <c:ptCount val="12"/>
                <c:pt idx="0">
                  <c:v>$125,000-$145,000</c:v>
                </c:pt>
                <c:pt idx="1">
                  <c:v>$145,000-$165,000</c:v>
                </c:pt>
                <c:pt idx="2">
                  <c:v>$165,000-$185,000</c:v>
                </c:pt>
                <c:pt idx="3">
                  <c:v>$185,000-$205,000</c:v>
                </c:pt>
                <c:pt idx="4">
                  <c:v>$205,000-$225,000</c:v>
                </c:pt>
                <c:pt idx="5">
                  <c:v>$225,000-$245,000</c:v>
                </c:pt>
                <c:pt idx="6">
                  <c:v>$245,000-$265,000</c:v>
                </c:pt>
                <c:pt idx="7">
                  <c:v>$265,000-$285,000</c:v>
                </c:pt>
                <c:pt idx="8">
                  <c:v>$285,000-$305,000</c:v>
                </c:pt>
                <c:pt idx="9">
                  <c:v>$305,000-$325,000</c:v>
                </c:pt>
                <c:pt idx="10">
                  <c:v>$325,000-$345,000</c:v>
                </c:pt>
                <c:pt idx="11">
                  <c:v>$345,000-$365,000</c:v>
                </c:pt>
              </c:strCache>
            </c:strRef>
          </c:cat>
          <c:val>
            <c:numRef>
              <c:f>'QUESTION 4'!$B$34:$B$45</c:f>
              <c:numCache>
                <c:formatCode>General</c:formatCode>
                <c:ptCount val="12"/>
                <c:pt idx="0">
                  <c:v>4</c:v>
                </c:pt>
                <c:pt idx="1">
                  <c:v>4</c:v>
                </c:pt>
                <c:pt idx="2">
                  <c:v>27</c:v>
                </c:pt>
                <c:pt idx="3">
                  <c:v>23</c:v>
                </c:pt>
                <c:pt idx="4">
                  <c:v>31</c:v>
                </c:pt>
                <c:pt idx="5">
                  <c:v>16</c:v>
                </c:pt>
                <c:pt idx="6">
                  <c:v>17</c:v>
                </c:pt>
                <c:pt idx="7">
                  <c:v>13</c:v>
                </c:pt>
                <c:pt idx="8">
                  <c:v>7</c:v>
                </c:pt>
                <c:pt idx="9">
                  <c:v>6</c:v>
                </c:pt>
                <c:pt idx="10">
                  <c:v>4</c:v>
                </c:pt>
                <c:pt idx="11">
                  <c:v>2</c:v>
                </c:pt>
              </c:numCache>
            </c:numRef>
          </c:val>
          <c:extLst>
            <c:ext xmlns:c16="http://schemas.microsoft.com/office/drawing/2014/chart" uri="{C3380CC4-5D6E-409C-BE32-E72D297353CC}">
              <c16:uniqueId val="{00000000-71F5-4DBF-99F4-4FECA98282C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Comparison of Price and Size</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'QUESTION 5'!$J$16:$J$169</c:f>
              <c:numCache>
                <c:formatCode>General</c:formatCode>
                <c:ptCount val="154"/>
                <c:pt idx="0">
                  <c:v>125</c:v>
                </c:pt>
                <c:pt idx="1">
                  <c:v>125.9</c:v>
                </c:pt>
                <c:pt idx="2">
                  <c:v>139.9</c:v>
                </c:pt>
                <c:pt idx="3">
                  <c:v>139.9</c:v>
                </c:pt>
                <c:pt idx="4">
                  <c:v>154.30000000000001</c:v>
                </c:pt>
                <c:pt idx="5">
                  <c:v>166.5</c:v>
                </c:pt>
                <c:pt idx="6">
                  <c:v>173.1</c:v>
                </c:pt>
                <c:pt idx="7">
                  <c:v>173.1</c:v>
                </c:pt>
                <c:pt idx="8">
                  <c:v>175</c:v>
                </c:pt>
                <c:pt idx="9">
                  <c:v>176.3</c:v>
                </c:pt>
                <c:pt idx="10">
                  <c:v>177.1</c:v>
                </c:pt>
                <c:pt idx="11">
                  <c:v>177.1</c:v>
                </c:pt>
                <c:pt idx="12">
                  <c:v>180.4</c:v>
                </c:pt>
                <c:pt idx="13">
                  <c:v>180.4</c:v>
                </c:pt>
                <c:pt idx="14">
                  <c:v>187</c:v>
                </c:pt>
                <c:pt idx="15">
                  <c:v>187</c:v>
                </c:pt>
                <c:pt idx="16">
                  <c:v>188.1</c:v>
                </c:pt>
                <c:pt idx="17">
                  <c:v>192.2</c:v>
                </c:pt>
                <c:pt idx="18">
                  <c:v>194.4</c:v>
                </c:pt>
                <c:pt idx="19">
                  <c:v>194.4</c:v>
                </c:pt>
                <c:pt idx="20">
                  <c:v>207.1</c:v>
                </c:pt>
                <c:pt idx="21">
                  <c:v>207.1</c:v>
                </c:pt>
                <c:pt idx="22">
                  <c:v>209</c:v>
                </c:pt>
                <c:pt idx="23">
                  <c:v>209</c:v>
                </c:pt>
                <c:pt idx="24">
                  <c:v>213.6</c:v>
                </c:pt>
                <c:pt idx="25">
                  <c:v>213.6</c:v>
                </c:pt>
                <c:pt idx="26">
                  <c:v>220.9</c:v>
                </c:pt>
                <c:pt idx="27">
                  <c:v>222.1</c:v>
                </c:pt>
                <c:pt idx="28">
                  <c:v>224</c:v>
                </c:pt>
                <c:pt idx="29">
                  <c:v>232.2</c:v>
                </c:pt>
                <c:pt idx="30">
                  <c:v>234</c:v>
                </c:pt>
                <c:pt idx="31">
                  <c:v>234</c:v>
                </c:pt>
                <c:pt idx="32">
                  <c:v>244.6</c:v>
                </c:pt>
                <c:pt idx="33">
                  <c:v>245.4</c:v>
                </c:pt>
                <c:pt idx="34">
                  <c:v>245.4</c:v>
                </c:pt>
                <c:pt idx="35">
                  <c:v>251.4</c:v>
                </c:pt>
                <c:pt idx="36">
                  <c:v>257.2</c:v>
                </c:pt>
                <c:pt idx="37">
                  <c:v>257.2</c:v>
                </c:pt>
                <c:pt idx="38">
                  <c:v>271.8</c:v>
                </c:pt>
                <c:pt idx="39">
                  <c:v>272</c:v>
                </c:pt>
                <c:pt idx="40">
                  <c:v>294</c:v>
                </c:pt>
                <c:pt idx="41">
                  <c:v>147.4</c:v>
                </c:pt>
                <c:pt idx="42">
                  <c:v>155.4</c:v>
                </c:pt>
                <c:pt idx="43">
                  <c:v>164.1</c:v>
                </c:pt>
                <c:pt idx="44">
                  <c:v>166.2</c:v>
                </c:pt>
                <c:pt idx="45">
                  <c:v>166.2</c:v>
                </c:pt>
                <c:pt idx="46">
                  <c:v>171.6</c:v>
                </c:pt>
                <c:pt idx="47">
                  <c:v>172</c:v>
                </c:pt>
                <c:pt idx="48">
                  <c:v>172.4</c:v>
                </c:pt>
                <c:pt idx="49">
                  <c:v>172.7</c:v>
                </c:pt>
                <c:pt idx="50">
                  <c:v>172.7</c:v>
                </c:pt>
                <c:pt idx="51">
                  <c:v>173.6</c:v>
                </c:pt>
                <c:pt idx="52">
                  <c:v>173.6</c:v>
                </c:pt>
                <c:pt idx="53">
                  <c:v>175.6</c:v>
                </c:pt>
                <c:pt idx="54">
                  <c:v>175.6</c:v>
                </c:pt>
                <c:pt idx="55">
                  <c:v>176</c:v>
                </c:pt>
                <c:pt idx="56">
                  <c:v>179</c:v>
                </c:pt>
                <c:pt idx="57">
                  <c:v>179</c:v>
                </c:pt>
                <c:pt idx="58">
                  <c:v>182.4</c:v>
                </c:pt>
                <c:pt idx="59">
                  <c:v>182.4</c:v>
                </c:pt>
                <c:pt idx="60">
                  <c:v>182.7</c:v>
                </c:pt>
                <c:pt idx="61">
                  <c:v>182.7</c:v>
                </c:pt>
                <c:pt idx="62">
                  <c:v>186.7</c:v>
                </c:pt>
                <c:pt idx="63">
                  <c:v>188.3</c:v>
                </c:pt>
                <c:pt idx="64">
                  <c:v>188.3</c:v>
                </c:pt>
                <c:pt idx="65">
                  <c:v>188.3</c:v>
                </c:pt>
                <c:pt idx="66">
                  <c:v>188.3</c:v>
                </c:pt>
                <c:pt idx="67">
                  <c:v>189.4</c:v>
                </c:pt>
                <c:pt idx="68">
                  <c:v>190.9</c:v>
                </c:pt>
                <c:pt idx="69">
                  <c:v>192.6</c:v>
                </c:pt>
                <c:pt idx="70">
                  <c:v>192.9</c:v>
                </c:pt>
                <c:pt idx="71">
                  <c:v>192.9</c:v>
                </c:pt>
                <c:pt idx="72">
                  <c:v>198.3</c:v>
                </c:pt>
                <c:pt idx="73">
                  <c:v>198.3</c:v>
                </c:pt>
                <c:pt idx="74">
                  <c:v>198.9</c:v>
                </c:pt>
                <c:pt idx="75">
                  <c:v>198.9</c:v>
                </c:pt>
                <c:pt idx="76">
                  <c:v>199</c:v>
                </c:pt>
                <c:pt idx="77">
                  <c:v>199.8</c:v>
                </c:pt>
                <c:pt idx="78">
                  <c:v>199.8</c:v>
                </c:pt>
                <c:pt idx="79">
                  <c:v>205.1</c:v>
                </c:pt>
                <c:pt idx="80">
                  <c:v>205.1</c:v>
                </c:pt>
                <c:pt idx="81">
                  <c:v>206</c:v>
                </c:pt>
                <c:pt idx="82">
                  <c:v>206</c:v>
                </c:pt>
                <c:pt idx="83">
                  <c:v>207.5</c:v>
                </c:pt>
                <c:pt idx="84">
                  <c:v>207.5</c:v>
                </c:pt>
                <c:pt idx="85">
                  <c:v>207.5</c:v>
                </c:pt>
                <c:pt idx="86">
                  <c:v>209.3</c:v>
                </c:pt>
                <c:pt idx="87">
                  <c:v>209.3</c:v>
                </c:pt>
                <c:pt idx="88">
                  <c:v>209.3</c:v>
                </c:pt>
                <c:pt idx="89">
                  <c:v>209.3</c:v>
                </c:pt>
                <c:pt idx="90">
                  <c:v>209.7</c:v>
                </c:pt>
                <c:pt idx="91">
                  <c:v>209.7</c:v>
                </c:pt>
                <c:pt idx="92">
                  <c:v>216</c:v>
                </c:pt>
                <c:pt idx="93">
                  <c:v>216</c:v>
                </c:pt>
                <c:pt idx="94">
                  <c:v>216.8</c:v>
                </c:pt>
                <c:pt idx="95">
                  <c:v>217.8</c:v>
                </c:pt>
                <c:pt idx="96">
                  <c:v>221.1</c:v>
                </c:pt>
                <c:pt idx="97">
                  <c:v>221.1</c:v>
                </c:pt>
                <c:pt idx="98">
                  <c:v>221.5</c:v>
                </c:pt>
                <c:pt idx="99">
                  <c:v>224.8</c:v>
                </c:pt>
                <c:pt idx="100">
                  <c:v>224.8</c:v>
                </c:pt>
                <c:pt idx="101">
                  <c:v>227.1</c:v>
                </c:pt>
                <c:pt idx="102">
                  <c:v>227.5</c:v>
                </c:pt>
                <c:pt idx="103">
                  <c:v>228.4</c:v>
                </c:pt>
                <c:pt idx="104">
                  <c:v>232.2</c:v>
                </c:pt>
                <c:pt idx="105">
                  <c:v>233</c:v>
                </c:pt>
                <c:pt idx="106">
                  <c:v>233</c:v>
                </c:pt>
                <c:pt idx="107">
                  <c:v>236.4</c:v>
                </c:pt>
                <c:pt idx="108">
                  <c:v>236.8</c:v>
                </c:pt>
                <c:pt idx="109">
                  <c:v>240</c:v>
                </c:pt>
                <c:pt idx="110">
                  <c:v>242.1</c:v>
                </c:pt>
                <c:pt idx="111">
                  <c:v>242.1</c:v>
                </c:pt>
                <c:pt idx="112">
                  <c:v>243.7</c:v>
                </c:pt>
                <c:pt idx="113">
                  <c:v>246</c:v>
                </c:pt>
                <c:pt idx="114">
                  <c:v>246.1</c:v>
                </c:pt>
                <c:pt idx="115">
                  <c:v>246.1</c:v>
                </c:pt>
                <c:pt idx="116">
                  <c:v>247.7</c:v>
                </c:pt>
                <c:pt idx="117">
                  <c:v>247.7</c:v>
                </c:pt>
                <c:pt idx="118">
                  <c:v>252.3</c:v>
                </c:pt>
                <c:pt idx="119">
                  <c:v>252.3</c:v>
                </c:pt>
                <c:pt idx="120">
                  <c:v>253.2</c:v>
                </c:pt>
                <c:pt idx="121">
                  <c:v>254.3</c:v>
                </c:pt>
                <c:pt idx="122">
                  <c:v>263.10000000000002</c:v>
                </c:pt>
                <c:pt idx="123">
                  <c:v>263.10000000000002</c:v>
                </c:pt>
                <c:pt idx="124">
                  <c:v>263.2</c:v>
                </c:pt>
                <c:pt idx="125">
                  <c:v>266.60000000000002</c:v>
                </c:pt>
                <c:pt idx="126">
                  <c:v>267</c:v>
                </c:pt>
                <c:pt idx="127">
                  <c:v>269.2</c:v>
                </c:pt>
                <c:pt idx="128">
                  <c:v>269.89999999999998</c:v>
                </c:pt>
                <c:pt idx="129">
                  <c:v>270.8</c:v>
                </c:pt>
                <c:pt idx="130">
                  <c:v>271</c:v>
                </c:pt>
                <c:pt idx="131">
                  <c:v>273.2</c:v>
                </c:pt>
                <c:pt idx="132">
                  <c:v>274</c:v>
                </c:pt>
                <c:pt idx="133">
                  <c:v>275</c:v>
                </c:pt>
                <c:pt idx="134">
                  <c:v>280</c:v>
                </c:pt>
                <c:pt idx="135">
                  <c:v>281.3</c:v>
                </c:pt>
                <c:pt idx="136">
                  <c:v>289.8</c:v>
                </c:pt>
                <c:pt idx="137">
                  <c:v>292.39999999999998</c:v>
                </c:pt>
                <c:pt idx="138">
                  <c:v>292.39999999999998</c:v>
                </c:pt>
                <c:pt idx="139">
                  <c:v>293.7</c:v>
                </c:pt>
                <c:pt idx="140">
                  <c:v>294.3</c:v>
                </c:pt>
                <c:pt idx="141">
                  <c:v>294.5</c:v>
                </c:pt>
                <c:pt idx="142">
                  <c:v>307.8</c:v>
                </c:pt>
                <c:pt idx="143">
                  <c:v>309</c:v>
                </c:pt>
                <c:pt idx="144">
                  <c:v>310.8</c:v>
                </c:pt>
                <c:pt idx="145">
                  <c:v>312.10000000000002</c:v>
                </c:pt>
                <c:pt idx="146">
                  <c:v>312.10000000000002</c:v>
                </c:pt>
                <c:pt idx="147">
                  <c:v>315</c:v>
                </c:pt>
                <c:pt idx="148">
                  <c:v>326.3</c:v>
                </c:pt>
                <c:pt idx="149">
                  <c:v>326.3</c:v>
                </c:pt>
                <c:pt idx="150">
                  <c:v>327.2</c:v>
                </c:pt>
                <c:pt idx="151">
                  <c:v>330</c:v>
                </c:pt>
                <c:pt idx="152">
                  <c:v>345.3</c:v>
                </c:pt>
                <c:pt idx="153">
                  <c:v>350</c:v>
                </c:pt>
              </c:numCache>
            </c:numRef>
          </c:xVal>
          <c:yVal>
            <c:numRef>
              <c:f>'QUESTION 5'!$K$16:$K$169</c:f>
              <c:numCache>
                <c:formatCode>General</c:formatCode>
                <c:ptCount val="154"/>
                <c:pt idx="0">
                  <c:v>1900</c:v>
                </c:pt>
                <c:pt idx="1">
                  <c:v>2400</c:v>
                </c:pt>
                <c:pt idx="2">
                  <c:v>2100</c:v>
                </c:pt>
                <c:pt idx="3">
                  <c:v>2100</c:v>
                </c:pt>
                <c:pt idx="4">
                  <c:v>2000</c:v>
                </c:pt>
                <c:pt idx="5">
                  <c:v>1600</c:v>
                </c:pt>
                <c:pt idx="6">
                  <c:v>2200</c:v>
                </c:pt>
                <c:pt idx="7">
                  <c:v>1990</c:v>
                </c:pt>
                <c:pt idx="8">
                  <c:v>2500</c:v>
                </c:pt>
                <c:pt idx="9">
                  <c:v>2000</c:v>
                </c:pt>
                <c:pt idx="10">
                  <c:v>1990</c:v>
                </c:pt>
                <c:pt idx="11">
                  <c:v>1900</c:v>
                </c:pt>
                <c:pt idx="12">
                  <c:v>2000</c:v>
                </c:pt>
                <c:pt idx="13">
                  <c:v>1990</c:v>
                </c:pt>
                <c:pt idx="14">
                  <c:v>1900</c:v>
                </c:pt>
                <c:pt idx="15">
                  <c:v>1880</c:v>
                </c:pt>
                <c:pt idx="16">
                  <c:v>1900</c:v>
                </c:pt>
                <c:pt idx="17">
                  <c:v>2400</c:v>
                </c:pt>
                <c:pt idx="18">
                  <c:v>2300</c:v>
                </c:pt>
                <c:pt idx="19">
                  <c:v>2500</c:v>
                </c:pt>
                <c:pt idx="20">
                  <c:v>2000</c:v>
                </c:pt>
                <c:pt idx="21">
                  <c:v>2250</c:v>
                </c:pt>
                <c:pt idx="22">
                  <c:v>1700</c:v>
                </c:pt>
                <c:pt idx="23">
                  <c:v>1700</c:v>
                </c:pt>
                <c:pt idx="24">
                  <c:v>2200</c:v>
                </c:pt>
                <c:pt idx="25">
                  <c:v>2350</c:v>
                </c:pt>
                <c:pt idx="26">
                  <c:v>2300</c:v>
                </c:pt>
                <c:pt idx="27">
                  <c:v>2100</c:v>
                </c:pt>
                <c:pt idx="28">
                  <c:v>1900</c:v>
                </c:pt>
                <c:pt idx="29">
                  <c:v>1900</c:v>
                </c:pt>
                <c:pt idx="30">
                  <c:v>1700</c:v>
                </c:pt>
                <c:pt idx="31">
                  <c:v>1700</c:v>
                </c:pt>
                <c:pt idx="32">
                  <c:v>2300</c:v>
                </c:pt>
                <c:pt idx="33">
                  <c:v>2100</c:v>
                </c:pt>
                <c:pt idx="34">
                  <c:v>2200</c:v>
                </c:pt>
                <c:pt idx="35">
                  <c:v>1900</c:v>
                </c:pt>
                <c:pt idx="36">
                  <c:v>2100</c:v>
                </c:pt>
                <c:pt idx="37">
                  <c:v>2300</c:v>
                </c:pt>
                <c:pt idx="38">
                  <c:v>2100</c:v>
                </c:pt>
                <c:pt idx="39">
                  <c:v>2100</c:v>
                </c:pt>
                <c:pt idx="40">
                  <c:v>2100</c:v>
                </c:pt>
                <c:pt idx="41">
                  <c:v>3200</c:v>
                </c:pt>
                <c:pt idx="42">
                  <c:v>2400</c:v>
                </c:pt>
                <c:pt idx="43">
                  <c:v>2300</c:v>
                </c:pt>
                <c:pt idx="44">
                  <c:v>2000</c:v>
                </c:pt>
                <c:pt idx="45">
                  <c:v>2100</c:v>
                </c:pt>
                <c:pt idx="46">
                  <c:v>2000</c:v>
                </c:pt>
                <c:pt idx="47">
                  <c:v>2100</c:v>
                </c:pt>
                <c:pt idx="48">
                  <c:v>2200</c:v>
                </c:pt>
                <c:pt idx="49">
                  <c:v>2200</c:v>
                </c:pt>
                <c:pt idx="50">
                  <c:v>2250</c:v>
                </c:pt>
                <c:pt idx="51">
                  <c:v>2100</c:v>
                </c:pt>
                <c:pt idx="52">
                  <c:v>2100</c:v>
                </c:pt>
                <c:pt idx="53">
                  <c:v>2300</c:v>
                </c:pt>
                <c:pt idx="54">
                  <c:v>2350</c:v>
                </c:pt>
                <c:pt idx="55">
                  <c:v>2200</c:v>
                </c:pt>
                <c:pt idx="56">
                  <c:v>2400</c:v>
                </c:pt>
                <c:pt idx="57">
                  <c:v>2400</c:v>
                </c:pt>
                <c:pt idx="58">
                  <c:v>2100</c:v>
                </c:pt>
                <c:pt idx="59">
                  <c:v>2110</c:v>
                </c:pt>
                <c:pt idx="60">
                  <c:v>2000</c:v>
                </c:pt>
                <c:pt idx="61">
                  <c:v>2000</c:v>
                </c:pt>
                <c:pt idx="62">
                  <c:v>3000</c:v>
                </c:pt>
                <c:pt idx="63">
                  <c:v>3100</c:v>
                </c:pt>
                <c:pt idx="64">
                  <c:v>3000</c:v>
                </c:pt>
                <c:pt idx="65">
                  <c:v>3221</c:v>
                </c:pt>
                <c:pt idx="66">
                  <c:v>3330</c:v>
                </c:pt>
                <c:pt idx="67">
                  <c:v>2200</c:v>
                </c:pt>
                <c:pt idx="68">
                  <c:v>2200</c:v>
                </c:pt>
                <c:pt idx="69">
                  <c:v>3430</c:v>
                </c:pt>
                <c:pt idx="70">
                  <c:v>1900</c:v>
                </c:pt>
                <c:pt idx="71">
                  <c:v>1900</c:v>
                </c:pt>
                <c:pt idx="72">
                  <c:v>2100</c:v>
                </c:pt>
                <c:pt idx="73">
                  <c:v>2100</c:v>
                </c:pt>
                <c:pt idx="74">
                  <c:v>2200</c:v>
                </c:pt>
                <c:pt idx="75">
                  <c:v>2420</c:v>
                </c:pt>
                <c:pt idx="76">
                  <c:v>2500</c:v>
                </c:pt>
                <c:pt idx="77">
                  <c:v>2100</c:v>
                </c:pt>
                <c:pt idx="78">
                  <c:v>2420</c:v>
                </c:pt>
                <c:pt idx="79">
                  <c:v>2000</c:v>
                </c:pt>
                <c:pt idx="80">
                  <c:v>2120</c:v>
                </c:pt>
                <c:pt idx="81">
                  <c:v>2100</c:v>
                </c:pt>
                <c:pt idx="82">
                  <c:v>2200</c:v>
                </c:pt>
                <c:pt idx="83">
                  <c:v>2100</c:v>
                </c:pt>
                <c:pt idx="84">
                  <c:v>3000</c:v>
                </c:pt>
                <c:pt idx="85">
                  <c:v>3250</c:v>
                </c:pt>
                <c:pt idx="86">
                  <c:v>3180</c:v>
                </c:pt>
                <c:pt idx="87">
                  <c:v>3330</c:v>
                </c:pt>
                <c:pt idx="88">
                  <c:v>3500</c:v>
                </c:pt>
                <c:pt idx="89">
                  <c:v>3330</c:v>
                </c:pt>
                <c:pt idx="90">
                  <c:v>2200</c:v>
                </c:pt>
                <c:pt idx="91">
                  <c:v>3150</c:v>
                </c:pt>
                <c:pt idx="92">
                  <c:v>2300</c:v>
                </c:pt>
                <c:pt idx="93">
                  <c:v>2300</c:v>
                </c:pt>
                <c:pt idx="94">
                  <c:v>2200</c:v>
                </c:pt>
                <c:pt idx="95">
                  <c:v>2500</c:v>
                </c:pt>
                <c:pt idx="96">
                  <c:v>2300</c:v>
                </c:pt>
                <c:pt idx="97">
                  <c:v>2400</c:v>
                </c:pt>
                <c:pt idx="98">
                  <c:v>2300</c:v>
                </c:pt>
                <c:pt idx="99">
                  <c:v>2200</c:v>
                </c:pt>
                <c:pt idx="100">
                  <c:v>2250</c:v>
                </c:pt>
                <c:pt idx="101">
                  <c:v>2900</c:v>
                </c:pt>
                <c:pt idx="102">
                  <c:v>2900</c:v>
                </c:pt>
                <c:pt idx="103">
                  <c:v>2300</c:v>
                </c:pt>
                <c:pt idx="104">
                  <c:v>1900</c:v>
                </c:pt>
                <c:pt idx="105">
                  <c:v>2200</c:v>
                </c:pt>
                <c:pt idx="106">
                  <c:v>2200</c:v>
                </c:pt>
                <c:pt idx="107">
                  <c:v>3190</c:v>
                </c:pt>
                <c:pt idx="108">
                  <c:v>2600</c:v>
                </c:pt>
                <c:pt idx="109">
                  <c:v>2600</c:v>
                </c:pt>
                <c:pt idx="110">
                  <c:v>2300</c:v>
                </c:pt>
                <c:pt idx="111">
                  <c:v>2300</c:v>
                </c:pt>
                <c:pt idx="112">
                  <c:v>3000</c:v>
                </c:pt>
                <c:pt idx="113">
                  <c:v>3100</c:v>
                </c:pt>
                <c:pt idx="114">
                  <c:v>2100</c:v>
                </c:pt>
                <c:pt idx="115">
                  <c:v>2100</c:v>
                </c:pt>
                <c:pt idx="116">
                  <c:v>2900</c:v>
                </c:pt>
                <c:pt idx="117">
                  <c:v>3200</c:v>
                </c:pt>
                <c:pt idx="118">
                  <c:v>2600</c:v>
                </c:pt>
                <c:pt idx="119">
                  <c:v>2680</c:v>
                </c:pt>
                <c:pt idx="120">
                  <c:v>2300</c:v>
                </c:pt>
                <c:pt idx="121">
                  <c:v>2500</c:v>
                </c:pt>
                <c:pt idx="122">
                  <c:v>2300</c:v>
                </c:pt>
                <c:pt idx="123">
                  <c:v>2300</c:v>
                </c:pt>
                <c:pt idx="124">
                  <c:v>2300</c:v>
                </c:pt>
                <c:pt idx="125">
                  <c:v>2400</c:v>
                </c:pt>
                <c:pt idx="126">
                  <c:v>2400</c:v>
                </c:pt>
                <c:pt idx="127">
                  <c:v>3000</c:v>
                </c:pt>
                <c:pt idx="128">
                  <c:v>3480</c:v>
                </c:pt>
                <c:pt idx="129">
                  <c:v>3330</c:v>
                </c:pt>
                <c:pt idx="130">
                  <c:v>3500</c:v>
                </c:pt>
                <c:pt idx="131">
                  <c:v>3320</c:v>
                </c:pt>
                <c:pt idx="132">
                  <c:v>3500</c:v>
                </c:pt>
                <c:pt idx="133">
                  <c:v>3350</c:v>
                </c:pt>
                <c:pt idx="134">
                  <c:v>2100</c:v>
                </c:pt>
                <c:pt idx="135">
                  <c:v>2100</c:v>
                </c:pt>
                <c:pt idx="136">
                  <c:v>3280</c:v>
                </c:pt>
                <c:pt idx="137">
                  <c:v>2100</c:v>
                </c:pt>
                <c:pt idx="138">
                  <c:v>2100</c:v>
                </c:pt>
                <c:pt idx="139">
                  <c:v>3720</c:v>
                </c:pt>
                <c:pt idx="140">
                  <c:v>3500</c:v>
                </c:pt>
                <c:pt idx="141">
                  <c:v>3300</c:v>
                </c:pt>
                <c:pt idx="142">
                  <c:v>2400</c:v>
                </c:pt>
                <c:pt idx="143">
                  <c:v>2480</c:v>
                </c:pt>
                <c:pt idx="144">
                  <c:v>3890</c:v>
                </c:pt>
                <c:pt idx="145">
                  <c:v>3300</c:v>
                </c:pt>
                <c:pt idx="146">
                  <c:v>4000</c:v>
                </c:pt>
                <c:pt idx="147">
                  <c:v>3000</c:v>
                </c:pt>
                <c:pt idx="148">
                  <c:v>3200</c:v>
                </c:pt>
                <c:pt idx="149">
                  <c:v>3720</c:v>
                </c:pt>
                <c:pt idx="150">
                  <c:v>3380</c:v>
                </c:pt>
                <c:pt idx="151">
                  <c:v>3330</c:v>
                </c:pt>
                <c:pt idx="152">
                  <c:v>5600</c:v>
                </c:pt>
                <c:pt idx="153">
                  <c:v>4400</c:v>
                </c:pt>
              </c:numCache>
            </c:numRef>
          </c:yVal>
          <c:smooth val="0"/>
          <c:extLst>
            <c:ext xmlns:c16="http://schemas.microsoft.com/office/drawing/2014/chart" uri="{C3380CC4-5D6E-409C-BE32-E72D297353CC}">
              <c16:uniqueId val="{00000000-E5A3-43A8-8DC2-7DA0E998AEA3}"/>
            </c:ext>
          </c:extLst>
        </c:ser>
        <c:dLbls>
          <c:showLegendKey val="0"/>
          <c:showVal val="0"/>
          <c:showCatName val="0"/>
          <c:showSerName val="0"/>
          <c:showPercent val="0"/>
          <c:showBubbleSize val="0"/>
        </c:dLbls>
        <c:axId val="498966504"/>
        <c:axId val="498958960"/>
      </c:scatterChart>
      <c:valAx>
        <c:axId val="498966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r>
                  <a:rPr lang="en-US" baseline="0"/>
                  <a:t> (</a:t>
                </a:r>
                <a:r>
                  <a:rPr lang="en-US"/>
                  <a:t>thousands</a:t>
                </a:r>
                <a:r>
                  <a:rPr lang="en-US" baseline="0"/>
                  <a:t> </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58960"/>
        <c:crosses val="autoZero"/>
        <c:crossBetween val="midCat"/>
      </c:valAx>
      <c:valAx>
        <c:axId val="498958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  (Sq.ft)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66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8</xdr:col>
      <xdr:colOff>600075</xdr:colOff>
      <xdr:row>6</xdr:row>
      <xdr:rowOff>28575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050" y="0"/>
          <a:ext cx="7981950"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1</a:t>
          </a:r>
          <a:r>
            <a:rPr lang="en-US" sz="1100"/>
            <a:t>:  On this worksheet, produce a copy of the dataset that is re-coded to be in quantitative-empirical format.  The variables should have</a:t>
          </a:r>
          <a:r>
            <a:rPr lang="en-US" sz="1100" baseline="0"/>
            <a:t> numbers rather than textual labels as data wherever possible and appropriate.  The data should be at the highest or most useful scale level.  The dataset should be usable for further quantitative analysis.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9526</xdr:colOff>
      <xdr:row>0</xdr:row>
      <xdr:rowOff>0</xdr:rowOff>
    </xdr:from>
    <xdr:to>
      <xdr:col>9</xdr:col>
      <xdr:colOff>0</xdr:colOff>
      <xdr:row>12</xdr:row>
      <xdr:rowOff>4762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26" y="0"/>
          <a:ext cx="5748338" cy="2290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2</a:t>
          </a:r>
          <a:r>
            <a:rPr lang="en-US" sz="1100"/>
            <a:t>.  </a:t>
          </a:r>
        </a:p>
        <a:p>
          <a:endParaRPr lang="en-US" sz="1100"/>
        </a:p>
        <a:p>
          <a:r>
            <a:rPr lang="en-US" sz="1100"/>
            <a:t>2(a).  Produce a </a:t>
          </a:r>
          <a:r>
            <a:rPr lang="en-US" sz="1100" b="1" u="sng"/>
            <a:t>nicely</a:t>
          </a:r>
          <a:r>
            <a:rPr lang="en-US" sz="1100" b="1" u="sng" baseline="0"/>
            <a:t> formatted table(s) of descriptive statistics</a:t>
          </a:r>
          <a:r>
            <a:rPr lang="en-US" sz="1100" baseline="0"/>
            <a:t> for all of the data.  </a:t>
          </a:r>
        </a:p>
        <a:p>
          <a:endParaRPr lang="en-US" sz="1100" baseline="0"/>
        </a:p>
        <a:p>
          <a:r>
            <a:rPr lang="en-US" sz="1100" baseline="0"/>
            <a:t>2(b).  For each variable, in the answer textbox below provide a brief interpretation of the descriptive statistics for each variable individually.  Basically, tell a person how the particular real estate characteristic is showing in the market.</a:t>
          </a:r>
        </a:p>
        <a:p>
          <a:endParaRPr lang="en-US" sz="1100" baseline="0"/>
        </a:p>
        <a:p>
          <a:r>
            <a:rPr lang="en-US" sz="1100" baseline="0"/>
            <a:t>2(c).  Make a brief statement about the "typical" real estate property in the market incorporating all of the descriptive statistics into a single representation about the usual house someone might see listed.</a:t>
          </a:r>
          <a:endParaRPr lang="en-US" sz="1100"/>
        </a:p>
      </xdr:txBody>
    </xdr:sp>
    <xdr:clientData/>
  </xdr:twoCellAnchor>
  <xdr:twoCellAnchor>
    <xdr:from>
      <xdr:col>0</xdr:col>
      <xdr:colOff>19050</xdr:colOff>
      <xdr:row>12</xdr:row>
      <xdr:rowOff>180977</xdr:rowOff>
    </xdr:from>
    <xdr:to>
      <xdr:col>9</xdr:col>
      <xdr:colOff>0</xdr:colOff>
      <xdr:row>59</xdr:row>
      <xdr:rowOff>180975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9050" y="2466977"/>
          <a:ext cx="5467350" cy="8953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ANSWER TEXTBOX FOR INTERPRETATION</a:t>
          </a:r>
        </a:p>
        <a:p>
          <a:endParaRPr lang="en-US" sz="1100"/>
        </a:p>
        <a:p>
          <a:r>
            <a:rPr lang="en-US" sz="1100"/>
            <a:t>b) Mean: This measure tells us that the current average value for a house or condo with a distance of 14.6 miles from the city center and 2498 Square feet consisting of four bedrooms, two baths, a pool, and a garage is $224,000. </a:t>
          </a:r>
        </a:p>
        <a:p>
          <a:endParaRPr lang="en-US" sz="1100"/>
        </a:p>
        <a:p>
          <a:r>
            <a:rPr lang="en-US" sz="1100"/>
            <a:t>Median: The median tells us that the physical center of the price data is $215,000. Additionally, since the mean price for the properties is higher than the median, we can assert that one or more of the properties cost significantly higher than the others.</a:t>
          </a:r>
        </a:p>
        <a:p>
          <a:endParaRPr lang="en-US" sz="1100"/>
        </a:p>
        <a:p>
          <a:r>
            <a:rPr lang="en-US" sz="1100"/>
            <a:t>Mode: The mode indicates that two or more of the real estate properties cost approximately $188,300. These properties are within a distance of 14 miles from the city center and 2100 Square feet consisting of three bedrooms, two baths, a pool, and a garage.  </a:t>
          </a:r>
        </a:p>
        <a:p>
          <a:endParaRPr lang="en-US" sz="1100"/>
        </a:p>
        <a:p>
          <a:r>
            <a:rPr lang="en-US" sz="1100"/>
            <a:t>Standard Deviation: The standard deviation tells us that for the two-thirds of the real estate data, the price ranges from $223,952.521 to $224,047.479. We calculate it by using the average price of $224,000 ± the 47.479 standard deviation around the mean. </a:t>
          </a:r>
        </a:p>
        <a:p>
          <a:endParaRPr lang="en-US" sz="1100"/>
        </a:p>
        <a:p>
          <a:r>
            <a:rPr lang="en-US" sz="1100"/>
            <a:t>Variance: This measure is the square of the standard deviation and usually used for more advanced statistical measures.  In this specific case, it shows the spread of the real estate pricing data in the dataset. It doesn't have additional value for interpretation. </a:t>
          </a:r>
        </a:p>
        <a:p>
          <a:endParaRPr lang="en-US" sz="1100"/>
        </a:p>
        <a:p>
          <a:r>
            <a:rPr lang="en-US" sz="1100"/>
            <a:t>Kurtosis: Kurtosis shows whether the data distribution is peeked in the center or flat compared to a standard normal distribution. In the real estate data, a negative kurtosis indicates that the pricing data distribution is flat with little or no peak to it. </a:t>
          </a:r>
        </a:p>
        <a:p>
          <a:endParaRPr lang="en-US" sz="1100"/>
        </a:p>
        <a:p>
          <a:r>
            <a:rPr lang="en-US" sz="1100"/>
            <a:t>Skewness: Skewness indicates the direction and extent that extreme property prices are pulling the average price of a property. In the real estate data, a positive skewness value shows that the pricing data has high-end extremes; which confirms with the analysis of the relationship between the mean and the median. </a:t>
          </a:r>
        </a:p>
        <a:p>
          <a:endParaRPr lang="en-US" sz="1100"/>
        </a:p>
        <a:p>
          <a:r>
            <a:rPr lang="en-US" sz="1100"/>
            <a:t>Range: The range illustrates the difference between the maximum and minimum real estate property and what it features. In the real estate data, such a property is within a distance of 26 miles from the city center. It is a 4000 Square feet property consisting of six bedrooms, 4.5 baths, a pool and a garage with a price of $225,000. </a:t>
          </a:r>
        </a:p>
        <a:p>
          <a:endParaRPr lang="en-US" sz="1100"/>
        </a:p>
        <a:p>
          <a:r>
            <a:rPr lang="en-US" sz="1100"/>
            <a:t>Minimum: The minimum measure indicates that the least a property can cost is $125,000. This property is closest from the center of the city with a distance of 2 miles. It is also the smallest with a size of 1600 Square feet consisting of only two bedrooms and 1.5 baths.  </a:t>
          </a:r>
        </a:p>
        <a:p>
          <a:endParaRPr lang="en-US" sz="1100"/>
        </a:p>
        <a:p>
          <a:r>
            <a:rPr lang="en-US" sz="1100"/>
            <a:t>Maximum: The maximum measure indicates that the most a property can cost is $350,000. This property is farthest from the center of the city with a distance of 28 miles. It is also the largest with a size of 5600 Square feet consisting of eight bedrooms, six baths, a pool, and a garage. </a:t>
          </a:r>
        </a:p>
        <a:p>
          <a:endParaRPr lang="en-US" sz="1100"/>
        </a:p>
        <a:p>
          <a:r>
            <a:rPr lang="en-US" sz="1100"/>
            <a:t>Count: The count shows that there is a total of 154 properties owned by the real estate. </a:t>
          </a:r>
        </a:p>
        <a:p>
          <a:endParaRPr lang="en-US" sz="1100"/>
        </a:p>
        <a:p>
          <a:r>
            <a:rPr lang="en-US" sz="1100"/>
            <a:t>C) The typical real estate property in the market is a house or a condo located within a distance of 2 to 28 miles from the city center and 1600 to 5600 Square feet consisting of two to eight bedrooms, 1.5 baths to six baths, a pool and a garage (either a pool or a garage or none of them) with a price range of $125,000-$ 350,000.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9524</xdr:rowOff>
    </xdr:from>
    <xdr:to>
      <xdr:col>6</xdr:col>
      <xdr:colOff>0</xdr:colOff>
      <xdr:row>9</xdr:row>
      <xdr:rowOff>180975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9050" y="9524"/>
          <a:ext cx="3609975" cy="1895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3</a:t>
          </a:r>
          <a:r>
            <a:rPr lang="en-US" sz="1100"/>
            <a:t>.</a:t>
          </a:r>
          <a:r>
            <a:rPr lang="en-US" sz="1100" baseline="0"/>
            <a:t>  Produce a </a:t>
          </a:r>
          <a:r>
            <a:rPr lang="en-US" sz="1100" b="1" baseline="0"/>
            <a:t>nicely formatted frequency bar graph </a:t>
          </a:r>
          <a:r>
            <a:rPr lang="en-US" sz="1100" baseline="0"/>
            <a:t>for SIZE variable categories.  Place it below this textbox.</a:t>
          </a:r>
          <a:endParaRPr lang="en-US" sz="1100"/>
        </a:p>
      </xdr:txBody>
    </xdr:sp>
    <xdr:clientData/>
  </xdr:twoCellAnchor>
  <xdr:twoCellAnchor>
    <xdr:from>
      <xdr:col>2</xdr:col>
      <xdr:colOff>176211</xdr:colOff>
      <xdr:row>11</xdr:row>
      <xdr:rowOff>14286</xdr:rowOff>
    </xdr:from>
    <xdr:to>
      <xdr:col>11</xdr:col>
      <xdr:colOff>0</xdr:colOff>
      <xdr:row>27</xdr:row>
      <xdr:rowOff>190499</xdr:rowOff>
    </xdr:to>
    <xdr:graphicFrame macro="">
      <xdr:nvGraphicFramePr>
        <xdr:cNvPr id="5" name="Chart 4">
          <a:extLst>
            <a:ext uri="{FF2B5EF4-FFF2-40B4-BE49-F238E27FC236}">
              <a16:creationId xmlns:a16="http://schemas.microsoft.com/office/drawing/2014/main" id="{225EE0ED-06B7-4F21-9019-863F3FB83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28575</xdr:rowOff>
    </xdr:from>
    <xdr:to>
      <xdr:col>6</xdr:col>
      <xdr:colOff>533400</xdr:colOff>
      <xdr:row>7</xdr:row>
      <xdr:rowOff>180975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9525" y="28575"/>
          <a:ext cx="5419725" cy="1495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 4</a:t>
          </a:r>
          <a:r>
            <a:rPr lang="en-US" sz="1100"/>
            <a:t>.  Produce</a:t>
          </a:r>
          <a:r>
            <a:rPr lang="en-US" sz="1100" baseline="0"/>
            <a:t> a </a:t>
          </a:r>
          <a:r>
            <a:rPr lang="en-US" sz="1100" b="1" baseline="0"/>
            <a:t>nicely formatted pie chart </a:t>
          </a:r>
          <a:r>
            <a:rPr lang="en-US" sz="1100" baseline="0"/>
            <a:t>showing proportions of properties in PRICE categories.  Place the pie chart below this textbox.</a:t>
          </a:r>
          <a:endParaRPr lang="en-US" sz="1100"/>
        </a:p>
      </xdr:txBody>
    </xdr:sp>
    <xdr:clientData/>
  </xdr:twoCellAnchor>
  <xdr:twoCellAnchor>
    <xdr:from>
      <xdr:col>1</xdr:col>
      <xdr:colOff>9525</xdr:colOff>
      <xdr:row>9</xdr:row>
      <xdr:rowOff>185737</xdr:rowOff>
    </xdr:from>
    <xdr:to>
      <xdr:col>8</xdr:col>
      <xdr:colOff>0</xdr:colOff>
      <xdr:row>26</xdr:row>
      <xdr:rowOff>0</xdr:rowOff>
    </xdr:to>
    <xdr:graphicFrame macro="">
      <xdr:nvGraphicFramePr>
        <xdr:cNvPr id="6" name="Chart 5">
          <a:extLst>
            <a:ext uri="{FF2B5EF4-FFF2-40B4-BE49-F238E27FC236}">
              <a16:creationId xmlns:a16="http://schemas.microsoft.com/office/drawing/2014/main" id="{597DCC9F-FEE7-4A7E-AF87-CEFC0A481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xdr:colOff>
      <xdr:row>0</xdr:row>
      <xdr:rowOff>9526</xdr:rowOff>
    </xdr:from>
    <xdr:to>
      <xdr:col>7</xdr:col>
      <xdr:colOff>0</xdr:colOff>
      <xdr:row>8</xdr:row>
      <xdr:rowOff>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9525" y="9526"/>
          <a:ext cx="4257675" cy="15144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a:t>
          </a:r>
          <a:r>
            <a:rPr lang="en-US" sz="1100" b="1" baseline="0"/>
            <a:t> 5</a:t>
          </a:r>
          <a:r>
            <a:rPr lang="en-US" sz="1100" baseline="0"/>
            <a:t>.  Place a </a:t>
          </a:r>
          <a:r>
            <a:rPr lang="en-US" sz="1100" b="1" baseline="0"/>
            <a:t>nicely formatted scatterplot </a:t>
          </a:r>
          <a:r>
            <a:rPr lang="en-US" sz="1100" baseline="0"/>
            <a:t>showing the relationship between </a:t>
          </a:r>
          <a:r>
            <a:rPr lang="en-US" sz="1100" u="sng" baseline="0"/>
            <a:t>PRICE</a:t>
          </a:r>
          <a:r>
            <a:rPr lang="en-US" sz="1100" baseline="0"/>
            <a:t> and </a:t>
          </a:r>
          <a:r>
            <a:rPr lang="en-US" sz="1100" u="sng" baseline="0"/>
            <a:t>SIZE</a:t>
          </a:r>
          <a:r>
            <a:rPr lang="en-US" sz="1100" baseline="0"/>
            <a:t> to the right of this text book.  In the response box below, briefly describe or interpret what the graph reveals about the relationship.</a:t>
          </a:r>
          <a:endParaRPr lang="en-US" sz="1100"/>
        </a:p>
      </xdr:txBody>
    </xdr:sp>
    <xdr:clientData/>
  </xdr:twoCellAnchor>
  <xdr:twoCellAnchor>
    <xdr:from>
      <xdr:col>0</xdr:col>
      <xdr:colOff>19050</xdr:colOff>
      <xdr:row>9</xdr:row>
      <xdr:rowOff>9525</xdr:rowOff>
    </xdr:from>
    <xdr:to>
      <xdr:col>7</xdr:col>
      <xdr:colOff>9525</xdr:colOff>
      <xdr:row>39</xdr:row>
      <xdr:rowOff>42862</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9050" y="1724025"/>
          <a:ext cx="4257675" cy="57483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rgbClr val="FF0000"/>
              </a:solidFill>
            </a:rPr>
            <a:t>RESPONSE TEXTBOX FOR INTERPRETATION</a:t>
          </a:r>
        </a:p>
        <a:p>
          <a:r>
            <a:rPr lang="en-US" sz="1100" b="0" u="none">
              <a:solidFill>
                <a:sysClr val="windowText" lastClr="000000"/>
              </a:solidFill>
            </a:rPr>
            <a:t>The graph indicates a positive relationship between price and size of the property. This relationship can be analyzed by examining the slope of the line which steadily increases upward from left to right.  Additionally, the relationship between the two quantities is not particularly strong; however, we can conclude that there is still a clear relationship from the oval shape which is not typed explicitly. </a:t>
          </a:r>
        </a:p>
      </xdr:txBody>
    </xdr:sp>
    <xdr:clientData/>
  </xdr:twoCellAnchor>
  <xdr:twoCellAnchor>
    <xdr:from>
      <xdr:col>11</xdr:col>
      <xdr:colOff>9525</xdr:colOff>
      <xdr:row>1</xdr:row>
      <xdr:rowOff>19050</xdr:rowOff>
    </xdr:from>
    <xdr:to>
      <xdr:col>20</xdr:col>
      <xdr:colOff>0</xdr:colOff>
      <xdr:row>18</xdr:row>
      <xdr:rowOff>19050</xdr:rowOff>
    </xdr:to>
    <xdr:graphicFrame macro="">
      <xdr:nvGraphicFramePr>
        <xdr:cNvPr id="4" name="Chart 3">
          <a:extLst>
            <a:ext uri="{FF2B5EF4-FFF2-40B4-BE49-F238E27FC236}">
              <a16:creationId xmlns:a16="http://schemas.microsoft.com/office/drawing/2014/main" id="{D77E81AB-0619-4CB7-8FFB-AB4EE3901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0.3241</cdr:x>
      <cdr:y>0.22233</cdr:y>
    </cdr:from>
    <cdr:to>
      <cdr:x>0.92122</cdr:x>
      <cdr:y>0.66386</cdr:y>
    </cdr:to>
    <cdr:sp macro="" textlink="">
      <cdr:nvSpPr>
        <cdr:cNvPr id="4" name="Oval 3">
          <a:extLst xmlns:a="http://schemas.openxmlformats.org/drawingml/2006/main">
            <a:ext uri="{FF2B5EF4-FFF2-40B4-BE49-F238E27FC236}">
              <a16:creationId xmlns:a16="http://schemas.microsoft.com/office/drawing/2014/main" id="{B454231C-7AA7-4B9E-B558-43FDA4042EE0}"/>
            </a:ext>
          </a:extLst>
        </cdr:cNvPr>
        <cdr:cNvSpPr/>
      </cdr:nvSpPr>
      <cdr:spPr>
        <a:xfrm xmlns:a="http://schemas.openxmlformats.org/drawingml/2006/main" rot="20306962">
          <a:off x="1768859" y="720023"/>
          <a:ext cx="3259006" cy="1429886"/>
        </a:xfrm>
        <a:prstGeom xmlns:a="http://schemas.openxmlformats.org/drawingml/2006/main" prst="ellipse">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0.28626</cdr:x>
      <cdr:y>0.19811</cdr:y>
    </cdr:from>
    <cdr:to>
      <cdr:x>0.93417</cdr:x>
      <cdr:y>0.67034</cdr:y>
    </cdr:to>
    <cdr:cxnSp macro="">
      <cdr:nvCxnSpPr>
        <cdr:cNvPr id="6" name="Straight Connector 5">
          <a:extLst xmlns:a="http://schemas.openxmlformats.org/drawingml/2006/main">
            <a:ext uri="{FF2B5EF4-FFF2-40B4-BE49-F238E27FC236}">
              <a16:creationId xmlns:a16="http://schemas.microsoft.com/office/drawing/2014/main" id="{B644941D-4BA5-4390-9910-7214B3385FBE}"/>
            </a:ext>
          </a:extLst>
        </cdr:cNvPr>
        <cdr:cNvCxnSpPr/>
      </cdr:nvCxnSpPr>
      <cdr:spPr>
        <a:xfrm xmlns:a="http://schemas.openxmlformats.org/drawingml/2006/main" flipV="1">
          <a:off x="1562338" y="641595"/>
          <a:ext cx="3536217" cy="1529291"/>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135D2D-B603-4FF9-9AF1-21437049AA35}" name="Table9" displayName="Table9" ref="N2:V13" totalsRowShown="0" headerRowDxfId="13" dataDxfId="11" headerRowBorderDxfId="12" tableBorderDxfId="10" totalsRowBorderDxfId="9">
  <autoFilter ref="N2:V13" xr:uid="{BEBDA2D8-88E5-4568-82C1-CE041773D3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03DBA90-8FD3-43AF-BCC3-2325CC5CABA5}" name="Means of Measure" dataDxfId="8"/>
    <tableColumn id="2" xr3:uid="{740724CF-F1F8-43A2-8636-378FA7184A5C}" name="Price" dataDxfId="7"/>
    <tableColumn id="3" xr3:uid="{FBE28D70-98E5-4ED1-A6E2-CEC12A80608D}" name="Bedrooms" dataDxfId="6"/>
    <tableColumn id="4" xr3:uid="{C20E3FF7-7B75-45BD-94CC-F4F4FEC8D881}" name="Size" dataDxfId="5"/>
    <tableColumn id="5" xr3:uid="{2B4B0A24-8401-4D0F-BD7A-E6612C34CFF9}" name="Pool (Yes 1, N0 = 0)" dataDxfId="4"/>
    <tableColumn id="6" xr3:uid="{1C273F8D-5425-4511-B2E2-C00CCE59D786}" name="Distance" dataDxfId="3"/>
    <tableColumn id="7" xr3:uid="{326FDB37-B9FD-45FC-987A-B96BC4285D75}" name="Gagrage (Yes = 1, No = 0)" dataDxfId="2"/>
    <tableColumn id="8" xr3:uid="{92A835C1-19DD-47E1-B4E9-51DAFE0396B6}" name="Baths" dataDxfId="1"/>
    <tableColumn id="9" xr3:uid="{2DC0F737-FCC6-46CF-A46D-8C1AF36288E4}" name="Type (Condo = 1, House = 0)"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6"/>
  <sheetViews>
    <sheetView tabSelected="1" workbookViewId="0">
      <selection activeCell="L2" sqref="L2"/>
    </sheetView>
  </sheetViews>
  <sheetFormatPr defaultRowHeight="15" x14ac:dyDescent="0.25"/>
  <cols>
    <col min="12" max="12" width="14.85546875" customWidth="1"/>
  </cols>
  <sheetData>
    <row r="1" spans="1:13" x14ac:dyDescent="0.25">
      <c r="A1" s="2" t="s">
        <v>1</v>
      </c>
    </row>
    <row r="2" spans="1:13" x14ac:dyDescent="0.25">
      <c r="A2" s="3" t="s">
        <v>2</v>
      </c>
      <c r="B2" s="3" t="s">
        <v>3</v>
      </c>
      <c r="C2" s="3" t="s">
        <v>4</v>
      </c>
      <c r="D2" s="3" t="s">
        <v>5</v>
      </c>
      <c r="E2" s="3" t="s">
        <v>6</v>
      </c>
      <c r="F2" s="3" t="s">
        <v>7</v>
      </c>
      <c r="G2" s="3" t="s">
        <v>8</v>
      </c>
      <c r="H2" s="3" t="s">
        <v>0</v>
      </c>
      <c r="I2" s="3" t="s">
        <v>9</v>
      </c>
      <c r="L2" t="s">
        <v>14</v>
      </c>
    </row>
    <row r="3" spans="1:13" x14ac:dyDescent="0.25">
      <c r="A3" s="3">
        <v>125</v>
      </c>
      <c r="B3" s="3">
        <v>2</v>
      </c>
      <c r="C3" s="3">
        <v>1900</v>
      </c>
      <c r="D3" s="3" t="s">
        <v>10</v>
      </c>
      <c r="E3" s="3">
        <v>18</v>
      </c>
      <c r="F3" s="3" t="s">
        <v>11</v>
      </c>
      <c r="G3" s="3">
        <v>1.5</v>
      </c>
      <c r="H3" t="s">
        <v>12</v>
      </c>
      <c r="I3" s="4">
        <v>59105</v>
      </c>
    </row>
    <row r="4" spans="1:13" x14ac:dyDescent="0.25">
      <c r="A4" s="3">
        <v>125.9</v>
      </c>
      <c r="B4" s="3">
        <v>2</v>
      </c>
      <c r="C4" s="3">
        <v>2400</v>
      </c>
      <c r="D4" s="3" t="s">
        <v>10</v>
      </c>
      <c r="E4" s="3">
        <v>28</v>
      </c>
      <c r="F4" s="3" t="s">
        <v>11</v>
      </c>
      <c r="G4" s="3">
        <v>1.5</v>
      </c>
      <c r="H4" t="s">
        <v>12</v>
      </c>
      <c r="I4" s="4">
        <v>59102</v>
      </c>
      <c r="L4" t="s">
        <v>2</v>
      </c>
      <c r="M4" t="s">
        <v>15</v>
      </c>
    </row>
    <row r="5" spans="1:13" x14ac:dyDescent="0.25">
      <c r="A5" s="3">
        <v>139.9</v>
      </c>
      <c r="B5" s="3">
        <v>2</v>
      </c>
      <c r="C5" s="3">
        <v>2100</v>
      </c>
      <c r="D5" s="3" t="s">
        <v>10</v>
      </c>
      <c r="E5" s="3">
        <v>28</v>
      </c>
      <c r="F5" s="3" t="s">
        <v>11</v>
      </c>
      <c r="G5" s="3">
        <v>1.5</v>
      </c>
      <c r="H5" t="s">
        <v>12</v>
      </c>
      <c r="I5" s="4">
        <v>59102</v>
      </c>
      <c r="L5" t="s">
        <v>3</v>
      </c>
      <c r="M5" t="s">
        <v>16</v>
      </c>
    </row>
    <row r="6" spans="1:13" x14ac:dyDescent="0.25">
      <c r="A6" s="3">
        <v>139.9</v>
      </c>
      <c r="B6" s="3">
        <v>2</v>
      </c>
      <c r="C6" s="3">
        <v>2100</v>
      </c>
      <c r="D6" s="3" t="s">
        <v>10</v>
      </c>
      <c r="E6" s="3">
        <v>28</v>
      </c>
      <c r="F6" s="3" t="s">
        <v>11</v>
      </c>
      <c r="G6" s="3">
        <v>1.5</v>
      </c>
      <c r="H6" t="s">
        <v>12</v>
      </c>
      <c r="I6" s="4">
        <v>59102</v>
      </c>
      <c r="L6" t="s">
        <v>4</v>
      </c>
      <c r="M6" t="s">
        <v>17</v>
      </c>
    </row>
    <row r="7" spans="1:13" x14ac:dyDescent="0.25">
      <c r="A7" s="3">
        <v>154.30000000000001</v>
      </c>
      <c r="B7" s="3">
        <v>2</v>
      </c>
      <c r="C7" s="3">
        <v>2000</v>
      </c>
      <c r="D7" s="3" t="s">
        <v>10</v>
      </c>
      <c r="E7" s="3">
        <v>13</v>
      </c>
      <c r="F7" s="3" t="s">
        <v>11</v>
      </c>
      <c r="G7" s="3">
        <v>2</v>
      </c>
      <c r="H7" t="s">
        <v>12</v>
      </c>
      <c r="I7" s="4">
        <v>59102</v>
      </c>
      <c r="L7" t="s">
        <v>5</v>
      </c>
      <c r="M7" t="s">
        <v>18</v>
      </c>
    </row>
    <row r="8" spans="1:13" x14ac:dyDescent="0.25">
      <c r="A8" s="3">
        <v>166.5</v>
      </c>
      <c r="B8" s="3">
        <v>3</v>
      </c>
      <c r="C8" s="3">
        <v>1600</v>
      </c>
      <c r="D8" s="3" t="s">
        <v>11</v>
      </c>
      <c r="E8" s="3">
        <v>19</v>
      </c>
      <c r="F8" s="3" t="s">
        <v>11</v>
      </c>
      <c r="G8" s="3">
        <v>2.5</v>
      </c>
      <c r="H8" t="s">
        <v>12</v>
      </c>
      <c r="I8" s="4">
        <v>59101</v>
      </c>
      <c r="L8" t="s">
        <v>6</v>
      </c>
      <c r="M8" t="s">
        <v>19</v>
      </c>
    </row>
    <row r="9" spans="1:13" x14ac:dyDescent="0.25">
      <c r="A9" s="3">
        <v>173.1</v>
      </c>
      <c r="B9" s="3">
        <v>2</v>
      </c>
      <c r="C9" s="3">
        <v>2200</v>
      </c>
      <c r="D9" s="3" t="s">
        <v>11</v>
      </c>
      <c r="E9" s="3">
        <v>21</v>
      </c>
      <c r="F9" s="3" t="s">
        <v>10</v>
      </c>
      <c r="G9" s="3">
        <v>1.5</v>
      </c>
      <c r="H9" t="s">
        <v>12</v>
      </c>
      <c r="I9" s="4">
        <v>59104</v>
      </c>
      <c r="L9" t="s">
        <v>7</v>
      </c>
      <c r="M9" t="s">
        <v>20</v>
      </c>
    </row>
    <row r="10" spans="1:13" x14ac:dyDescent="0.25">
      <c r="A10" s="3">
        <v>173.1</v>
      </c>
      <c r="B10" s="3">
        <v>2</v>
      </c>
      <c r="C10" s="3">
        <v>1990</v>
      </c>
      <c r="D10" s="3" t="s">
        <v>11</v>
      </c>
      <c r="E10" s="3">
        <v>20</v>
      </c>
      <c r="F10" s="3" t="s">
        <v>10</v>
      </c>
      <c r="G10" s="3">
        <v>1.5</v>
      </c>
      <c r="H10" t="s">
        <v>12</v>
      </c>
      <c r="I10" s="4">
        <v>59105</v>
      </c>
      <c r="L10" t="s">
        <v>8</v>
      </c>
      <c r="M10" t="s">
        <v>21</v>
      </c>
    </row>
    <row r="11" spans="1:13" x14ac:dyDescent="0.25">
      <c r="A11" s="3">
        <v>175</v>
      </c>
      <c r="B11" s="3">
        <v>2</v>
      </c>
      <c r="C11" s="3">
        <v>2500</v>
      </c>
      <c r="D11" s="3" t="s">
        <v>10</v>
      </c>
      <c r="E11" s="3">
        <v>11</v>
      </c>
      <c r="F11" s="3" t="s">
        <v>11</v>
      </c>
      <c r="G11" s="3">
        <v>2</v>
      </c>
      <c r="H11" t="s">
        <v>12</v>
      </c>
      <c r="I11" s="4">
        <v>59101</v>
      </c>
      <c r="L11" t="s">
        <v>22</v>
      </c>
      <c r="M11" t="s">
        <v>23</v>
      </c>
    </row>
    <row r="12" spans="1:13" x14ac:dyDescent="0.25">
      <c r="A12" s="3">
        <v>176.3</v>
      </c>
      <c r="B12" s="3">
        <v>2</v>
      </c>
      <c r="C12" s="3">
        <v>2000</v>
      </c>
      <c r="D12" s="3" t="s">
        <v>11</v>
      </c>
      <c r="E12" s="3">
        <v>17</v>
      </c>
      <c r="F12" s="3" t="s">
        <v>11</v>
      </c>
      <c r="G12" s="3">
        <v>2</v>
      </c>
      <c r="H12" t="s">
        <v>12</v>
      </c>
      <c r="I12" s="4">
        <v>59101</v>
      </c>
    </row>
    <row r="13" spans="1:13" x14ac:dyDescent="0.25">
      <c r="A13" s="3">
        <v>177.1</v>
      </c>
      <c r="B13" s="3">
        <v>2</v>
      </c>
      <c r="C13" s="3">
        <v>1990</v>
      </c>
      <c r="D13" s="3" t="s">
        <v>10</v>
      </c>
      <c r="E13" s="3">
        <v>10</v>
      </c>
      <c r="F13" s="3" t="s">
        <v>10</v>
      </c>
      <c r="G13" s="3">
        <v>1.5</v>
      </c>
      <c r="H13" t="s">
        <v>12</v>
      </c>
      <c r="I13" s="4">
        <v>59104</v>
      </c>
    </row>
    <row r="14" spans="1:13" x14ac:dyDescent="0.25">
      <c r="A14" s="3">
        <v>177.1</v>
      </c>
      <c r="B14" s="3">
        <v>2</v>
      </c>
      <c r="C14" s="3">
        <v>1900</v>
      </c>
      <c r="D14" s="3" t="s">
        <v>10</v>
      </c>
      <c r="E14" s="3">
        <v>10</v>
      </c>
      <c r="F14" s="3" t="s">
        <v>10</v>
      </c>
      <c r="G14" s="3">
        <v>2</v>
      </c>
      <c r="H14" t="s">
        <v>12</v>
      </c>
      <c r="I14" s="4">
        <v>59105</v>
      </c>
    </row>
    <row r="15" spans="1:13" x14ac:dyDescent="0.25">
      <c r="A15" s="3">
        <v>180.4</v>
      </c>
      <c r="B15" s="3">
        <v>2</v>
      </c>
      <c r="C15" s="3">
        <v>2000</v>
      </c>
      <c r="D15" s="3" t="s">
        <v>10</v>
      </c>
      <c r="E15" s="3">
        <v>11</v>
      </c>
      <c r="F15" s="3" t="s">
        <v>11</v>
      </c>
      <c r="G15" s="3">
        <v>2</v>
      </c>
      <c r="H15" t="s">
        <v>12</v>
      </c>
      <c r="I15" s="4">
        <v>59105</v>
      </c>
    </row>
    <row r="16" spans="1:13" x14ac:dyDescent="0.25">
      <c r="A16" s="3">
        <v>180.4</v>
      </c>
      <c r="B16" s="3">
        <v>2</v>
      </c>
      <c r="C16" s="3">
        <v>1990</v>
      </c>
      <c r="D16" s="3" t="s">
        <v>10</v>
      </c>
      <c r="E16" s="3">
        <v>11</v>
      </c>
      <c r="F16" s="3" t="s">
        <v>11</v>
      </c>
      <c r="G16" s="3">
        <v>1.5</v>
      </c>
      <c r="H16" t="s">
        <v>12</v>
      </c>
      <c r="I16" s="4">
        <v>59104</v>
      </c>
    </row>
    <row r="17" spans="1:9" x14ac:dyDescent="0.25">
      <c r="A17" s="3">
        <v>187</v>
      </c>
      <c r="B17" s="3">
        <v>2</v>
      </c>
      <c r="C17" s="3">
        <v>1900</v>
      </c>
      <c r="D17" s="3" t="s">
        <v>10</v>
      </c>
      <c r="E17" s="3">
        <v>26</v>
      </c>
      <c r="F17" s="3" t="s">
        <v>11</v>
      </c>
      <c r="G17" s="3">
        <v>2</v>
      </c>
      <c r="H17" t="s">
        <v>12</v>
      </c>
      <c r="I17" s="4">
        <v>59104</v>
      </c>
    </row>
    <row r="18" spans="1:9" x14ac:dyDescent="0.25">
      <c r="A18" s="3">
        <v>187</v>
      </c>
      <c r="B18" s="3">
        <v>2</v>
      </c>
      <c r="C18" s="3">
        <v>1880</v>
      </c>
      <c r="D18" s="3" t="s">
        <v>10</v>
      </c>
      <c r="E18" s="3">
        <v>24</v>
      </c>
      <c r="F18" s="3" t="s">
        <v>11</v>
      </c>
      <c r="G18" s="3">
        <v>2</v>
      </c>
      <c r="H18" t="s">
        <v>12</v>
      </c>
      <c r="I18" s="4">
        <v>59104</v>
      </c>
    </row>
    <row r="19" spans="1:9" x14ac:dyDescent="0.25">
      <c r="A19" s="3">
        <v>188.1</v>
      </c>
      <c r="B19" s="3">
        <v>2</v>
      </c>
      <c r="C19" s="3">
        <v>1900</v>
      </c>
      <c r="D19" s="3" t="s">
        <v>10</v>
      </c>
      <c r="E19" s="3">
        <v>8</v>
      </c>
      <c r="F19" s="3" t="s">
        <v>10</v>
      </c>
      <c r="G19" s="3">
        <v>1.5</v>
      </c>
      <c r="H19" t="s">
        <v>12</v>
      </c>
      <c r="I19" s="4">
        <v>59106</v>
      </c>
    </row>
    <row r="20" spans="1:9" x14ac:dyDescent="0.25">
      <c r="A20" s="3">
        <v>192.2</v>
      </c>
      <c r="B20" s="3">
        <v>2</v>
      </c>
      <c r="C20" s="3">
        <v>2400</v>
      </c>
      <c r="D20" s="3" t="s">
        <v>10</v>
      </c>
      <c r="E20" s="3">
        <v>16</v>
      </c>
      <c r="F20" s="3" t="s">
        <v>11</v>
      </c>
      <c r="G20" s="3">
        <v>2.5</v>
      </c>
      <c r="H20" t="s">
        <v>12</v>
      </c>
      <c r="I20" s="4">
        <v>59106</v>
      </c>
    </row>
    <row r="21" spans="1:9" x14ac:dyDescent="0.25">
      <c r="A21" s="3">
        <v>194.4</v>
      </c>
      <c r="B21" s="3">
        <v>2</v>
      </c>
      <c r="C21" s="3">
        <v>2300</v>
      </c>
      <c r="D21" s="3" t="s">
        <v>10</v>
      </c>
      <c r="E21" s="3">
        <v>11</v>
      </c>
      <c r="F21" s="3" t="s">
        <v>11</v>
      </c>
      <c r="G21" s="3">
        <v>2</v>
      </c>
      <c r="H21" t="s">
        <v>12</v>
      </c>
      <c r="I21" s="4">
        <v>59105</v>
      </c>
    </row>
    <row r="22" spans="1:9" x14ac:dyDescent="0.25">
      <c r="A22" s="3">
        <v>194.4</v>
      </c>
      <c r="B22" s="3">
        <v>2</v>
      </c>
      <c r="C22" s="3">
        <v>2500</v>
      </c>
      <c r="D22" s="3" t="s">
        <v>10</v>
      </c>
      <c r="E22" s="3">
        <v>14</v>
      </c>
      <c r="F22" s="3" t="s">
        <v>11</v>
      </c>
      <c r="G22" s="3">
        <v>2.5</v>
      </c>
      <c r="H22" t="s">
        <v>12</v>
      </c>
      <c r="I22" s="4">
        <v>59101</v>
      </c>
    </row>
    <row r="23" spans="1:9" x14ac:dyDescent="0.25">
      <c r="A23" s="3">
        <v>207.1</v>
      </c>
      <c r="B23" s="3">
        <v>2</v>
      </c>
      <c r="C23" s="3">
        <v>2000</v>
      </c>
      <c r="D23" s="3" t="s">
        <v>10</v>
      </c>
      <c r="E23" s="3">
        <v>11</v>
      </c>
      <c r="F23" s="3" t="s">
        <v>10</v>
      </c>
      <c r="G23" s="3">
        <v>2</v>
      </c>
      <c r="H23" t="s">
        <v>12</v>
      </c>
      <c r="I23" s="4">
        <v>59104</v>
      </c>
    </row>
    <row r="24" spans="1:9" x14ac:dyDescent="0.25">
      <c r="A24" s="3">
        <v>207.1</v>
      </c>
      <c r="B24" s="3">
        <v>2</v>
      </c>
      <c r="C24" s="3">
        <v>2250</v>
      </c>
      <c r="D24" s="3" t="s">
        <v>10</v>
      </c>
      <c r="E24" s="3">
        <v>7</v>
      </c>
      <c r="F24" s="3" t="s">
        <v>10</v>
      </c>
      <c r="G24" s="3">
        <v>2.5</v>
      </c>
      <c r="H24" t="s">
        <v>12</v>
      </c>
      <c r="I24" s="4">
        <v>59105</v>
      </c>
    </row>
    <row r="25" spans="1:9" x14ac:dyDescent="0.25">
      <c r="A25" s="3">
        <v>209</v>
      </c>
      <c r="B25" s="3">
        <v>2</v>
      </c>
      <c r="C25" s="3">
        <v>1700</v>
      </c>
      <c r="D25" s="3" t="s">
        <v>10</v>
      </c>
      <c r="E25" s="3">
        <v>8</v>
      </c>
      <c r="F25" s="3" t="s">
        <v>10</v>
      </c>
      <c r="G25" s="3">
        <v>1.5</v>
      </c>
      <c r="H25" t="s">
        <v>12</v>
      </c>
      <c r="I25" s="4">
        <v>59105</v>
      </c>
    </row>
    <row r="26" spans="1:9" x14ac:dyDescent="0.25">
      <c r="A26" s="3">
        <v>209</v>
      </c>
      <c r="B26" s="3">
        <v>2</v>
      </c>
      <c r="C26" s="3">
        <v>1700</v>
      </c>
      <c r="D26" s="3" t="s">
        <v>10</v>
      </c>
      <c r="E26" s="3">
        <v>10</v>
      </c>
      <c r="F26" s="3" t="s">
        <v>10</v>
      </c>
      <c r="G26" s="3">
        <v>1.5</v>
      </c>
      <c r="H26" t="s">
        <v>12</v>
      </c>
      <c r="I26" s="4">
        <v>59102</v>
      </c>
    </row>
    <row r="27" spans="1:9" x14ac:dyDescent="0.25">
      <c r="A27" s="3">
        <v>213.6</v>
      </c>
      <c r="B27" s="3">
        <v>2</v>
      </c>
      <c r="C27" s="3">
        <v>2200</v>
      </c>
      <c r="D27" s="3" t="s">
        <v>10</v>
      </c>
      <c r="E27" s="3">
        <v>16</v>
      </c>
      <c r="F27" s="3" t="s">
        <v>11</v>
      </c>
      <c r="G27" s="3">
        <v>2.5</v>
      </c>
      <c r="H27" t="s">
        <v>12</v>
      </c>
      <c r="I27" s="4">
        <v>59104</v>
      </c>
    </row>
    <row r="28" spans="1:9" x14ac:dyDescent="0.25">
      <c r="A28" s="3">
        <v>213.6</v>
      </c>
      <c r="B28" s="3">
        <v>2</v>
      </c>
      <c r="C28" s="3">
        <v>2350</v>
      </c>
      <c r="D28" s="3" t="s">
        <v>10</v>
      </c>
      <c r="E28" s="3">
        <v>14</v>
      </c>
      <c r="F28" s="3" t="s">
        <v>11</v>
      </c>
      <c r="G28" s="3">
        <v>2.5</v>
      </c>
      <c r="H28" t="s">
        <v>12</v>
      </c>
      <c r="I28" s="4">
        <v>59106</v>
      </c>
    </row>
    <row r="29" spans="1:9" x14ac:dyDescent="0.25">
      <c r="A29" s="3">
        <v>220.9</v>
      </c>
      <c r="B29" s="3">
        <v>2</v>
      </c>
      <c r="C29" s="3">
        <v>2300</v>
      </c>
      <c r="D29" s="3" t="s">
        <v>11</v>
      </c>
      <c r="E29" s="3">
        <v>12</v>
      </c>
      <c r="F29" s="3" t="s">
        <v>10</v>
      </c>
      <c r="G29" s="3">
        <v>2</v>
      </c>
      <c r="H29" t="s">
        <v>12</v>
      </c>
      <c r="I29" s="4">
        <v>59106</v>
      </c>
    </row>
    <row r="30" spans="1:9" x14ac:dyDescent="0.25">
      <c r="A30" s="3">
        <v>222.1</v>
      </c>
      <c r="B30" s="3">
        <v>2</v>
      </c>
      <c r="C30" s="3">
        <v>2100</v>
      </c>
      <c r="D30" s="3" t="s">
        <v>10</v>
      </c>
      <c r="E30" s="3">
        <v>9</v>
      </c>
      <c r="F30" s="3" t="s">
        <v>10</v>
      </c>
      <c r="G30" s="3">
        <v>2</v>
      </c>
      <c r="H30" t="s">
        <v>12</v>
      </c>
      <c r="I30" s="4">
        <v>59105</v>
      </c>
    </row>
    <row r="31" spans="1:9" x14ac:dyDescent="0.25">
      <c r="A31" s="3">
        <v>224</v>
      </c>
      <c r="B31" s="3">
        <v>3</v>
      </c>
      <c r="C31" s="3">
        <v>1900</v>
      </c>
      <c r="D31" s="3" t="s">
        <v>11</v>
      </c>
      <c r="E31" s="3">
        <v>6</v>
      </c>
      <c r="F31" s="3" t="s">
        <v>10</v>
      </c>
      <c r="G31" s="3">
        <v>2</v>
      </c>
      <c r="H31" t="s">
        <v>12</v>
      </c>
      <c r="I31" s="4">
        <v>59105</v>
      </c>
    </row>
    <row r="32" spans="1:9" x14ac:dyDescent="0.25">
      <c r="A32" s="3">
        <v>232.2</v>
      </c>
      <c r="B32" s="3">
        <v>3</v>
      </c>
      <c r="C32" s="3">
        <v>1900</v>
      </c>
      <c r="D32" s="3" t="s">
        <v>11</v>
      </c>
      <c r="E32" s="3">
        <v>16</v>
      </c>
      <c r="F32" s="3" t="s">
        <v>10</v>
      </c>
      <c r="G32" s="3">
        <v>1.5</v>
      </c>
      <c r="H32" t="s">
        <v>12</v>
      </c>
      <c r="I32" s="4">
        <v>59106</v>
      </c>
    </row>
    <row r="33" spans="1:9" x14ac:dyDescent="0.25">
      <c r="A33" s="3">
        <v>234</v>
      </c>
      <c r="B33" s="3">
        <v>2</v>
      </c>
      <c r="C33" s="3">
        <v>1700</v>
      </c>
      <c r="D33" s="3" t="s">
        <v>10</v>
      </c>
      <c r="E33" s="3">
        <v>19</v>
      </c>
      <c r="F33" s="3" t="s">
        <v>10</v>
      </c>
      <c r="G33" s="3">
        <v>2</v>
      </c>
      <c r="H33" t="s">
        <v>12</v>
      </c>
      <c r="I33" s="4">
        <v>59106</v>
      </c>
    </row>
    <row r="34" spans="1:9" x14ac:dyDescent="0.25">
      <c r="A34" s="3">
        <v>234</v>
      </c>
      <c r="B34" s="3">
        <v>2</v>
      </c>
      <c r="C34" s="3">
        <v>1700</v>
      </c>
      <c r="D34" s="3" t="s">
        <v>10</v>
      </c>
      <c r="E34" s="3">
        <v>14</v>
      </c>
      <c r="F34" s="3" t="s">
        <v>10</v>
      </c>
      <c r="G34" s="3">
        <v>2.5</v>
      </c>
      <c r="H34" t="s">
        <v>12</v>
      </c>
      <c r="I34" s="4">
        <v>59105</v>
      </c>
    </row>
    <row r="35" spans="1:9" x14ac:dyDescent="0.25">
      <c r="A35" s="3">
        <v>244.6</v>
      </c>
      <c r="B35" s="3">
        <v>2</v>
      </c>
      <c r="C35" s="3">
        <v>2300</v>
      </c>
      <c r="D35" s="3" t="s">
        <v>10</v>
      </c>
      <c r="E35" s="3">
        <v>9</v>
      </c>
      <c r="F35" s="3" t="s">
        <v>10</v>
      </c>
      <c r="G35" s="3">
        <v>2.5</v>
      </c>
      <c r="H35" t="s">
        <v>12</v>
      </c>
      <c r="I35" s="4">
        <v>59105</v>
      </c>
    </row>
    <row r="36" spans="1:9" x14ac:dyDescent="0.25">
      <c r="A36" s="3">
        <v>245.4</v>
      </c>
      <c r="B36" s="3">
        <v>2</v>
      </c>
      <c r="C36" s="3">
        <v>2100</v>
      </c>
      <c r="D36" s="3" t="s">
        <v>11</v>
      </c>
      <c r="E36" s="3">
        <v>12</v>
      </c>
      <c r="F36" s="3" t="s">
        <v>10</v>
      </c>
      <c r="G36" s="3">
        <v>2</v>
      </c>
      <c r="H36" t="s">
        <v>12</v>
      </c>
      <c r="I36" s="4">
        <v>59105</v>
      </c>
    </row>
    <row r="37" spans="1:9" x14ac:dyDescent="0.25">
      <c r="A37" s="3">
        <v>245.4</v>
      </c>
      <c r="B37" s="3">
        <v>2</v>
      </c>
      <c r="C37" s="3">
        <v>2200</v>
      </c>
      <c r="D37" s="3" t="s">
        <v>11</v>
      </c>
      <c r="E37" s="3">
        <v>10</v>
      </c>
      <c r="F37" s="3" t="s">
        <v>10</v>
      </c>
      <c r="G37" s="3">
        <v>2</v>
      </c>
      <c r="H37" t="s">
        <v>12</v>
      </c>
      <c r="I37" s="4">
        <v>59105</v>
      </c>
    </row>
    <row r="38" spans="1:9" x14ac:dyDescent="0.25">
      <c r="A38" s="3">
        <v>251.4</v>
      </c>
      <c r="B38" s="3">
        <v>3</v>
      </c>
      <c r="C38" s="3">
        <v>1900</v>
      </c>
      <c r="D38" s="3" t="s">
        <v>10</v>
      </c>
      <c r="E38" s="3">
        <v>12</v>
      </c>
      <c r="F38" s="3" t="s">
        <v>10</v>
      </c>
      <c r="G38" s="3">
        <v>2</v>
      </c>
      <c r="H38" t="s">
        <v>12</v>
      </c>
      <c r="I38" s="4">
        <v>59105</v>
      </c>
    </row>
    <row r="39" spans="1:9" x14ac:dyDescent="0.25">
      <c r="A39" s="3">
        <v>257.2</v>
      </c>
      <c r="B39" s="3">
        <v>2</v>
      </c>
      <c r="C39" s="3">
        <v>2100</v>
      </c>
      <c r="D39" s="3" t="s">
        <v>10</v>
      </c>
      <c r="E39" s="3">
        <v>9</v>
      </c>
      <c r="F39" s="3" t="s">
        <v>10</v>
      </c>
      <c r="G39" s="3">
        <v>2</v>
      </c>
      <c r="H39" t="s">
        <v>12</v>
      </c>
      <c r="I39" s="4">
        <v>59105</v>
      </c>
    </row>
    <row r="40" spans="1:9" x14ac:dyDescent="0.25">
      <c r="A40" s="3">
        <v>257.2</v>
      </c>
      <c r="B40" s="3">
        <v>2</v>
      </c>
      <c r="C40" s="3">
        <v>2300</v>
      </c>
      <c r="D40" s="3" t="s">
        <v>10</v>
      </c>
      <c r="E40" s="3">
        <v>7</v>
      </c>
      <c r="F40" s="3" t="s">
        <v>10</v>
      </c>
      <c r="G40" s="3">
        <v>2.5</v>
      </c>
      <c r="H40" t="s">
        <v>12</v>
      </c>
      <c r="I40" s="4">
        <v>59105</v>
      </c>
    </row>
    <row r="41" spans="1:9" x14ac:dyDescent="0.25">
      <c r="A41" s="3">
        <v>271.8</v>
      </c>
      <c r="B41" s="3">
        <v>2</v>
      </c>
      <c r="C41" s="3">
        <v>2100</v>
      </c>
      <c r="D41" s="3" t="s">
        <v>10</v>
      </c>
      <c r="E41" s="3">
        <v>9</v>
      </c>
      <c r="F41" s="3" t="s">
        <v>10</v>
      </c>
      <c r="G41" s="3">
        <v>2.5</v>
      </c>
      <c r="H41" t="s">
        <v>12</v>
      </c>
      <c r="I41" s="4">
        <v>59105</v>
      </c>
    </row>
    <row r="42" spans="1:9" x14ac:dyDescent="0.25">
      <c r="A42" s="3">
        <v>272</v>
      </c>
      <c r="B42" s="3">
        <v>2</v>
      </c>
      <c r="C42" s="3">
        <v>2100</v>
      </c>
      <c r="D42" s="3" t="s">
        <v>10</v>
      </c>
      <c r="E42" s="3">
        <v>9</v>
      </c>
      <c r="F42" s="3" t="s">
        <v>10</v>
      </c>
      <c r="G42" s="3">
        <v>2.5</v>
      </c>
      <c r="H42" t="s">
        <v>12</v>
      </c>
      <c r="I42" s="4">
        <v>59106</v>
      </c>
    </row>
    <row r="43" spans="1:9" x14ac:dyDescent="0.25">
      <c r="A43" s="3">
        <v>294</v>
      </c>
      <c r="B43" s="3">
        <v>2</v>
      </c>
      <c r="C43" s="3">
        <v>2100</v>
      </c>
      <c r="D43" s="3" t="s">
        <v>10</v>
      </c>
      <c r="E43" s="3">
        <v>13</v>
      </c>
      <c r="F43" s="3" t="s">
        <v>10</v>
      </c>
      <c r="G43" s="3">
        <v>2.5</v>
      </c>
      <c r="H43" t="s">
        <v>12</v>
      </c>
      <c r="I43" s="4">
        <v>59106</v>
      </c>
    </row>
    <row r="44" spans="1:9" x14ac:dyDescent="0.25">
      <c r="A44" s="3">
        <v>147.4</v>
      </c>
      <c r="B44" s="3">
        <v>6</v>
      </c>
      <c r="C44" s="3">
        <v>3200</v>
      </c>
      <c r="D44" s="3" t="s">
        <v>11</v>
      </c>
      <c r="E44" s="3">
        <v>12</v>
      </c>
      <c r="F44" s="3" t="s">
        <v>11</v>
      </c>
      <c r="G44" s="3">
        <v>2</v>
      </c>
      <c r="H44" t="s">
        <v>13</v>
      </c>
      <c r="I44" s="4">
        <v>59105</v>
      </c>
    </row>
    <row r="45" spans="1:9" x14ac:dyDescent="0.25">
      <c r="A45" s="3">
        <v>155.4</v>
      </c>
      <c r="B45" s="3">
        <v>4</v>
      </c>
      <c r="C45" s="3">
        <v>2400</v>
      </c>
      <c r="D45" s="3" t="s">
        <v>11</v>
      </c>
      <c r="E45" s="3">
        <v>16</v>
      </c>
      <c r="F45" s="3" t="s">
        <v>11</v>
      </c>
      <c r="G45" s="3">
        <v>2</v>
      </c>
      <c r="H45" t="s">
        <v>13</v>
      </c>
      <c r="I45" s="4">
        <v>59101</v>
      </c>
    </row>
    <row r="46" spans="1:9" x14ac:dyDescent="0.25">
      <c r="A46" s="3">
        <v>164.1</v>
      </c>
      <c r="B46" s="3">
        <v>4</v>
      </c>
      <c r="C46" s="3">
        <v>2300</v>
      </c>
      <c r="D46" s="3" t="s">
        <v>10</v>
      </c>
      <c r="E46" s="3">
        <v>19</v>
      </c>
      <c r="F46" s="3" t="s">
        <v>11</v>
      </c>
      <c r="G46" s="3">
        <v>2</v>
      </c>
      <c r="H46" t="s">
        <v>13</v>
      </c>
      <c r="I46" s="4">
        <v>59102</v>
      </c>
    </row>
    <row r="47" spans="1:9" x14ac:dyDescent="0.25">
      <c r="A47" s="3">
        <v>166.2</v>
      </c>
      <c r="B47" s="3">
        <v>3</v>
      </c>
      <c r="C47" s="3">
        <v>2000</v>
      </c>
      <c r="D47" s="3" t="s">
        <v>11</v>
      </c>
      <c r="E47" s="3">
        <v>16</v>
      </c>
      <c r="F47" s="3" t="s">
        <v>10</v>
      </c>
      <c r="G47" s="3">
        <v>2</v>
      </c>
      <c r="H47" t="s">
        <v>13</v>
      </c>
      <c r="I47" s="4">
        <v>59104</v>
      </c>
    </row>
    <row r="48" spans="1:9" x14ac:dyDescent="0.25">
      <c r="A48" s="3">
        <v>166.2</v>
      </c>
      <c r="B48" s="3">
        <v>3</v>
      </c>
      <c r="C48" s="3">
        <v>2100</v>
      </c>
      <c r="D48" s="3" t="s">
        <v>11</v>
      </c>
      <c r="E48" s="3">
        <v>18</v>
      </c>
      <c r="F48" s="3" t="s">
        <v>10</v>
      </c>
      <c r="G48" s="3">
        <v>2</v>
      </c>
      <c r="H48" t="s">
        <v>13</v>
      </c>
      <c r="I48" s="4">
        <v>59101</v>
      </c>
    </row>
    <row r="49" spans="1:9" x14ac:dyDescent="0.25">
      <c r="A49" s="3">
        <v>171.6</v>
      </c>
      <c r="B49" s="3">
        <v>3</v>
      </c>
      <c r="C49" s="3">
        <v>2000</v>
      </c>
      <c r="D49" s="3" t="s">
        <v>11</v>
      </c>
      <c r="E49" s="3">
        <v>16</v>
      </c>
      <c r="F49" s="3" t="s">
        <v>11</v>
      </c>
      <c r="G49" s="3">
        <v>2</v>
      </c>
      <c r="H49" t="s">
        <v>13</v>
      </c>
      <c r="I49" s="4">
        <v>59102</v>
      </c>
    </row>
    <row r="50" spans="1:9" x14ac:dyDescent="0.25">
      <c r="A50" s="3">
        <v>172</v>
      </c>
      <c r="B50" s="3">
        <v>3</v>
      </c>
      <c r="C50" s="3">
        <v>2100</v>
      </c>
      <c r="D50" s="3" t="s">
        <v>11</v>
      </c>
      <c r="E50" s="3">
        <v>16</v>
      </c>
      <c r="F50" s="3" t="s">
        <v>11</v>
      </c>
      <c r="G50" s="3">
        <v>2</v>
      </c>
      <c r="H50" t="s">
        <v>13</v>
      </c>
      <c r="I50" s="4">
        <v>59101</v>
      </c>
    </row>
    <row r="51" spans="1:9" x14ac:dyDescent="0.25">
      <c r="A51" s="3">
        <v>172.4</v>
      </c>
      <c r="B51" s="3">
        <v>3</v>
      </c>
      <c r="C51" s="3">
        <v>2200</v>
      </c>
      <c r="D51" s="3" t="s">
        <v>10</v>
      </c>
      <c r="E51" s="3">
        <v>23</v>
      </c>
      <c r="F51" s="3" t="s">
        <v>11</v>
      </c>
      <c r="G51" s="3">
        <v>2</v>
      </c>
      <c r="H51" t="s">
        <v>13</v>
      </c>
      <c r="I51" s="4">
        <v>59101</v>
      </c>
    </row>
    <row r="52" spans="1:9" x14ac:dyDescent="0.25">
      <c r="A52" s="3">
        <v>172.7</v>
      </c>
      <c r="B52" s="3">
        <v>4</v>
      </c>
      <c r="C52" s="3">
        <v>2200</v>
      </c>
      <c r="D52" s="3" t="s">
        <v>11</v>
      </c>
      <c r="E52" s="3">
        <v>16</v>
      </c>
      <c r="F52" s="3" t="s">
        <v>11</v>
      </c>
      <c r="G52" s="3">
        <v>2</v>
      </c>
      <c r="H52" t="s">
        <v>13</v>
      </c>
      <c r="I52" s="4">
        <v>59104</v>
      </c>
    </row>
    <row r="53" spans="1:9" x14ac:dyDescent="0.25">
      <c r="A53" s="3">
        <v>172.7</v>
      </c>
      <c r="B53" s="3">
        <v>4</v>
      </c>
      <c r="C53" s="3">
        <v>2250</v>
      </c>
      <c r="D53" s="3" t="s">
        <v>11</v>
      </c>
      <c r="E53" s="3">
        <v>17</v>
      </c>
      <c r="F53" s="3" t="s">
        <v>11</v>
      </c>
      <c r="G53" s="3">
        <v>2</v>
      </c>
      <c r="H53" t="s">
        <v>13</v>
      </c>
      <c r="I53" s="4">
        <v>59104</v>
      </c>
    </row>
    <row r="54" spans="1:9" x14ac:dyDescent="0.25">
      <c r="A54" s="3">
        <v>173.6</v>
      </c>
      <c r="B54" s="3">
        <v>4</v>
      </c>
      <c r="C54" s="3">
        <v>2100</v>
      </c>
      <c r="D54" s="3" t="s">
        <v>11</v>
      </c>
      <c r="E54" s="3">
        <v>14</v>
      </c>
      <c r="F54" s="3" t="s">
        <v>10</v>
      </c>
      <c r="G54" s="3">
        <v>2.5</v>
      </c>
      <c r="H54" t="s">
        <v>13</v>
      </c>
      <c r="I54" s="4">
        <v>59102</v>
      </c>
    </row>
    <row r="55" spans="1:9" x14ac:dyDescent="0.25">
      <c r="A55" s="3">
        <v>173.6</v>
      </c>
      <c r="B55" s="3">
        <v>4</v>
      </c>
      <c r="C55" s="3">
        <v>2100</v>
      </c>
      <c r="D55" s="3" t="s">
        <v>10</v>
      </c>
      <c r="E55" s="3">
        <v>9</v>
      </c>
      <c r="F55" s="3" t="s">
        <v>10</v>
      </c>
      <c r="G55" s="3">
        <v>2</v>
      </c>
      <c r="H55" t="s">
        <v>13</v>
      </c>
      <c r="I55" s="4">
        <v>59102</v>
      </c>
    </row>
    <row r="56" spans="1:9" x14ac:dyDescent="0.25">
      <c r="A56" s="3">
        <v>175.6</v>
      </c>
      <c r="B56" s="3">
        <v>4</v>
      </c>
      <c r="C56" s="3">
        <v>2300</v>
      </c>
      <c r="D56" s="3" t="s">
        <v>11</v>
      </c>
      <c r="E56" s="3">
        <v>24</v>
      </c>
      <c r="F56" s="3" t="s">
        <v>10</v>
      </c>
      <c r="G56" s="3">
        <v>2</v>
      </c>
      <c r="H56" t="s">
        <v>13</v>
      </c>
      <c r="I56" s="4">
        <v>59105</v>
      </c>
    </row>
    <row r="57" spans="1:9" x14ac:dyDescent="0.25">
      <c r="A57" s="3">
        <v>175.6</v>
      </c>
      <c r="B57" s="3">
        <v>4</v>
      </c>
      <c r="C57" s="3">
        <v>2350</v>
      </c>
      <c r="D57" s="3" t="s">
        <v>11</v>
      </c>
      <c r="E57" s="3">
        <v>23</v>
      </c>
      <c r="F57" s="3" t="s">
        <v>10</v>
      </c>
      <c r="G57" s="3">
        <v>2</v>
      </c>
      <c r="H57" t="s">
        <v>13</v>
      </c>
      <c r="I57" s="4">
        <v>59105</v>
      </c>
    </row>
    <row r="58" spans="1:9" x14ac:dyDescent="0.25">
      <c r="A58" s="3">
        <v>176</v>
      </c>
      <c r="B58" s="3">
        <v>4</v>
      </c>
      <c r="C58" s="3">
        <v>2200</v>
      </c>
      <c r="D58" s="3" t="s">
        <v>10</v>
      </c>
      <c r="E58" s="3">
        <v>15</v>
      </c>
      <c r="F58" s="3" t="s">
        <v>10</v>
      </c>
      <c r="G58" s="3">
        <v>2</v>
      </c>
      <c r="H58" t="s">
        <v>13</v>
      </c>
      <c r="I58" s="4">
        <v>59102</v>
      </c>
    </row>
    <row r="59" spans="1:9" x14ac:dyDescent="0.25">
      <c r="A59" s="3">
        <v>179</v>
      </c>
      <c r="B59" s="3">
        <v>3</v>
      </c>
      <c r="C59" s="3">
        <v>2400</v>
      </c>
      <c r="D59" s="3" t="s">
        <v>11</v>
      </c>
      <c r="E59" s="3">
        <v>10</v>
      </c>
      <c r="F59" s="3" t="s">
        <v>10</v>
      </c>
      <c r="G59" s="3">
        <v>2</v>
      </c>
      <c r="H59" t="s">
        <v>13</v>
      </c>
      <c r="I59" s="4">
        <v>59104</v>
      </c>
    </row>
    <row r="60" spans="1:9" x14ac:dyDescent="0.25">
      <c r="A60" s="3">
        <v>179</v>
      </c>
      <c r="B60" s="3">
        <v>3</v>
      </c>
      <c r="C60" s="3">
        <v>2400</v>
      </c>
      <c r="D60" s="3" t="s">
        <v>10</v>
      </c>
      <c r="E60" s="3">
        <v>8</v>
      </c>
      <c r="F60" s="3" t="s">
        <v>10</v>
      </c>
      <c r="G60" s="3">
        <v>2</v>
      </c>
      <c r="H60" t="s">
        <v>13</v>
      </c>
      <c r="I60" s="4">
        <v>59104</v>
      </c>
    </row>
    <row r="61" spans="1:9" x14ac:dyDescent="0.25">
      <c r="A61" s="3">
        <v>182.4</v>
      </c>
      <c r="B61" s="3">
        <v>4</v>
      </c>
      <c r="C61" s="3">
        <v>2100</v>
      </c>
      <c r="D61" s="3" t="s">
        <v>10</v>
      </c>
      <c r="E61" s="3">
        <v>19</v>
      </c>
      <c r="F61" s="3" t="s">
        <v>11</v>
      </c>
      <c r="G61" s="3">
        <v>2</v>
      </c>
      <c r="H61" t="s">
        <v>13</v>
      </c>
      <c r="I61" s="4">
        <v>59105</v>
      </c>
    </row>
    <row r="62" spans="1:9" x14ac:dyDescent="0.25">
      <c r="A62" s="3">
        <v>182.4</v>
      </c>
      <c r="B62" s="3">
        <v>4</v>
      </c>
      <c r="C62" s="3">
        <v>2110</v>
      </c>
      <c r="D62" s="3" t="s">
        <v>10</v>
      </c>
      <c r="E62" s="3">
        <v>18</v>
      </c>
      <c r="F62" s="3" t="s">
        <v>11</v>
      </c>
      <c r="G62" s="3">
        <v>2</v>
      </c>
      <c r="H62" t="s">
        <v>13</v>
      </c>
      <c r="I62" s="4">
        <v>59105</v>
      </c>
    </row>
    <row r="63" spans="1:9" x14ac:dyDescent="0.25">
      <c r="A63" s="3">
        <v>182.7</v>
      </c>
      <c r="B63" s="3">
        <v>4</v>
      </c>
      <c r="C63" s="3">
        <v>2000</v>
      </c>
      <c r="D63" s="3" t="s">
        <v>11</v>
      </c>
      <c r="E63" s="3">
        <v>14</v>
      </c>
      <c r="F63" s="3" t="s">
        <v>11</v>
      </c>
      <c r="G63" s="3">
        <v>2.5</v>
      </c>
      <c r="H63" t="s">
        <v>13</v>
      </c>
      <c r="I63" s="4">
        <v>59104</v>
      </c>
    </row>
    <row r="64" spans="1:9" x14ac:dyDescent="0.25">
      <c r="A64" s="3">
        <v>182.7</v>
      </c>
      <c r="B64" s="3">
        <v>4</v>
      </c>
      <c r="C64" s="3">
        <v>2000</v>
      </c>
      <c r="D64" s="3" t="s">
        <v>11</v>
      </c>
      <c r="E64" s="3">
        <v>14</v>
      </c>
      <c r="F64" s="3" t="s">
        <v>11</v>
      </c>
      <c r="G64" s="3">
        <v>2.5</v>
      </c>
      <c r="H64" t="s">
        <v>13</v>
      </c>
      <c r="I64" s="4">
        <v>59104</v>
      </c>
    </row>
    <row r="65" spans="1:9" x14ac:dyDescent="0.25">
      <c r="A65" s="3">
        <v>186.7</v>
      </c>
      <c r="B65" s="3">
        <v>5</v>
      </c>
      <c r="C65" s="3">
        <v>3000</v>
      </c>
      <c r="D65" s="3" t="s">
        <v>11</v>
      </c>
      <c r="E65" s="3">
        <v>21</v>
      </c>
      <c r="F65" s="3" t="s">
        <v>11</v>
      </c>
      <c r="G65" s="3">
        <v>2.5</v>
      </c>
      <c r="H65" t="s">
        <v>13</v>
      </c>
      <c r="I65" s="4">
        <v>59106</v>
      </c>
    </row>
    <row r="66" spans="1:9" x14ac:dyDescent="0.25">
      <c r="A66" s="3">
        <v>188.3</v>
      </c>
      <c r="B66" s="3">
        <v>5</v>
      </c>
      <c r="C66" s="3">
        <v>3100</v>
      </c>
      <c r="D66" s="3" t="s">
        <v>10</v>
      </c>
      <c r="E66" s="3">
        <v>20</v>
      </c>
      <c r="F66" s="3" t="s">
        <v>11</v>
      </c>
      <c r="G66" s="3">
        <v>3</v>
      </c>
      <c r="H66" t="s">
        <v>13</v>
      </c>
      <c r="I66" s="4">
        <v>59106</v>
      </c>
    </row>
    <row r="67" spans="1:9" x14ac:dyDescent="0.25">
      <c r="A67" s="3">
        <v>188.3</v>
      </c>
      <c r="B67" s="3">
        <v>5</v>
      </c>
      <c r="C67" s="3">
        <v>3000</v>
      </c>
      <c r="D67" s="3" t="s">
        <v>10</v>
      </c>
      <c r="E67" s="3">
        <v>11</v>
      </c>
      <c r="F67" s="3" t="s">
        <v>10</v>
      </c>
      <c r="G67" s="3">
        <v>3</v>
      </c>
      <c r="H67" t="s">
        <v>13</v>
      </c>
      <c r="I67" s="4">
        <v>59105</v>
      </c>
    </row>
    <row r="68" spans="1:9" x14ac:dyDescent="0.25">
      <c r="A68" s="3">
        <v>188.3</v>
      </c>
      <c r="B68" s="3">
        <v>6</v>
      </c>
      <c r="C68" s="3">
        <v>3221</v>
      </c>
      <c r="D68" s="3" t="s">
        <v>11</v>
      </c>
      <c r="E68" s="3">
        <v>15</v>
      </c>
      <c r="F68" s="3" t="s">
        <v>10</v>
      </c>
      <c r="G68" s="3">
        <v>2</v>
      </c>
      <c r="H68" t="s">
        <v>13</v>
      </c>
      <c r="I68" s="4">
        <v>59105</v>
      </c>
    </row>
    <row r="69" spans="1:9" x14ac:dyDescent="0.25">
      <c r="A69" s="3">
        <v>188.3</v>
      </c>
      <c r="B69" s="3">
        <v>6</v>
      </c>
      <c r="C69" s="3">
        <v>3330</v>
      </c>
      <c r="D69" s="3" t="s">
        <v>11</v>
      </c>
      <c r="E69" s="3">
        <v>14</v>
      </c>
      <c r="F69" s="3" t="s">
        <v>10</v>
      </c>
      <c r="G69" s="3">
        <v>2.5</v>
      </c>
      <c r="H69" t="s">
        <v>13</v>
      </c>
      <c r="I69" s="4">
        <v>59101</v>
      </c>
    </row>
    <row r="70" spans="1:9" x14ac:dyDescent="0.25">
      <c r="A70" s="3">
        <v>189.4</v>
      </c>
      <c r="B70" s="3">
        <v>4</v>
      </c>
      <c r="C70" s="3">
        <v>2200</v>
      </c>
      <c r="D70" s="3" t="s">
        <v>10</v>
      </c>
      <c r="E70" s="3">
        <v>24</v>
      </c>
      <c r="F70" s="3" t="s">
        <v>10</v>
      </c>
      <c r="G70" s="3">
        <v>2</v>
      </c>
      <c r="H70" t="s">
        <v>13</v>
      </c>
      <c r="I70" s="4">
        <v>59105</v>
      </c>
    </row>
    <row r="71" spans="1:9" x14ac:dyDescent="0.25">
      <c r="A71" s="3">
        <v>190.9</v>
      </c>
      <c r="B71" s="3">
        <v>3</v>
      </c>
      <c r="C71" s="3">
        <v>2200</v>
      </c>
      <c r="D71" s="3" t="s">
        <v>11</v>
      </c>
      <c r="E71" s="3">
        <v>18</v>
      </c>
      <c r="F71" s="3" t="s">
        <v>10</v>
      </c>
      <c r="G71" s="3">
        <v>2</v>
      </c>
      <c r="H71" t="s">
        <v>13</v>
      </c>
      <c r="I71" s="4">
        <v>59105</v>
      </c>
    </row>
    <row r="72" spans="1:9" x14ac:dyDescent="0.25">
      <c r="A72" s="3">
        <v>192.6</v>
      </c>
      <c r="B72" s="3">
        <v>6</v>
      </c>
      <c r="C72" s="3">
        <v>3430</v>
      </c>
      <c r="D72" s="3" t="s">
        <v>11</v>
      </c>
      <c r="E72" s="3">
        <v>14</v>
      </c>
      <c r="F72" s="3" t="s">
        <v>11</v>
      </c>
      <c r="G72" s="3">
        <v>2</v>
      </c>
      <c r="H72" t="s">
        <v>13</v>
      </c>
      <c r="I72" s="4">
        <v>59106</v>
      </c>
    </row>
    <row r="73" spans="1:9" x14ac:dyDescent="0.25">
      <c r="A73" s="3">
        <v>192.9</v>
      </c>
      <c r="B73" s="3">
        <v>4</v>
      </c>
      <c r="C73" s="3">
        <v>1900</v>
      </c>
      <c r="D73" s="3" t="s">
        <v>11</v>
      </c>
      <c r="E73" s="3">
        <v>14</v>
      </c>
      <c r="F73" s="3" t="s">
        <v>10</v>
      </c>
      <c r="G73" s="3">
        <v>2.5</v>
      </c>
      <c r="H73" t="s">
        <v>13</v>
      </c>
      <c r="I73" s="4">
        <v>59106</v>
      </c>
    </row>
    <row r="74" spans="1:9" x14ac:dyDescent="0.25">
      <c r="A74" s="3">
        <v>192.9</v>
      </c>
      <c r="B74" s="3">
        <v>4</v>
      </c>
      <c r="C74" s="3">
        <v>1900</v>
      </c>
      <c r="D74" s="3" t="s">
        <v>11</v>
      </c>
      <c r="E74" s="3">
        <v>14</v>
      </c>
      <c r="F74" s="3" t="s">
        <v>10</v>
      </c>
      <c r="G74" s="3">
        <v>2.5</v>
      </c>
      <c r="H74" t="s">
        <v>13</v>
      </c>
      <c r="I74" s="4">
        <v>59105</v>
      </c>
    </row>
    <row r="75" spans="1:9" x14ac:dyDescent="0.25">
      <c r="A75" s="3">
        <v>198.3</v>
      </c>
      <c r="B75" s="3">
        <v>4</v>
      </c>
      <c r="C75" s="3">
        <v>2100</v>
      </c>
      <c r="D75" s="3" t="s">
        <v>11</v>
      </c>
      <c r="E75" s="3">
        <v>19</v>
      </c>
      <c r="F75" s="3" t="s">
        <v>10</v>
      </c>
      <c r="G75" s="3">
        <v>1.5</v>
      </c>
      <c r="H75" t="s">
        <v>13</v>
      </c>
      <c r="I75" s="4">
        <v>59105</v>
      </c>
    </row>
    <row r="76" spans="1:9" x14ac:dyDescent="0.25">
      <c r="A76" s="3">
        <v>198.3</v>
      </c>
      <c r="B76" s="3">
        <v>4</v>
      </c>
      <c r="C76" s="3">
        <v>2100</v>
      </c>
      <c r="D76" s="3" t="s">
        <v>11</v>
      </c>
      <c r="E76" s="3">
        <v>19</v>
      </c>
      <c r="F76" s="3" t="s">
        <v>10</v>
      </c>
      <c r="G76" s="3">
        <v>1.5</v>
      </c>
      <c r="H76" t="s">
        <v>13</v>
      </c>
      <c r="I76" s="4">
        <v>59101</v>
      </c>
    </row>
    <row r="77" spans="1:9" x14ac:dyDescent="0.25">
      <c r="A77" s="3">
        <v>198.9</v>
      </c>
      <c r="B77" s="3">
        <v>3</v>
      </c>
      <c r="C77" s="3">
        <v>2200</v>
      </c>
      <c r="D77" s="3" t="s">
        <v>11</v>
      </c>
      <c r="E77" s="3">
        <v>10</v>
      </c>
      <c r="F77" s="3" t="s">
        <v>10</v>
      </c>
      <c r="G77" s="3">
        <v>2</v>
      </c>
      <c r="H77" t="s">
        <v>13</v>
      </c>
      <c r="I77" s="4">
        <v>59101</v>
      </c>
    </row>
    <row r="78" spans="1:9" x14ac:dyDescent="0.25">
      <c r="A78" s="3">
        <v>198.9</v>
      </c>
      <c r="B78" s="3">
        <v>3</v>
      </c>
      <c r="C78" s="3">
        <v>2420</v>
      </c>
      <c r="D78" s="3" t="s">
        <v>11</v>
      </c>
      <c r="E78" s="3">
        <v>18</v>
      </c>
      <c r="F78" s="3" t="s">
        <v>10</v>
      </c>
      <c r="G78" s="3">
        <v>2.5</v>
      </c>
      <c r="H78" t="s">
        <v>13</v>
      </c>
      <c r="I78" s="4">
        <v>59101</v>
      </c>
    </row>
    <row r="79" spans="1:9" x14ac:dyDescent="0.25">
      <c r="A79" s="3">
        <v>199</v>
      </c>
      <c r="B79" s="3">
        <v>3</v>
      </c>
      <c r="C79" s="3">
        <v>2500</v>
      </c>
      <c r="D79" s="3" t="s">
        <v>11</v>
      </c>
      <c r="E79" s="3">
        <v>18</v>
      </c>
      <c r="F79" s="3" t="s">
        <v>11</v>
      </c>
      <c r="G79" s="3">
        <v>1.5</v>
      </c>
      <c r="H79" t="s">
        <v>13</v>
      </c>
      <c r="I79" s="4">
        <v>59101</v>
      </c>
    </row>
    <row r="80" spans="1:9" x14ac:dyDescent="0.25">
      <c r="A80" s="3">
        <v>199.8</v>
      </c>
      <c r="B80" s="3">
        <v>3</v>
      </c>
      <c r="C80" s="3">
        <v>2100</v>
      </c>
      <c r="D80" s="3" t="s">
        <v>10</v>
      </c>
      <c r="E80" s="3">
        <v>19</v>
      </c>
      <c r="F80" s="3" t="s">
        <v>10</v>
      </c>
      <c r="G80" s="3">
        <v>2</v>
      </c>
      <c r="H80" t="s">
        <v>13</v>
      </c>
      <c r="I80" s="4">
        <v>59101</v>
      </c>
    </row>
    <row r="81" spans="1:9" x14ac:dyDescent="0.25">
      <c r="A81" s="3">
        <v>199.8</v>
      </c>
      <c r="B81" s="3">
        <v>3</v>
      </c>
      <c r="C81" s="3">
        <v>2420</v>
      </c>
      <c r="D81" s="3" t="s">
        <v>10</v>
      </c>
      <c r="E81" s="3">
        <v>22</v>
      </c>
      <c r="F81" s="3" t="s">
        <v>10</v>
      </c>
      <c r="G81" s="3">
        <v>2.5</v>
      </c>
      <c r="H81" t="s">
        <v>13</v>
      </c>
      <c r="I81" s="4">
        <v>59101</v>
      </c>
    </row>
    <row r="82" spans="1:9" x14ac:dyDescent="0.25">
      <c r="A82" s="3">
        <v>205.1</v>
      </c>
      <c r="B82" s="3">
        <v>3</v>
      </c>
      <c r="C82" s="3">
        <v>2000</v>
      </c>
      <c r="D82" s="3" t="s">
        <v>11</v>
      </c>
      <c r="E82" s="3">
        <v>20</v>
      </c>
      <c r="F82" s="3" t="s">
        <v>11</v>
      </c>
      <c r="G82" s="3">
        <v>2</v>
      </c>
      <c r="H82" t="s">
        <v>13</v>
      </c>
      <c r="I82" s="4">
        <v>59102</v>
      </c>
    </row>
    <row r="83" spans="1:9" x14ac:dyDescent="0.25">
      <c r="A83" s="3">
        <v>205.1</v>
      </c>
      <c r="B83" s="3">
        <v>3</v>
      </c>
      <c r="C83" s="3">
        <v>2120</v>
      </c>
      <c r="D83" s="3" t="s">
        <v>11</v>
      </c>
      <c r="E83" s="3">
        <v>24</v>
      </c>
      <c r="F83" s="3" t="s">
        <v>11</v>
      </c>
      <c r="G83" s="3">
        <v>3</v>
      </c>
      <c r="H83" t="s">
        <v>13</v>
      </c>
      <c r="I83" s="4">
        <v>59104</v>
      </c>
    </row>
    <row r="84" spans="1:9" x14ac:dyDescent="0.25">
      <c r="A84" s="3">
        <v>206</v>
      </c>
      <c r="B84" s="3">
        <v>3</v>
      </c>
      <c r="C84" s="3">
        <v>2100</v>
      </c>
      <c r="D84" s="3" t="s">
        <v>11</v>
      </c>
      <c r="E84" s="3">
        <v>9</v>
      </c>
      <c r="F84" s="3" t="s">
        <v>11</v>
      </c>
      <c r="G84" s="3">
        <v>1.5</v>
      </c>
      <c r="H84" t="s">
        <v>13</v>
      </c>
      <c r="I84" s="4">
        <v>59102</v>
      </c>
    </row>
    <row r="85" spans="1:9" x14ac:dyDescent="0.25">
      <c r="A85" s="3">
        <v>206</v>
      </c>
      <c r="B85" s="3">
        <v>3</v>
      </c>
      <c r="C85" s="3">
        <v>2200</v>
      </c>
      <c r="D85" s="3" t="s">
        <v>11</v>
      </c>
      <c r="E85" s="3">
        <v>14</v>
      </c>
      <c r="F85" s="3" t="s">
        <v>11</v>
      </c>
      <c r="G85" s="3">
        <v>2</v>
      </c>
      <c r="H85" t="s">
        <v>13</v>
      </c>
      <c r="I85" s="4">
        <v>59102</v>
      </c>
    </row>
    <row r="86" spans="1:9" x14ac:dyDescent="0.25">
      <c r="A86" s="3">
        <v>207.5</v>
      </c>
      <c r="B86" s="3">
        <v>3</v>
      </c>
      <c r="C86" s="3">
        <v>2100</v>
      </c>
      <c r="D86" s="3" t="s">
        <v>11</v>
      </c>
      <c r="E86" s="3">
        <v>10</v>
      </c>
      <c r="F86" s="3" t="s">
        <v>11</v>
      </c>
      <c r="G86" s="3">
        <v>2</v>
      </c>
      <c r="H86" t="s">
        <v>13</v>
      </c>
      <c r="I86" s="4">
        <v>59102</v>
      </c>
    </row>
    <row r="87" spans="1:9" x14ac:dyDescent="0.25">
      <c r="A87" s="3">
        <v>207.5</v>
      </c>
      <c r="B87" s="3">
        <v>5</v>
      </c>
      <c r="C87" s="3">
        <v>3000</v>
      </c>
      <c r="D87" s="3" t="s">
        <v>11</v>
      </c>
      <c r="E87" s="3">
        <v>21</v>
      </c>
      <c r="F87" s="3" t="s">
        <v>11</v>
      </c>
      <c r="G87" s="3">
        <v>2.5</v>
      </c>
      <c r="H87" t="s">
        <v>13</v>
      </c>
      <c r="I87" s="4">
        <v>59104</v>
      </c>
    </row>
    <row r="88" spans="1:9" x14ac:dyDescent="0.25">
      <c r="A88" s="3">
        <v>207.5</v>
      </c>
      <c r="B88" s="3">
        <v>5</v>
      </c>
      <c r="C88" s="3">
        <v>3250</v>
      </c>
      <c r="D88" s="3" t="s">
        <v>11</v>
      </c>
      <c r="E88" s="3">
        <v>15</v>
      </c>
      <c r="F88" s="3" t="s">
        <v>11</v>
      </c>
      <c r="G88" s="3">
        <v>2.5</v>
      </c>
      <c r="H88" t="s">
        <v>13</v>
      </c>
      <c r="I88" s="4">
        <v>59106</v>
      </c>
    </row>
    <row r="89" spans="1:9" x14ac:dyDescent="0.25">
      <c r="A89" s="3">
        <v>209.3</v>
      </c>
      <c r="B89" s="3">
        <v>5</v>
      </c>
      <c r="C89" s="3">
        <v>3180</v>
      </c>
      <c r="D89" s="3" t="s">
        <v>10</v>
      </c>
      <c r="E89" s="3">
        <v>20</v>
      </c>
      <c r="F89" s="3" t="s">
        <v>11</v>
      </c>
      <c r="G89" s="3">
        <v>4</v>
      </c>
      <c r="H89" t="s">
        <v>13</v>
      </c>
      <c r="I89" s="4">
        <v>59102</v>
      </c>
    </row>
    <row r="90" spans="1:9" x14ac:dyDescent="0.25">
      <c r="A90" s="3">
        <v>209.3</v>
      </c>
      <c r="B90" s="3">
        <v>5</v>
      </c>
      <c r="C90" s="3">
        <v>3330</v>
      </c>
      <c r="D90" s="3" t="s">
        <v>10</v>
      </c>
      <c r="E90" s="3">
        <v>20</v>
      </c>
      <c r="F90" s="3" t="s">
        <v>11</v>
      </c>
      <c r="G90" s="3">
        <v>3</v>
      </c>
      <c r="H90" t="s">
        <v>13</v>
      </c>
      <c r="I90" s="4">
        <v>59102</v>
      </c>
    </row>
    <row r="91" spans="1:9" x14ac:dyDescent="0.25">
      <c r="A91" s="3">
        <v>209.3</v>
      </c>
      <c r="B91" s="3">
        <v>6</v>
      </c>
      <c r="C91" s="3">
        <v>3500</v>
      </c>
      <c r="D91" s="3" t="s">
        <v>11</v>
      </c>
      <c r="E91" s="3">
        <v>15</v>
      </c>
      <c r="F91" s="3" t="s">
        <v>10</v>
      </c>
      <c r="G91" s="3">
        <v>3</v>
      </c>
      <c r="H91" t="s">
        <v>13</v>
      </c>
      <c r="I91" s="4">
        <v>59102</v>
      </c>
    </row>
    <row r="92" spans="1:9" x14ac:dyDescent="0.25">
      <c r="A92" s="3">
        <v>209.3</v>
      </c>
      <c r="B92" s="3">
        <v>6</v>
      </c>
      <c r="C92" s="3">
        <v>3330</v>
      </c>
      <c r="D92" s="3" t="s">
        <v>11</v>
      </c>
      <c r="E92" s="3">
        <v>18</v>
      </c>
      <c r="F92" s="3" t="s">
        <v>10</v>
      </c>
      <c r="G92" s="3">
        <v>3.5</v>
      </c>
      <c r="H92" t="s">
        <v>13</v>
      </c>
      <c r="I92" s="4">
        <v>59106</v>
      </c>
    </row>
    <row r="93" spans="1:9" x14ac:dyDescent="0.25">
      <c r="A93" s="3">
        <v>209.7</v>
      </c>
      <c r="B93" s="3">
        <v>4</v>
      </c>
      <c r="C93" s="3">
        <v>2200</v>
      </c>
      <c r="D93" s="3" t="s">
        <v>11</v>
      </c>
      <c r="E93" s="3">
        <v>19</v>
      </c>
      <c r="F93" s="3" t="s">
        <v>10</v>
      </c>
      <c r="G93" s="3">
        <v>2</v>
      </c>
      <c r="H93" t="s">
        <v>13</v>
      </c>
      <c r="I93" s="4">
        <v>59105</v>
      </c>
    </row>
    <row r="94" spans="1:9" x14ac:dyDescent="0.25">
      <c r="A94" s="3">
        <v>209.7</v>
      </c>
      <c r="B94" s="3">
        <v>5</v>
      </c>
      <c r="C94" s="3">
        <v>3150</v>
      </c>
      <c r="D94" s="3" t="s">
        <v>11</v>
      </c>
      <c r="E94" s="3">
        <v>13</v>
      </c>
      <c r="F94" s="3" t="s">
        <v>10</v>
      </c>
      <c r="G94" s="3">
        <v>2</v>
      </c>
      <c r="H94" t="s">
        <v>13</v>
      </c>
      <c r="I94" s="4">
        <v>59106</v>
      </c>
    </row>
    <row r="95" spans="1:9" x14ac:dyDescent="0.25">
      <c r="A95" s="3">
        <v>216</v>
      </c>
      <c r="B95" s="3">
        <v>4</v>
      </c>
      <c r="C95" s="3">
        <v>2300</v>
      </c>
      <c r="D95" s="3" t="s">
        <v>10</v>
      </c>
      <c r="E95" s="3">
        <v>19</v>
      </c>
      <c r="F95" s="3" t="s">
        <v>11</v>
      </c>
      <c r="G95" s="3">
        <v>2</v>
      </c>
      <c r="H95" t="s">
        <v>13</v>
      </c>
      <c r="I95" s="4">
        <v>59102</v>
      </c>
    </row>
    <row r="96" spans="1:9" x14ac:dyDescent="0.25">
      <c r="A96" s="3">
        <v>216</v>
      </c>
      <c r="B96" s="3">
        <v>4</v>
      </c>
      <c r="C96" s="3">
        <v>2300</v>
      </c>
      <c r="D96" s="3" t="s">
        <v>10</v>
      </c>
      <c r="E96" s="3">
        <v>12</v>
      </c>
      <c r="F96" s="3" t="s">
        <v>11</v>
      </c>
      <c r="G96" s="3">
        <v>1.5</v>
      </c>
      <c r="H96" t="s">
        <v>13</v>
      </c>
      <c r="I96" s="4">
        <v>59102</v>
      </c>
    </row>
    <row r="97" spans="1:9" x14ac:dyDescent="0.25">
      <c r="A97" s="3">
        <v>216.8</v>
      </c>
      <c r="B97" s="3">
        <v>3</v>
      </c>
      <c r="C97" s="3">
        <v>2200</v>
      </c>
      <c r="D97" s="3" t="s">
        <v>10</v>
      </c>
      <c r="E97" s="3">
        <v>15</v>
      </c>
      <c r="F97" s="3" t="s">
        <v>10</v>
      </c>
      <c r="G97" s="3">
        <v>2</v>
      </c>
      <c r="H97" t="s">
        <v>13</v>
      </c>
      <c r="I97" s="4">
        <v>59104</v>
      </c>
    </row>
    <row r="98" spans="1:9" x14ac:dyDescent="0.25">
      <c r="A98" s="3">
        <v>217.8</v>
      </c>
      <c r="B98" s="3">
        <v>3</v>
      </c>
      <c r="C98" s="3">
        <v>2500</v>
      </c>
      <c r="D98" s="3" t="s">
        <v>10</v>
      </c>
      <c r="E98" s="3">
        <v>12</v>
      </c>
      <c r="F98" s="3" t="s">
        <v>11</v>
      </c>
      <c r="G98" s="3">
        <v>2</v>
      </c>
      <c r="H98" t="s">
        <v>13</v>
      </c>
      <c r="I98" s="4">
        <v>59104</v>
      </c>
    </row>
    <row r="99" spans="1:9" x14ac:dyDescent="0.25">
      <c r="A99" s="3">
        <v>221.1</v>
      </c>
      <c r="B99" s="3">
        <v>3</v>
      </c>
      <c r="C99" s="3">
        <v>2300</v>
      </c>
      <c r="D99" s="3" t="s">
        <v>11</v>
      </c>
      <c r="E99" s="3">
        <v>18</v>
      </c>
      <c r="F99" s="3" t="s">
        <v>11</v>
      </c>
      <c r="G99" s="3">
        <v>1.5</v>
      </c>
      <c r="H99" t="s">
        <v>13</v>
      </c>
      <c r="I99" s="4">
        <v>59104</v>
      </c>
    </row>
    <row r="100" spans="1:9" x14ac:dyDescent="0.25">
      <c r="A100" s="3">
        <v>221.1</v>
      </c>
      <c r="B100" s="3">
        <v>3</v>
      </c>
      <c r="C100" s="3">
        <v>2400</v>
      </c>
      <c r="D100" s="3" t="s">
        <v>11</v>
      </c>
      <c r="E100" s="3">
        <v>19</v>
      </c>
      <c r="F100" s="3" t="s">
        <v>11</v>
      </c>
      <c r="G100" s="3">
        <v>3</v>
      </c>
      <c r="H100" t="s">
        <v>13</v>
      </c>
      <c r="I100" s="4">
        <v>59104</v>
      </c>
    </row>
    <row r="101" spans="1:9" x14ac:dyDescent="0.25">
      <c r="A101" s="3">
        <v>221.5</v>
      </c>
      <c r="B101" s="3">
        <v>4</v>
      </c>
      <c r="C101" s="3">
        <v>2300</v>
      </c>
      <c r="D101" s="3" t="s">
        <v>10</v>
      </c>
      <c r="E101" s="3">
        <v>18</v>
      </c>
      <c r="F101" s="3" t="s">
        <v>10</v>
      </c>
      <c r="G101" s="3">
        <v>2</v>
      </c>
      <c r="H101" t="s">
        <v>13</v>
      </c>
      <c r="I101" s="4">
        <v>59104</v>
      </c>
    </row>
    <row r="102" spans="1:9" x14ac:dyDescent="0.25">
      <c r="A102" s="3">
        <v>224.8</v>
      </c>
      <c r="B102" s="3">
        <v>3</v>
      </c>
      <c r="C102" s="3">
        <v>2200</v>
      </c>
      <c r="D102" s="3" t="s">
        <v>10</v>
      </c>
      <c r="E102" s="3">
        <v>17</v>
      </c>
      <c r="F102" s="3" t="s">
        <v>10</v>
      </c>
      <c r="G102" s="3">
        <v>2.5</v>
      </c>
      <c r="H102" t="s">
        <v>13</v>
      </c>
      <c r="I102" s="4">
        <v>59106</v>
      </c>
    </row>
    <row r="103" spans="1:9" x14ac:dyDescent="0.25">
      <c r="A103" s="3">
        <v>224.8</v>
      </c>
      <c r="B103" s="3">
        <v>3</v>
      </c>
      <c r="C103" s="3">
        <v>2250</v>
      </c>
      <c r="D103" s="3" t="s">
        <v>10</v>
      </c>
      <c r="E103" s="3">
        <v>15</v>
      </c>
      <c r="F103" s="3" t="s">
        <v>10</v>
      </c>
      <c r="G103" s="3">
        <v>2</v>
      </c>
      <c r="H103" t="s">
        <v>13</v>
      </c>
      <c r="I103" s="4">
        <v>59105</v>
      </c>
    </row>
    <row r="104" spans="1:9" x14ac:dyDescent="0.25">
      <c r="A104" s="3">
        <v>227.1</v>
      </c>
      <c r="B104" s="3">
        <v>4</v>
      </c>
      <c r="C104" s="3">
        <v>2900</v>
      </c>
      <c r="D104" s="3" t="s">
        <v>10</v>
      </c>
      <c r="E104" s="3">
        <v>8</v>
      </c>
      <c r="F104" s="3" t="s">
        <v>10</v>
      </c>
      <c r="G104" s="3">
        <v>2</v>
      </c>
      <c r="H104" t="s">
        <v>13</v>
      </c>
      <c r="I104" s="4">
        <v>59104</v>
      </c>
    </row>
    <row r="105" spans="1:9" x14ac:dyDescent="0.25">
      <c r="A105" s="3">
        <v>227.5</v>
      </c>
      <c r="B105" s="3">
        <v>4</v>
      </c>
      <c r="C105" s="3">
        <v>2900</v>
      </c>
      <c r="D105" s="3" t="s">
        <v>10</v>
      </c>
      <c r="E105" s="3">
        <v>20</v>
      </c>
      <c r="F105" s="3" t="s">
        <v>11</v>
      </c>
      <c r="G105" s="3">
        <v>1.5</v>
      </c>
      <c r="H105" t="s">
        <v>13</v>
      </c>
      <c r="I105" s="4">
        <v>59104</v>
      </c>
    </row>
    <row r="106" spans="1:9" x14ac:dyDescent="0.25">
      <c r="A106" s="3">
        <v>228.4</v>
      </c>
      <c r="B106" s="3">
        <v>3</v>
      </c>
      <c r="C106" s="3">
        <v>2300</v>
      </c>
      <c r="D106" s="3" t="s">
        <v>10</v>
      </c>
      <c r="E106" s="3">
        <v>17</v>
      </c>
      <c r="F106" s="3" t="s">
        <v>10</v>
      </c>
      <c r="G106" s="3">
        <v>1.5</v>
      </c>
      <c r="H106" t="s">
        <v>13</v>
      </c>
      <c r="I106" s="4">
        <v>59105</v>
      </c>
    </row>
    <row r="107" spans="1:9" x14ac:dyDescent="0.25">
      <c r="A107" s="3">
        <v>232.2</v>
      </c>
      <c r="B107" s="3">
        <v>3</v>
      </c>
      <c r="C107" s="3">
        <v>1900</v>
      </c>
      <c r="D107" s="3" t="s">
        <v>11</v>
      </c>
      <c r="E107" s="3">
        <v>16</v>
      </c>
      <c r="F107" s="3" t="s">
        <v>10</v>
      </c>
      <c r="G107" s="3">
        <v>1.5</v>
      </c>
      <c r="H107" t="s">
        <v>13</v>
      </c>
      <c r="I107" s="4">
        <v>59101</v>
      </c>
    </row>
    <row r="108" spans="1:9" x14ac:dyDescent="0.25">
      <c r="A108" s="3">
        <v>233</v>
      </c>
      <c r="B108" s="3">
        <v>3</v>
      </c>
      <c r="C108" s="3">
        <v>2200</v>
      </c>
      <c r="D108" s="3" t="s">
        <v>10</v>
      </c>
      <c r="E108" s="3">
        <v>14</v>
      </c>
      <c r="F108" s="3" t="s">
        <v>10</v>
      </c>
      <c r="G108" s="3">
        <v>1.5</v>
      </c>
      <c r="H108" t="s">
        <v>13</v>
      </c>
      <c r="I108" s="4">
        <v>59102</v>
      </c>
    </row>
    <row r="109" spans="1:9" x14ac:dyDescent="0.25">
      <c r="A109" s="3">
        <v>233</v>
      </c>
      <c r="B109" s="3">
        <v>3</v>
      </c>
      <c r="C109" s="3">
        <v>2200</v>
      </c>
      <c r="D109" s="3" t="s">
        <v>10</v>
      </c>
      <c r="E109" s="3">
        <v>14</v>
      </c>
      <c r="F109" s="3" t="s">
        <v>10</v>
      </c>
      <c r="G109" s="3">
        <v>1.5</v>
      </c>
      <c r="H109" t="s">
        <v>13</v>
      </c>
      <c r="I109" s="4">
        <v>59102</v>
      </c>
    </row>
    <row r="110" spans="1:9" x14ac:dyDescent="0.25">
      <c r="A110" s="3">
        <v>236.4</v>
      </c>
      <c r="B110" s="3">
        <v>5</v>
      </c>
      <c r="C110" s="3">
        <v>3190</v>
      </c>
      <c r="D110" s="3" t="s">
        <v>10</v>
      </c>
      <c r="E110" s="3">
        <v>20</v>
      </c>
      <c r="F110" s="3" t="s">
        <v>10</v>
      </c>
      <c r="G110" s="3">
        <v>3</v>
      </c>
      <c r="H110" t="s">
        <v>13</v>
      </c>
      <c r="I110" s="4">
        <v>59104</v>
      </c>
    </row>
    <row r="111" spans="1:9" x14ac:dyDescent="0.25">
      <c r="A111" s="3">
        <v>236.8</v>
      </c>
      <c r="B111" s="3">
        <v>4</v>
      </c>
      <c r="C111" s="3">
        <v>2600</v>
      </c>
      <c r="D111" s="3" t="s">
        <v>11</v>
      </c>
      <c r="E111" s="3">
        <v>17</v>
      </c>
      <c r="F111" s="3" t="s">
        <v>10</v>
      </c>
      <c r="G111" s="3">
        <v>2</v>
      </c>
      <c r="H111" t="s">
        <v>13</v>
      </c>
      <c r="I111" s="4">
        <v>59104</v>
      </c>
    </row>
    <row r="112" spans="1:9" x14ac:dyDescent="0.25">
      <c r="A112" s="3">
        <v>240</v>
      </c>
      <c r="B112" s="3">
        <v>4</v>
      </c>
      <c r="C112" s="3">
        <v>2600</v>
      </c>
      <c r="D112" s="3" t="s">
        <v>10</v>
      </c>
      <c r="E112" s="3">
        <v>13</v>
      </c>
      <c r="F112" s="3" t="s">
        <v>10</v>
      </c>
      <c r="G112" s="3">
        <v>2</v>
      </c>
      <c r="H112" t="s">
        <v>13</v>
      </c>
      <c r="I112" s="4">
        <v>59104</v>
      </c>
    </row>
    <row r="113" spans="1:9" x14ac:dyDescent="0.25">
      <c r="A113" s="3">
        <v>242.1</v>
      </c>
      <c r="B113" s="3">
        <v>3</v>
      </c>
      <c r="C113" s="3">
        <v>2300</v>
      </c>
      <c r="D113" s="3" t="s">
        <v>10</v>
      </c>
      <c r="E113" s="3">
        <v>12</v>
      </c>
      <c r="F113" s="3" t="s">
        <v>11</v>
      </c>
      <c r="G113" s="3">
        <v>2</v>
      </c>
      <c r="H113" t="s">
        <v>13</v>
      </c>
      <c r="I113" s="4">
        <v>59101</v>
      </c>
    </row>
    <row r="114" spans="1:9" x14ac:dyDescent="0.25">
      <c r="A114" s="3">
        <v>242.1</v>
      </c>
      <c r="B114" s="3">
        <v>3</v>
      </c>
      <c r="C114" s="3">
        <v>2300</v>
      </c>
      <c r="D114" s="3" t="s">
        <v>10</v>
      </c>
      <c r="E114" s="3">
        <v>12</v>
      </c>
      <c r="F114" s="3" t="s">
        <v>11</v>
      </c>
      <c r="G114" s="3">
        <v>2</v>
      </c>
      <c r="H114" t="s">
        <v>13</v>
      </c>
      <c r="I114" s="4">
        <v>59101</v>
      </c>
    </row>
    <row r="115" spans="1:9" x14ac:dyDescent="0.25">
      <c r="A115" s="3">
        <v>243.7</v>
      </c>
      <c r="B115" s="3">
        <v>6</v>
      </c>
      <c r="C115" s="3">
        <v>3000</v>
      </c>
      <c r="D115" s="3" t="s">
        <v>10</v>
      </c>
      <c r="E115" s="3">
        <v>7</v>
      </c>
      <c r="F115" s="3" t="s">
        <v>10</v>
      </c>
      <c r="G115" s="3">
        <v>4</v>
      </c>
      <c r="H115" t="s">
        <v>13</v>
      </c>
      <c r="I115" s="4">
        <v>59101</v>
      </c>
    </row>
    <row r="116" spans="1:9" x14ac:dyDescent="0.25">
      <c r="A116" s="3">
        <v>246</v>
      </c>
      <c r="B116" s="3">
        <v>6</v>
      </c>
      <c r="C116" s="3">
        <v>3100</v>
      </c>
      <c r="D116" s="3" t="s">
        <v>10</v>
      </c>
      <c r="E116" s="3">
        <v>7</v>
      </c>
      <c r="F116" s="3" t="s">
        <v>10</v>
      </c>
      <c r="G116" s="3">
        <v>3.5</v>
      </c>
      <c r="H116" t="s">
        <v>13</v>
      </c>
      <c r="I116" s="4">
        <v>59105</v>
      </c>
    </row>
    <row r="117" spans="1:9" x14ac:dyDescent="0.25">
      <c r="A117" s="3">
        <v>246.1</v>
      </c>
      <c r="B117" s="3">
        <v>4</v>
      </c>
      <c r="C117" s="3">
        <v>2100</v>
      </c>
      <c r="D117" s="3" t="s">
        <v>10</v>
      </c>
      <c r="E117" s="3">
        <v>18</v>
      </c>
      <c r="F117" s="3" t="s">
        <v>10</v>
      </c>
      <c r="G117" s="3">
        <v>2</v>
      </c>
      <c r="H117" t="s">
        <v>13</v>
      </c>
      <c r="I117" s="4">
        <v>59105</v>
      </c>
    </row>
    <row r="118" spans="1:9" x14ac:dyDescent="0.25">
      <c r="A118" s="3">
        <v>246.1</v>
      </c>
      <c r="B118" s="3">
        <v>4</v>
      </c>
      <c r="C118" s="3">
        <v>2100</v>
      </c>
      <c r="D118" s="3" t="s">
        <v>10</v>
      </c>
      <c r="E118" s="3">
        <v>18</v>
      </c>
      <c r="F118" s="3" t="s">
        <v>10</v>
      </c>
      <c r="G118" s="3">
        <v>2</v>
      </c>
      <c r="H118" t="s">
        <v>13</v>
      </c>
      <c r="I118" s="4">
        <v>59101</v>
      </c>
    </row>
    <row r="119" spans="1:9" x14ac:dyDescent="0.25">
      <c r="A119" s="3">
        <v>247.7</v>
      </c>
      <c r="B119" s="3">
        <v>5</v>
      </c>
      <c r="C119" s="3">
        <v>2900</v>
      </c>
      <c r="D119" s="3" t="s">
        <v>10</v>
      </c>
      <c r="E119" s="3">
        <v>16</v>
      </c>
      <c r="F119" s="3" t="s">
        <v>10</v>
      </c>
      <c r="G119" s="3">
        <v>2</v>
      </c>
      <c r="H119" t="s">
        <v>13</v>
      </c>
      <c r="I119" s="4">
        <v>59104</v>
      </c>
    </row>
    <row r="120" spans="1:9" x14ac:dyDescent="0.25">
      <c r="A120" s="3">
        <v>247.7</v>
      </c>
      <c r="B120" s="3">
        <v>5</v>
      </c>
      <c r="C120" s="3">
        <v>3200</v>
      </c>
      <c r="D120" s="3" t="s">
        <v>10</v>
      </c>
      <c r="E120" s="3">
        <v>16</v>
      </c>
      <c r="F120" s="3" t="s">
        <v>10</v>
      </c>
      <c r="G120" s="3">
        <v>2.5</v>
      </c>
      <c r="H120" t="s">
        <v>13</v>
      </c>
      <c r="I120" s="4">
        <v>59105</v>
      </c>
    </row>
    <row r="121" spans="1:9" x14ac:dyDescent="0.25">
      <c r="A121" s="3">
        <v>252.3</v>
      </c>
      <c r="B121" s="3">
        <v>4</v>
      </c>
      <c r="C121" s="3">
        <v>2600</v>
      </c>
      <c r="D121" s="3" t="s">
        <v>10</v>
      </c>
      <c r="E121" s="3">
        <v>8</v>
      </c>
      <c r="F121" s="3" t="s">
        <v>10</v>
      </c>
      <c r="G121" s="3">
        <v>2</v>
      </c>
      <c r="H121" t="s">
        <v>13</v>
      </c>
      <c r="I121" s="4">
        <v>59105</v>
      </c>
    </row>
    <row r="122" spans="1:9" x14ac:dyDescent="0.25">
      <c r="A122" s="3">
        <v>252.3</v>
      </c>
      <c r="B122" s="3">
        <v>4</v>
      </c>
      <c r="C122" s="3">
        <v>2680</v>
      </c>
      <c r="D122" s="3" t="s">
        <v>10</v>
      </c>
      <c r="E122" s="3">
        <v>6</v>
      </c>
      <c r="F122" s="3" t="s">
        <v>10</v>
      </c>
      <c r="G122" s="3">
        <v>2.5</v>
      </c>
      <c r="H122" t="s">
        <v>13</v>
      </c>
      <c r="I122" s="4">
        <v>59106</v>
      </c>
    </row>
    <row r="123" spans="1:9" x14ac:dyDescent="0.25">
      <c r="A123" s="3">
        <v>253.2</v>
      </c>
      <c r="B123" s="3">
        <v>3</v>
      </c>
      <c r="C123" s="3">
        <v>2300</v>
      </c>
      <c r="D123" s="3" t="s">
        <v>10</v>
      </c>
      <c r="E123" s="3">
        <v>16</v>
      </c>
      <c r="F123" s="3" t="s">
        <v>10</v>
      </c>
      <c r="G123" s="3">
        <v>2</v>
      </c>
      <c r="H123" t="s">
        <v>13</v>
      </c>
      <c r="I123" s="4">
        <v>59106</v>
      </c>
    </row>
    <row r="124" spans="1:9" x14ac:dyDescent="0.25">
      <c r="A124" s="3">
        <v>254.3</v>
      </c>
      <c r="B124" s="3">
        <v>4</v>
      </c>
      <c r="C124" s="3">
        <v>2500</v>
      </c>
      <c r="D124" s="3" t="s">
        <v>11</v>
      </c>
      <c r="E124" s="3">
        <v>15</v>
      </c>
      <c r="F124" s="3" t="s">
        <v>10</v>
      </c>
      <c r="G124" s="3">
        <v>2</v>
      </c>
      <c r="H124" t="s">
        <v>13</v>
      </c>
      <c r="I124" s="4">
        <v>59104</v>
      </c>
    </row>
    <row r="125" spans="1:9" x14ac:dyDescent="0.25">
      <c r="A125" s="3">
        <v>263.10000000000002</v>
      </c>
      <c r="B125" s="3">
        <v>4</v>
      </c>
      <c r="C125" s="3">
        <v>2300</v>
      </c>
      <c r="D125" s="3" t="s">
        <v>11</v>
      </c>
      <c r="E125" s="3">
        <v>17</v>
      </c>
      <c r="F125" s="3" t="s">
        <v>10</v>
      </c>
      <c r="G125" s="3">
        <v>2</v>
      </c>
      <c r="H125" t="s">
        <v>13</v>
      </c>
      <c r="I125" s="4">
        <v>59105</v>
      </c>
    </row>
    <row r="126" spans="1:9" x14ac:dyDescent="0.25">
      <c r="A126" s="3">
        <v>263.10000000000002</v>
      </c>
      <c r="B126" s="3">
        <v>4</v>
      </c>
      <c r="C126" s="3">
        <v>2300</v>
      </c>
      <c r="D126" s="3" t="s">
        <v>11</v>
      </c>
      <c r="E126" s="3">
        <v>17</v>
      </c>
      <c r="F126" s="3" t="s">
        <v>10</v>
      </c>
      <c r="G126" s="3">
        <v>2</v>
      </c>
      <c r="H126" t="s">
        <v>13</v>
      </c>
      <c r="I126" s="4">
        <v>59105</v>
      </c>
    </row>
    <row r="127" spans="1:9" x14ac:dyDescent="0.25">
      <c r="A127" s="3">
        <v>263.2</v>
      </c>
      <c r="B127" s="3">
        <v>4</v>
      </c>
      <c r="C127" s="3">
        <v>2300</v>
      </c>
      <c r="D127" s="3" t="s">
        <v>10</v>
      </c>
      <c r="E127" s="3">
        <v>14</v>
      </c>
      <c r="F127" s="3" t="s">
        <v>10</v>
      </c>
      <c r="G127" s="3">
        <v>2</v>
      </c>
      <c r="H127" t="s">
        <v>13</v>
      </c>
      <c r="I127" s="4">
        <v>59106</v>
      </c>
    </row>
    <row r="128" spans="1:9" x14ac:dyDescent="0.25">
      <c r="A128" s="3">
        <v>266.60000000000002</v>
      </c>
      <c r="B128" s="3">
        <v>4</v>
      </c>
      <c r="C128" s="3">
        <v>2400</v>
      </c>
      <c r="D128" s="3" t="s">
        <v>10</v>
      </c>
      <c r="E128" s="3">
        <v>13</v>
      </c>
      <c r="F128" s="3" t="s">
        <v>10</v>
      </c>
      <c r="G128" s="3">
        <v>2</v>
      </c>
      <c r="H128" t="s">
        <v>13</v>
      </c>
      <c r="I128" s="4">
        <v>59106</v>
      </c>
    </row>
    <row r="129" spans="1:9" x14ac:dyDescent="0.25">
      <c r="A129" s="3">
        <v>267</v>
      </c>
      <c r="B129" s="3">
        <v>4</v>
      </c>
      <c r="C129" s="3">
        <v>2400</v>
      </c>
      <c r="D129" s="3" t="s">
        <v>10</v>
      </c>
      <c r="E129" s="3">
        <v>13</v>
      </c>
      <c r="F129" s="3" t="s">
        <v>10</v>
      </c>
      <c r="G129" s="3">
        <v>2</v>
      </c>
      <c r="H129" t="s">
        <v>13</v>
      </c>
      <c r="I129" s="4">
        <v>59105</v>
      </c>
    </row>
    <row r="130" spans="1:9" x14ac:dyDescent="0.25">
      <c r="A130" s="3">
        <v>269.2</v>
      </c>
      <c r="B130" s="3">
        <v>5</v>
      </c>
      <c r="C130" s="3">
        <v>3000</v>
      </c>
      <c r="D130" s="3" t="s">
        <v>10</v>
      </c>
      <c r="E130" s="3">
        <v>8</v>
      </c>
      <c r="F130" s="3" t="s">
        <v>10</v>
      </c>
      <c r="G130" s="3">
        <v>3</v>
      </c>
      <c r="H130" t="s">
        <v>13</v>
      </c>
      <c r="I130" s="4">
        <v>59105</v>
      </c>
    </row>
    <row r="131" spans="1:9" x14ac:dyDescent="0.25">
      <c r="A131" s="3">
        <v>269.89999999999998</v>
      </c>
      <c r="B131" s="3">
        <v>5</v>
      </c>
      <c r="C131" s="3">
        <v>3480</v>
      </c>
      <c r="D131" s="3" t="s">
        <v>11</v>
      </c>
      <c r="E131" s="3">
        <v>11</v>
      </c>
      <c r="F131" s="3" t="s">
        <v>10</v>
      </c>
      <c r="G131" s="3">
        <v>4</v>
      </c>
      <c r="H131" t="s">
        <v>13</v>
      </c>
      <c r="I131" s="4">
        <v>59105</v>
      </c>
    </row>
    <row r="132" spans="1:9" x14ac:dyDescent="0.25">
      <c r="A132" s="3">
        <v>270.8</v>
      </c>
      <c r="B132" s="3">
        <v>6</v>
      </c>
      <c r="C132" s="3">
        <v>3330</v>
      </c>
      <c r="D132" s="3" t="s">
        <v>10</v>
      </c>
      <c r="E132" s="3">
        <v>7</v>
      </c>
      <c r="F132" s="3" t="s">
        <v>10</v>
      </c>
      <c r="G132" s="3">
        <v>3.5</v>
      </c>
      <c r="H132" t="s">
        <v>13</v>
      </c>
      <c r="I132" s="4">
        <v>59101</v>
      </c>
    </row>
    <row r="133" spans="1:9" x14ac:dyDescent="0.25">
      <c r="A133" s="3">
        <v>271</v>
      </c>
      <c r="B133" s="3">
        <v>5</v>
      </c>
      <c r="C133" s="3">
        <v>3500</v>
      </c>
      <c r="D133" s="3" t="s">
        <v>10</v>
      </c>
      <c r="E133" s="3">
        <v>8</v>
      </c>
      <c r="F133" s="3" t="s">
        <v>10</v>
      </c>
      <c r="G133" s="3">
        <v>5.5</v>
      </c>
      <c r="H133" t="s">
        <v>13</v>
      </c>
      <c r="I133" s="4">
        <v>59101</v>
      </c>
    </row>
    <row r="134" spans="1:9" x14ac:dyDescent="0.25">
      <c r="A134" s="3">
        <v>273.2</v>
      </c>
      <c r="B134" s="3">
        <v>5</v>
      </c>
      <c r="C134" s="3">
        <v>3320</v>
      </c>
      <c r="D134" s="3" t="s">
        <v>10</v>
      </c>
      <c r="E134" s="3">
        <v>16</v>
      </c>
      <c r="F134" s="3" t="s">
        <v>10</v>
      </c>
      <c r="G134" s="3">
        <v>3</v>
      </c>
      <c r="H134" t="s">
        <v>13</v>
      </c>
      <c r="I134" s="4">
        <v>59101</v>
      </c>
    </row>
    <row r="135" spans="1:9" x14ac:dyDescent="0.25">
      <c r="A135" s="3">
        <v>274</v>
      </c>
      <c r="B135" s="3">
        <v>5</v>
      </c>
      <c r="C135" s="3">
        <v>3500</v>
      </c>
      <c r="D135" s="3" t="s">
        <v>10</v>
      </c>
      <c r="E135" s="3">
        <v>16</v>
      </c>
      <c r="F135" s="3" t="s">
        <v>10</v>
      </c>
      <c r="G135" s="3">
        <v>3.5</v>
      </c>
      <c r="H135" t="s">
        <v>13</v>
      </c>
      <c r="I135" s="4">
        <v>59101</v>
      </c>
    </row>
    <row r="136" spans="1:9" x14ac:dyDescent="0.25">
      <c r="A136" s="3">
        <v>275</v>
      </c>
      <c r="B136" s="3">
        <v>6</v>
      </c>
      <c r="C136" s="3">
        <v>3350</v>
      </c>
      <c r="D136" s="3" t="s">
        <v>10</v>
      </c>
      <c r="E136" s="3">
        <v>2</v>
      </c>
      <c r="F136" s="3" t="s">
        <v>10</v>
      </c>
      <c r="G136" s="3">
        <v>4</v>
      </c>
      <c r="H136" t="s">
        <v>13</v>
      </c>
      <c r="I136" s="4">
        <v>59101</v>
      </c>
    </row>
    <row r="137" spans="1:9" x14ac:dyDescent="0.25">
      <c r="A137" s="3">
        <v>280</v>
      </c>
      <c r="B137" s="3">
        <v>3</v>
      </c>
      <c r="C137" s="3">
        <v>2100</v>
      </c>
      <c r="D137" s="3" t="s">
        <v>10</v>
      </c>
      <c r="E137" s="3">
        <v>18</v>
      </c>
      <c r="F137" s="3" t="s">
        <v>10</v>
      </c>
      <c r="G137" s="3">
        <v>2</v>
      </c>
      <c r="H137" t="s">
        <v>13</v>
      </c>
      <c r="I137" s="4">
        <v>59101</v>
      </c>
    </row>
    <row r="138" spans="1:9" x14ac:dyDescent="0.25">
      <c r="A138" s="3">
        <v>281.3</v>
      </c>
      <c r="B138" s="3">
        <v>3</v>
      </c>
      <c r="C138" s="3">
        <v>2100</v>
      </c>
      <c r="D138" s="3" t="s">
        <v>10</v>
      </c>
      <c r="E138" s="3">
        <v>16</v>
      </c>
      <c r="F138" s="3" t="s">
        <v>10</v>
      </c>
      <c r="G138" s="3">
        <v>2</v>
      </c>
      <c r="H138" t="s">
        <v>13</v>
      </c>
      <c r="I138" s="4">
        <v>59104</v>
      </c>
    </row>
    <row r="139" spans="1:9" x14ac:dyDescent="0.25">
      <c r="A139" s="3">
        <v>289.8</v>
      </c>
      <c r="B139" s="3">
        <v>6</v>
      </c>
      <c r="C139" s="3">
        <v>3280</v>
      </c>
      <c r="D139" s="3" t="s">
        <v>10</v>
      </c>
      <c r="E139" s="3">
        <v>21</v>
      </c>
      <c r="F139" s="3" t="s">
        <v>10</v>
      </c>
      <c r="G139" s="3">
        <v>4.5</v>
      </c>
      <c r="H139" t="s">
        <v>13</v>
      </c>
      <c r="I139" s="4">
        <v>59104</v>
      </c>
    </row>
    <row r="140" spans="1:9" x14ac:dyDescent="0.25">
      <c r="A140" s="3">
        <v>292.39999999999998</v>
      </c>
      <c r="B140" s="3">
        <v>4</v>
      </c>
      <c r="C140" s="3">
        <v>2100</v>
      </c>
      <c r="D140" s="3" t="s">
        <v>10</v>
      </c>
      <c r="E140" s="3">
        <v>14</v>
      </c>
      <c r="F140" s="3" t="s">
        <v>10</v>
      </c>
      <c r="G140" s="3">
        <v>2</v>
      </c>
      <c r="H140" t="s">
        <v>13</v>
      </c>
      <c r="I140" s="4">
        <v>59104</v>
      </c>
    </row>
    <row r="141" spans="1:9" x14ac:dyDescent="0.25">
      <c r="A141" s="3">
        <v>292.39999999999998</v>
      </c>
      <c r="B141" s="3">
        <v>4</v>
      </c>
      <c r="C141" s="3">
        <v>2100</v>
      </c>
      <c r="D141" s="3" t="s">
        <v>10</v>
      </c>
      <c r="E141" s="3">
        <v>14</v>
      </c>
      <c r="F141" s="3" t="s">
        <v>10</v>
      </c>
      <c r="G141" s="3">
        <v>2</v>
      </c>
      <c r="H141" t="s">
        <v>13</v>
      </c>
      <c r="I141" s="4">
        <v>59106</v>
      </c>
    </row>
    <row r="142" spans="1:9" x14ac:dyDescent="0.25">
      <c r="A142" s="3">
        <v>293.7</v>
      </c>
      <c r="B142" s="3">
        <v>6</v>
      </c>
      <c r="C142" s="3">
        <v>3720</v>
      </c>
      <c r="D142" s="3" t="s">
        <v>10</v>
      </c>
      <c r="E142" s="3">
        <v>11</v>
      </c>
      <c r="F142" s="3" t="s">
        <v>10</v>
      </c>
      <c r="G142" s="3">
        <v>3</v>
      </c>
      <c r="H142" t="s">
        <v>13</v>
      </c>
      <c r="I142" s="4">
        <v>59101</v>
      </c>
    </row>
    <row r="143" spans="1:9" x14ac:dyDescent="0.25">
      <c r="A143" s="3">
        <v>294.3</v>
      </c>
      <c r="B143" s="3">
        <v>7</v>
      </c>
      <c r="C143" s="3">
        <v>3500</v>
      </c>
      <c r="D143" s="3" t="s">
        <v>10</v>
      </c>
      <c r="E143" s="3">
        <v>8</v>
      </c>
      <c r="F143" s="3" t="s">
        <v>10</v>
      </c>
      <c r="G143" s="3">
        <v>3.5</v>
      </c>
      <c r="H143" t="s">
        <v>13</v>
      </c>
      <c r="I143" s="4">
        <v>59105</v>
      </c>
    </row>
    <row r="144" spans="1:9" x14ac:dyDescent="0.25">
      <c r="A144" s="3">
        <v>294.5</v>
      </c>
      <c r="B144" s="3">
        <v>6</v>
      </c>
      <c r="C144" s="3">
        <v>3300</v>
      </c>
      <c r="D144" s="3" t="s">
        <v>10</v>
      </c>
      <c r="E144" s="3">
        <v>15</v>
      </c>
      <c r="F144" s="3" t="s">
        <v>10</v>
      </c>
      <c r="G144" s="3">
        <v>3</v>
      </c>
      <c r="H144" t="s">
        <v>13</v>
      </c>
      <c r="I144" s="4">
        <v>59104</v>
      </c>
    </row>
    <row r="145" spans="1:9" x14ac:dyDescent="0.25">
      <c r="A145" s="3">
        <v>307.8</v>
      </c>
      <c r="B145" s="3">
        <v>3</v>
      </c>
      <c r="C145" s="3">
        <v>2400</v>
      </c>
      <c r="D145" s="3" t="s">
        <v>11</v>
      </c>
      <c r="E145" s="3">
        <v>21</v>
      </c>
      <c r="F145" s="3" t="s">
        <v>10</v>
      </c>
      <c r="G145" s="3">
        <v>3</v>
      </c>
      <c r="H145" t="s">
        <v>13</v>
      </c>
      <c r="I145" s="4">
        <v>59101</v>
      </c>
    </row>
    <row r="146" spans="1:9" x14ac:dyDescent="0.25">
      <c r="A146" s="3">
        <v>309</v>
      </c>
      <c r="B146" s="3">
        <v>3</v>
      </c>
      <c r="C146" s="3">
        <v>2480</v>
      </c>
      <c r="D146" s="3" t="s">
        <v>11</v>
      </c>
      <c r="E146" s="3">
        <v>21</v>
      </c>
      <c r="F146" s="3" t="s">
        <v>10</v>
      </c>
      <c r="G146" s="3">
        <v>3</v>
      </c>
      <c r="H146" t="s">
        <v>13</v>
      </c>
      <c r="I146" s="4">
        <v>59101</v>
      </c>
    </row>
    <row r="147" spans="1:9" x14ac:dyDescent="0.25">
      <c r="A147" s="3">
        <v>310.8</v>
      </c>
      <c r="B147" s="3">
        <v>8</v>
      </c>
      <c r="C147" s="3">
        <v>3890</v>
      </c>
      <c r="D147" s="3" t="s">
        <v>10</v>
      </c>
      <c r="E147" s="3">
        <v>9</v>
      </c>
      <c r="F147" s="3" t="s">
        <v>10</v>
      </c>
      <c r="G147" s="3">
        <v>5.5</v>
      </c>
      <c r="H147" t="s">
        <v>13</v>
      </c>
      <c r="I147" s="4">
        <v>59105</v>
      </c>
    </row>
    <row r="148" spans="1:9" x14ac:dyDescent="0.25">
      <c r="A148" s="3">
        <v>312.10000000000002</v>
      </c>
      <c r="B148" s="3">
        <v>6</v>
      </c>
      <c r="C148" s="3">
        <v>3300</v>
      </c>
      <c r="D148" s="3" t="s">
        <v>10</v>
      </c>
      <c r="E148" s="3">
        <v>7</v>
      </c>
      <c r="F148" s="3" t="s">
        <v>10</v>
      </c>
      <c r="G148" s="3">
        <v>4.5</v>
      </c>
      <c r="H148" t="s">
        <v>13</v>
      </c>
      <c r="I148" s="4">
        <v>59106</v>
      </c>
    </row>
    <row r="149" spans="1:9" x14ac:dyDescent="0.25">
      <c r="A149" s="3">
        <v>312.10000000000002</v>
      </c>
      <c r="B149" s="3">
        <v>7</v>
      </c>
      <c r="C149" s="3">
        <v>4000</v>
      </c>
      <c r="D149" s="3" t="s">
        <v>10</v>
      </c>
      <c r="E149" s="3">
        <v>13</v>
      </c>
      <c r="F149" s="3" t="s">
        <v>10</v>
      </c>
      <c r="G149" s="3">
        <v>6</v>
      </c>
      <c r="H149" t="s">
        <v>13</v>
      </c>
      <c r="I149" s="4">
        <v>59106</v>
      </c>
    </row>
    <row r="150" spans="1:9" x14ac:dyDescent="0.25">
      <c r="A150" s="3">
        <v>315</v>
      </c>
      <c r="B150" s="3">
        <v>6</v>
      </c>
      <c r="C150" s="3">
        <v>3000</v>
      </c>
      <c r="D150" s="3" t="s">
        <v>10</v>
      </c>
      <c r="E150" s="3">
        <v>3</v>
      </c>
      <c r="F150" s="3" t="s">
        <v>10</v>
      </c>
      <c r="G150" s="3">
        <v>4</v>
      </c>
      <c r="H150" t="s">
        <v>13</v>
      </c>
      <c r="I150" s="4">
        <v>59104</v>
      </c>
    </row>
    <row r="151" spans="1:9" x14ac:dyDescent="0.25">
      <c r="A151" s="3">
        <v>326.3</v>
      </c>
      <c r="B151" s="3">
        <v>6</v>
      </c>
      <c r="C151" s="3">
        <v>3200</v>
      </c>
      <c r="D151" s="3" t="s">
        <v>10</v>
      </c>
      <c r="E151" s="3">
        <v>11</v>
      </c>
      <c r="F151" s="3" t="s">
        <v>10</v>
      </c>
      <c r="G151" s="3">
        <v>4</v>
      </c>
      <c r="H151" t="s">
        <v>13</v>
      </c>
      <c r="I151" s="4">
        <v>59106</v>
      </c>
    </row>
    <row r="152" spans="1:9" x14ac:dyDescent="0.25">
      <c r="A152" s="3">
        <v>326.3</v>
      </c>
      <c r="B152" s="3">
        <v>6</v>
      </c>
      <c r="C152" s="3">
        <v>3720</v>
      </c>
      <c r="D152" s="3" t="s">
        <v>10</v>
      </c>
      <c r="E152" s="3">
        <v>11</v>
      </c>
      <c r="F152" s="3" t="s">
        <v>10</v>
      </c>
      <c r="G152" s="3">
        <v>4</v>
      </c>
      <c r="H152" t="s">
        <v>13</v>
      </c>
      <c r="I152" s="4">
        <v>59106</v>
      </c>
    </row>
    <row r="153" spans="1:9" x14ac:dyDescent="0.25">
      <c r="A153" s="3">
        <v>327.2</v>
      </c>
      <c r="B153" s="3">
        <v>6</v>
      </c>
      <c r="C153" s="3">
        <v>3380</v>
      </c>
      <c r="D153" s="3" t="s">
        <v>10</v>
      </c>
      <c r="E153" s="3">
        <v>15</v>
      </c>
      <c r="F153" s="3" t="s">
        <v>10</v>
      </c>
      <c r="G153" s="3">
        <v>3</v>
      </c>
      <c r="H153" t="s">
        <v>13</v>
      </c>
      <c r="I153" s="4">
        <v>59104</v>
      </c>
    </row>
    <row r="154" spans="1:9" x14ac:dyDescent="0.25">
      <c r="A154" s="3">
        <v>330</v>
      </c>
      <c r="B154" s="3">
        <v>6</v>
      </c>
      <c r="C154" s="3">
        <v>3330</v>
      </c>
      <c r="D154" s="3" t="s">
        <v>10</v>
      </c>
      <c r="E154" s="3">
        <v>5</v>
      </c>
      <c r="F154" s="3" t="s">
        <v>10</v>
      </c>
      <c r="G154" s="3">
        <v>4</v>
      </c>
      <c r="H154" t="s">
        <v>13</v>
      </c>
      <c r="I154" s="4">
        <v>59104</v>
      </c>
    </row>
    <row r="155" spans="1:9" x14ac:dyDescent="0.25">
      <c r="A155" s="3">
        <v>345.3</v>
      </c>
      <c r="B155" s="3">
        <v>8</v>
      </c>
      <c r="C155" s="3">
        <v>5600</v>
      </c>
      <c r="D155" s="3" t="s">
        <v>10</v>
      </c>
      <c r="E155" s="3">
        <v>9</v>
      </c>
      <c r="F155" s="3" t="s">
        <v>10</v>
      </c>
      <c r="G155" s="3">
        <v>5</v>
      </c>
      <c r="H155" t="s">
        <v>13</v>
      </c>
      <c r="I155" s="4">
        <v>59105</v>
      </c>
    </row>
    <row r="156" spans="1:9" x14ac:dyDescent="0.25">
      <c r="A156" s="3">
        <v>350</v>
      </c>
      <c r="B156" s="3">
        <v>8</v>
      </c>
      <c r="C156" s="3">
        <v>4400</v>
      </c>
      <c r="D156" s="3" t="s">
        <v>10</v>
      </c>
      <c r="E156" s="3">
        <v>2</v>
      </c>
      <c r="F156" s="3" t="s">
        <v>10</v>
      </c>
      <c r="G156" s="3">
        <v>4.5</v>
      </c>
      <c r="H156" t="s">
        <v>13</v>
      </c>
      <c r="I156" s="4">
        <v>59105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2"/>
  <sheetViews>
    <sheetView workbookViewId="0">
      <selection activeCell="K6" sqref="K6"/>
    </sheetView>
  </sheetViews>
  <sheetFormatPr defaultRowHeight="15" x14ac:dyDescent="0.25"/>
  <cols>
    <col min="1" max="3" width="9.140625" style="5"/>
    <col min="4" max="4" width="18.85546875" style="5" customWidth="1"/>
    <col min="5" max="5" width="9.140625" style="5"/>
    <col min="6" max="6" width="20" style="5" customWidth="1"/>
    <col min="7" max="7" width="9.140625" style="5"/>
    <col min="8" max="8" width="26.42578125" style="5" customWidth="1"/>
    <col min="9" max="9" width="9.140625" style="5"/>
    <col min="11" max="11" width="18.28515625" customWidth="1"/>
    <col min="12" max="12" width="12.5703125" style="5" bestFit="1" customWidth="1"/>
    <col min="13" max="13" width="14.7109375" style="5" bestFit="1" customWidth="1"/>
    <col min="14" max="14" width="11" style="5" customWidth="1"/>
    <col min="15" max="15" width="44.7109375" style="5" customWidth="1"/>
    <col min="16" max="16" width="11" customWidth="1"/>
    <col min="17" max="17" width="21.28515625" style="5" customWidth="1"/>
    <col min="18" max="18" width="19.28515625" style="5" customWidth="1"/>
    <col min="19" max="19" width="24.7109375" style="5" customWidth="1"/>
  </cols>
  <sheetData>
    <row r="1" spans="1:19" x14ac:dyDescent="0.25">
      <c r="M1"/>
      <c r="P1" s="5"/>
      <c r="Q1"/>
      <c r="R1"/>
      <c r="S1"/>
    </row>
    <row r="2" spans="1:19" x14ac:dyDescent="0.25">
      <c r="L2"/>
      <c r="M2"/>
      <c r="N2"/>
      <c r="O2"/>
      <c r="Q2"/>
      <c r="R2"/>
      <c r="S2"/>
    </row>
    <row r="3" spans="1:19" x14ac:dyDescent="0.25">
      <c r="K3" s="1"/>
      <c r="L3"/>
      <c r="M3"/>
      <c r="N3"/>
      <c r="O3" s="10"/>
      <c r="P3" s="9"/>
      <c r="Q3" s="10"/>
      <c r="R3" s="10"/>
      <c r="S3" s="10"/>
    </row>
    <row r="4" spans="1:19" x14ac:dyDescent="0.25">
      <c r="K4" s="1"/>
      <c r="L4"/>
      <c r="M4"/>
      <c r="N4"/>
      <c r="O4" s="10"/>
      <c r="P4" s="9"/>
      <c r="Q4" s="10"/>
      <c r="S4" s="10"/>
    </row>
    <row r="5" spans="1:19" x14ac:dyDescent="0.25">
      <c r="L5"/>
      <c r="M5"/>
      <c r="N5"/>
    </row>
    <row r="6" spans="1:19" x14ac:dyDescent="0.25">
      <c r="L6"/>
      <c r="M6"/>
      <c r="N6"/>
    </row>
    <row r="7" spans="1:19" x14ac:dyDescent="0.25">
      <c r="A7" s="8" t="s">
        <v>24</v>
      </c>
      <c r="L7"/>
      <c r="M7"/>
      <c r="N7"/>
    </row>
    <row r="8" spans="1:19" x14ac:dyDescent="0.25">
      <c r="A8" s="6" t="s">
        <v>2</v>
      </c>
      <c r="B8" s="6" t="s">
        <v>3</v>
      </c>
      <c r="C8" s="6" t="s">
        <v>4</v>
      </c>
      <c r="D8" s="6" t="s">
        <v>28</v>
      </c>
      <c r="E8" s="6" t="s">
        <v>6</v>
      </c>
      <c r="F8" s="6" t="s">
        <v>41</v>
      </c>
      <c r="G8" s="6" t="s">
        <v>8</v>
      </c>
      <c r="H8" s="6" t="s">
        <v>43</v>
      </c>
      <c r="I8" s="6" t="s">
        <v>9</v>
      </c>
      <c r="L8"/>
      <c r="M8"/>
      <c r="N8"/>
    </row>
    <row r="9" spans="1:19" x14ac:dyDescent="0.25">
      <c r="A9" s="6">
        <v>125</v>
      </c>
      <c r="B9" s="6">
        <v>2</v>
      </c>
      <c r="C9" s="6">
        <v>1900</v>
      </c>
      <c r="D9" s="6">
        <v>1</v>
      </c>
      <c r="E9" s="6">
        <v>18</v>
      </c>
      <c r="F9" s="6">
        <v>0</v>
      </c>
      <c r="G9" s="6">
        <v>1.5</v>
      </c>
      <c r="H9" s="5">
        <v>1</v>
      </c>
      <c r="I9" s="4">
        <v>59105</v>
      </c>
      <c r="L9"/>
      <c r="M9"/>
      <c r="N9"/>
    </row>
    <row r="10" spans="1:19" x14ac:dyDescent="0.25">
      <c r="A10" s="6">
        <v>125.9</v>
      </c>
      <c r="B10" s="6">
        <v>2</v>
      </c>
      <c r="C10" s="6">
        <v>2400</v>
      </c>
      <c r="D10" s="6">
        <v>1</v>
      </c>
      <c r="E10" s="6">
        <v>28</v>
      </c>
      <c r="F10" s="6">
        <v>0</v>
      </c>
      <c r="G10" s="6">
        <v>1.5</v>
      </c>
      <c r="H10" s="5">
        <v>1</v>
      </c>
      <c r="I10" s="4">
        <v>59102</v>
      </c>
      <c r="L10"/>
      <c r="M10"/>
      <c r="N10"/>
    </row>
    <row r="11" spans="1:19" x14ac:dyDescent="0.25">
      <c r="A11" s="6">
        <v>139.9</v>
      </c>
      <c r="B11" s="6">
        <v>2</v>
      </c>
      <c r="C11" s="6">
        <v>2100</v>
      </c>
      <c r="D11" s="6">
        <v>1</v>
      </c>
      <c r="E11" s="6">
        <v>28</v>
      </c>
      <c r="F11" s="6">
        <v>0</v>
      </c>
      <c r="G11" s="6">
        <v>1.5</v>
      </c>
      <c r="H11" s="5">
        <v>1</v>
      </c>
      <c r="I11" s="4">
        <v>59102</v>
      </c>
    </row>
    <row r="12" spans="1:19" x14ac:dyDescent="0.25">
      <c r="A12" s="6">
        <v>139.9</v>
      </c>
      <c r="B12" s="6">
        <v>2</v>
      </c>
      <c r="C12" s="6">
        <v>2100</v>
      </c>
      <c r="D12" s="6">
        <v>1</v>
      </c>
      <c r="E12" s="6">
        <v>28</v>
      </c>
      <c r="F12" s="6">
        <v>0</v>
      </c>
      <c r="G12" s="6">
        <v>1.5</v>
      </c>
      <c r="H12" s="5">
        <v>1</v>
      </c>
      <c r="I12" s="4">
        <v>59102</v>
      </c>
    </row>
    <row r="13" spans="1:19" x14ac:dyDescent="0.25">
      <c r="A13" s="6">
        <v>154.30000000000001</v>
      </c>
      <c r="B13" s="6">
        <v>2</v>
      </c>
      <c r="C13" s="6">
        <v>2000</v>
      </c>
      <c r="D13" s="6">
        <v>1</v>
      </c>
      <c r="E13" s="6">
        <v>13</v>
      </c>
      <c r="F13" s="6">
        <v>0</v>
      </c>
      <c r="G13" s="6">
        <v>2</v>
      </c>
      <c r="H13" s="5">
        <v>1</v>
      </c>
      <c r="I13" s="4">
        <v>59102</v>
      </c>
    </row>
    <row r="14" spans="1:19" x14ac:dyDescent="0.25">
      <c r="A14" s="6">
        <v>166.5</v>
      </c>
      <c r="B14" s="6">
        <v>3</v>
      </c>
      <c r="C14" s="6">
        <v>1600</v>
      </c>
      <c r="D14" s="6">
        <v>0</v>
      </c>
      <c r="E14" s="6">
        <v>19</v>
      </c>
      <c r="F14" s="6">
        <v>0</v>
      </c>
      <c r="G14" s="6">
        <v>2.5</v>
      </c>
      <c r="H14" s="5">
        <v>1</v>
      </c>
      <c r="I14" s="4">
        <v>59101</v>
      </c>
    </row>
    <row r="15" spans="1:19" x14ac:dyDescent="0.25">
      <c r="A15" s="6">
        <v>173.1</v>
      </c>
      <c r="B15" s="6">
        <v>2</v>
      </c>
      <c r="C15" s="6">
        <v>2200</v>
      </c>
      <c r="D15" s="6">
        <v>0</v>
      </c>
      <c r="E15" s="6">
        <v>21</v>
      </c>
      <c r="F15" s="6">
        <v>1</v>
      </c>
      <c r="G15" s="6">
        <v>1.5</v>
      </c>
      <c r="H15" s="5">
        <v>1</v>
      </c>
      <c r="I15" s="4">
        <v>59104</v>
      </c>
    </row>
    <row r="16" spans="1:19" x14ac:dyDescent="0.25">
      <c r="A16" s="6">
        <v>173.1</v>
      </c>
      <c r="B16" s="6">
        <v>2</v>
      </c>
      <c r="C16" s="6">
        <v>1990</v>
      </c>
      <c r="D16" s="6">
        <v>0</v>
      </c>
      <c r="E16" s="6">
        <v>20</v>
      </c>
      <c r="F16" s="6">
        <v>1</v>
      </c>
      <c r="G16" s="6">
        <v>1.5</v>
      </c>
      <c r="H16" s="5">
        <v>1</v>
      </c>
      <c r="I16" s="4">
        <v>59105</v>
      </c>
    </row>
    <row r="17" spans="1:9" x14ac:dyDescent="0.25">
      <c r="A17" s="6">
        <v>175</v>
      </c>
      <c r="B17" s="6">
        <v>2</v>
      </c>
      <c r="C17" s="6">
        <v>2500</v>
      </c>
      <c r="D17" s="6">
        <v>1</v>
      </c>
      <c r="E17" s="6">
        <v>11</v>
      </c>
      <c r="F17" s="6">
        <v>0</v>
      </c>
      <c r="G17" s="6">
        <v>2</v>
      </c>
      <c r="H17" s="5">
        <v>1</v>
      </c>
      <c r="I17" s="4">
        <v>59101</v>
      </c>
    </row>
    <row r="18" spans="1:9" x14ac:dyDescent="0.25">
      <c r="A18" s="6">
        <v>176.3</v>
      </c>
      <c r="B18" s="6">
        <v>2</v>
      </c>
      <c r="C18" s="6">
        <v>2000</v>
      </c>
      <c r="D18" s="6">
        <v>0</v>
      </c>
      <c r="E18" s="6">
        <v>17</v>
      </c>
      <c r="F18" s="6">
        <v>0</v>
      </c>
      <c r="G18" s="6">
        <v>2</v>
      </c>
      <c r="H18" s="5">
        <v>1</v>
      </c>
      <c r="I18" s="4">
        <v>59101</v>
      </c>
    </row>
    <row r="19" spans="1:9" x14ac:dyDescent="0.25">
      <c r="A19" s="6">
        <v>177.1</v>
      </c>
      <c r="B19" s="6">
        <v>2</v>
      </c>
      <c r="C19" s="6">
        <v>1990</v>
      </c>
      <c r="D19" s="6">
        <v>1</v>
      </c>
      <c r="E19" s="6">
        <v>10</v>
      </c>
      <c r="F19" s="6">
        <v>1</v>
      </c>
      <c r="G19" s="6">
        <v>1.5</v>
      </c>
      <c r="H19" s="5">
        <v>1</v>
      </c>
      <c r="I19" s="4">
        <v>59104</v>
      </c>
    </row>
    <row r="20" spans="1:9" x14ac:dyDescent="0.25">
      <c r="A20" s="6">
        <v>177.1</v>
      </c>
      <c r="B20" s="6">
        <v>2</v>
      </c>
      <c r="C20" s="6">
        <v>1900</v>
      </c>
      <c r="D20" s="6">
        <v>1</v>
      </c>
      <c r="E20" s="6">
        <v>10</v>
      </c>
      <c r="F20" s="6">
        <v>1</v>
      </c>
      <c r="G20" s="6">
        <v>2</v>
      </c>
      <c r="H20" s="5">
        <v>1</v>
      </c>
      <c r="I20" s="4">
        <v>59105</v>
      </c>
    </row>
    <row r="21" spans="1:9" x14ac:dyDescent="0.25">
      <c r="A21" s="6">
        <v>180.4</v>
      </c>
      <c r="B21" s="6">
        <v>2</v>
      </c>
      <c r="C21" s="6">
        <v>2000</v>
      </c>
      <c r="D21" s="6">
        <v>1</v>
      </c>
      <c r="E21" s="6">
        <v>11</v>
      </c>
      <c r="F21" s="6">
        <v>0</v>
      </c>
      <c r="G21" s="6">
        <v>2</v>
      </c>
      <c r="H21" s="5">
        <v>1</v>
      </c>
      <c r="I21" s="4">
        <v>59105</v>
      </c>
    </row>
    <row r="22" spans="1:9" x14ac:dyDescent="0.25">
      <c r="A22" s="6">
        <v>180.4</v>
      </c>
      <c r="B22" s="6">
        <v>2</v>
      </c>
      <c r="C22" s="6">
        <v>1990</v>
      </c>
      <c r="D22" s="6">
        <v>1</v>
      </c>
      <c r="E22" s="6">
        <v>11</v>
      </c>
      <c r="F22" s="6">
        <v>0</v>
      </c>
      <c r="G22" s="6">
        <v>1.5</v>
      </c>
      <c r="H22" s="5">
        <v>1</v>
      </c>
      <c r="I22" s="4">
        <v>59104</v>
      </c>
    </row>
    <row r="23" spans="1:9" x14ac:dyDescent="0.25">
      <c r="A23" s="6">
        <v>187</v>
      </c>
      <c r="B23" s="6">
        <v>2</v>
      </c>
      <c r="C23" s="6">
        <v>1900</v>
      </c>
      <c r="D23" s="6">
        <v>1</v>
      </c>
      <c r="E23" s="6">
        <v>26</v>
      </c>
      <c r="F23" s="6">
        <v>0</v>
      </c>
      <c r="G23" s="6">
        <v>2</v>
      </c>
      <c r="H23" s="5">
        <v>1</v>
      </c>
      <c r="I23" s="4">
        <v>59104</v>
      </c>
    </row>
    <row r="24" spans="1:9" x14ac:dyDescent="0.25">
      <c r="A24" s="6">
        <v>187</v>
      </c>
      <c r="B24" s="6">
        <v>2</v>
      </c>
      <c r="C24" s="6">
        <v>1880</v>
      </c>
      <c r="D24" s="6">
        <v>1</v>
      </c>
      <c r="E24" s="6">
        <v>24</v>
      </c>
      <c r="F24" s="6">
        <v>0</v>
      </c>
      <c r="G24" s="6">
        <v>2</v>
      </c>
      <c r="H24" s="5">
        <v>1</v>
      </c>
      <c r="I24" s="4">
        <v>59104</v>
      </c>
    </row>
    <row r="25" spans="1:9" x14ac:dyDescent="0.25">
      <c r="A25" s="6">
        <v>188.1</v>
      </c>
      <c r="B25" s="6">
        <v>2</v>
      </c>
      <c r="C25" s="6">
        <v>1900</v>
      </c>
      <c r="D25" s="6">
        <v>1</v>
      </c>
      <c r="E25" s="6">
        <v>8</v>
      </c>
      <c r="F25" s="6">
        <v>1</v>
      </c>
      <c r="G25" s="6">
        <v>1.5</v>
      </c>
      <c r="H25" s="5">
        <v>1</v>
      </c>
      <c r="I25" s="4">
        <v>59106</v>
      </c>
    </row>
    <row r="26" spans="1:9" x14ac:dyDescent="0.25">
      <c r="A26" s="6">
        <v>192.2</v>
      </c>
      <c r="B26" s="6">
        <v>2</v>
      </c>
      <c r="C26" s="6">
        <v>2400</v>
      </c>
      <c r="D26" s="6">
        <v>1</v>
      </c>
      <c r="E26" s="6">
        <v>16</v>
      </c>
      <c r="F26" s="6">
        <v>0</v>
      </c>
      <c r="G26" s="6">
        <v>2.5</v>
      </c>
      <c r="H26" s="5">
        <v>1</v>
      </c>
      <c r="I26" s="4">
        <v>59106</v>
      </c>
    </row>
    <row r="27" spans="1:9" x14ac:dyDescent="0.25">
      <c r="A27" s="6">
        <v>194.4</v>
      </c>
      <c r="B27" s="6">
        <v>2</v>
      </c>
      <c r="C27" s="6">
        <v>2300</v>
      </c>
      <c r="D27" s="6">
        <v>1</v>
      </c>
      <c r="E27" s="6">
        <v>11</v>
      </c>
      <c r="F27" s="6">
        <v>0</v>
      </c>
      <c r="G27" s="6">
        <v>2</v>
      </c>
      <c r="H27" s="5">
        <v>1</v>
      </c>
      <c r="I27" s="4">
        <v>59105</v>
      </c>
    </row>
    <row r="28" spans="1:9" x14ac:dyDescent="0.25">
      <c r="A28" s="6">
        <v>194.4</v>
      </c>
      <c r="B28" s="6">
        <v>2</v>
      </c>
      <c r="C28" s="6">
        <v>2500</v>
      </c>
      <c r="D28" s="6">
        <v>1</v>
      </c>
      <c r="E28" s="6">
        <v>14</v>
      </c>
      <c r="F28" s="6">
        <v>0</v>
      </c>
      <c r="G28" s="6">
        <v>2.5</v>
      </c>
      <c r="H28" s="5">
        <v>1</v>
      </c>
      <c r="I28" s="4">
        <v>59101</v>
      </c>
    </row>
    <row r="29" spans="1:9" x14ac:dyDescent="0.25">
      <c r="A29" s="6">
        <v>207.1</v>
      </c>
      <c r="B29" s="6">
        <v>2</v>
      </c>
      <c r="C29" s="6">
        <v>2000</v>
      </c>
      <c r="D29" s="6">
        <v>1</v>
      </c>
      <c r="E29" s="6">
        <v>11</v>
      </c>
      <c r="F29" s="6">
        <v>1</v>
      </c>
      <c r="G29" s="6">
        <v>2</v>
      </c>
      <c r="H29" s="5">
        <v>1</v>
      </c>
      <c r="I29" s="4">
        <v>59104</v>
      </c>
    </row>
    <row r="30" spans="1:9" x14ac:dyDescent="0.25">
      <c r="A30" s="6">
        <v>207.1</v>
      </c>
      <c r="B30" s="6">
        <v>2</v>
      </c>
      <c r="C30" s="6">
        <v>2250</v>
      </c>
      <c r="D30" s="6">
        <v>1</v>
      </c>
      <c r="E30" s="6">
        <v>7</v>
      </c>
      <c r="F30" s="6">
        <v>1</v>
      </c>
      <c r="G30" s="6">
        <v>2.5</v>
      </c>
      <c r="H30" s="5">
        <v>1</v>
      </c>
      <c r="I30" s="4">
        <v>59105</v>
      </c>
    </row>
    <row r="31" spans="1:9" x14ac:dyDescent="0.25">
      <c r="A31" s="6">
        <v>209</v>
      </c>
      <c r="B31" s="6">
        <v>2</v>
      </c>
      <c r="C31" s="6">
        <v>1700</v>
      </c>
      <c r="D31" s="6">
        <v>1</v>
      </c>
      <c r="E31" s="6">
        <v>8</v>
      </c>
      <c r="F31" s="6">
        <v>1</v>
      </c>
      <c r="G31" s="6">
        <v>1.5</v>
      </c>
      <c r="H31" s="5">
        <v>1</v>
      </c>
      <c r="I31" s="4">
        <v>59105</v>
      </c>
    </row>
    <row r="32" spans="1:9" x14ac:dyDescent="0.25">
      <c r="A32" s="6">
        <v>209</v>
      </c>
      <c r="B32" s="6">
        <v>2</v>
      </c>
      <c r="C32" s="6">
        <v>1700</v>
      </c>
      <c r="D32" s="6">
        <v>1</v>
      </c>
      <c r="E32" s="6">
        <v>10</v>
      </c>
      <c r="F32" s="6">
        <v>1</v>
      </c>
      <c r="G32" s="6">
        <v>1.5</v>
      </c>
      <c r="H32" s="5">
        <v>1</v>
      </c>
      <c r="I32" s="4">
        <v>59102</v>
      </c>
    </row>
    <row r="33" spans="1:9" x14ac:dyDescent="0.25">
      <c r="A33" s="6">
        <v>213.6</v>
      </c>
      <c r="B33" s="6">
        <v>2</v>
      </c>
      <c r="C33" s="6">
        <v>2200</v>
      </c>
      <c r="D33" s="6">
        <v>1</v>
      </c>
      <c r="E33" s="6">
        <v>16</v>
      </c>
      <c r="F33" s="6">
        <v>0</v>
      </c>
      <c r="G33" s="6">
        <v>2.5</v>
      </c>
      <c r="H33" s="5">
        <v>1</v>
      </c>
      <c r="I33" s="4">
        <v>59104</v>
      </c>
    </row>
    <row r="34" spans="1:9" x14ac:dyDescent="0.25">
      <c r="A34" s="6">
        <v>213.6</v>
      </c>
      <c r="B34" s="6">
        <v>2</v>
      </c>
      <c r="C34" s="6">
        <v>2350</v>
      </c>
      <c r="D34" s="6">
        <v>1</v>
      </c>
      <c r="E34" s="6">
        <v>14</v>
      </c>
      <c r="F34" s="6">
        <v>0</v>
      </c>
      <c r="G34" s="6">
        <v>2.5</v>
      </c>
      <c r="H34" s="5">
        <v>1</v>
      </c>
      <c r="I34" s="4">
        <v>59106</v>
      </c>
    </row>
    <row r="35" spans="1:9" x14ac:dyDescent="0.25">
      <c r="A35" s="6">
        <v>220.9</v>
      </c>
      <c r="B35" s="6">
        <v>2</v>
      </c>
      <c r="C35" s="6">
        <v>2300</v>
      </c>
      <c r="D35" s="6">
        <v>0</v>
      </c>
      <c r="E35" s="6">
        <v>12</v>
      </c>
      <c r="F35" s="6">
        <v>1</v>
      </c>
      <c r="G35" s="6">
        <v>2</v>
      </c>
      <c r="H35" s="5">
        <v>1</v>
      </c>
      <c r="I35" s="4">
        <v>59106</v>
      </c>
    </row>
    <row r="36" spans="1:9" x14ac:dyDescent="0.25">
      <c r="A36" s="6">
        <v>222.1</v>
      </c>
      <c r="B36" s="6">
        <v>2</v>
      </c>
      <c r="C36" s="6">
        <v>2100</v>
      </c>
      <c r="D36" s="6">
        <v>1</v>
      </c>
      <c r="E36" s="6">
        <v>9</v>
      </c>
      <c r="F36" s="6">
        <v>1</v>
      </c>
      <c r="G36" s="6">
        <v>2</v>
      </c>
      <c r="H36" s="5">
        <v>1</v>
      </c>
      <c r="I36" s="4">
        <v>59105</v>
      </c>
    </row>
    <row r="37" spans="1:9" x14ac:dyDescent="0.25">
      <c r="A37" s="6">
        <v>224</v>
      </c>
      <c r="B37" s="6">
        <v>3</v>
      </c>
      <c r="C37" s="6">
        <v>1900</v>
      </c>
      <c r="D37" s="6">
        <v>0</v>
      </c>
      <c r="E37" s="6">
        <v>6</v>
      </c>
      <c r="F37" s="6">
        <v>1</v>
      </c>
      <c r="G37" s="6">
        <v>2</v>
      </c>
      <c r="H37" s="5">
        <v>1</v>
      </c>
      <c r="I37" s="4">
        <v>59105</v>
      </c>
    </row>
    <row r="38" spans="1:9" x14ac:dyDescent="0.25">
      <c r="A38" s="6">
        <v>232.2</v>
      </c>
      <c r="B38" s="6">
        <v>3</v>
      </c>
      <c r="C38" s="6">
        <v>1900</v>
      </c>
      <c r="D38" s="6">
        <v>0</v>
      </c>
      <c r="E38" s="6">
        <v>16</v>
      </c>
      <c r="F38" s="6">
        <v>1</v>
      </c>
      <c r="G38" s="6">
        <v>1.5</v>
      </c>
      <c r="H38" s="5">
        <v>1</v>
      </c>
      <c r="I38" s="4">
        <v>59106</v>
      </c>
    </row>
    <row r="39" spans="1:9" x14ac:dyDescent="0.25">
      <c r="A39" s="6">
        <v>234</v>
      </c>
      <c r="B39" s="6">
        <v>2</v>
      </c>
      <c r="C39" s="6">
        <v>1700</v>
      </c>
      <c r="D39" s="6">
        <v>1</v>
      </c>
      <c r="E39" s="6">
        <v>19</v>
      </c>
      <c r="F39" s="6">
        <v>1</v>
      </c>
      <c r="G39" s="6">
        <v>2</v>
      </c>
      <c r="H39" s="5">
        <v>1</v>
      </c>
      <c r="I39" s="4">
        <v>59106</v>
      </c>
    </row>
    <row r="40" spans="1:9" x14ac:dyDescent="0.25">
      <c r="A40" s="6">
        <v>234</v>
      </c>
      <c r="B40" s="6">
        <v>2</v>
      </c>
      <c r="C40" s="6">
        <v>1700</v>
      </c>
      <c r="D40" s="6">
        <v>1</v>
      </c>
      <c r="E40" s="6">
        <v>14</v>
      </c>
      <c r="F40" s="6">
        <v>1</v>
      </c>
      <c r="G40" s="6">
        <v>2.5</v>
      </c>
      <c r="H40" s="5">
        <v>1</v>
      </c>
      <c r="I40" s="4">
        <v>59105</v>
      </c>
    </row>
    <row r="41" spans="1:9" x14ac:dyDescent="0.25">
      <c r="A41" s="6">
        <v>244.6</v>
      </c>
      <c r="B41" s="6">
        <v>2</v>
      </c>
      <c r="C41" s="6">
        <v>2300</v>
      </c>
      <c r="D41" s="6">
        <v>1</v>
      </c>
      <c r="E41" s="6">
        <v>9</v>
      </c>
      <c r="F41" s="6">
        <v>1</v>
      </c>
      <c r="G41" s="6">
        <v>2.5</v>
      </c>
      <c r="H41" s="5">
        <v>1</v>
      </c>
      <c r="I41" s="4">
        <v>59105</v>
      </c>
    </row>
    <row r="42" spans="1:9" x14ac:dyDescent="0.25">
      <c r="A42" s="6">
        <v>245.4</v>
      </c>
      <c r="B42" s="6">
        <v>2</v>
      </c>
      <c r="C42" s="6">
        <v>2100</v>
      </c>
      <c r="D42" s="6">
        <v>0</v>
      </c>
      <c r="E42" s="6">
        <v>12</v>
      </c>
      <c r="F42" s="6">
        <v>1</v>
      </c>
      <c r="G42" s="6">
        <v>2</v>
      </c>
      <c r="H42" s="5">
        <v>1</v>
      </c>
      <c r="I42" s="4">
        <v>59105</v>
      </c>
    </row>
    <row r="43" spans="1:9" x14ac:dyDescent="0.25">
      <c r="A43" s="6">
        <v>245.4</v>
      </c>
      <c r="B43" s="6">
        <v>2</v>
      </c>
      <c r="C43" s="6">
        <v>2200</v>
      </c>
      <c r="D43" s="6">
        <v>0</v>
      </c>
      <c r="E43" s="6">
        <v>10</v>
      </c>
      <c r="F43" s="6">
        <v>1</v>
      </c>
      <c r="G43" s="6">
        <v>2</v>
      </c>
      <c r="H43" s="5">
        <v>1</v>
      </c>
      <c r="I43" s="4">
        <v>59105</v>
      </c>
    </row>
    <row r="44" spans="1:9" x14ac:dyDescent="0.25">
      <c r="A44" s="6">
        <v>251.4</v>
      </c>
      <c r="B44" s="6">
        <v>3</v>
      </c>
      <c r="C44" s="6">
        <v>1900</v>
      </c>
      <c r="D44" s="6">
        <v>1</v>
      </c>
      <c r="E44" s="6">
        <v>12</v>
      </c>
      <c r="F44" s="6">
        <v>1</v>
      </c>
      <c r="G44" s="6">
        <v>2</v>
      </c>
      <c r="H44" s="5">
        <v>1</v>
      </c>
      <c r="I44" s="4">
        <v>59105</v>
      </c>
    </row>
    <row r="45" spans="1:9" x14ac:dyDescent="0.25">
      <c r="A45" s="6">
        <v>257.2</v>
      </c>
      <c r="B45" s="6">
        <v>2</v>
      </c>
      <c r="C45" s="6">
        <v>2100</v>
      </c>
      <c r="D45" s="6">
        <v>1</v>
      </c>
      <c r="E45" s="6">
        <v>9</v>
      </c>
      <c r="F45" s="6">
        <v>1</v>
      </c>
      <c r="G45" s="6">
        <v>2</v>
      </c>
      <c r="H45" s="5">
        <v>1</v>
      </c>
      <c r="I45" s="4">
        <v>59105</v>
      </c>
    </row>
    <row r="46" spans="1:9" x14ac:dyDescent="0.25">
      <c r="A46" s="6">
        <v>257.2</v>
      </c>
      <c r="B46" s="6">
        <v>2</v>
      </c>
      <c r="C46" s="6">
        <v>2300</v>
      </c>
      <c r="D46" s="6">
        <v>1</v>
      </c>
      <c r="E46" s="6">
        <v>7</v>
      </c>
      <c r="F46" s="6">
        <v>1</v>
      </c>
      <c r="G46" s="6">
        <v>2.5</v>
      </c>
      <c r="H46" s="5">
        <v>1</v>
      </c>
      <c r="I46" s="4">
        <v>59105</v>
      </c>
    </row>
    <row r="47" spans="1:9" x14ac:dyDescent="0.25">
      <c r="A47" s="6">
        <v>271.8</v>
      </c>
      <c r="B47" s="6">
        <v>2</v>
      </c>
      <c r="C47" s="6">
        <v>2100</v>
      </c>
      <c r="D47" s="6">
        <v>1</v>
      </c>
      <c r="E47" s="6">
        <v>9</v>
      </c>
      <c r="F47" s="6">
        <v>1</v>
      </c>
      <c r="G47" s="6">
        <v>2.5</v>
      </c>
      <c r="H47" s="5">
        <v>1</v>
      </c>
      <c r="I47" s="4">
        <v>59105</v>
      </c>
    </row>
    <row r="48" spans="1:9" x14ac:dyDescent="0.25">
      <c r="A48" s="6">
        <v>272</v>
      </c>
      <c r="B48" s="6">
        <v>2</v>
      </c>
      <c r="C48" s="6">
        <v>2100</v>
      </c>
      <c r="D48" s="6">
        <v>1</v>
      </c>
      <c r="E48" s="6">
        <v>9</v>
      </c>
      <c r="F48" s="6">
        <v>1</v>
      </c>
      <c r="G48" s="6">
        <v>2.5</v>
      </c>
      <c r="H48" s="5">
        <v>1</v>
      </c>
      <c r="I48" s="4">
        <v>59106</v>
      </c>
    </row>
    <row r="49" spans="1:9" x14ac:dyDescent="0.25">
      <c r="A49" s="6">
        <v>294</v>
      </c>
      <c r="B49" s="6">
        <v>2</v>
      </c>
      <c r="C49" s="6">
        <v>2100</v>
      </c>
      <c r="D49" s="6">
        <v>1</v>
      </c>
      <c r="E49" s="6">
        <v>13</v>
      </c>
      <c r="F49" s="6">
        <v>1</v>
      </c>
      <c r="G49" s="6">
        <v>2.5</v>
      </c>
      <c r="H49" s="5">
        <v>1</v>
      </c>
      <c r="I49" s="4">
        <v>59106</v>
      </c>
    </row>
    <row r="50" spans="1:9" x14ac:dyDescent="0.25">
      <c r="A50" s="6">
        <v>147.4</v>
      </c>
      <c r="B50" s="6">
        <v>6</v>
      </c>
      <c r="C50" s="6">
        <v>3200</v>
      </c>
      <c r="D50" s="6">
        <v>0</v>
      </c>
      <c r="E50" s="6">
        <v>12</v>
      </c>
      <c r="F50" s="6">
        <v>0</v>
      </c>
      <c r="G50" s="6">
        <v>2</v>
      </c>
      <c r="H50" s="5">
        <v>0</v>
      </c>
      <c r="I50" s="4">
        <v>59105</v>
      </c>
    </row>
    <row r="51" spans="1:9" x14ac:dyDescent="0.25">
      <c r="A51" s="6">
        <v>155.4</v>
      </c>
      <c r="B51" s="6">
        <v>4</v>
      </c>
      <c r="C51" s="6">
        <v>2400</v>
      </c>
      <c r="D51" s="6">
        <v>0</v>
      </c>
      <c r="E51" s="6">
        <v>16</v>
      </c>
      <c r="F51" s="6">
        <v>0</v>
      </c>
      <c r="G51" s="6">
        <v>2</v>
      </c>
      <c r="H51" s="5">
        <v>0</v>
      </c>
      <c r="I51" s="4">
        <v>59101</v>
      </c>
    </row>
    <row r="52" spans="1:9" x14ac:dyDescent="0.25">
      <c r="A52" s="6">
        <v>164.1</v>
      </c>
      <c r="B52" s="6">
        <v>4</v>
      </c>
      <c r="C52" s="6">
        <v>2300</v>
      </c>
      <c r="D52" s="6">
        <v>1</v>
      </c>
      <c r="E52" s="6">
        <v>19</v>
      </c>
      <c r="F52" s="6">
        <v>0</v>
      </c>
      <c r="G52" s="6">
        <v>2</v>
      </c>
      <c r="H52" s="5">
        <v>0</v>
      </c>
      <c r="I52" s="4">
        <v>59102</v>
      </c>
    </row>
    <row r="53" spans="1:9" x14ac:dyDescent="0.25">
      <c r="A53" s="6">
        <v>166.2</v>
      </c>
      <c r="B53" s="6">
        <v>3</v>
      </c>
      <c r="C53" s="6">
        <v>2000</v>
      </c>
      <c r="D53" s="6">
        <v>0</v>
      </c>
      <c r="E53" s="6">
        <v>16</v>
      </c>
      <c r="F53" s="6">
        <v>1</v>
      </c>
      <c r="G53" s="6">
        <v>2</v>
      </c>
      <c r="H53" s="5">
        <v>0</v>
      </c>
      <c r="I53" s="4">
        <v>59104</v>
      </c>
    </row>
    <row r="54" spans="1:9" x14ac:dyDescent="0.25">
      <c r="A54" s="6">
        <v>166.2</v>
      </c>
      <c r="B54" s="6">
        <v>3</v>
      </c>
      <c r="C54" s="6">
        <v>2100</v>
      </c>
      <c r="D54" s="6">
        <v>0</v>
      </c>
      <c r="E54" s="6">
        <v>18</v>
      </c>
      <c r="F54" s="6">
        <v>1</v>
      </c>
      <c r="G54" s="6">
        <v>2</v>
      </c>
      <c r="H54" s="5">
        <v>0</v>
      </c>
      <c r="I54" s="4">
        <v>59101</v>
      </c>
    </row>
    <row r="55" spans="1:9" x14ac:dyDescent="0.25">
      <c r="A55" s="6">
        <v>171.6</v>
      </c>
      <c r="B55" s="6">
        <v>3</v>
      </c>
      <c r="C55" s="6">
        <v>2000</v>
      </c>
      <c r="D55" s="6">
        <v>0</v>
      </c>
      <c r="E55" s="6">
        <v>16</v>
      </c>
      <c r="F55" s="6">
        <v>0</v>
      </c>
      <c r="G55" s="6">
        <v>2</v>
      </c>
      <c r="H55" s="5">
        <v>0</v>
      </c>
      <c r="I55" s="4">
        <v>59102</v>
      </c>
    </row>
    <row r="56" spans="1:9" x14ac:dyDescent="0.25">
      <c r="A56" s="6">
        <v>172</v>
      </c>
      <c r="B56" s="6">
        <v>3</v>
      </c>
      <c r="C56" s="6">
        <v>2100</v>
      </c>
      <c r="D56" s="6">
        <v>0</v>
      </c>
      <c r="E56" s="6">
        <v>16</v>
      </c>
      <c r="F56" s="6">
        <v>0</v>
      </c>
      <c r="G56" s="6">
        <v>2</v>
      </c>
      <c r="H56" s="5">
        <v>0</v>
      </c>
      <c r="I56" s="4">
        <v>59101</v>
      </c>
    </row>
    <row r="57" spans="1:9" x14ac:dyDescent="0.25">
      <c r="A57" s="6">
        <v>172.4</v>
      </c>
      <c r="B57" s="6">
        <v>3</v>
      </c>
      <c r="C57" s="6">
        <v>2200</v>
      </c>
      <c r="D57" s="6">
        <v>1</v>
      </c>
      <c r="E57" s="6">
        <v>23</v>
      </c>
      <c r="F57" s="6">
        <v>0</v>
      </c>
      <c r="G57" s="6">
        <v>2</v>
      </c>
      <c r="H57" s="5">
        <v>0</v>
      </c>
      <c r="I57" s="4">
        <v>59101</v>
      </c>
    </row>
    <row r="58" spans="1:9" x14ac:dyDescent="0.25">
      <c r="A58" s="6">
        <v>172.7</v>
      </c>
      <c r="B58" s="6">
        <v>4</v>
      </c>
      <c r="C58" s="6">
        <v>2200</v>
      </c>
      <c r="D58" s="6">
        <v>0</v>
      </c>
      <c r="E58" s="6">
        <v>16</v>
      </c>
      <c r="F58" s="6">
        <v>0</v>
      </c>
      <c r="G58" s="6">
        <v>2</v>
      </c>
      <c r="H58" s="5">
        <v>0</v>
      </c>
      <c r="I58" s="4">
        <v>59104</v>
      </c>
    </row>
    <row r="59" spans="1:9" x14ac:dyDescent="0.25">
      <c r="A59" s="6">
        <v>172.7</v>
      </c>
      <c r="B59" s="6">
        <v>4</v>
      </c>
      <c r="C59" s="6">
        <v>2250</v>
      </c>
      <c r="D59" s="6">
        <v>0</v>
      </c>
      <c r="E59" s="6">
        <v>17</v>
      </c>
      <c r="F59" s="6">
        <v>0</v>
      </c>
      <c r="G59" s="6">
        <v>2</v>
      </c>
      <c r="H59" s="5">
        <v>0</v>
      </c>
      <c r="I59" s="4">
        <v>59104</v>
      </c>
    </row>
    <row r="60" spans="1:9" x14ac:dyDescent="0.25">
      <c r="A60" s="6">
        <v>173.6</v>
      </c>
      <c r="B60" s="6">
        <v>4</v>
      </c>
      <c r="C60" s="6">
        <v>2100</v>
      </c>
      <c r="D60" s="6">
        <v>0</v>
      </c>
      <c r="E60" s="6">
        <v>14</v>
      </c>
      <c r="F60" s="6">
        <v>1</v>
      </c>
      <c r="G60" s="6">
        <v>2.5</v>
      </c>
      <c r="H60" s="5">
        <v>0</v>
      </c>
      <c r="I60" s="4">
        <v>59102</v>
      </c>
    </row>
    <row r="61" spans="1:9" x14ac:dyDescent="0.25">
      <c r="A61" s="6">
        <v>173.6</v>
      </c>
      <c r="B61" s="6">
        <v>4</v>
      </c>
      <c r="C61" s="6">
        <v>2100</v>
      </c>
      <c r="D61" s="6">
        <v>1</v>
      </c>
      <c r="E61" s="6">
        <v>9</v>
      </c>
      <c r="F61" s="6">
        <v>1</v>
      </c>
      <c r="G61" s="6">
        <v>2</v>
      </c>
      <c r="H61" s="5">
        <v>0</v>
      </c>
      <c r="I61" s="4">
        <v>59102</v>
      </c>
    </row>
    <row r="62" spans="1:9" x14ac:dyDescent="0.25">
      <c r="A62" s="6">
        <v>175.6</v>
      </c>
      <c r="B62" s="6">
        <v>4</v>
      </c>
      <c r="C62" s="6">
        <v>2300</v>
      </c>
      <c r="D62" s="6">
        <v>0</v>
      </c>
      <c r="E62" s="6">
        <v>24</v>
      </c>
      <c r="F62" s="6">
        <v>1</v>
      </c>
      <c r="G62" s="6">
        <v>2</v>
      </c>
      <c r="H62" s="5">
        <v>0</v>
      </c>
      <c r="I62" s="4">
        <v>59105</v>
      </c>
    </row>
    <row r="63" spans="1:9" x14ac:dyDescent="0.25">
      <c r="A63" s="6">
        <v>175.6</v>
      </c>
      <c r="B63" s="6">
        <v>4</v>
      </c>
      <c r="C63" s="6">
        <v>2350</v>
      </c>
      <c r="D63" s="6">
        <v>0</v>
      </c>
      <c r="E63" s="6">
        <v>23</v>
      </c>
      <c r="F63" s="6">
        <v>1</v>
      </c>
      <c r="G63" s="6">
        <v>2</v>
      </c>
      <c r="H63" s="5">
        <v>0</v>
      </c>
      <c r="I63" s="4">
        <v>59105</v>
      </c>
    </row>
    <row r="64" spans="1:9" x14ac:dyDescent="0.25">
      <c r="A64" s="6">
        <v>176</v>
      </c>
      <c r="B64" s="6">
        <v>4</v>
      </c>
      <c r="C64" s="6">
        <v>2200</v>
      </c>
      <c r="D64" s="6">
        <v>1</v>
      </c>
      <c r="E64" s="6">
        <v>15</v>
      </c>
      <c r="F64" s="6">
        <v>1</v>
      </c>
      <c r="G64" s="6">
        <v>2</v>
      </c>
      <c r="H64" s="5">
        <v>0</v>
      </c>
      <c r="I64" s="4">
        <v>59102</v>
      </c>
    </row>
    <row r="65" spans="1:9" x14ac:dyDescent="0.25">
      <c r="A65" s="6">
        <v>179</v>
      </c>
      <c r="B65" s="6">
        <v>3</v>
      </c>
      <c r="C65" s="6">
        <v>2400</v>
      </c>
      <c r="D65" s="6">
        <v>0</v>
      </c>
      <c r="E65" s="6">
        <v>10</v>
      </c>
      <c r="F65" s="6">
        <v>1</v>
      </c>
      <c r="G65" s="6">
        <v>2</v>
      </c>
      <c r="H65" s="5">
        <v>0</v>
      </c>
      <c r="I65" s="4">
        <v>59104</v>
      </c>
    </row>
    <row r="66" spans="1:9" x14ac:dyDescent="0.25">
      <c r="A66" s="6">
        <v>179</v>
      </c>
      <c r="B66" s="6">
        <v>3</v>
      </c>
      <c r="C66" s="6">
        <v>2400</v>
      </c>
      <c r="D66" s="6">
        <v>1</v>
      </c>
      <c r="E66" s="6">
        <v>8</v>
      </c>
      <c r="F66" s="6">
        <v>1</v>
      </c>
      <c r="G66" s="6">
        <v>2</v>
      </c>
      <c r="H66" s="5">
        <v>0</v>
      </c>
      <c r="I66" s="4">
        <v>59104</v>
      </c>
    </row>
    <row r="67" spans="1:9" x14ac:dyDescent="0.25">
      <c r="A67" s="6">
        <v>182.4</v>
      </c>
      <c r="B67" s="6">
        <v>4</v>
      </c>
      <c r="C67" s="6">
        <v>2100</v>
      </c>
      <c r="D67" s="6">
        <v>1</v>
      </c>
      <c r="E67" s="6">
        <v>19</v>
      </c>
      <c r="F67" s="6">
        <v>0</v>
      </c>
      <c r="G67" s="6">
        <v>2</v>
      </c>
      <c r="H67" s="5">
        <v>0</v>
      </c>
      <c r="I67" s="4">
        <v>59105</v>
      </c>
    </row>
    <row r="68" spans="1:9" x14ac:dyDescent="0.25">
      <c r="A68" s="6">
        <v>182.4</v>
      </c>
      <c r="B68" s="6">
        <v>4</v>
      </c>
      <c r="C68" s="6">
        <v>2110</v>
      </c>
      <c r="D68" s="6">
        <v>1</v>
      </c>
      <c r="E68" s="6">
        <v>18</v>
      </c>
      <c r="F68" s="6">
        <v>0</v>
      </c>
      <c r="G68" s="6">
        <v>2</v>
      </c>
      <c r="H68" s="5">
        <v>0</v>
      </c>
      <c r="I68" s="4">
        <v>59105</v>
      </c>
    </row>
    <row r="69" spans="1:9" x14ac:dyDescent="0.25">
      <c r="A69" s="6">
        <v>182.7</v>
      </c>
      <c r="B69" s="6">
        <v>4</v>
      </c>
      <c r="C69" s="6">
        <v>2000</v>
      </c>
      <c r="D69" s="6">
        <v>0</v>
      </c>
      <c r="E69" s="6">
        <v>14</v>
      </c>
      <c r="F69" s="6">
        <v>0</v>
      </c>
      <c r="G69" s="6">
        <v>2.5</v>
      </c>
      <c r="H69" s="5">
        <v>0</v>
      </c>
      <c r="I69" s="4">
        <v>59104</v>
      </c>
    </row>
    <row r="70" spans="1:9" x14ac:dyDescent="0.25">
      <c r="A70" s="6">
        <v>182.7</v>
      </c>
      <c r="B70" s="6">
        <v>4</v>
      </c>
      <c r="C70" s="6">
        <v>2000</v>
      </c>
      <c r="D70" s="6">
        <v>0</v>
      </c>
      <c r="E70" s="6">
        <v>14</v>
      </c>
      <c r="F70" s="6">
        <v>0</v>
      </c>
      <c r="G70" s="6">
        <v>2.5</v>
      </c>
      <c r="H70" s="5">
        <v>0</v>
      </c>
      <c r="I70" s="4">
        <v>59104</v>
      </c>
    </row>
    <row r="71" spans="1:9" x14ac:dyDescent="0.25">
      <c r="A71" s="6">
        <v>186.7</v>
      </c>
      <c r="B71" s="6">
        <v>5</v>
      </c>
      <c r="C71" s="6">
        <v>3000</v>
      </c>
      <c r="D71" s="6">
        <v>0</v>
      </c>
      <c r="E71" s="6">
        <v>21</v>
      </c>
      <c r="F71" s="6">
        <v>0</v>
      </c>
      <c r="G71" s="6">
        <v>2.5</v>
      </c>
      <c r="H71" s="5">
        <v>0</v>
      </c>
      <c r="I71" s="4">
        <v>59106</v>
      </c>
    </row>
    <row r="72" spans="1:9" x14ac:dyDescent="0.25">
      <c r="A72" s="6">
        <v>188.3</v>
      </c>
      <c r="B72" s="6">
        <v>5</v>
      </c>
      <c r="C72" s="6">
        <v>3100</v>
      </c>
      <c r="D72" s="6">
        <v>1</v>
      </c>
      <c r="E72" s="6">
        <v>20</v>
      </c>
      <c r="F72" s="6">
        <v>0</v>
      </c>
      <c r="G72" s="6">
        <v>3</v>
      </c>
      <c r="H72" s="5">
        <v>0</v>
      </c>
      <c r="I72" s="4">
        <v>59106</v>
      </c>
    </row>
    <row r="73" spans="1:9" x14ac:dyDescent="0.25">
      <c r="A73" s="6">
        <v>188.3</v>
      </c>
      <c r="B73" s="6">
        <v>5</v>
      </c>
      <c r="C73" s="6">
        <v>3000</v>
      </c>
      <c r="D73" s="6">
        <v>1</v>
      </c>
      <c r="E73" s="6">
        <v>11</v>
      </c>
      <c r="F73" s="6">
        <v>1</v>
      </c>
      <c r="G73" s="6">
        <v>3</v>
      </c>
      <c r="H73" s="5">
        <v>0</v>
      </c>
      <c r="I73" s="4">
        <v>59105</v>
      </c>
    </row>
    <row r="74" spans="1:9" x14ac:dyDescent="0.25">
      <c r="A74" s="6">
        <v>188.3</v>
      </c>
      <c r="B74" s="6">
        <v>6</v>
      </c>
      <c r="C74" s="6">
        <v>3221</v>
      </c>
      <c r="D74" s="6">
        <v>0</v>
      </c>
      <c r="E74" s="6">
        <v>15</v>
      </c>
      <c r="F74" s="6">
        <v>1</v>
      </c>
      <c r="G74" s="6">
        <v>2</v>
      </c>
      <c r="H74" s="5">
        <v>0</v>
      </c>
      <c r="I74" s="4">
        <v>59105</v>
      </c>
    </row>
    <row r="75" spans="1:9" x14ac:dyDescent="0.25">
      <c r="A75" s="6">
        <v>188.3</v>
      </c>
      <c r="B75" s="6">
        <v>6</v>
      </c>
      <c r="C75" s="6">
        <v>3330</v>
      </c>
      <c r="D75" s="6">
        <v>0</v>
      </c>
      <c r="E75" s="6">
        <v>14</v>
      </c>
      <c r="F75" s="6">
        <v>1</v>
      </c>
      <c r="G75" s="6">
        <v>2.5</v>
      </c>
      <c r="H75" s="5">
        <v>0</v>
      </c>
      <c r="I75" s="4">
        <v>59101</v>
      </c>
    </row>
    <row r="76" spans="1:9" x14ac:dyDescent="0.25">
      <c r="A76" s="6">
        <v>189.4</v>
      </c>
      <c r="B76" s="6">
        <v>4</v>
      </c>
      <c r="C76" s="6">
        <v>2200</v>
      </c>
      <c r="D76" s="6">
        <v>1</v>
      </c>
      <c r="E76" s="6">
        <v>24</v>
      </c>
      <c r="F76" s="6">
        <v>1</v>
      </c>
      <c r="G76" s="6">
        <v>2</v>
      </c>
      <c r="H76" s="5">
        <v>0</v>
      </c>
      <c r="I76" s="4">
        <v>59105</v>
      </c>
    </row>
    <row r="77" spans="1:9" x14ac:dyDescent="0.25">
      <c r="A77" s="6">
        <v>190.9</v>
      </c>
      <c r="B77" s="6">
        <v>3</v>
      </c>
      <c r="C77" s="6">
        <v>2200</v>
      </c>
      <c r="D77" s="6">
        <v>0</v>
      </c>
      <c r="E77" s="6">
        <v>18</v>
      </c>
      <c r="F77" s="6">
        <v>1</v>
      </c>
      <c r="G77" s="6">
        <v>2</v>
      </c>
      <c r="H77" s="5">
        <v>0</v>
      </c>
      <c r="I77" s="4">
        <v>59105</v>
      </c>
    </row>
    <row r="78" spans="1:9" x14ac:dyDescent="0.25">
      <c r="A78" s="6">
        <v>192.6</v>
      </c>
      <c r="B78" s="6">
        <v>6</v>
      </c>
      <c r="C78" s="6">
        <v>3430</v>
      </c>
      <c r="D78" s="6">
        <v>0</v>
      </c>
      <c r="E78" s="6">
        <v>14</v>
      </c>
      <c r="F78" s="6">
        <v>0</v>
      </c>
      <c r="G78" s="6">
        <v>2</v>
      </c>
      <c r="H78" s="5">
        <v>0</v>
      </c>
      <c r="I78" s="4">
        <v>59106</v>
      </c>
    </row>
    <row r="79" spans="1:9" x14ac:dyDescent="0.25">
      <c r="A79" s="6">
        <v>192.9</v>
      </c>
      <c r="B79" s="6">
        <v>4</v>
      </c>
      <c r="C79" s="6">
        <v>1900</v>
      </c>
      <c r="D79" s="6">
        <v>0</v>
      </c>
      <c r="E79" s="6">
        <v>14</v>
      </c>
      <c r="F79" s="6">
        <v>1</v>
      </c>
      <c r="G79" s="6">
        <v>2.5</v>
      </c>
      <c r="H79" s="5">
        <v>0</v>
      </c>
      <c r="I79" s="4">
        <v>59106</v>
      </c>
    </row>
    <row r="80" spans="1:9" x14ac:dyDescent="0.25">
      <c r="A80" s="6">
        <v>192.9</v>
      </c>
      <c r="B80" s="6">
        <v>4</v>
      </c>
      <c r="C80" s="6">
        <v>1900</v>
      </c>
      <c r="D80" s="6">
        <v>0</v>
      </c>
      <c r="E80" s="6">
        <v>14</v>
      </c>
      <c r="F80" s="6">
        <v>1</v>
      </c>
      <c r="G80" s="6">
        <v>2.5</v>
      </c>
      <c r="H80" s="5">
        <v>0</v>
      </c>
      <c r="I80" s="4">
        <v>59105</v>
      </c>
    </row>
    <row r="81" spans="1:9" x14ac:dyDescent="0.25">
      <c r="A81" s="6">
        <v>198.3</v>
      </c>
      <c r="B81" s="6">
        <v>4</v>
      </c>
      <c r="C81" s="6">
        <v>2100</v>
      </c>
      <c r="D81" s="6">
        <v>0</v>
      </c>
      <c r="E81" s="6">
        <v>19</v>
      </c>
      <c r="F81" s="6">
        <v>1</v>
      </c>
      <c r="G81" s="6">
        <v>1.5</v>
      </c>
      <c r="H81" s="5">
        <v>0</v>
      </c>
      <c r="I81" s="4">
        <v>59105</v>
      </c>
    </row>
    <row r="82" spans="1:9" x14ac:dyDescent="0.25">
      <c r="A82" s="6">
        <v>198.3</v>
      </c>
      <c r="B82" s="6">
        <v>4</v>
      </c>
      <c r="C82" s="6">
        <v>2100</v>
      </c>
      <c r="D82" s="6">
        <v>0</v>
      </c>
      <c r="E82" s="6">
        <v>19</v>
      </c>
      <c r="F82" s="6">
        <v>1</v>
      </c>
      <c r="G82" s="6">
        <v>1.5</v>
      </c>
      <c r="H82" s="5">
        <v>0</v>
      </c>
      <c r="I82" s="4">
        <v>59101</v>
      </c>
    </row>
    <row r="83" spans="1:9" x14ac:dyDescent="0.25">
      <c r="A83" s="6">
        <v>198.9</v>
      </c>
      <c r="B83" s="6">
        <v>3</v>
      </c>
      <c r="C83" s="6">
        <v>2200</v>
      </c>
      <c r="D83" s="6">
        <v>0</v>
      </c>
      <c r="E83" s="6">
        <v>10</v>
      </c>
      <c r="F83" s="6">
        <v>1</v>
      </c>
      <c r="G83" s="6">
        <v>2</v>
      </c>
      <c r="H83" s="5">
        <v>0</v>
      </c>
      <c r="I83" s="4">
        <v>59101</v>
      </c>
    </row>
    <row r="84" spans="1:9" x14ac:dyDescent="0.25">
      <c r="A84" s="6">
        <v>198.9</v>
      </c>
      <c r="B84" s="6">
        <v>3</v>
      </c>
      <c r="C84" s="6">
        <v>2420</v>
      </c>
      <c r="D84" s="6">
        <v>0</v>
      </c>
      <c r="E84" s="6">
        <v>18</v>
      </c>
      <c r="F84" s="6">
        <v>1</v>
      </c>
      <c r="G84" s="6">
        <v>2.5</v>
      </c>
      <c r="H84" s="5">
        <v>0</v>
      </c>
      <c r="I84" s="4">
        <v>59101</v>
      </c>
    </row>
    <row r="85" spans="1:9" x14ac:dyDescent="0.25">
      <c r="A85" s="6">
        <v>199</v>
      </c>
      <c r="B85" s="6">
        <v>3</v>
      </c>
      <c r="C85" s="6">
        <v>2500</v>
      </c>
      <c r="D85" s="6">
        <v>0</v>
      </c>
      <c r="E85" s="6">
        <v>18</v>
      </c>
      <c r="F85" s="6">
        <v>0</v>
      </c>
      <c r="G85" s="6">
        <v>1.5</v>
      </c>
      <c r="H85" s="5">
        <v>0</v>
      </c>
      <c r="I85" s="4">
        <v>59101</v>
      </c>
    </row>
    <row r="86" spans="1:9" x14ac:dyDescent="0.25">
      <c r="A86" s="6">
        <v>199.8</v>
      </c>
      <c r="B86" s="6">
        <v>3</v>
      </c>
      <c r="C86" s="6">
        <v>2100</v>
      </c>
      <c r="D86" s="6">
        <v>1</v>
      </c>
      <c r="E86" s="6">
        <v>19</v>
      </c>
      <c r="F86" s="6">
        <v>1</v>
      </c>
      <c r="G86" s="6">
        <v>2</v>
      </c>
      <c r="H86" s="5">
        <v>0</v>
      </c>
      <c r="I86" s="4">
        <v>59101</v>
      </c>
    </row>
    <row r="87" spans="1:9" x14ac:dyDescent="0.25">
      <c r="A87" s="6">
        <v>199.8</v>
      </c>
      <c r="B87" s="6">
        <v>3</v>
      </c>
      <c r="C87" s="6">
        <v>2420</v>
      </c>
      <c r="D87" s="6">
        <v>1</v>
      </c>
      <c r="E87" s="6">
        <v>22</v>
      </c>
      <c r="F87" s="6">
        <v>1</v>
      </c>
      <c r="G87" s="6">
        <v>2.5</v>
      </c>
      <c r="H87" s="5">
        <v>0</v>
      </c>
      <c r="I87" s="4">
        <v>59101</v>
      </c>
    </row>
    <row r="88" spans="1:9" x14ac:dyDescent="0.25">
      <c r="A88" s="6">
        <v>205.1</v>
      </c>
      <c r="B88" s="6">
        <v>3</v>
      </c>
      <c r="C88" s="6">
        <v>2000</v>
      </c>
      <c r="D88" s="6">
        <v>0</v>
      </c>
      <c r="E88" s="6">
        <v>20</v>
      </c>
      <c r="F88" s="6">
        <v>0</v>
      </c>
      <c r="G88" s="6">
        <v>2</v>
      </c>
      <c r="H88" s="5">
        <v>0</v>
      </c>
      <c r="I88" s="4">
        <v>59102</v>
      </c>
    </row>
    <row r="89" spans="1:9" x14ac:dyDescent="0.25">
      <c r="A89" s="6">
        <v>205.1</v>
      </c>
      <c r="B89" s="6">
        <v>3</v>
      </c>
      <c r="C89" s="6">
        <v>2120</v>
      </c>
      <c r="D89" s="6">
        <v>0</v>
      </c>
      <c r="E89" s="6">
        <v>24</v>
      </c>
      <c r="F89" s="6">
        <v>0</v>
      </c>
      <c r="G89" s="6">
        <v>3</v>
      </c>
      <c r="H89" s="5">
        <v>0</v>
      </c>
      <c r="I89" s="4">
        <v>59104</v>
      </c>
    </row>
    <row r="90" spans="1:9" x14ac:dyDescent="0.25">
      <c r="A90" s="6">
        <v>206</v>
      </c>
      <c r="B90" s="6">
        <v>3</v>
      </c>
      <c r="C90" s="6">
        <v>2100</v>
      </c>
      <c r="D90" s="6">
        <v>0</v>
      </c>
      <c r="E90" s="6">
        <v>9</v>
      </c>
      <c r="F90" s="6">
        <v>0</v>
      </c>
      <c r="G90" s="6">
        <v>1.5</v>
      </c>
      <c r="H90" s="5">
        <v>0</v>
      </c>
      <c r="I90" s="4">
        <v>59102</v>
      </c>
    </row>
    <row r="91" spans="1:9" x14ac:dyDescent="0.25">
      <c r="A91" s="6">
        <v>206</v>
      </c>
      <c r="B91" s="6">
        <v>3</v>
      </c>
      <c r="C91" s="6">
        <v>2200</v>
      </c>
      <c r="D91" s="6">
        <v>0</v>
      </c>
      <c r="E91" s="6">
        <v>14</v>
      </c>
      <c r="F91" s="6">
        <v>0</v>
      </c>
      <c r="G91" s="6">
        <v>2</v>
      </c>
      <c r="H91" s="5">
        <v>0</v>
      </c>
      <c r="I91" s="4">
        <v>59102</v>
      </c>
    </row>
    <row r="92" spans="1:9" x14ac:dyDescent="0.25">
      <c r="A92" s="6">
        <v>207.5</v>
      </c>
      <c r="B92" s="6">
        <v>3</v>
      </c>
      <c r="C92" s="6">
        <v>2100</v>
      </c>
      <c r="D92" s="6">
        <v>0</v>
      </c>
      <c r="E92" s="6">
        <v>10</v>
      </c>
      <c r="F92" s="6">
        <v>0</v>
      </c>
      <c r="G92" s="6">
        <v>2</v>
      </c>
      <c r="H92" s="5">
        <v>0</v>
      </c>
      <c r="I92" s="4">
        <v>59102</v>
      </c>
    </row>
    <row r="93" spans="1:9" x14ac:dyDescent="0.25">
      <c r="A93" s="6">
        <v>207.5</v>
      </c>
      <c r="B93" s="6">
        <v>5</v>
      </c>
      <c r="C93" s="6">
        <v>3000</v>
      </c>
      <c r="D93" s="6">
        <v>0</v>
      </c>
      <c r="E93" s="6">
        <v>21</v>
      </c>
      <c r="F93" s="6">
        <v>0</v>
      </c>
      <c r="G93" s="6">
        <v>2.5</v>
      </c>
      <c r="H93" s="5">
        <v>0</v>
      </c>
      <c r="I93" s="4">
        <v>59104</v>
      </c>
    </row>
    <row r="94" spans="1:9" x14ac:dyDescent="0.25">
      <c r="A94" s="6">
        <v>207.5</v>
      </c>
      <c r="B94" s="6">
        <v>5</v>
      </c>
      <c r="C94" s="6">
        <v>3250</v>
      </c>
      <c r="D94" s="6">
        <v>0</v>
      </c>
      <c r="E94" s="6">
        <v>15</v>
      </c>
      <c r="F94" s="6">
        <v>0</v>
      </c>
      <c r="G94" s="6">
        <v>2.5</v>
      </c>
      <c r="H94" s="5">
        <v>0</v>
      </c>
      <c r="I94" s="4">
        <v>59106</v>
      </c>
    </row>
    <row r="95" spans="1:9" x14ac:dyDescent="0.25">
      <c r="A95" s="6">
        <v>209.3</v>
      </c>
      <c r="B95" s="6">
        <v>5</v>
      </c>
      <c r="C95" s="6">
        <v>3180</v>
      </c>
      <c r="D95" s="6">
        <v>1</v>
      </c>
      <c r="E95" s="6">
        <v>20</v>
      </c>
      <c r="F95" s="6">
        <v>0</v>
      </c>
      <c r="G95" s="6">
        <v>4</v>
      </c>
      <c r="H95" s="5">
        <v>0</v>
      </c>
      <c r="I95" s="4">
        <v>59102</v>
      </c>
    </row>
    <row r="96" spans="1:9" x14ac:dyDescent="0.25">
      <c r="A96" s="6">
        <v>209.3</v>
      </c>
      <c r="B96" s="6">
        <v>5</v>
      </c>
      <c r="C96" s="6">
        <v>3330</v>
      </c>
      <c r="D96" s="6">
        <v>1</v>
      </c>
      <c r="E96" s="6">
        <v>20</v>
      </c>
      <c r="F96" s="6">
        <v>0</v>
      </c>
      <c r="G96" s="6">
        <v>3</v>
      </c>
      <c r="H96" s="5">
        <v>0</v>
      </c>
      <c r="I96" s="4">
        <v>59102</v>
      </c>
    </row>
    <row r="97" spans="1:9" x14ac:dyDescent="0.25">
      <c r="A97" s="6">
        <v>209.3</v>
      </c>
      <c r="B97" s="6">
        <v>6</v>
      </c>
      <c r="C97" s="6">
        <v>3500</v>
      </c>
      <c r="D97" s="6">
        <v>0</v>
      </c>
      <c r="E97" s="6">
        <v>15</v>
      </c>
      <c r="F97" s="6">
        <v>1</v>
      </c>
      <c r="G97" s="6">
        <v>3</v>
      </c>
      <c r="H97" s="5">
        <v>0</v>
      </c>
      <c r="I97" s="4">
        <v>59102</v>
      </c>
    </row>
    <row r="98" spans="1:9" x14ac:dyDescent="0.25">
      <c r="A98" s="6">
        <v>209.3</v>
      </c>
      <c r="B98" s="6">
        <v>6</v>
      </c>
      <c r="C98" s="6">
        <v>3330</v>
      </c>
      <c r="D98" s="6">
        <v>0</v>
      </c>
      <c r="E98" s="6">
        <v>18</v>
      </c>
      <c r="F98" s="6">
        <v>1</v>
      </c>
      <c r="G98" s="6">
        <v>3.5</v>
      </c>
      <c r="H98" s="5">
        <v>0</v>
      </c>
      <c r="I98" s="4">
        <v>59106</v>
      </c>
    </row>
    <row r="99" spans="1:9" x14ac:dyDescent="0.25">
      <c r="A99" s="6">
        <v>209.7</v>
      </c>
      <c r="B99" s="6">
        <v>4</v>
      </c>
      <c r="C99" s="6">
        <v>2200</v>
      </c>
      <c r="D99" s="6">
        <v>0</v>
      </c>
      <c r="E99" s="6">
        <v>19</v>
      </c>
      <c r="F99" s="6">
        <v>1</v>
      </c>
      <c r="G99" s="6">
        <v>2</v>
      </c>
      <c r="H99" s="5">
        <v>0</v>
      </c>
      <c r="I99" s="4">
        <v>59105</v>
      </c>
    </row>
    <row r="100" spans="1:9" x14ac:dyDescent="0.25">
      <c r="A100" s="6">
        <v>209.7</v>
      </c>
      <c r="B100" s="6">
        <v>5</v>
      </c>
      <c r="C100" s="6">
        <v>3150</v>
      </c>
      <c r="D100" s="6">
        <v>0</v>
      </c>
      <c r="E100" s="6">
        <v>13</v>
      </c>
      <c r="F100" s="6">
        <v>1</v>
      </c>
      <c r="G100" s="6">
        <v>2</v>
      </c>
      <c r="H100" s="5">
        <v>0</v>
      </c>
      <c r="I100" s="4">
        <v>59106</v>
      </c>
    </row>
    <row r="101" spans="1:9" x14ac:dyDescent="0.25">
      <c r="A101" s="6">
        <v>216</v>
      </c>
      <c r="B101" s="6">
        <v>4</v>
      </c>
      <c r="C101" s="6">
        <v>2300</v>
      </c>
      <c r="D101" s="6">
        <v>1</v>
      </c>
      <c r="E101" s="6">
        <v>19</v>
      </c>
      <c r="F101" s="6">
        <v>0</v>
      </c>
      <c r="G101" s="6">
        <v>2</v>
      </c>
      <c r="H101" s="5">
        <v>0</v>
      </c>
      <c r="I101" s="4">
        <v>59102</v>
      </c>
    </row>
    <row r="102" spans="1:9" x14ac:dyDescent="0.25">
      <c r="A102" s="6">
        <v>216</v>
      </c>
      <c r="B102" s="6">
        <v>4</v>
      </c>
      <c r="C102" s="6">
        <v>2300</v>
      </c>
      <c r="D102" s="6">
        <v>1</v>
      </c>
      <c r="E102" s="6">
        <v>12</v>
      </c>
      <c r="F102" s="6">
        <v>0</v>
      </c>
      <c r="G102" s="6">
        <v>1.5</v>
      </c>
      <c r="H102" s="5">
        <v>0</v>
      </c>
      <c r="I102" s="4">
        <v>59102</v>
      </c>
    </row>
    <row r="103" spans="1:9" x14ac:dyDescent="0.25">
      <c r="A103" s="6">
        <v>216.8</v>
      </c>
      <c r="B103" s="6">
        <v>3</v>
      </c>
      <c r="C103" s="6">
        <v>2200</v>
      </c>
      <c r="D103" s="6">
        <v>1</v>
      </c>
      <c r="E103" s="6">
        <v>15</v>
      </c>
      <c r="F103" s="6">
        <v>1</v>
      </c>
      <c r="G103" s="6">
        <v>2</v>
      </c>
      <c r="H103" s="5">
        <v>0</v>
      </c>
      <c r="I103" s="4">
        <v>59104</v>
      </c>
    </row>
    <row r="104" spans="1:9" x14ac:dyDescent="0.25">
      <c r="A104" s="6">
        <v>217.8</v>
      </c>
      <c r="B104" s="6">
        <v>3</v>
      </c>
      <c r="C104" s="6">
        <v>2500</v>
      </c>
      <c r="D104" s="6">
        <v>1</v>
      </c>
      <c r="E104" s="6">
        <v>12</v>
      </c>
      <c r="F104" s="6">
        <v>0</v>
      </c>
      <c r="G104" s="6">
        <v>2</v>
      </c>
      <c r="H104" s="5">
        <v>0</v>
      </c>
      <c r="I104" s="4">
        <v>59104</v>
      </c>
    </row>
    <row r="105" spans="1:9" x14ac:dyDescent="0.25">
      <c r="A105" s="6">
        <v>221.1</v>
      </c>
      <c r="B105" s="6">
        <v>3</v>
      </c>
      <c r="C105" s="6">
        <v>2300</v>
      </c>
      <c r="D105" s="6">
        <v>0</v>
      </c>
      <c r="E105" s="6">
        <v>18</v>
      </c>
      <c r="F105" s="6">
        <v>0</v>
      </c>
      <c r="G105" s="6">
        <v>1.5</v>
      </c>
      <c r="H105" s="5">
        <v>0</v>
      </c>
      <c r="I105" s="4">
        <v>59104</v>
      </c>
    </row>
    <row r="106" spans="1:9" x14ac:dyDescent="0.25">
      <c r="A106" s="6">
        <v>221.1</v>
      </c>
      <c r="B106" s="6">
        <v>3</v>
      </c>
      <c r="C106" s="6">
        <v>2400</v>
      </c>
      <c r="D106" s="6">
        <v>0</v>
      </c>
      <c r="E106" s="6">
        <v>19</v>
      </c>
      <c r="F106" s="6">
        <v>0</v>
      </c>
      <c r="G106" s="6">
        <v>3</v>
      </c>
      <c r="H106" s="5">
        <v>0</v>
      </c>
      <c r="I106" s="4">
        <v>59104</v>
      </c>
    </row>
    <row r="107" spans="1:9" x14ac:dyDescent="0.25">
      <c r="A107" s="6">
        <v>221.5</v>
      </c>
      <c r="B107" s="6">
        <v>4</v>
      </c>
      <c r="C107" s="6">
        <v>2300</v>
      </c>
      <c r="D107" s="6">
        <v>1</v>
      </c>
      <c r="E107" s="6">
        <v>18</v>
      </c>
      <c r="F107" s="6">
        <v>1</v>
      </c>
      <c r="G107" s="6">
        <v>2</v>
      </c>
      <c r="H107" s="5">
        <v>0</v>
      </c>
      <c r="I107" s="4">
        <v>59104</v>
      </c>
    </row>
    <row r="108" spans="1:9" x14ac:dyDescent="0.25">
      <c r="A108" s="6">
        <v>224.8</v>
      </c>
      <c r="B108" s="6">
        <v>3</v>
      </c>
      <c r="C108" s="6">
        <v>2200</v>
      </c>
      <c r="D108" s="6">
        <v>1</v>
      </c>
      <c r="E108" s="6">
        <v>17</v>
      </c>
      <c r="F108" s="6">
        <v>1</v>
      </c>
      <c r="G108" s="6">
        <v>2.5</v>
      </c>
      <c r="H108" s="5">
        <v>0</v>
      </c>
      <c r="I108" s="4">
        <v>59106</v>
      </c>
    </row>
    <row r="109" spans="1:9" x14ac:dyDescent="0.25">
      <c r="A109" s="6">
        <v>224.8</v>
      </c>
      <c r="B109" s="6">
        <v>3</v>
      </c>
      <c r="C109" s="6">
        <v>2250</v>
      </c>
      <c r="D109" s="6">
        <v>1</v>
      </c>
      <c r="E109" s="6">
        <v>15</v>
      </c>
      <c r="F109" s="6">
        <v>1</v>
      </c>
      <c r="G109" s="6">
        <v>2</v>
      </c>
      <c r="H109" s="5">
        <v>0</v>
      </c>
      <c r="I109" s="4">
        <v>59105</v>
      </c>
    </row>
    <row r="110" spans="1:9" x14ac:dyDescent="0.25">
      <c r="A110" s="6">
        <v>227.1</v>
      </c>
      <c r="B110" s="6">
        <v>4</v>
      </c>
      <c r="C110" s="6">
        <v>2900</v>
      </c>
      <c r="D110" s="6">
        <v>1</v>
      </c>
      <c r="E110" s="6">
        <v>8</v>
      </c>
      <c r="F110" s="6">
        <v>1</v>
      </c>
      <c r="G110" s="6">
        <v>2</v>
      </c>
      <c r="H110" s="5">
        <v>0</v>
      </c>
      <c r="I110" s="4">
        <v>59104</v>
      </c>
    </row>
    <row r="111" spans="1:9" x14ac:dyDescent="0.25">
      <c r="A111" s="6">
        <v>227.5</v>
      </c>
      <c r="B111" s="6">
        <v>4</v>
      </c>
      <c r="C111" s="6">
        <v>2900</v>
      </c>
      <c r="D111" s="6">
        <v>1</v>
      </c>
      <c r="E111" s="6">
        <v>20</v>
      </c>
      <c r="F111" s="6">
        <v>0</v>
      </c>
      <c r="G111" s="6">
        <v>1.5</v>
      </c>
      <c r="H111" s="5">
        <v>0</v>
      </c>
      <c r="I111" s="4">
        <v>59104</v>
      </c>
    </row>
    <row r="112" spans="1:9" x14ac:dyDescent="0.25">
      <c r="A112" s="6">
        <v>228.4</v>
      </c>
      <c r="B112" s="6">
        <v>3</v>
      </c>
      <c r="C112" s="6">
        <v>2300</v>
      </c>
      <c r="D112" s="6">
        <v>1</v>
      </c>
      <c r="E112" s="6">
        <v>17</v>
      </c>
      <c r="F112" s="6">
        <v>1</v>
      </c>
      <c r="G112" s="6">
        <v>1.5</v>
      </c>
      <c r="H112" s="5">
        <v>0</v>
      </c>
      <c r="I112" s="4">
        <v>59105</v>
      </c>
    </row>
    <row r="113" spans="1:9" x14ac:dyDescent="0.25">
      <c r="A113" s="6">
        <v>232.2</v>
      </c>
      <c r="B113" s="6">
        <v>3</v>
      </c>
      <c r="C113" s="6">
        <v>1900</v>
      </c>
      <c r="D113" s="6">
        <v>0</v>
      </c>
      <c r="E113" s="6">
        <v>16</v>
      </c>
      <c r="F113" s="6">
        <v>1</v>
      </c>
      <c r="G113" s="6">
        <v>1.5</v>
      </c>
      <c r="H113" s="5">
        <v>0</v>
      </c>
      <c r="I113" s="4">
        <v>59101</v>
      </c>
    </row>
    <row r="114" spans="1:9" x14ac:dyDescent="0.25">
      <c r="A114" s="6">
        <v>233</v>
      </c>
      <c r="B114" s="6">
        <v>3</v>
      </c>
      <c r="C114" s="6">
        <v>2200</v>
      </c>
      <c r="D114" s="6">
        <v>1</v>
      </c>
      <c r="E114" s="6">
        <v>14</v>
      </c>
      <c r="F114" s="6">
        <v>1</v>
      </c>
      <c r="G114" s="6">
        <v>1.5</v>
      </c>
      <c r="H114" s="5">
        <v>0</v>
      </c>
      <c r="I114" s="4">
        <v>59102</v>
      </c>
    </row>
    <row r="115" spans="1:9" x14ac:dyDescent="0.25">
      <c r="A115" s="6">
        <v>233</v>
      </c>
      <c r="B115" s="6">
        <v>3</v>
      </c>
      <c r="C115" s="6">
        <v>2200</v>
      </c>
      <c r="D115" s="6">
        <v>1</v>
      </c>
      <c r="E115" s="6">
        <v>14</v>
      </c>
      <c r="F115" s="6">
        <v>1</v>
      </c>
      <c r="G115" s="6">
        <v>1.5</v>
      </c>
      <c r="H115" s="5">
        <v>0</v>
      </c>
      <c r="I115" s="4">
        <v>59102</v>
      </c>
    </row>
    <row r="116" spans="1:9" x14ac:dyDescent="0.25">
      <c r="A116" s="6">
        <v>236.4</v>
      </c>
      <c r="B116" s="6">
        <v>5</v>
      </c>
      <c r="C116" s="6">
        <v>3190</v>
      </c>
      <c r="D116" s="6">
        <v>1</v>
      </c>
      <c r="E116" s="6">
        <v>20</v>
      </c>
      <c r="F116" s="6">
        <v>1</v>
      </c>
      <c r="G116" s="6">
        <v>3</v>
      </c>
      <c r="H116" s="5">
        <v>0</v>
      </c>
      <c r="I116" s="4">
        <v>59104</v>
      </c>
    </row>
    <row r="117" spans="1:9" x14ac:dyDescent="0.25">
      <c r="A117" s="6">
        <v>236.8</v>
      </c>
      <c r="B117" s="6">
        <v>4</v>
      </c>
      <c r="C117" s="6">
        <v>2600</v>
      </c>
      <c r="D117" s="6">
        <v>0</v>
      </c>
      <c r="E117" s="6">
        <v>17</v>
      </c>
      <c r="F117" s="6">
        <v>1</v>
      </c>
      <c r="G117" s="6">
        <v>2</v>
      </c>
      <c r="H117" s="5">
        <v>0</v>
      </c>
      <c r="I117" s="4">
        <v>59104</v>
      </c>
    </row>
    <row r="118" spans="1:9" x14ac:dyDescent="0.25">
      <c r="A118" s="6">
        <v>240</v>
      </c>
      <c r="B118" s="6">
        <v>4</v>
      </c>
      <c r="C118" s="6">
        <v>2600</v>
      </c>
      <c r="D118" s="6">
        <v>1</v>
      </c>
      <c r="E118" s="6">
        <v>13</v>
      </c>
      <c r="F118" s="6">
        <v>1</v>
      </c>
      <c r="G118" s="6">
        <v>2</v>
      </c>
      <c r="H118" s="5">
        <v>0</v>
      </c>
      <c r="I118" s="4">
        <v>59104</v>
      </c>
    </row>
    <row r="119" spans="1:9" x14ac:dyDescent="0.25">
      <c r="A119" s="6">
        <v>242.1</v>
      </c>
      <c r="B119" s="6">
        <v>3</v>
      </c>
      <c r="C119" s="6">
        <v>2300</v>
      </c>
      <c r="D119" s="6">
        <v>1</v>
      </c>
      <c r="E119" s="6">
        <v>12</v>
      </c>
      <c r="F119" s="6">
        <v>0</v>
      </c>
      <c r="G119" s="6">
        <v>2</v>
      </c>
      <c r="H119" s="5">
        <v>0</v>
      </c>
      <c r="I119" s="4">
        <v>59101</v>
      </c>
    </row>
    <row r="120" spans="1:9" x14ac:dyDescent="0.25">
      <c r="A120" s="6">
        <v>242.1</v>
      </c>
      <c r="B120" s="6">
        <v>3</v>
      </c>
      <c r="C120" s="6">
        <v>2300</v>
      </c>
      <c r="D120" s="6">
        <v>1</v>
      </c>
      <c r="E120" s="6">
        <v>12</v>
      </c>
      <c r="F120" s="6">
        <v>0</v>
      </c>
      <c r="G120" s="6">
        <v>2</v>
      </c>
      <c r="H120" s="5">
        <v>0</v>
      </c>
      <c r="I120" s="4">
        <v>59101</v>
      </c>
    </row>
    <row r="121" spans="1:9" x14ac:dyDescent="0.25">
      <c r="A121" s="6">
        <v>243.7</v>
      </c>
      <c r="B121" s="6">
        <v>6</v>
      </c>
      <c r="C121" s="6">
        <v>3000</v>
      </c>
      <c r="D121" s="6">
        <v>1</v>
      </c>
      <c r="E121" s="6">
        <v>7</v>
      </c>
      <c r="F121" s="6">
        <v>1</v>
      </c>
      <c r="G121" s="6">
        <v>4</v>
      </c>
      <c r="H121" s="5">
        <v>0</v>
      </c>
      <c r="I121" s="4">
        <v>59101</v>
      </c>
    </row>
    <row r="122" spans="1:9" x14ac:dyDescent="0.25">
      <c r="A122" s="6">
        <v>246</v>
      </c>
      <c r="B122" s="6">
        <v>6</v>
      </c>
      <c r="C122" s="6">
        <v>3100</v>
      </c>
      <c r="D122" s="6">
        <v>1</v>
      </c>
      <c r="E122" s="6">
        <v>7</v>
      </c>
      <c r="F122" s="6">
        <v>1</v>
      </c>
      <c r="G122" s="6">
        <v>3.5</v>
      </c>
      <c r="H122" s="5">
        <v>0</v>
      </c>
      <c r="I122" s="4">
        <v>59105</v>
      </c>
    </row>
    <row r="123" spans="1:9" x14ac:dyDescent="0.25">
      <c r="A123" s="6">
        <v>246.1</v>
      </c>
      <c r="B123" s="6">
        <v>4</v>
      </c>
      <c r="C123" s="6">
        <v>2100</v>
      </c>
      <c r="D123" s="6">
        <v>1</v>
      </c>
      <c r="E123" s="6">
        <v>18</v>
      </c>
      <c r="F123" s="6">
        <v>1</v>
      </c>
      <c r="G123" s="6">
        <v>2</v>
      </c>
      <c r="H123" s="5">
        <v>0</v>
      </c>
      <c r="I123" s="4">
        <v>59105</v>
      </c>
    </row>
    <row r="124" spans="1:9" x14ac:dyDescent="0.25">
      <c r="A124" s="6">
        <v>246.1</v>
      </c>
      <c r="B124" s="6">
        <v>4</v>
      </c>
      <c r="C124" s="6">
        <v>2100</v>
      </c>
      <c r="D124" s="6">
        <v>1</v>
      </c>
      <c r="E124" s="6">
        <v>18</v>
      </c>
      <c r="F124" s="6">
        <v>1</v>
      </c>
      <c r="G124" s="6">
        <v>2</v>
      </c>
      <c r="H124" s="5">
        <v>0</v>
      </c>
      <c r="I124" s="4">
        <v>59101</v>
      </c>
    </row>
    <row r="125" spans="1:9" x14ac:dyDescent="0.25">
      <c r="A125" s="6">
        <v>247.7</v>
      </c>
      <c r="B125" s="6">
        <v>5</v>
      </c>
      <c r="C125" s="6">
        <v>2900</v>
      </c>
      <c r="D125" s="6">
        <v>1</v>
      </c>
      <c r="E125" s="6">
        <v>16</v>
      </c>
      <c r="F125" s="6">
        <v>1</v>
      </c>
      <c r="G125" s="6">
        <v>2</v>
      </c>
      <c r="H125" s="5">
        <v>0</v>
      </c>
      <c r="I125" s="4">
        <v>59104</v>
      </c>
    </row>
    <row r="126" spans="1:9" x14ac:dyDescent="0.25">
      <c r="A126" s="6">
        <v>247.7</v>
      </c>
      <c r="B126" s="6">
        <v>5</v>
      </c>
      <c r="C126" s="6">
        <v>3200</v>
      </c>
      <c r="D126" s="6">
        <v>1</v>
      </c>
      <c r="E126" s="6">
        <v>16</v>
      </c>
      <c r="F126" s="6">
        <v>1</v>
      </c>
      <c r="G126" s="6">
        <v>2.5</v>
      </c>
      <c r="H126" s="5">
        <v>0</v>
      </c>
      <c r="I126" s="4">
        <v>59105</v>
      </c>
    </row>
    <row r="127" spans="1:9" x14ac:dyDescent="0.25">
      <c r="A127" s="6">
        <v>252.3</v>
      </c>
      <c r="B127" s="6">
        <v>4</v>
      </c>
      <c r="C127" s="6">
        <v>2600</v>
      </c>
      <c r="D127" s="6">
        <v>1</v>
      </c>
      <c r="E127" s="6">
        <v>8</v>
      </c>
      <c r="F127" s="6">
        <v>1</v>
      </c>
      <c r="G127" s="6">
        <v>2</v>
      </c>
      <c r="H127" s="5">
        <v>0</v>
      </c>
      <c r="I127" s="4">
        <v>59105</v>
      </c>
    </row>
    <row r="128" spans="1:9" x14ac:dyDescent="0.25">
      <c r="A128" s="6">
        <v>252.3</v>
      </c>
      <c r="B128" s="6">
        <v>4</v>
      </c>
      <c r="C128" s="6">
        <v>2680</v>
      </c>
      <c r="D128" s="6">
        <v>1</v>
      </c>
      <c r="E128" s="6">
        <v>6</v>
      </c>
      <c r="F128" s="6">
        <v>1</v>
      </c>
      <c r="G128" s="6">
        <v>2.5</v>
      </c>
      <c r="H128" s="5">
        <v>0</v>
      </c>
      <c r="I128" s="4">
        <v>59106</v>
      </c>
    </row>
    <row r="129" spans="1:9" x14ac:dyDescent="0.25">
      <c r="A129" s="6">
        <v>253.2</v>
      </c>
      <c r="B129" s="6">
        <v>3</v>
      </c>
      <c r="C129" s="6">
        <v>2300</v>
      </c>
      <c r="D129" s="6">
        <v>1</v>
      </c>
      <c r="E129" s="6">
        <v>16</v>
      </c>
      <c r="F129" s="6">
        <v>1</v>
      </c>
      <c r="G129" s="6">
        <v>2</v>
      </c>
      <c r="H129" s="5">
        <v>0</v>
      </c>
      <c r="I129" s="4">
        <v>59106</v>
      </c>
    </row>
    <row r="130" spans="1:9" x14ac:dyDescent="0.25">
      <c r="A130" s="6">
        <v>254.3</v>
      </c>
      <c r="B130" s="6">
        <v>4</v>
      </c>
      <c r="C130" s="6">
        <v>2500</v>
      </c>
      <c r="D130" s="6">
        <v>0</v>
      </c>
      <c r="E130" s="6">
        <v>15</v>
      </c>
      <c r="F130" s="6">
        <v>1</v>
      </c>
      <c r="G130" s="6">
        <v>2</v>
      </c>
      <c r="H130" s="5">
        <v>0</v>
      </c>
      <c r="I130" s="4">
        <v>59104</v>
      </c>
    </row>
    <row r="131" spans="1:9" x14ac:dyDescent="0.25">
      <c r="A131" s="6">
        <v>263.10000000000002</v>
      </c>
      <c r="B131" s="6">
        <v>4</v>
      </c>
      <c r="C131" s="6">
        <v>2300</v>
      </c>
      <c r="D131" s="6">
        <v>0</v>
      </c>
      <c r="E131" s="6">
        <v>17</v>
      </c>
      <c r="F131" s="6">
        <v>1</v>
      </c>
      <c r="G131" s="6">
        <v>2</v>
      </c>
      <c r="H131" s="5">
        <v>0</v>
      </c>
      <c r="I131" s="4">
        <v>59105</v>
      </c>
    </row>
    <row r="132" spans="1:9" x14ac:dyDescent="0.25">
      <c r="A132" s="6">
        <v>263.10000000000002</v>
      </c>
      <c r="B132" s="6">
        <v>4</v>
      </c>
      <c r="C132" s="6">
        <v>2300</v>
      </c>
      <c r="D132" s="6">
        <v>0</v>
      </c>
      <c r="E132" s="6">
        <v>17</v>
      </c>
      <c r="F132" s="6">
        <v>1</v>
      </c>
      <c r="G132" s="6">
        <v>2</v>
      </c>
      <c r="H132" s="5">
        <v>0</v>
      </c>
      <c r="I132" s="4">
        <v>59105</v>
      </c>
    </row>
    <row r="133" spans="1:9" x14ac:dyDescent="0.25">
      <c r="A133" s="6">
        <v>263.2</v>
      </c>
      <c r="B133" s="6">
        <v>4</v>
      </c>
      <c r="C133" s="6">
        <v>2300</v>
      </c>
      <c r="D133" s="6">
        <v>1</v>
      </c>
      <c r="E133" s="6">
        <v>14</v>
      </c>
      <c r="F133" s="6">
        <v>1</v>
      </c>
      <c r="G133" s="6">
        <v>2</v>
      </c>
      <c r="H133" s="5">
        <v>0</v>
      </c>
      <c r="I133" s="4">
        <v>59106</v>
      </c>
    </row>
    <row r="134" spans="1:9" x14ac:dyDescent="0.25">
      <c r="A134" s="6">
        <v>266.60000000000002</v>
      </c>
      <c r="B134" s="6">
        <v>4</v>
      </c>
      <c r="C134" s="6">
        <v>2400</v>
      </c>
      <c r="D134" s="6">
        <v>1</v>
      </c>
      <c r="E134" s="6">
        <v>13</v>
      </c>
      <c r="F134" s="6">
        <v>1</v>
      </c>
      <c r="G134" s="6">
        <v>2</v>
      </c>
      <c r="H134" s="5">
        <v>0</v>
      </c>
      <c r="I134" s="4">
        <v>59106</v>
      </c>
    </row>
    <row r="135" spans="1:9" x14ac:dyDescent="0.25">
      <c r="A135" s="6">
        <v>267</v>
      </c>
      <c r="B135" s="6">
        <v>4</v>
      </c>
      <c r="C135" s="6">
        <v>2400</v>
      </c>
      <c r="D135" s="6">
        <v>1</v>
      </c>
      <c r="E135" s="6">
        <v>13</v>
      </c>
      <c r="F135" s="6">
        <v>1</v>
      </c>
      <c r="G135" s="6">
        <v>2</v>
      </c>
      <c r="H135" s="5">
        <v>0</v>
      </c>
      <c r="I135" s="4">
        <v>59105</v>
      </c>
    </row>
    <row r="136" spans="1:9" x14ac:dyDescent="0.25">
      <c r="A136" s="6">
        <v>269.2</v>
      </c>
      <c r="B136" s="6">
        <v>5</v>
      </c>
      <c r="C136" s="6">
        <v>3000</v>
      </c>
      <c r="D136" s="6">
        <v>1</v>
      </c>
      <c r="E136" s="6">
        <v>8</v>
      </c>
      <c r="F136" s="6">
        <v>1</v>
      </c>
      <c r="G136" s="6">
        <v>3</v>
      </c>
      <c r="H136" s="5">
        <v>0</v>
      </c>
      <c r="I136" s="4">
        <v>59105</v>
      </c>
    </row>
    <row r="137" spans="1:9" x14ac:dyDescent="0.25">
      <c r="A137" s="6">
        <v>269.89999999999998</v>
      </c>
      <c r="B137" s="6">
        <v>5</v>
      </c>
      <c r="C137" s="6">
        <v>3480</v>
      </c>
      <c r="D137" s="6">
        <v>0</v>
      </c>
      <c r="E137" s="6">
        <v>11</v>
      </c>
      <c r="F137" s="6">
        <v>1</v>
      </c>
      <c r="G137" s="6">
        <v>4</v>
      </c>
      <c r="H137" s="5">
        <v>0</v>
      </c>
      <c r="I137" s="4">
        <v>59105</v>
      </c>
    </row>
    <row r="138" spans="1:9" x14ac:dyDescent="0.25">
      <c r="A138" s="6">
        <v>270.8</v>
      </c>
      <c r="B138" s="6">
        <v>6</v>
      </c>
      <c r="C138" s="6">
        <v>3330</v>
      </c>
      <c r="D138" s="6">
        <v>1</v>
      </c>
      <c r="E138" s="6">
        <v>7</v>
      </c>
      <c r="F138" s="6">
        <v>1</v>
      </c>
      <c r="G138" s="6">
        <v>3.5</v>
      </c>
      <c r="H138" s="5">
        <v>0</v>
      </c>
      <c r="I138" s="4">
        <v>59101</v>
      </c>
    </row>
    <row r="139" spans="1:9" x14ac:dyDescent="0.25">
      <c r="A139" s="6">
        <v>271</v>
      </c>
      <c r="B139" s="6">
        <v>5</v>
      </c>
      <c r="C139" s="6">
        <v>3500</v>
      </c>
      <c r="D139" s="6">
        <v>1</v>
      </c>
      <c r="E139" s="6">
        <v>8</v>
      </c>
      <c r="F139" s="6">
        <v>1</v>
      </c>
      <c r="G139" s="6">
        <v>5.5</v>
      </c>
      <c r="H139" s="5">
        <v>0</v>
      </c>
      <c r="I139" s="4">
        <v>59101</v>
      </c>
    </row>
    <row r="140" spans="1:9" x14ac:dyDescent="0.25">
      <c r="A140" s="6">
        <v>273.2</v>
      </c>
      <c r="B140" s="6">
        <v>5</v>
      </c>
      <c r="C140" s="6">
        <v>3320</v>
      </c>
      <c r="D140" s="6">
        <v>1</v>
      </c>
      <c r="E140" s="6">
        <v>16</v>
      </c>
      <c r="F140" s="6">
        <v>1</v>
      </c>
      <c r="G140" s="6">
        <v>3</v>
      </c>
      <c r="H140" s="5">
        <v>0</v>
      </c>
      <c r="I140" s="4">
        <v>59101</v>
      </c>
    </row>
    <row r="141" spans="1:9" x14ac:dyDescent="0.25">
      <c r="A141" s="6">
        <v>274</v>
      </c>
      <c r="B141" s="6">
        <v>5</v>
      </c>
      <c r="C141" s="6">
        <v>3500</v>
      </c>
      <c r="D141" s="6">
        <v>1</v>
      </c>
      <c r="E141" s="6">
        <v>16</v>
      </c>
      <c r="F141" s="6">
        <v>1</v>
      </c>
      <c r="G141" s="6">
        <v>3.5</v>
      </c>
      <c r="H141" s="5">
        <v>0</v>
      </c>
      <c r="I141" s="4">
        <v>59101</v>
      </c>
    </row>
    <row r="142" spans="1:9" x14ac:dyDescent="0.25">
      <c r="A142" s="6">
        <v>275</v>
      </c>
      <c r="B142" s="6">
        <v>6</v>
      </c>
      <c r="C142" s="6">
        <v>3350</v>
      </c>
      <c r="D142" s="6">
        <v>1</v>
      </c>
      <c r="E142" s="6">
        <v>2</v>
      </c>
      <c r="F142" s="6">
        <v>1</v>
      </c>
      <c r="G142" s="6">
        <v>4</v>
      </c>
      <c r="H142" s="5">
        <v>0</v>
      </c>
      <c r="I142" s="4">
        <v>59101</v>
      </c>
    </row>
    <row r="143" spans="1:9" x14ac:dyDescent="0.25">
      <c r="A143" s="6">
        <v>280</v>
      </c>
      <c r="B143" s="6">
        <v>3</v>
      </c>
      <c r="C143" s="6">
        <v>2100</v>
      </c>
      <c r="D143" s="6">
        <v>1</v>
      </c>
      <c r="E143" s="6">
        <v>18</v>
      </c>
      <c r="F143" s="6">
        <v>1</v>
      </c>
      <c r="G143" s="6">
        <v>2</v>
      </c>
      <c r="H143" s="5">
        <v>0</v>
      </c>
      <c r="I143" s="4">
        <v>59101</v>
      </c>
    </row>
    <row r="144" spans="1:9" x14ac:dyDescent="0.25">
      <c r="A144" s="6">
        <v>281.3</v>
      </c>
      <c r="B144" s="6">
        <v>3</v>
      </c>
      <c r="C144" s="6">
        <v>2100</v>
      </c>
      <c r="D144" s="6">
        <v>1</v>
      </c>
      <c r="E144" s="6">
        <v>16</v>
      </c>
      <c r="F144" s="6">
        <v>1</v>
      </c>
      <c r="G144" s="6">
        <v>2</v>
      </c>
      <c r="H144" s="5">
        <v>0</v>
      </c>
      <c r="I144" s="4">
        <v>59104</v>
      </c>
    </row>
    <row r="145" spans="1:9" x14ac:dyDescent="0.25">
      <c r="A145" s="6">
        <v>289.8</v>
      </c>
      <c r="B145" s="6">
        <v>6</v>
      </c>
      <c r="C145" s="6">
        <v>3280</v>
      </c>
      <c r="D145" s="6">
        <v>1</v>
      </c>
      <c r="E145" s="6">
        <v>21</v>
      </c>
      <c r="F145" s="6">
        <v>1</v>
      </c>
      <c r="G145" s="6">
        <v>4.5</v>
      </c>
      <c r="H145" s="5">
        <v>0</v>
      </c>
      <c r="I145" s="4">
        <v>59104</v>
      </c>
    </row>
    <row r="146" spans="1:9" x14ac:dyDescent="0.25">
      <c r="A146" s="6">
        <v>292.39999999999998</v>
      </c>
      <c r="B146" s="6">
        <v>4</v>
      </c>
      <c r="C146" s="6">
        <v>2100</v>
      </c>
      <c r="D146" s="6">
        <v>1</v>
      </c>
      <c r="E146" s="6">
        <v>14</v>
      </c>
      <c r="F146" s="6">
        <v>1</v>
      </c>
      <c r="G146" s="6">
        <v>2</v>
      </c>
      <c r="H146" s="5">
        <v>0</v>
      </c>
      <c r="I146" s="4">
        <v>59104</v>
      </c>
    </row>
    <row r="147" spans="1:9" x14ac:dyDescent="0.25">
      <c r="A147" s="6">
        <v>292.39999999999998</v>
      </c>
      <c r="B147" s="6">
        <v>4</v>
      </c>
      <c r="C147" s="6">
        <v>2100</v>
      </c>
      <c r="D147" s="6">
        <v>1</v>
      </c>
      <c r="E147" s="6">
        <v>14</v>
      </c>
      <c r="F147" s="6">
        <v>1</v>
      </c>
      <c r="G147" s="6">
        <v>2</v>
      </c>
      <c r="H147" s="5">
        <v>0</v>
      </c>
      <c r="I147" s="4">
        <v>59106</v>
      </c>
    </row>
    <row r="148" spans="1:9" x14ac:dyDescent="0.25">
      <c r="A148" s="6">
        <v>293.7</v>
      </c>
      <c r="B148" s="6">
        <v>6</v>
      </c>
      <c r="C148" s="6">
        <v>3720</v>
      </c>
      <c r="D148" s="6">
        <v>1</v>
      </c>
      <c r="E148" s="6">
        <v>11</v>
      </c>
      <c r="F148" s="6">
        <v>1</v>
      </c>
      <c r="G148" s="6">
        <v>3</v>
      </c>
      <c r="H148" s="5">
        <v>0</v>
      </c>
      <c r="I148" s="4">
        <v>59101</v>
      </c>
    </row>
    <row r="149" spans="1:9" x14ac:dyDescent="0.25">
      <c r="A149" s="6">
        <v>294.3</v>
      </c>
      <c r="B149" s="6">
        <v>7</v>
      </c>
      <c r="C149" s="6">
        <v>3500</v>
      </c>
      <c r="D149" s="6">
        <v>1</v>
      </c>
      <c r="E149" s="6">
        <v>8</v>
      </c>
      <c r="F149" s="6">
        <v>1</v>
      </c>
      <c r="G149" s="6">
        <v>3.5</v>
      </c>
      <c r="H149" s="5">
        <v>0</v>
      </c>
      <c r="I149" s="4">
        <v>59105</v>
      </c>
    </row>
    <row r="150" spans="1:9" x14ac:dyDescent="0.25">
      <c r="A150" s="6">
        <v>294.5</v>
      </c>
      <c r="B150" s="6">
        <v>6</v>
      </c>
      <c r="C150" s="6">
        <v>3300</v>
      </c>
      <c r="D150" s="6">
        <v>1</v>
      </c>
      <c r="E150" s="6">
        <v>15</v>
      </c>
      <c r="F150" s="6">
        <v>1</v>
      </c>
      <c r="G150" s="6">
        <v>3</v>
      </c>
      <c r="H150" s="5">
        <v>0</v>
      </c>
      <c r="I150" s="4">
        <v>59104</v>
      </c>
    </row>
    <row r="151" spans="1:9" x14ac:dyDescent="0.25">
      <c r="A151" s="6">
        <v>307.8</v>
      </c>
      <c r="B151" s="6">
        <v>3</v>
      </c>
      <c r="C151" s="6">
        <v>2400</v>
      </c>
      <c r="D151" s="6">
        <v>0</v>
      </c>
      <c r="E151" s="6">
        <v>21</v>
      </c>
      <c r="F151" s="6">
        <v>1</v>
      </c>
      <c r="G151" s="6">
        <v>3</v>
      </c>
      <c r="H151" s="5">
        <v>0</v>
      </c>
      <c r="I151" s="4">
        <v>59101</v>
      </c>
    </row>
    <row r="152" spans="1:9" x14ac:dyDescent="0.25">
      <c r="A152" s="6">
        <v>309</v>
      </c>
      <c r="B152" s="6">
        <v>3</v>
      </c>
      <c r="C152" s="6">
        <v>2480</v>
      </c>
      <c r="D152" s="6">
        <v>0</v>
      </c>
      <c r="E152" s="6">
        <v>21</v>
      </c>
      <c r="F152" s="6">
        <v>1</v>
      </c>
      <c r="G152" s="6">
        <v>3</v>
      </c>
      <c r="H152" s="5">
        <v>0</v>
      </c>
      <c r="I152" s="4">
        <v>59101</v>
      </c>
    </row>
    <row r="153" spans="1:9" x14ac:dyDescent="0.25">
      <c r="A153" s="6">
        <v>310.8</v>
      </c>
      <c r="B153" s="6">
        <v>8</v>
      </c>
      <c r="C153" s="6">
        <v>3890</v>
      </c>
      <c r="D153" s="6">
        <v>1</v>
      </c>
      <c r="E153" s="6">
        <v>9</v>
      </c>
      <c r="F153" s="6">
        <v>1</v>
      </c>
      <c r="G153" s="6">
        <v>5.5</v>
      </c>
      <c r="H153" s="5">
        <v>0</v>
      </c>
      <c r="I153" s="4">
        <v>59105</v>
      </c>
    </row>
    <row r="154" spans="1:9" x14ac:dyDescent="0.25">
      <c r="A154" s="6">
        <v>312.10000000000002</v>
      </c>
      <c r="B154" s="6">
        <v>6</v>
      </c>
      <c r="C154" s="6">
        <v>3300</v>
      </c>
      <c r="D154" s="6">
        <v>1</v>
      </c>
      <c r="E154" s="6">
        <v>7</v>
      </c>
      <c r="F154" s="6">
        <v>1</v>
      </c>
      <c r="G154" s="6">
        <v>4.5</v>
      </c>
      <c r="H154" s="5">
        <v>0</v>
      </c>
      <c r="I154" s="4">
        <v>59106</v>
      </c>
    </row>
    <row r="155" spans="1:9" x14ac:dyDescent="0.25">
      <c r="A155" s="6">
        <v>312.10000000000002</v>
      </c>
      <c r="B155" s="6">
        <v>7</v>
      </c>
      <c r="C155" s="6">
        <v>4000</v>
      </c>
      <c r="D155" s="6">
        <v>1</v>
      </c>
      <c r="E155" s="6">
        <v>13</v>
      </c>
      <c r="F155" s="6">
        <v>1</v>
      </c>
      <c r="G155" s="6">
        <v>6</v>
      </c>
      <c r="H155" s="5">
        <v>0</v>
      </c>
      <c r="I155" s="4">
        <v>59106</v>
      </c>
    </row>
    <row r="156" spans="1:9" x14ac:dyDescent="0.25">
      <c r="A156" s="6">
        <v>315</v>
      </c>
      <c r="B156" s="6">
        <v>6</v>
      </c>
      <c r="C156" s="6">
        <v>3000</v>
      </c>
      <c r="D156" s="6">
        <v>1</v>
      </c>
      <c r="E156" s="6">
        <v>3</v>
      </c>
      <c r="F156" s="6">
        <v>1</v>
      </c>
      <c r="G156" s="6">
        <v>4</v>
      </c>
      <c r="H156" s="5">
        <v>0</v>
      </c>
      <c r="I156" s="4">
        <v>59104</v>
      </c>
    </row>
    <row r="157" spans="1:9" x14ac:dyDescent="0.25">
      <c r="A157" s="6">
        <v>326.3</v>
      </c>
      <c r="B157" s="6">
        <v>6</v>
      </c>
      <c r="C157" s="6">
        <v>3200</v>
      </c>
      <c r="D157" s="6">
        <v>1</v>
      </c>
      <c r="E157" s="6">
        <v>11</v>
      </c>
      <c r="F157" s="6">
        <v>1</v>
      </c>
      <c r="G157" s="6">
        <v>4</v>
      </c>
      <c r="H157" s="5">
        <v>0</v>
      </c>
      <c r="I157" s="4">
        <v>59106</v>
      </c>
    </row>
    <row r="158" spans="1:9" x14ac:dyDescent="0.25">
      <c r="A158" s="6">
        <v>326.3</v>
      </c>
      <c r="B158" s="6">
        <v>6</v>
      </c>
      <c r="C158" s="6">
        <v>3720</v>
      </c>
      <c r="D158" s="6">
        <v>1</v>
      </c>
      <c r="E158" s="6">
        <v>11</v>
      </c>
      <c r="F158" s="6">
        <v>1</v>
      </c>
      <c r="G158" s="6">
        <v>4</v>
      </c>
      <c r="H158" s="5">
        <v>0</v>
      </c>
      <c r="I158" s="4">
        <v>59106</v>
      </c>
    </row>
    <row r="159" spans="1:9" x14ac:dyDescent="0.25">
      <c r="A159" s="6">
        <v>327.2</v>
      </c>
      <c r="B159" s="6">
        <v>6</v>
      </c>
      <c r="C159" s="6">
        <v>3380</v>
      </c>
      <c r="D159" s="6">
        <v>1</v>
      </c>
      <c r="E159" s="6">
        <v>15</v>
      </c>
      <c r="F159" s="6">
        <v>1</v>
      </c>
      <c r="G159" s="6">
        <v>3</v>
      </c>
      <c r="H159" s="5">
        <v>0</v>
      </c>
      <c r="I159" s="4">
        <v>59104</v>
      </c>
    </row>
    <row r="160" spans="1:9" x14ac:dyDescent="0.25">
      <c r="A160" s="6">
        <v>330</v>
      </c>
      <c r="B160" s="6">
        <v>6</v>
      </c>
      <c r="C160" s="6">
        <v>3330</v>
      </c>
      <c r="D160" s="6">
        <v>1</v>
      </c>
      <c r="E160" s="6">
        <v>5</v>
      </c>
      <c r="F160" s="6">
        <v>1</v>
      </c>
      <c r="G160" s="6">
        <v>4</v>
      </c>
      <c r="H160" s="5">
        <v>0</v>
      </c>
      <c r="I160" s="4">
        <v>59104</v>
      </c>
    </row>
    <row r="161" spans="1:9" x14ac:dyDescent="0.25">
      <c r="A161" s="6">
        <v>345.3</v>
      </c>
      <c r="B161" s="6">
        <v>8</v>
      </c>
      <c r="C161" s="6">
        <v>5600</v>
      </c>
      <c r="D161" s="6">
        <v>1</v>
      </c>
      <c r="E161" s="6">
        <v>9</v>
      </c>
      <c r="F161" s="6">
        <v>1</v>
      </c>
      <c r="G161" s="6">
        <v>5</v>
      </c>
      <c r="H161" s="5">
        <v>0</v>
      </c>
      <c r="I161" s="4">
        <v>59105</v>
      </c>
    </row>
    <row r="162" spans="1:9" x14ac:dyDescent="0.25">
      <c r="A162" s="6">
        <v>350</v>
      </c>
      <c r="B162" s="6">
        <v>8</v>
      </c>
      <c r="C162" s="6">
        <v>4400</v>
      </c>
      <c r="D162" s="6">
        <v>1</v>
      </c>
      <c r="E162" s="6">
        <v>2</v>
      </c>
      <c r="F162" s="6">
        <v>1</v>
      </c>
      <c r="G162" s="6">
        <v>4.5</v>
      </c>
      <c r="H162" s="5">
        <v>0</v>
      </c>
      <c r="I162" s="4">
        <v>59105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1:V13"/>
  <sheetViews>
    <sheetView topLeftCell="A46" workbookViewId="0">
      <selection activeCell="M56" sqref="M56"/>
    </sheetView>
  </sheetViews>
  <sheetFormatPr defaultRowHeight="15" x14ac:dyDescent="0.25"/>
  <cols>
    <col min="12" max="12" width="7.28515625" customWidth="1"/>
    <col min="13" max="13" width="10" customWidth="1"/>
    <col min="14" max="14" width="17.28515625" customWidth="1"/>
    <col min="16" max="16" width="12.140625" customWidth="1"/>
    <col min="17" max="17" width="14.85546875" customWidth="1"/>
    <col min="18" max="18" width="19.85546875" customWidth="1"/>
    <col min="19" max="19" width="10.7109375" customWidth="1"/>
    <col min="20" max="20" width="23.140625" customWidth="1"/>
    <col min="22" max="22" width="23.7109375" customWidth="1"/>
  </cols>
  <sheetData>
    <row r="1" spans="10:22" x14ac:dyDescent="0.25">
      <c r="R1" t="s">
        <v>49</v>
      </c>
    </row>
    <row r="2" spans="10:22" x14ac:dyDescent="0.25">
      <c r="J2" s="2" t="s">
        <v>27</v>
      </c>
      <c r="N2" s="14" t="s">
        <v>45</v>
      </c>
      <c r="O2" s="15" t="s">
        <v>2</v>
      </c>
      <c r="P2" s="15" t="s">
        <v>3</v>
      </c>
      <c r="Q2" s="15" t="s">
        <v>4</v>
      </c>
      <c r="R2" s="15" t="s">
        <v>40</v>
      </c>
      <c r="S2" s="16" t="s">
        <v>6</v>
      </c>
      <c r="T2" s="15" t="s">
        <v>42</v>
      </c>
      <c r="U2" s="15" t="s">
        <v>8</v>
      </c>
      <c r="V2" s="17" t="s">
        <v>44</v>
      </c>
    </row>
    <row r="3" spans="10:22" x14ac:dyDescent="0.25">
      <c r="N3" s="18" t="s">
        <v>29</v>
      </c>
      <c r="O3" s="19">
        <v>223.7220779220778</v>
      </c>
      <c r="P3" s="19">
        <v>3.7337662337662301</v>
      </c>
      <c r="Q3" s="19">
        <v>2497.6688311688299</v>
      </c>
      <c r="R3" s="19">
        <v>0.63636363636363635</v>
      </c>
      <c r="S3" s="20">
        <v>14.558441558441558</v>
      </c>
      <c r="T3" s="19">
        <v>0.67532467532467533</v>
      </c>
      <c r="U3" s="19">
        <v>2.3928571428571428</v>
      </c>
      <c r="V3" s="21">
        <v>0.26623376623376621</v>
      </c>
    </row>
    <row r="4" spans="10:22" x14ac:dyDescent="0.25">
      <c r="J4" s="2"/>
      <c r="N4" s="18" t="s">
        <v>30</v>
      </c>
      <c r="O4" s="19">
        <v>214.8</v>
      </c>
      <c r="P4" s="19">
        <v>4</v>
      </c>
      <c r="Q4" s="19">
        <v>2300</v>
      </c>
      <c r="R4" s="19">
        <v>1</v>
      </c>
      <c r="S4" s="20">
        <v>14.5</v>
      </c>
      <c r="T4" s="19">
        <v>1</v>
      </c>
      <c r="U4" s="19">
        <v>2</v>
      </c>
      <c r="V4" s="21">
        <v>0</v>
      </c>
    </row>
    <row r="5" spans="10:22" x14ac:dyDescent="0.25">
      <c r="N5" s="18" t="s">
        <v>31</v>
      </c>
      <c r="O5" s="19">
        <v>188.3</v>
      </c>
      <c r="P5" s="19">
        <v>3</v>
      </c>
      <c r="Q5" s="19">
        <v>2100</v>
      </c>
      <c r="R5" s="19">
        <v>1</v>
      </c>
      <c r="S5" s="20">
        <v>14</v>
      </c>
      <c r="T5" s="19">
        <v>1</v>
      </c>
      <c r="U5" s="19">
        <v>2</v>
      </c>
      <c r="V5" s="21">
        <v>0</v>
      </c>
    </row>
    <row r="6" spans="10:22" x14ac:dyDescent="0.25">
      <c r="N6" s="18" t="s">
        <v>32</v>
      </c>
      <c r="O6" s="19">
        <v>47.479052480143885</v>
      </c>
      <c r="P6" s="19">
        <v>1.4776867975973687</v>
      </c>
      <c r="Q6" s="19">
        <v>611.80224554148629</v>
      </c>
      <c r="R6" s="19">
        <v>0.48261517732868497</v>
      </c>
      <c r="S6" s="20">
        <v>5.1740769288047597</v>
      </c>
      <c r="T6" s="19">
        <v>0.46978116005369691</v>
      </c>
      <c r="U6" s="19">
        <v>0.86312300737709402</v>
      </c>
      <c r="V6" s="21">
        <v>0.44343000261416965</v>
      </c>
    </row>
    <row r="7" spans="10:22" x14ac:dyDescent="0.25">
      <c r="N7" s="18" t="s">
        <v>33</v>
      </c>
      <c r="O7" s="19">
        <v>2254.2604244122572</v>
      </c>
      <c r="P7" s="19">
        <v>2.1835582717935664</v>
      </c>
      <c r="Q7" s="19">
        <v>374301.98764960514</v>
      </c>
      <c r="R7" s="19">
        <v>0.2329174093879976</v>
      </c>
      <c r="S7" s="20">
        <v>26.771072065189703</v>
      </c>
      <c r="T7" s="19">
        <v>0.22069433834139718</v>
      </c>
      <c r="U7" s="19">
        <v>0.74498132586367904</v>
      </c>
      <c r="V7" s="21">
        <v>0.19663016721840251</v>
      </c>
    </row>
    <row r="8" spans="10:22" x14ac:dyDescent="0.25">
      <c r="N8" s="18" t="s">
        <v>35</v>
      </c>
      <c r="O8" s="19">
        <v>-0.25004666469035097</v>
      </c>
      <c r="P8" s="19">
        <v>-5.2294267986549681E-2</v>
      </c>
      <c r="Q8" s="19">
        <v>3.6298302475493545</v>
      </c>
      <c r="R8" s="19">
        <v>-1.6943761514713951</v>
      </c>
      <c r="S8" s="20">
        <v>-5.2294833290988496E-2</v>
      </c>
      <c r="T8" s="19">
        <v>-1.4470790211008799</v>
      </c>
      <c r="U8" s="19">
        <v>3.555821628053689</v>
      </c>
      <c r="V8" s="21">
        <v>-0.87036375127826826</v>
      </c>
    </row>
    <row r="9" spans="10:22" x14ac:dyDescent="0.25">
      <c r="N9" s="18" t="s">
        <v>34</v>
      </c>
      <c r="O9" s="19">
        <v>0.51647485265210302</v>
      </c>
      <c r="P9" s="19">
        <v>0.7157147692045418</v>
      </c>
      <c r="Q9" s="19">
        <v>1.5576339253147646</v>
      </c>
      <c r="R9" s="19">
        <v>-0.57253854096159096</v>
      </c>
      <c r="S9" s="20">
        <v>0.12941671885996564</v>
      </c>
      <c r="T9" s="19">
        <v>-0.75623117337045187</v>
      </c>
      <c r="U9" s="19">
        <v>1.8042865767534584</v>
      </c>
      <c r="V9" s="21">
        <v>1.0682276971197002</v>
      </c>
    </row>
    <row r="10" spans="10:22" x14ac:dyDescent="0.25">
      <c r="N10" s="18" t="s">
        <v>36</v>
      </c>
      <c r="O10" s="19">
        <v>225</v>
      </c>
      <c r="P10" s="19">
        <v>6</v>
      </c>
      <c r="Q10" s="19">
        <v>4000</v>
      </c>
      <c r="R10" s="19">
        <v>1</v>
      </c>
      <c r="S10" s="20">
        <v>26</v>
      </c>
      <c r="T10" s="19">
        <v>1</v>
      </c>
      <c r="U10" s="19">
        <v>4.5</v>
      </c>
      <c r="V10" s="21">
        <v>1</v>
      </c>
    </row>
    <row r="11" spans="10:22" x14ac:dyDescent="0.25">
      <c r="N11" s="18" t="s">
        <v>37</v>
      </c>
      <c r="O11" s="19">
        <v>125</v>
      </c>
      <c r="P11" s="19">
        <v>2</v>
      </c>
      <c r="Q11" s="19">
        <v>1600</v>
      </c>
      <c r="R11" s="19">
        <v>0</v>
      </c>
      <c r="S11" s="20">
        <v>2</v>
      </c>
      <c r="T11" s="19">
        <v>0</v>
      </c>
      <c r="U11" s="19">
        <v>1.5</v>
      </c>
      <c r="V11" s="21">
        <v>0</v>
      </c>
    </row>
    <row r="12" spans="10:22" x14ac:dyDescent="0.25">
      <c r="N12" s="18" t="s">
        <v>38</v>
      </c>
      <c r="O12" s="19">
        <v>350</v>
      </c>
      <c r="P12" s="19">
        <v>8</v>
      </c>
      <c r="Q12" s="19">
        <v>5600</v>
      </c>
      <c r="R12" s="19">
        <v>1</v>
      </c>
      <c r="S12" s="20">
        <v>28</v>
      </c>
      <c r="T12" s="19">
        <v>1</v>
      </c>
      <c r="U12" s="19">
        <v>6</v>
      </c>
      <c r="V12" s="21">
        <v>1</v>
      </c>
    </row>
    <row r="13" spans="10:22" x14ac:dyDescent="0.25">
      <c r="N13" s="22" t="s">
        <v>39</v>
      </c>
      <c r="O13" s="23">
        <v>154</v>
      </c>
      <c r="P13" s="23">
        <v>154</v>
      </c>
      <c r="Q13" s="23">
        <v>154</v>
      </c>
      <c r="R13" s="23">
        <v>154</v>
      </c>
      <c r="S13" s="24">
        <v>154</v>
      </c>
      <c r="T13" s="23">
        <v>154</v>
      </c>
      <c r="U13" s="23">
        <v>154</v>
      </c>
      <c r="V13" s="25">
        <v>154</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63"/>
  <sheetViews>
    <sheetView topLeftCell="A19" workbookViewId="0">
      <selection activeCell="H6" sqref="H6"/>
    </sheetView>
  </sheetViews>
  <sheetFormatPr defaultRowHeight="15" x14ac:dyDescent="0.25"/>
  <cols>
    <col min="2" max="2" width="8.7109375" customWidth="1"/>
    <col min="10" max="10" width="9.140625" customWidth="1"/>
    <col min="11" max="11" width="17.5703125" customWidth="1"/>
    <col min="12" max="12" width="10" style="5" customWidth="1"/>
    <col min="13" max="13" width="9.140625" style="5"/>
    <col min="15" max="15" width="27.7109375" customWidth="1"/>
  </cols>
  <sheetData>
    <row r="1" spans="1:18" ht="15.75" thickBot="1" x14ac:dyDescent="0.3"/>
    <row r="2" spans="1:18" x14ac:dyDescent="0.25">
      <c r="K2" s="11" t="s">
        <v>72</v>
      </c>
      <c r="L2" s="11" t="s">
        <v>47</v>
      </c>
      <c r="M2" s="11" t="s">
        <v>48</v>
      </c>
    </row>
    <row r="3" spans="1:18" x14ac:dyDescent="0.25">
      <c r="K3" s="7" t="s">
        <v>102</v>
      </c>
      <c r="L3">
        <v>20</v>
      </c>
      <c r="M3">
        <v>8</v>
      </c>
    </row>
    <row r="4" spans="1:18" x14ac:dyDescent="0.25">
      <c r="K4" s="7" t="s">
        <v>103</v>
      </c>
      <c r="L4">
        <v>21</v>
      </c>
      <c r="M4">
        <v>59</v>
      </c>
      <c r="O4" t="s">
        <v>50</v>
      </c>
    </row>
    <row r="5" spans="1:18" x14ac:dyDescent="0.25">
      <c r="K5" s="7" t="s">
        <v>104</v>
      </c>
      <c r="L5">
        <v>0</v>
      </c>
      <c r="M5">
        <v>13</v>
      </c>
      <c r="O5" t="s">
        <v>47</v>
      </c>
      <c r="P5">
        <f>COUNTIF(O10:O163,Q9)</f>
        <v>41</v>
      </c>
    </row>
    <row r="6" spans="1:18" x14ac:dyDescent="0.25">
      <c r="K6" s="7" t="s">
        <v>105</v>
      </c>
      <c r="L6">
        <v>0</v>
      </c>
      <c r="M6">
        <v>27</v>
      </c>
      <c r="O6" t="s">
        <v>48</v>
      </c>
      <c r="P6">
        <f>COUNTIF(O10:O163,Q10)</f>
        <v>113</v>
      </c>
    </row>
    <row r="7" spans="1:18" x14ac:dyDescent="0.25">
      <c r="K7" s="7" t="s">
        <v>106</v>
      </c>
      <c r="L7">
        <v>0</v>
      </c>
      <c r="M7">
        <v>4</v>
      </c>
    </row>
    <row r="8" spans="1:18" x14ac:dyDescent="0.25">
      <c r="K8" s="7" t="s">
        <v>107</v>
      </c>
      <c r="L8">
        <v>0</v>
      </c>
      <c r="M8">
        <v>1</v>
      </c>
    </row>
    <row r="9" spans="1:18" x14ac:dyDescent="0.25">
      <c r="K9" s="7" t="s">
        <v>108</v>
      </c>
      <c r="L9">
        <v>0</v>
      </c>
      <c r="M9">
        <v>1</v>
      </c>
      <c r="N9" s="6" t="s">
        <v>4</v>
      </c>
      <c r="O9" s="6" t="s">
        <v>43</v>
      </c>
      <c r="P9" s="6"/>
      <c r="Q9" s="5">
        <v>1</v>
      </c>
      <c r="R9" s="5" t="s">
        <v>47</v>
      </c>
    </row>
    <row r="10" spans="1:18" x14ac:dyDescent="0.25">
      <c r="K10" s="6"/>
      <c r="N10" s="6">
        <v>1900</v>
      </c>
      <c r="O10" s="5">
        <v>1</v>
      </c>
      <c r="P10" s="5"/>
      <c r="Q10" s="5">
        <v>0</v>
      </c>
      <c r="R10" s="5" t="s">
        <v>48</v>
      </c>
    </row>
    <row r="11" spans="1:18" x14ac:dyDescent="0.25">
      <c r="K11" s="6"/>
      <c r="N11" s="6">
        <v>2400</v>
      </c>
      <c r="O11" s="5">
        <v>1</v>
      </c>
      <c r="P11" s="5"/>
    </row>
    <row r="12" spans="1:18" x14ac:dyDescent="0.25">
      <c r="A12" s="2" t="s">
        <v>25</v>
      </c>
      <c r="K12" s="6"/>
      <c r="N12" s="6">
        <v>2100</v>
      </c>
      <c r="O12" s="5">
        <v>1</v>
      </c>
      <c r="P12" s="5"/>
    </row>
    <row r="13" spans="1:18" x14ac:dyDescent="0.25">
      <c r="K13" s="6"/>
      <c r="N13" s="6">
        <v>2100</v>
      </c>
      <c r="O13" s="5">
        <v>1</v>
      </c>
      <c r="P13" s="5"/>
    </row>
    <row r="14" spans="1:18" x14ac:dyDescent="0.25">
      <c r="K14" s="6"/>
      <c r="N14" s="6">
        <v>2000</v>
      </c>
      <c r="O14" s="5">
        <v>1</v>
      </c>
      <c r="P14" s="5"/>
    </row>
    <row r="15" spans="1:18" x14ac:dyDescent="0.25">
      <c r="K15" s="6"/>
      <c r="N15" s="6">
        <v>1600</v>
      </c>
      <c r="O15" s="5">
        <v>1</v>
      </c>
      <c r="P15" s="5"/>
    </row>
    <row r="16" spans="1:18" x14ac:dyDescent="0.25">
      <c r="K16" s="6"/>
      <c r="N16" s="6">
        <v>2200</v>
      </c>
      <c r="O16" s="5">
        <v>1</v>
      </c>
      <c r="P16" s="5"/>
    </row>
    <row r="17" spans="11:16" x14ac:dyDescent="0.25">
      <c r="K17" s="6"/>
      <c r="N17" s="6">
        <v>1990</v>
      </c>
      <c r="O17" s="5">
        <v>1</v>
      </c>
      <c r="P17" s="5"/>
    </row>
    <row r="18" spans="11:16" x14ac:dyDescent="0.25">
      <c r="K18" s="6"/>
      <c r="N18" s="6">
        <v>2500</v>
      </c>
      <c r="O18" s="5">
        <v>1</v>
      </c>
      <c r="P18" s="5"/>
    </row>
    <row r="19" spans="11:16" x14ac:dyDescent="0.25">
      <c r="K19" s="6"/>
      <c r="N19" s="6">
        <v>2000</v>
      </c>
      <c r="O19" s="5">
        <v>1</v>
      </c>
      <c r="P19" s="5"/>
    </row>
    <row r="20" spans="11:16" x14ac:dyDescent="0.25">
      <c r="K20" s="6"/>
      <c r="N20" s="6">
        <v>1990</v>
      </c>
      <c r="O20" s="5">
        <v>1</v>
      </c>
      <c r="P20" s="5"/>
    </row>
    <row r="21" spans="11:16" x14ac:dyDescent="0.25">
      <c r="K21" s="6"/>
      <c r="N21" s="6">
        <v>1900</v>
      </c>
      <c r="O21" s="5">
        <v>1</v>
      </c>
      <c r="P21" s="5"/>
    </row>
    <row r="22" spans="11:16" x14ac:dyDescent="0.25">
      <c r="K22" s="6"/>
      <c r="N22" s="6">
        <v>2000</v>
      </c>
      <c r="O22" s="5">
        <v>1</v>
      </c>
      <c r="P22" s="5"/>
    </row>
    <row r="23" spans="11:16" x14ac:dyDescent="0.25">
      <c r="K23" s="6"/>
      <c r="N23" s="6">
        <v>1990</v>
      </c>
      <c r="O23" s="5">
        <v>1</v>
      </c>
      <c r="P23" s="5"/>
    </row>
    <row r="24" spans="11:16" x14ac:dyDescent="0.25">
      <c r="K24" s="6"/>
      <c r="N24" s="6">
        <v>1900</v>
      </c>
      <c r="O24" s="5">
        <v>1</v>
      </c>
      <c r="P24" s="5"/>
    </row>
    <row r="25" spans="11:16" x14ac:dyDescent="0.25">
      <c r="K25" s="6"/>
      <c r="N25" s="6">
        <v>1880</v>
      </c>
      <c r="O25" s="5">
        <v>1</v>
      </c>
      <c r="P25" s="5"/>
    </row>
    <row r="26" spans="11:16" x14ac:dyDescent="0.25">
      <c r="K26" s="6"/>
      <c r="N26" s="6">
        <v>1900</v>
      </c>
      <c r="O26" s="5">
        <v>1</v>
      </c>
      <c r="P26" s="5"/>
    </row>
    <row r="27" spans="11:16" x14ac:dyDescent="0.25">
      <c r="K27" s="6"/>
      <c r="N27" s="6">
        <v>2400</v>
      </c>
      <c r="O27" s="5">
        <v>1</v>
      </c>
      <c r="P27" s="5"/>
    </row>
    <row r="28" spans="11:16" x14ac:dyDescent="0.25">
      <c r="K28" s="6"/>
      <c r="N28" s="6">
        <v>2300</v>
      </c>
      <c r="O28" s="5">
        <v>1</v>
      </c>
      <c r="P28" s="5"/>
    </row>
    <row r="29" spans="11:16" x14ac:dyDescent="0.25">
      <c r="K29" s="6"/>
      <c r="N29" s="6">
        <v>2500</v>
      </c>
      <c r="O29" s="5">
        <v>1</v>
      </c>
      <c r="P29" s="5"/>
    </row>
    <row r="30" spans="11:16" x14ac:dyDescent="0.25">
      <c r="K30" s="6"/>
      <c r="N30" s="6">
        <v>2000</v>
      </c>
      <c r="O30" s="5">
        <v>1</v>
      </c>
      <c r="P30" s="5"/>
    </row>
    <row r="31" spans="11:16" x14ac:dyDescent="0.25">
      <c r="K31" s="6"/>
      <c r="N31" s="6">
        <v>2250</v>
      </c>
      <c r="O31" s="5">
        <v>1</v>
      </c>
      <c r="P31" s="5"/>
    </row>
    <row r="32" spans="11:16" x14ac:dyDescent="0.25">
      <c r="K32" s="6"/>
      <c r="N32" s="6">
        <v>1700</v>
      </c>
      <c r="O32" s="5">
        <v>1</v>
      </c>
      <c r="P32" s="5"/>
    </row>
    <row r="33" spans="11:16" x14ac:dyDescent="0.25">
      <c r="K33" s="6"/>
      <c r="N33" s="6">
        <v>1700</v>
      </c>
      <c r="O33" s="5">
        <v>1</v>
      </c>
      <c r="P33" s="5"/>
    </row>
    <row r="34" spans="11:16" x14ac:dyDescent="0.25">
      <c r="K34" s="6"/>
      <c r="N34" s="6">
        <v>2200</v>
      </c>
      <c r="O34" s="5">
        <v>1</v>
      </c>
      <c r="P34" s="5"/>
    </row>
    <row r="35" spans="11:16" x14ac:dyDescent="0.25">
      <c r="K35" s="6"/>
      <c r="N35" s="6">
        <v>2350</v>
      </c>
      <c r="O35" s="5">
        <v>1</v>
      </c>
      <c r="P35" s="5"/>
    </row>
    <row r="36" spans="11:16" x14ac:dyDescent="0.25">
      <c r="K36" s="6"/>
      <c r="N36" s="6">
        <v>2300</v>
      </c>
      <c r="O36" s="5">
        <v>1</v>
      </c>
      <c r="P36" s="5"/>
    </row>
    <row r="37" spans="11:16" x14ac:dyDescent="0.25">
      <c r="K37" s="6"/>
      <c r="N37" s="6">
        <v>2100</v>
      </c>
      <c r="O37" s="5">
        <v>1</v>
      </c>
      <c r="P37" s="5"/>
    </row>
    <row r="38" spans="11:16" x14ac:dyDescent="0.25">
      <c r="K38" s="6"/>
      <c r="N38" s="6">
        <v>1900</v>
      </c>
      <c r="O38" s="5">
        <v>1</v>
      </c>
      <c r="P38" s="5"/>
    </row>
    <row r="39" spans="11:16" x14ac:dyDescent="0.25">
      <c r="K39" s="6"/>
      <c r="N39" s="6">
        <v>1900</v>
      </c>
      <c r="O39" s="5">
        <v>1</v>
      </c>
      <c r="P39" s="5"/>
    </row>
    <row r="40" spans="11:16" x14ac:dyDescent="0.25">
      <c r="K40" s="6"/>
      <c r="N40" s="6">
        <v>1700</v>
      </c>
      <c r="O40" s="5">
        <v>1</v>
      </c>
      <c r="P40" s="5"/>
    </row>
    <row r="41" spans="11:16" x14ac:dyDescent="0.25">
      <c r="K41" s="6"/>
      <c r="N41" s="6">
        <v>1700</v>
      </c>
      <c r="O41" s="5">
        <v>1</v>
      </c>
      <c r="P41" s="5"/>
    </row>
    <row r="42" spans="11:16" x14ac:dyDescent="0.25">
      <c r="K42" s="6"/>
      <c r="N42" s="6">
        <v>2300</v>
      </c>
      <c r="O42" s="5">
        <v>1</v>
      </c>
      <c r="P42" s="5"/>
    </row>
    <row r="43" spans="11:16" x14ac:dyDescent="0.25">
      <c r="K43" s="6"/>
      <c r="N43" s="6">
        <v>2100</v>
      </c>
      <c r="O43" s="5">
        <v>1</v>
      </c>
      <c r="P43" s="5"/>
    </row>
    <row r="44" spans="11:16" x14ac:dyDescent="0.25">
      <c r="K44" s="6"/>
      <c r="N44" s="6">
        <v>2200</v>
      </c>
      <c r="O44" s="5">
        <v>1</v>
      </c>
      <c r="P44" s="5"/>
    </row>
    <row r="45" spans="11:16" x14ac:dyDescent="0.25">
      <c r="K45" s="6"/>
      <c r="N45" s="6">
        <v>1900</v>
      </c>
      <c r="O45" s="5">
        <v>1</v>
      </c>
      <c r="P45" s="5"/>
    </row>
    <row r="46" spans="11:16" x14ac:dyDescent="0.25">
      <c r="K46" s="6"/>
      <c r="N46" s="6">
        <v>2100</v>
      </c>
      <c r="O46" s="5">
        <v>1</v>
      </c>
      <c r="P46" s="5"/>
    </row>
    <row r="47" spans="11:16" x14ac:dyDescent="0.25">
      <c r="K47" s="6"/>
      <c r="N47" s="6">
        <v>2300</v>
      </c>
      <c r="O47" s="5">
        <v>1</v>
      </c>
      <c r="P47" s="5"/>
    </row>
    <row r="48" spans="11:16" x14ac:dyDescent="0.25">
      <c r="K48" s="6"/>
      <c r="N48" s="6">
        <v>2100</v>
      </c>
      <c r="O48" s="5">
        <v>1</v>
      </c>
      <c r="P48" s="5"/>
    </row>
    <row r="49" spans="11:16" x14ac:dyDescent="0.25">
      <c r="K49" s="6"/>
      <c r="N49" s="6">
        <v>2100</v>
      </c>
      <c r="O49" s="5">
        <v>1</v>
      </c>
      <c r="P49" s="5"/>
    </row>
    <row r="50" spans="11:16" x14ac:dyDescent="0.25">
      <c r="K50" s="6"/>
      <c r="N50" s="6">
        <v>2100</v>
      </c>
      <c r="O50" s="5">
        <v>1</v>
      </c>
      <c r="P50" s="5"/>
    </row>
    <row r="51" spans="11:16" x14ac:dyDescent="0.25">
      <c r="K51" s="6"/>
      <c r="N51" s="6">
        <v>3200</v>
      </c>
      <c r="O51" s="5">
        <v>0</v>
      </c>
      <c r="P51" s="5"/>
    </row>
    <row r="52" spans="11:16" x14ac:dyDescent="0.25">
      <c r="K52" s="6"/>
      <c r="N52" s="6">
        <v>2400</v>
      </c>
      <c r="O52" s="5">
        <v>0</v>
      </c>
      <c r="P52" s="5"/>
    </row>
    <row r="53" spans="11:16" x14ac:dyDescent="0.25">
      <c r="K53" s="6"/>
      <c r="N53" s="6">
        <v>2300</v>
      </c>
      <c r="O53" s="5">
        <v>0</v>
      </c>
      <c r="P53" s="5"/>
    </row>
    <row r="54" spans="11:16" x14ac:dyDescent="0.25">
      <c r="K54" s="6"/>
      <c r="N54" s="6">
        <v>2000</v>
      </c>
      <c r="O54" s="5">
        <v>0</v>
      </c>
      <c r="P54" s="5"/>
    </row>
    <row r="55" spans="11:16" x14ac:dyDescent="0.25">
      <c r="K55" s="6"/>
      <c r="N55" s="6">
        <v>2100</v>
      </c>
      <c r="O55" s="5">
        <v>0</v>
      </c>
      <c r="P55" s="5"/>
    </row>
    <row r="56" spans="11:16" x14ac:dyDescent="0.25">
      <c r="K56" s="6"/>
      <c r="N56" s="6">
        <v>2000</v>
      </c>
      <c r="O56" s="5">
        <v>0</v>
      </c>
      <c r="P56" s="5"/>
    </row>
    <row r="57" spans="11:16" x14ac:dyDescent="0.25">
      <c r="K57" s="6"/>
      <c r="N57" s="6">
        <v>2100</v>
      </c>
      <c r="O57" s="5">
        <v>0</v>
      </c>
      <c r="P57" s="5"/>
    </row>
    <row r="58" spans="11:16" x14ac:dyDescent="0.25">
      <c r="K58" s="6"/>
      <c r="N58" s="6">
        <v>2200</v>
      </c>
      <c r="O58" s="5">
        <v>0</v>
      </c>
      <c r="P58" s="5"/>
    </row>
    <row r="59" spans="11:16" x14ac:dyDescent="0.25">
      <c r="K59" s="6"/>
      <c r="N59" s="6">
        <v>2200</v>
      </c>
      <c r="O59" s="5">
        <v>0</v>
      </c>
      <c r="P59" s="5"/>
    </row>
    <row r="60" spans="11:16" x14ac:dyDescent="0.25">
      <c r="K60" s="6"/>
      <c r="N60" s="6">
        <v>2250</v>
      </c>
      <c r="O60" s="5">
        <v>0</v>
      </c>
      <c r="P60" s="5"/>
    </row>
    <row r="61" spans="11:16" x14ac:dyDescent="0.25">
      <c r="K61" s="6"/>
      <c r="N61" s="6">
        <v>2100</v>
      </c>
      <c r="O61" s="5">
        <v>0</v>
      </c>
      <c r="P61" s="5"/>
    </row>
    <row r="62" spans="11:16" x14ac:dyDescent="0.25">
      <c r="K62" s="6"/>
      <c r="N62" s="6">
        <v>2100</v>
      </c>
      <c r="O62" s="5">
        <v>0</v>
      </c>
      <c r="P62" s="5"/>
    </row>
    <row r="63" spans="11:16" x14ac:dyDescent="0.25">
      <c r="K63" s="6"/>
      <c r="N63" s="6">
        <v>2300</v>
      </c>
      <c r="O63" s="5">
        <v>0</v>
      </c>
      <c r="P63" s="5"/>
    </row>
    <row r="64" spans="11:16" x14ac:dyDescent="0.25">
      <c r="K64" s="6"/>
      <c r="N64" s="6">
        <v>2350</v>
      </c>
      <c r="O64" s="5">
        <v>0</v>
      </c>
      <c r="P64" s="5"/>
    </row>
    <row r="65" spans="11:16" x14ac:dyDescent="0.25">
      <c r="K65" s="6"/>
      <c r="N65" s="6">
        <v>2200</v>
      </c>
      <c r="O65" s="5">
        <v>0</v>
      </c>
      <c r="P65" s="5"/>
    </row>
    <row r="66" spans="11:16" x14ac:dyDescent="0.25">
      <c r="K66" s="6"/>
      <c r="N66" s="6">
        <v>2400</v>
      </c>
      <c r="O66" s="5">
        <v>0</v>
      </c>
      <c r="P66" s="5"/>
    </row>
    <row r="67" spans="11:16" x14ac:dyDescent="0.25">
      <c r="K67" s="6"/>
      <c r="N67" s="6">
        <v>2400</v>
      </c>
      <c r="O67" s="5">
        <v>0</v>
      </c>
      <c r="P67" s="5"/>
    </row>
    <row r="68" spans="11:16" x14ac:dyDescent="0.25">
      <c r="K68" s="6"/>
      <c r="N68" s="6">
        <v>2100</v>
      </c>
      <c r="O68" s="5">
        <v>0</v>
      </c>
      <c r="P68" s="5"/>
    </row>
    <row r="69" spans="11:16" x14ac:dyDescent="0.25">
      <c r="K69" s="6"/>
      <c r="N69" s="6">
        <v>2110</v>
      </c>
      <c r="O69" s="5">
        <v>0</v>
      </c>
      <c r="P69" s="5"/>
    </row>
    <row r="70" spans="11:16" x14ac:dyDescent="0.25">
      <c r="K70" s="6"/>
      <c r="N70" s="6">
        <v>2000</v>
      </c>
      <c r="O70" s="5">
        <v>0</v>
      </c>
      <c r="P70" s="5"/>
    </row>
    <row r="71" spans="11:16" x14ac:dyDescent="0.25">
      <c r="K71" s="6"/>
      <c r="N71" s="6">
        <v>2000</v>
      </c>
      <c r="O71" s="5">
        <v>0</v>
      </c>
      <c r="P71" s="5"/>
    </row>
    <row r="72" spans="11:16" x14ac:dyDescent="0.25">
      <c r="K72" s="6"/>
      <c r="N72" s="6">
        <v>3000</v>
      </c>
      <c r="O72" s="5">
        <v>0</v>
      </c>
      <c r="P72" s="5"/>
    </row>
    <row r="73" spans="11:16" x14ac:dyDescent="0.25">
      <c r="K73" s="6"/>
      <c r="N73" s="6">
        <v>3100</v>
      </c>
      <c r="O73" s="5">
        <v>0</v>
      </c>
      <c r="P73" s="5"/>
    </row>
    <row r="74" spans="11:16" x14ac:dyDescent="0.25">
      <c r="K74" s="6"/>
      <c r="N74" s="6">
        <v>3000</v>
      </c>
      <c r="O74" s="5">
        <v>0</v>
      </c>
      <c r="P74" s="5"/>
    </row>
    <row r="75" spans="11:16" x14ac:dyDescent="0.25">
      <c r="K75" s="6"/>
      <c r="N75" s="6">
        <v>3221</v>
      </c>
      <c r="O75" s="5">
        <v>0</v>
      </c>
      <c r="P75" s="5"/>
    </row>
    <row r="76" spans="11:16" x14ac:dyDescent="0.25">
      <c r="K76" s="6"/>
      <c r="N76" s="6">
        <v>3330</v>
      </c>
      <c r="O76" s="5">
        <v>0</v>
      </c>
      <c r="P76" s="5"/>
    </row>
    <row r="77" spans="11:16" x14ac:dyDescent="0.25">
      <c r="K77" s="6"/>
      <c r="N77" s="6">
        <v>2200</v>
      </c>
      <c r="O77" s="5">
        <v>0</v>
      </c>
      <c r="P77" s="5"/>
    </row>
    <row r="78" spans="11:16" x14ac:dyDescent="0.25">
      <c r="K78" s="6"/>
      <c r="N78" s="6">
        <v>2200</v>
      </c>
      <c r="O78" s="5">
        <v>0</v>
      </c>
      <c r="P78" s="5"/>
    </row>
    <row r="79" spans="11:16" x14ac:dyDescent="0.25">
      <c r="K79" s="6"/>
      <c r="N79" s="6">
        <v>3430</v>
      </c>
      <c r="O79" s="5">
        <v>0</v>
      </c>
      <c r="P79" s="5"/>
    </row>
    <row r="80" spans="11:16" x14ac:dyDescent="0.25">
      <c r="K80" s="6"/>
      <c r="N80" s="6">
        <v>1900</v>
      </c>
      <c r="O80" s="5">
        <v>0</v>
      </c>
      <c r="P80" s="5"/>
    </row>
    <row r="81" spans="11:16" x14ac:dyDescent="0.25">
      <c r="K81" s="6"/>
      <c r="N81" s="6">
        <v>1900</v>
      </c>
      <c r="O81" s="5">
        <v>0</v>
      </c>
      <c r="P81" s="5"/>
    </row>
    <row r="82" spans="11:16" x14ac:dyDescent="0.25">
      <c r="K82" s="6"/>
      <c r="N82" s="6">
        <v>2100</v>
      </c>
      <c r="O82" s="5">
        <v>0</v>
      </c>
      <c r="P82" s="5"/>
    </row>
    <row r="83" spans="11:16" x14ac:dyDescent="0.25">
      <c r="K83" s="6"/>
      <c r="N83" s="6">
        <v>2100</v>
      </c>
      <c r="O83" s="5">
        <v>0</v>
      </c>
      <c r="P83" s="5"/>
    </row>
    <row r="84" spans="11:16" x14ac:dyDescent="0.25">
      <c r="K84" s="6"/>
      <c r="N84" s="6">
        <v>2200</v>
      </c>
      <c r="O84" s="5">
        <v>0</v>
      </c>
      <c r="P84" s="5"/>
    </row>
    <row r="85" spans="11:16" x14ac:dyDescent="0.25">
      <c r="K85" s="6"/>
      <c r="N85" s="6">
        <v>2420</v>
      </c>
      <c r="O85" s="5">
        <v>0</v>
      </c>
      <c r="P85" s="5"/>
    </row>
    <row r="86" spans="11:16" x14ac:dyDescent="0.25">
      <c r="K86" s="6"/>
      <c r="N86" s="6">
        <v>2500</v>
      </c>
      <c r="O86" s="5">
        <v>0</v>
      </c>
      <c r="P86" s="5"/>
    </row>
    <row r="87" spans="11:16" x14ac:dyDescent="0.25">
      <c r="K87" s="6"/>
      <c r="N87" s="6">
        <v>2100</v>
      </c>
      <c r="O87" s="5">
        <v>0</v>
      </c>
      <c r="P87" s="5"/>
    </row>
    <row r="88" spans="11:16" x14ac:dyDescent="0.25">
      <c r="K88" s="6"/>
      <c r="N88" s="6">
        <v>2420</v>
      </c>
      <c r="O88" s="5">
        <v>0</v>
      </c>
      <c r="P88" s="5"/>
    </row>
    <row r="89" spans="11:16" x14ac:dyDescent="0.25">
      <c r="K89" s="6"/>
      <c r="N89" s="6">
        <v>2000</v>
      </c>
      <c r="O89" s="5">
        <v>0</v>
      </c>
      <c r="P89" s="5"/>
    </row>
    <row r="90" spans="11:16" x14ac:dyDescent="0.25">
      <c r="K90" s="6"/>
      <c r="N90" s="6">
        <v>2120</v>
      </c>
      <c r="O90" s="5">
        <v>0</v>
      </c>
      <c r="P90" s="5"/>
    </row>
    <row r="91" spans="11:16" x14ac:dyDescent="0.25">
      <c r="K91" s="6"/>
      <c r="N91" s="6">
        <v>2100</v>
      </c>
      <c r="O91" s="5">
        <v>0</v>
      </c>
      <c r="P91" s="5"/>
    </row>
    <row r="92" spans="11:16" x14ac:dyDescent="0.25">
      <c r="K92" s="6"/>
      <c r="N92" s="6">
        <v>2200</v>
      </c>
      <c r="O92" s="5">
        <v>0</v>
      </c>
      <c r="P92" s="5"/>
    </row>
    <row r="93" spans="11:16" x14ac:dyDescent="0.25">
      <c r="K93" s="6"/>
      <c r="N93" s="6">
        <v>2100</v>
      </c>
      <c r="O93" s="5">
        <v>0</v>
      </c>
      <c r="P93" s="5"/>
    </row>
    <row r="94" spans="11:16" x14ac:dyDescent="0.25">
      <c r="K94" s="6"/>
      <c r="N94" s="6">
        <v>3000</v>
      </c>
      <c r="O94" s="5">
        <v>0</v>
      </c>
      <c r="P94" s="5"/>
    </row>
    <row r="95" spans="11:16" x14ac:dyDescent="0.25">
      <c r="K95" s="6"/>
      <c r="N95" s="6">
        <v>3250</v>
      </c>
      <c r="O95" s="5">
        <v>0</v>
      </c>
      <c r="P95" s="5"/>
    </row>
    <row r="96" spans="11:16" x14ac:dyDescent="0.25">
      <c r="K96" s="6"/>
      <c r="N96" s="6">
        <v>3180</v>
      </c>
      <c r="O96" s="5">
        <v>0</v>
      </c>
      <c r="P96" s="5"/>
    </row>
    <row r="97" spans="11:16" x14ac:dyDescent="0.25">
      <c r="K97" s="6"/>
      <c r="N97" s="6">
        <v>3330</v>
      </c>
      <c r="O97" s="5">
        <v>0</v>
      </c>
      <c r="P97" s="5"/>
    </row>
    <row r="98" spans="11:16" x14ac:dyDescent="0.25">
      <c r="K98" s="6"/>
      <c r="N98" s="6">
        <v>3500</v>
      </c>
      <c r="O98" s="5">
        <v>0</v>
      </c>
      <c r="P98" s="5"/>
    </row>
    <row r="99" spans="11:16" x14ac:dyDescent="0.25">
      <c r="K99" s="6"/>
      <c r="N99" s="6">
        <v>3330</v>
      </c>
      <c r="O99" s="5">
        <v>0</v>
      </c>
      <c r="P99" s="5"/>
    </row>
    <row r="100" spans="11:16" x14ac:dyDescent="0.25">
      <c r="K100" s="6"/>
      <c r="N100" s="6">
        <v>2200</v>
      </c>
      <c r="O100" s="5">
        <v>0</v>
      </c>
      <c r="P100" s="5"/>
    </row>
    <row r="101" spans="11:16" x14ac:dyDescent="0.25">
      <c r="K101" s="6"/>
      <c r="N101" s="6">
        <v>3150</v>
      </c>
      <c r="O101" s="5">
        <v>0</v>
      </c>
      <c r="P101" s="5"/>
    </row>
    <row r="102" spans="11:16" x14ac:dyDescent="0.25">
      <c r="K102" s="6"/>
      <c r="N102" s="6">
        <v>2300</v>
      </c>
      <c r="O102" s="5">
        <v>0</v>
      </c>
      <c r="P102" s="5"/>
    </row>
    <row r="103" spans="11:16" x14ac:dyDescent="0.25">
      <c r="K103" s="6"/>
      <c r="N103" s="6">
        <v>2300</v>
      </c>
      <c r="O103" s="5">
        <v>0</v>
      </c>
      <c r="P103" s="5"/>
    </row>
    <row r="104" spans="11:16" x14ac:dyDescent="0.25">
      <c r="K104" s="6"/>
      <c r="N104" s="6">
        <v>2200</v>
      </c>
      <c r="O104" s="5">
        <v>0</v>
      </c>
      <c r="P104" s="5"/>
    </row>
    <row r="105" spans="11:16" x14ac:dyDescent="0.25">
      <c r="K105" s="6"/>
      <c r="N105" s="6">
        <v>2500</v>
      </c>
      <c r="O105" s="5">
        <v>0</v>
      </c>
      <c r="P105" s="5"/>
    </row>
    <row r="106" spans="11:16" x14ac:dyDescent="0.25">
      <c r="K106" s="6"/>
      <c r="N106" s="6">
        <v>2300</v>
      </c>
      <c r="O106" s="5">
        <v>0</v>
      </c>
      <c r="P106" s="5"/>
    </row>
    <row r="107" spans="11:16" x14ac:dyDescent="0.25">
      <c r="K107" s="6"/>
      <c r="N107" s="6">
        <v>2400</v>
      </c>
      <c r="O107" s="5">
        <v>0</v>
      </c>
      <c r="P107" s="5"/>
    </row>
    <row r="108" spans="11:16" x14ac:dyDescent="0.25">
      <c r="K108" s="6"/>
      <c r="N108" s="6">
        <v>2300</v>
      </c>
      <c r="O108" s="5">
        <v>0</v>
      </c>
      <c r="P108" s="5"/>
    </row>
    <row r="109" spans="11:16" x14ac:dyDescent="0.25">
      <c r="K109" s="6"/>
      <c r="N109" s="6">
        <v>2200</v>
      </c>
      <c r="O109" s="5">
        <v>0</v>
      </c>
      <c r="P109" s="5"/>
    </row>
    <row r="110" spans="11:16" x14ac:dyDescent="0.25">
      <c r="K110" s="6"/>
      <c r="N110" s="6">
        <v>2250</v>
      </c>
      <c r="O110" s="5">
        <v>0</v>
      </c>
      <c r="P110" s="5"/>
    </row>
    <row r="111" spans="11:16" x14ac:dyDescent="0.25">
      <c r="K111" s="6"/>
      <c r="N111" s="6">
        <v>2900</v>
      </c>
      <c r="O111" s="5">
        <v>0</v>
      </c>
      <c r="P111" s="5"/>
    </row>
    <row r="112" spans="11:16" x14ac:dyDescent="0.25">
      <c r="K112" s="6"/>
      <c r="N112" s="6">
        <v>2900</v>
      </c>
      <c r="O112" s="5">
        <v>0</v>
      </c>
      <c r="P112" s="5"/>
    </row>
    <row r="113" spans="11:16" x14ac:dyDescent="0.25">
      <c r="K113" s="6"/>
      <c r="N113" s="6">
        <v>2300</v>
      </c>
      <c r="O113" s="5">
        <v>0</v>
      </c>
      <c r="P113" s="5"/>
    </row>
    <row r="114" spans="11:16" x14ac:dyDescent="0.25">
      <c r="K114" s="6"/>
      <c r="N114" s="6">
        <v>1900</v>
      </c>
      <c r="O114" s="5">
        <v>0</v>
      </c>
      <c r="P114" s="5"/>
    </row>
    <row r="115" spans="11:16" x14ac:dyDescent="0.25">
      <c r="K115" s="6"/>
      <c r="N115" s="6">
        <v>2200</v>
      </c>
      <c r="O115" s="5">
        <v>0</v>
      </c>
      <c r="P115" s="5"/>
    </row>
    <row r="116" spans="11:16" x14ac:dyDescent="0.25">
      <c r="K116" s="6"/>
      <c r="N116" s="6">
        <v>2200</v>
      </c>
      <c r="O116" s="5">
        <v>0</v>
      </c>
      <c r="P116" s="5"/>
    </row>
    <row r="117" spans="11:16" x14ac:dyDescent="0.25">
      <c r="K117" s="6"/>
      <c r="N117" s="6">
        <v>3190</v>
      </c>
      <c r="O117" s="5">
        <v>0</v>
      </c>
      <c r="P117" s="5"/>
    </row>
    <row r="118" spans="11:16" x14ac:dyDescent="0.25">
      <c r="K118" s="6"/>
      <c r="N118" s="6">
        <v>2600</v>
      </c>
      <c r="O118" s="5">
        <v>0</v>
      </c>
      <c r="P118" s="5"/>
    </row>
    <row r="119" spans="11:16" x14ac:dyDescent="0.25">
      <c r="K119" s="6"/>
      <c r="N119" s="6">
        <v>2600</v>
      </c>
      <c r="O119" s="5">
        <v>0</v>
      </c>
      <c r="P119" s="5"/>
    </row>
    <row r="120" spans="11:16" x14ac:dyDescent="0.25">
      <c r="K120" s="6"/>
      <c r="N120" s="6">
        <v>2300</v>
      </c>
      <c r="O120" s="5">
        <v>0</v>
      </c>
      <c r="P120" s="5"/>
    </row>
    <row r="121" spans="11:16" x14ac:dyDescent="0.25">
      <c r="K121" s="6"/>
      <c r="N121" s="6">
        <v>2300</v>
      </c>
      <c r="O121" s="5">
        <v>0</v>
      </c>
      <c r="P121" s="5"/>
    </row>
    <row r="122" spans="11:16" x14ac:dyDescent="0.25">
      <c r="K122" s="6"/>
      <c r="N122" s="6">
        <v>3000</v>
      </c>
      <c r="O122" s="5">
        <v>0</v>
      </c>
      <c r="P122" s="5"/>
    </row>
    <row r="123" spans="11:16" x14ac:dyDescent="0.25">
      <c r="K123" s="6"/>
      <c r="N123" s="6">
        <v>3100</v>
      </c>
      <c r="O123" s="5">
        <v>0</v>
      </c>
      <c r="P123" s="5"/>
    </row>
    <row r="124" spans="11:16" x14ac:dyDescent="0.25">
      <c r="K124" s="6"/>
      <c r="N124" s="6">
        <v>2100</v>
      </c>
      <c r="O124" s="5">
        <v>0</v>
      </c>
      <c r="P124" s="5"/>
    </row>
    <row r="125" spans="11:16" x14ac:dyDescent="0.25">
      <c r="K125" s="6"/>
      <c r="N125" s="6">
        <v>2100</v>
      </c>
      <c r="O125" s="5">
        <v>0</v>
      </c>
      <c r="P125" s="5"/>
    </row>
    <row r="126" spans="11:16" x14ac:dyDescent="0.25">
      <c r="K126" s="6"/>
      <c r="N126" s="6">
        <v>2900</v>
      </c>
      <c r="O126" s="5">
        <v>0</v>
      </c>
      <c r="P126" s="5"/>
    </row>
    <row r="127" spans="11:16" x14ac:dyDescent="0.25">
      <c r="K127" s="6"/>
      <c r="N127" s="6">
        <v>3200</v>
      </c>
      <c r="O127" s="5">
        <v>0</v>
      </c>
      <c r="P127" s="5"/>
    </row>
    <row r="128" spans="11:16" x14ac:dyDescent="0.25">
      <c r="K128" s="6"/>
      <c r="N128" s="6">
        <v>2600</v>
      </c>
      <c r="O128" s="5">
        <v>0</v>
      </c>
      <c r="P128" s="5"/>
    </row>
    <row r="129" spans="11:16" x14ac:dyDescent="0.25">
      <c r="K129" s="6"/>
      <c r="N129" s="6">
        <v>2680</v>
      </c>
      <c r="O129" s="5">
        <v>0</v>
      </c>
      <c r="P129" s="5"/>
    </row>
    <row r="130" spans="11:16" x14ac:dyDescent="0.25">
      <c r="K130" s="6"/>
      <c r="N130" s="6">
        <v>2300</v>
      </c>
      <c r="O130" s="5">
        <v>0</v>
      </c>
      <c r="P130" s="5"/>
    </row>
    <row r="131" spans="11:16" x14ac:dyDescent="0.25">
      <c r="K131" s="6"/>
      <c r="N131" s="6">
        <v>2500</v>
      </c>
      <c r="O131" s="5">
        <v>0</v>
      </c>
      <c r="P131" s="5"/>
    </row>
    <row r="132" spans="11:16" x14ac:dyDescent="0.25">
      <c r="K132" s="6"/>
      <c r="N132" s="6">
        <v>2300</v>
      </c>
      <c r="O132" s="5">
        <v>0</v>
      </c>
      <c r="P132" s="5"/>
    </row>
    <row r="133" spans="11:16" x14ac:dyDescent="0.25">
      <c r="K133" s="6"/>
      <c r="N133" s="6">
        <v>2300</v>
      </c>
      <c r="O133" s="5">
        <v>0</v>
      </c>
      <c r="P133" s="5"/>
    </row>
    <row r="134" spans="11:16" x14ac:dyDescent="0.25">
      <c r="K134" s="6"/>
      <c r="N134" s="6">
        <v>2300</v>
      </c>
      <c r="O134" s="5">
        <v>0</v>
      </c>
      <c r="P134" s="5"/>
    </row>
    <row r="135" spans="11:16" x14ac:dyDescent="0.25">
      <c r="K135" s="6"/>
      <c r="N135" s="6">
        <v>2400</v>
      </c>
      <c r="O135" s="5">
        <v>0</v>
      </c>
      <c r="P135" s="5"/>
    </row>
    <row r="136" spans="11:16" x14ac:dyDescent="0.25">
      <c r="K136" s="6"/>
      <c r="N136" s="6">
        <v>2400</v>
      </c>
      <c r="O136" s="5">
        <v>0</v>
      </c>
      <c r="P136" s="5"/>
    </row>
    <row r="137" spans="11:16" x14ac:dyDescent="0.25">
      <c r="K137" s="6"/>
      <c r="N137" s="6">
        <v>3000</v>
      </c>
      <c r="O137" s="5">
        <v>0</v>
      </c>
      <c r="P137" s="5"/>
    </row>
    <row r="138" spans="11:16" x14ac:dyDescent="0.25">
      <c r="K138" s="6"/>
      <c r="N138" s="6">
        <v>3480</v>
      </c>
      <c r="O138" s="5">
        <v>0</v>
      </c>
      <c r="P138" s="5"/>
    </row>
    <row r="139" spans="11:16" x14ac:dyDescent="0.25">
      <c r="K139" s="6"/>
      <c r="N139" s="6">
        <v>3330</v>
      </c>
      <c r="O139" s="5">
        <v>0</v>
      </c>
      <c r="P139" s="5"/>
    </row>
    <row r="140" spans="11:16" x14ac:dyDescent="0.25">
      <c r="K140" s="6"/>
      <c r="N140" s="6">
        <v>3500</v>
      </c>
      <c r="O140" s="5">
        <v>0</v>
      </c>
      <c r="P140" s="5"/>
    </row>
    <row r="141" spans="11:16" x14ac:dyDescent="0.25">
      <c r="K141" s="6"/>
      <c r="N141" s="6">
        <v>3320</v>
      </c>
      <c r="O141" s="5">
        <v>0</v>
      </c>
      <c r="P141" s="5"/>
    </row>
    <row r="142" spans="11:16" x14ac:dyDescent="0.25">
      <c r="K142" s="6"/>
      <c r="N142" s="6">
        <v>3500</v>
      </c>
      <c r="O142" s="5">
        <v>0</v>
      </c>
      <c r="P142" s="5"/>
    </row>
    <row r="143" spans="11:16" x14ac:dyDescent="0.25">
      <c r="K143" s="6"/>
      <c r="N143" s="6">
        <v>3350</v>
      </c>
      <c r="O143" s="5">
        <v>0</v>
      </c>
      <c r="P143" s="5"/>
    </row>
    <row r="144" spans="11:16" x14ac:dyDescent="0.25">
      <c r="K144" s="6"/>
      <c r="N144" s="6">
        <v>2100</v>
      </c>
      <c r="O144" s="5">
        <v>0</v>
      </c>
      <c r="P144" s="5"/>
    </row>
    <row r="145" spans="11:16" x14ac:dyDescent="0.25">
      <c r="K145" s="6"/>
      <c r="N145" s="6">
        <v>2100</v>
      </c>
      <c r="O145" s="5">
        <v>0</v>
      </c>
      <c r="P145" s="5"/>
    </row>
    <row r="146" spans="11:16" x14ac:dyDescent="0.25">
      <c r="K146" s="6"/>
      <c r="N146" s="6">
        <v>3280</v>
      </c>
      <c r="O146" s="5">
        <v>0</v>
      </c>
      <c r="P146" s="5"/>
    </row>
    <row r="147" spans="11:16" x14ac:dyDescent="0.25">
      <c r="K147" s="6"/>
      <c r="N147" s="6">
        <v>2100</v>
      </c>
      <c r="O147" s="5">
        <v>0</v>
      </c>
      <c r="P147" s="5"/>
    </row>
    <row r="148" spans="11:16" x14ac:dyDescent="0.25">
      <c r="K148" s="6"/>
      <c r="N148" s="6">
        <v>2100</v>
      </c>
      <c r="O148" s="5">
        <v>0</v>
      </c>
      <c r="P148" s="5"/>
    </row>
    <row r="149" spans="11:16" x14ac:dyDescent="0.25">
      <c r="K149" s="6"/>
      <c r="N149" s="6">
        <v>3720</v>
      </c>
      <c r="O149" s="5">
        <v>0</v>
      </c>
      <c r="P149" s="5"/>
    </row>
    <row r="150" spans="11:16" x14ac:dyDescent="0.25">
      <c r="K150" s="6"/>
      <c r="N150" s="6">
        <v>3500</v>
      </c>
      <c r="O150" s="5">
        <v>0</v>
      </c>
      <c r="P150" s="5"/>
    </row>
    <row r="151" spans="11:16" x14ac:dyDescent="0.25">
      <c r="K151" s="6"/>
      <c r="N151" s="6">
        <v>3300</v>
      </c>
      <c r="O151" s="5">
        <v>0</v>
      </c>
      <c r="P151" s="5"/>
    </row>
    <row r="152" spans="11:16" x14ac:dyDescent="0.25">
      <c r="K152" s="6"/>
      <c r="N152" s="6">
        <v>2400</v>
      </c>
      <c r="O152" s="5">
        <v>0</v>
      </c>
      <c r="P152" s="5"/>
    </row>
    <row r="153" spans="11:16" x14ac:dyDescent="0.25">
      <c r="K153" s="6"/>
      <c r="N153" s="6">
        <v>2480</v>
      </c>
      <c r="O153" s="5">
        <v>0</v>
      </c>
      <c r="P153" s="5"/>
    </row>
    <row r="154" spans="11:16" x14ac:dyDescent="0.25">
      <c r="K154" s="6"/>
      <c r="N154" s="6">
        <v>3890</v>
      </c>
      <c r="O154" s="5">
        <v>0</v>
      </c>
      <c r="P154" s="5"/>
    </row>
    <row r="155" spans="11:16" x14ac:dyDescent="0.25">
      <c r="K155" s="6"/>
      <c r="N155" s="6">
        <v>3300</v>
      </c>
      <c r="O155" s="5">
        <v>0</v>
      </c>
      <c r="P155" s="5"/>
    </row>
    <row r="156" spans="11:16" x14ac:dyDescent="0.25">
      <c r="K156" s="6"/>
      <c r="N156" s="6">
        <v>4000</v>
      </c>
      <c r="O156" s="5">
        <v>0</v>
      </c>
      <c r="P156" s="5"/>
    </row>
    <row r="157" spans="11:16" x14ac:dyDescent="0.25">
      <c r="N157" s="6">
        <v>3000</v>
      </c>
      <c r="O157" s="5">
        <v>0</v>
      </c>
      <c r="P157" s="5"/>
    </row>
    <row r="158" spans="11:16" x14ac:dyDescent="0.25">
      <c r="N158" s="6">
        <v>3200</v>
      </c>
      <c r="O158" s="5">
        <v>0</v>
      </c>
      <c r="P158" s="5"/>
    </row>
    <row r="159" spans="11:16" x14ac:dyDescent="0.25">
      <c r="N159" s="6">
        <v>3720</v>
      </c>
      <c r="O159" s="5">
        <v>0</v>
      </c>
      <c r="P159" s="5"/>
    </row>
    <row r="160" spans="11:16" x14ac:dyDescent="0.25">
      <c r="N160" s="6">
        <v>3380</v>
      </c>
      <c r="O160" s="5">
        <v>0</v>
      </c>
      <c r="P160" s="5"/>
    </row>
    <row r="161" spans="14:16" x14ac:dyDescent="0.25">
      <c r="N161" s="6">
        <v>3330</v>
      </c>
      <c r="O161" s="5">
        <v>0</v>
      </c>
      <c r="P161" s="5"/>
    </row>
    <row r="162" spans="14:16" x14ac:dyDescent="0.25">
      <c r="N162" s="6">
        <v>5600</v>
      </c>
      <c r="O162" s="5">
        <v>0</v>
      </c>
      <c r="P162" s="5"/>
    </row>
    <row r="163" spans="14:16" x14ac:dyDescent="0.25">
      <c r="N163" s="6">
        <v>4400</v>
      </c>
      <c r="O163" s="5">
        <v>0</v>
      </c>
      <c r="P16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86"/>
  <sheetViews>
    <sheetView topLeftCell="A19" workbookViewId="0">
      <selection activeCell="I5" sqref="I5"/>
    </sheetView>
  </sheetViews>
  <sheetFormatPr defaultRowHeight="15" x14ac:dyDescent="0.25"/>
  <cols>
    <col min="1" max="1" width="19" customWidth="1"/>
    <col min="2" max="2" width="17.85546875" customWidth="1"/>
    <col min="7" max="7" width="8.140625" customWidth="1"/>
    <col min="8" max="8" width="16.28515625" customWidth="1"/>
    <col min="9" max="9" width="11.28515625" customWidth="1"/>
    <col min="10" max="10" width="24.7109375" customWidth="1"/>
    <col min="13" max="13" width="15.140625" customWidth="1"/>
    <col min="14" max="14" width="13.7109375" customWidth="1"/>
    <col min="15" max="15" width="15.85546875" customWidth="1"/>
    <col min="16" max="16" width="26.28515625" customWidth="1"/>
    <col min="17" max="17" width="25.28515625" customWidth="1"/>
    <col min="18" max="18" width="12.42578125" customWidth="1"/>
    <col min="20" max="20" width="18.28515625" customWidth="1"/>
  </cols>
  <sheetData>
    <row r="1" spans="1:20" x14ac:dyDescent="0.25">
      <c r="M1" t="s">
        <v>74</v>
      </c>
      <c r="O1" s="5"/>
      <c r="P1" s="5" t="s">
        <v>75</v>
      </c>
      <c r="Q1" s="11" t="s">
        <v>46</v>
      </c>
      <c r="R1" s="11" t="s">
        <v>47</v>
      </c>
      <c r="S1" s="11" t="s">
        <v>48</v>
      </c>
      <c r="T1" s="6"/>
    </row>
    <row r="2" spans="1:20" ht="15.75" thickBot="1" x14ac:dyDescent="0.3">
      <c r="O2" s="5"/>
      <c r="P2" s="5"/>
      <c r="Q2" s="5" t="s">
        <v>51</v>
      </c>
      <c r="R2" s="5">
        <v>2</v>
      </c>
      <c r="S2" s="5">
        <v>0</v>
      </c>
      <c r="T2" s="5"/>
    </row>
    <row r="3" spans="1:20" x14ac:dyDescent="0.25">
      <c r="M3" s="11" t="s">
        <v>46</v>
      </c>
      <c r="N3" s="11" t="s">
        <v>47</v>
      </c>
      <c r="O3" s="11" t="s">
        <v>48</v>
      </c>
      <c r="P3" s="5"/>
      <c r="Q3" s="5" t="s">
        <v>52</v>
      </c>
      <c r="R3" s="5">
        <v>2</v>
      </c>
      <c r="S3" s="5">
        <v>0</v>
      </c>
      <c r="T3" s="5"/>
    </row>
    <row r="4" spans="1:20" x14ac:dyDescent="0.25">
      <c r="M4" s="5" t="s">
        <v>77</v>
      </c>
      <c r="N4" s="5">
        <v>4</v>
      </c>
      <c r="O4">
        <v>0</v>
      </c>
      <c r="P4" s="5"/>
      <c r="Q4" s="5" t="s">
        <v>53</v>
      </c>
      <c r="R4" s="5">
        <v>1</v>
      </c>
      <c r="S4" s="5">
        <v>1</v>
      </c>
      <c r="T4" s="5"/>
    </row>
    <row r="5" spans="1:20" x14ac:dyDescent="0.25">
      <c r="M5" s="5" t="s">
        <v>78</v>
      </c>
      <c r="N5" s="5">
        <v>1</v>
      </c>
      <c r="O5">
        <v>3</v>
      </c>
      <c r="P5" s="5"/>
      <c r="Q5" s="5" t="s">
        <v>54</v>
      </c>
      <c r="R5" s="5">
        <v>0</v>
      </c>
      <c r="S5" s="5">
        <v>2</v>
      </c>
      <c r="T5" s="5"/>
    </row>
    <row r="6" spans="1:20" x14ac:dyDescent="0.25">
      <c r="M6" s="5" t="s">
        <v>79</v>
      </c>
      <c r="N6" s="5">
        <v>9</v>
      </c>
      <c r="O6">
        <v>18</v>
      </c>
      <c r="P6" s="5"/>
      <c r="Q6" s="5" t="s">
        <v>55</v>
      </c>
      <c r="R6" s="5">
        <v>3</v>
      </c>
      <c r="S6" s="5">
        <v>9</v>
      </c>
      <c r="T6" s="5"/>
    </row>
    <row r="7" spans="1:20" x14ac:dyDescent="0.25">
      <c r="M7" s="5" t="s">
        <v>80</v>
      </c>
      <c r="N7" s="5">
        <v>6</v>
      </c>
      <c r="O7">
        <v>17</v>
      </c>
      <c r="P7" s="5"/>
      <c r="Q7" s="5" t="s">
        <v>56</v>
      </c>
      <c r="R7" s="5">
        <v>6</v>
      </c>
      <c r="S7" s="5">
        <v>9</v>
      </c>
      <c r="T7" s="5"/>
    </row>
    <row r="8" spans="1:20" x14ac:dyDescent="0.25">
      <c r="M8" s="5" t="s">
        <v>81</v>
      </c>
      <c r="N8" s="5">
        <v>9</v>
      </c>
      <c r="O8">
        <v>22</v>
      </c>
      <c r="P8" s="5"/>
      <c r="Q8" s="5" t="s">
        <v>57</v>
      </c>
      <c r="R8" s="5">
        <v>6</v>
      </c>
      <c r="S8" s="5">
        <v>10</v>
      </c>
      <c r="T8" s="5"/>
    </row>
    <row r="9" spans="1:20" x14ac:dyDescent="0.25">
      <c r="M9" s="5" t="s">
        <v>82</v>
      </c>
      <c r="N9" s="5">
        <v>4</v>
      </c>
      <c r="O9">
        <v>12</v>
      </c>
      <c r="P9" s="5"/>
      <c r="Q9" s="5" t="s">
        <v>58</v>
      </c>
      <c r="R9" s="5">
        <v>0</v>
      </c>
      <c r="S9" s="5">
        <v>7</v>
      </c>
      <c r="T9" s="5"/>
    </row>
    <row r="10" spans="1:20" x14ac:dyDescent="0.25">
      <c r="M10" s="5" t="s">
        <v>83</v>
      </c>
      <c r="N10" s="5">
        <v>5</v>
      </c>
      <c r="O10">
        <v>12</v>
      </c>
      <c r="P10" s="5"/>
      <c r="Q10" s="5" t="s">
        <v>59</v>
      </c>
      <c r="R10" s="5">
        <v>6</v>
      </c>
      <c r="S10" s="5">
        <v>13</v>
      </c>
      <c r="T10" s="5"/>
    </row>
    <row r="11" spans="1:20" x14ac:dyDescent="0.25">
      <c r="A11" s="2" t="s">
        <v>26</v>
      </c>
      <c r="M11" s="5" t="s">
        <v>84</v>
      </c>
      <c r="N11" s="5">
        <v>2</v>
      </c>
      <c r="O11">
        <v>11</v>
      </c>
      <c r="P11" s="5"/>
      <c r="Q11" s="5" t="s">
        <v>60</v>
      </c>
      <c r="R11" s="5">
        <v>3</v>
      </c>
      <c r="S11" s="5">
        <v>9</v>
      </c>
      <c r="T11" s="5"/>
    </row>
    <row r="12" spans="1:20" x14ac:dyDescent="0.25">
      <c r="M12" s="5" t="s">
        <v>85</v>
      </c>
      <c r="N12" s="5">
        <v>1</v>
      </c>
      <c r="O12">
        <v>6</v>
      </c>
      <c r="P12" s="5"/>
      <c r="Q12" s="5" t="s">
        <v>61</v>
      </c>
      <c r="R12" s="5">
        <v>3</v>
      </c>
      <c r="S12" s="5">
        <v>6</v>
      </c>
      <c r="T12" s="5"/>
    </row>
    <row r="13" spans="1:20" x14ac:dyDescent="0.25">
      <c r="M13" s="5" t="s">
        <v>86</v>
      </c>
      <c r="N13" s="5">
        <v>0</v>
      </c>
      <c r="O13">
        <v>6</v>
      </c>
      <c r="P13" s="5"/>
      <c r="Q13" s="5" t="s">
        <v>62</v>
      </c>
      <c r="R13" s="5">
        <v>1</v>
      </c>
      <c r="S13" s="5">
        <v>6</v>
      </c>
      <c r="T13" s="5"/>
    </row>
    <row r="14" spans="1:20" x14ac:dyDescent="0.25">
      <c r="M14" s="5" t="s">
        <v>87</v>
      </c>
      <c r="N14" s="5">
        <v>0</v>
      </c>
      <c r="O14">
        <v>4</v>
      </c>
      <c r="P14" s="5"/>
      <c r="Q14" s="5" t="s">
        <v>63</v>
      </c>
      <c r="R14" s="5">
        <v>3</v>
      </c>
      <c r="S14" s="5">
        <v>9</v>
      </c>
      <c r="T14" s="5"/>
    </row>
    <row r="15" spans="1:20" x14ac:dyDescent="0.25">
      <c r="M15" s="5" t="s">
        <v>88</v>
      </c>
      <c r="N15" s="5">
        <v>0</v>
      </c>
      <c r="O15">
        <v>2</v>
      </c>
      <c r="P15" s="5"/>
      <c r="Q15" s="5" t="s">
        <v>64</v>
      </c>
      <c r="R15" s="5">
        <v>2</v>
      </c>
      <c r="S15" s="5">
        <v>3</v>
      </c>
      <c r="T15" s="5"/>
    </row>
    <row r="16" spans="1:20" x14ac:dyDescent="0.25">
      <c r="M16" s="5"/>
      <c r="N16" s="5"/>
      <c r="O16" s="5"/>
      <c r="P16" s="5"/>
      <c r="Q16" s="5" t="s">
        <v>65</v>
      </c>
      <c r="R16" s="5">
        <v>2</v>
      </c>
      <c r="S16" s="5">
        <v>8</v>
      </c>
      <c r="T16" s="5"/>
    </row>
    <row r="17" spans="1:20" x14ac:dyDescent="0.25">
      <c r="M17" s="5"/>
      <c r="N17" s="5"/>
      <c r="O17" s="5"/>
      <c r="P17" s="5"/>
      <c r="Q17" s="5" t="s">
        <v>66</v>
      </c>
      <c r="R17" s="5">
        <v>0</v>
      </c>
      <c r="S17" s="5">
        <v>3</v>
      </c>
      <c r="T17" s="5"/>
    </row>
    <row r="18" spans="1:20" x14ac:dyDescent="0.25">
      <c r="M18" s="5"/>
      <c r="N18" s="5"/>
      <c r="O18" s="5"/>
      <c r="P18" s="5"/>
      <c r="Q18" s="5" t="s">
        <v>67</v>
      </c>
      <c r="R18" s="5">
        <v>1</v>
      </c>
      <c r="S18" s="5">
        <v>6</v>
      </c>
      <c r="T18" s="5"/>
    </row>
    <row r="19" spans="1:20" x14ac:dyDescent="0.25">
      <c r="M19" s="5"/>
      <c r="N19" s="5"/>
      <c r="O19" s="5"/>
      <c r="P19" s="5"/>
      <c r="Q19" s="5" t="s">
        <v>68</v>
      </c>
      <c r="R19" s="5">
        <v>0</v>
      </c>
      <c r="S19" s="5">
        <v>5</v>
      </c>
      <c r="T19" s="5"/>
    </row>
    <row r="20" spans="1:20" x14ac:dyDescent="0.25">
      <c r="M20" s="5"/>
      <c r="N20" s="5"/>
      <c r="O20" s="5"/>
      <c r="P20" s="5"/>
      <c r="Q20" s="5" t="s">
        <v>69</v>
      </c>
      <c r="R20" s="5">
        <v>0</v>
      </c>
      <c r="S20" s="5">
        <v>1</v>
      </c>
      <c r="T20" s="5"/>
    </row>
    <row r="21" spans="1:20" x14ac:dyDescent="0.25">
      <c r="M21" s="5"/>
      <c r="N21" s="5"/>
      <c r="O21" s="5"/>
      <c r="P21" s="5"/>
      <c r="Q21" s="5" t="s">
        <v>70</v>
      </c>
      <c r="R21" s="5">
        <v>0</v>
      </c>
      <c r="S21" s="5">
        <v>4</v>
      </c>
      <c r="T21" s="5"/>
    </row>
    <row r="22" spans="1:20" x14ac:dyDescent="0.25">
      <c r="O22" s="5"/>
      <c r="P22" s="5"/>
      <c r="Q22" s="5" t="s">
        <v>71</v>
      </c>
      <c r="R22" s="5">
        <v>0</v>
      </c>
      <c r="S22" s="5">
        <v>2</v>
      </c>
      <c r="T22" s="5"/>
    </row>
    <row r="23" spans="1:20" x14ac:dyDescent="0.25">
      <c r="M23" s="5"/>
      <c r="N23" s="6" t="s">
        <v>73</v>
      </c>
      <c r="O23" s="6" t="s">
        <v>2</v>
      </c>
      <c r="P23" s="6" t="s">
        <v>43</v>
      </c>
      <c r="Q23" s="5"/>
      <c r="R23" s="6"/>
      <c r="S23" s="6"/>
      <c r="T23" s="5"/>
    </row>
    <row r="24" spans="1:20" x14ac:dyDescent="0.25">
      <c r="M24" s="5"/>
      <c r="O24" s="6">
        <v>125</v>
      </c>
      <c r="P24" s="5">
        <v>1</v>
      </c>
      <c r="Q24" s="5"/>
      <c r="R24" s="6"/>
      <c r="S24" s="6"/>
      <c r="T24" s="5"/>
    </row>
    <row r="25" spans="1:20" x14ac:dyDescent="0.25">
      <c r="M25" s="5"/>
      <c r="O25" s="6">
        <v>125.9</v>
      </c>
      <c r="P25" s="5">
        <v>1</v>
      </c>
      <c r="Q25" s="5"/>
      <c r="R25" s="6"/>
      <c r="S25" s="6"/>
      <c r="T25" s="5"/>
    </row>
    <row r="26" spans="1:20" x14ac:dyDescent="0.25">
      <c r="O26" s="6">
        <v>139.9</v>
      </c>
      <c r="P26" s="5">
        <v>1</v>
      </c>
      <c r="Q26" s="5"/>
      <c r="R26" s="6"/>
      <c r="S26" s="6"/>
      <c r="T26" s="5"/>
    </row>
    <row r="27" spans="1:20" x14ac:dyDescent="0.25">
      <c r="M27" s="6"/>
      <c r="O27" s="6">
        <v>139.9</v>
      </c>
      <c r="P27" s="5">
        <v>1</v>
      </c>
      <c r="Q27" s="5"/>
      <c r="R27" s="6"/>
      <c r="S27" s="6"/>
      <c r="T27" s="5"/>
    </row>
    <row r="28" spans="1:20" x14ac:dyDescent="0.25">
      <c r="O28" s="6">
        <v>154.30000000000001</v>
      </c>
      <c r="P28" s="5">
        <v>1</v>
      </c>
      <c r="Q28" s="5"/>
      <c r="R28" s="6"/>
      <c r="S28" s="6"/>
      <c r="T28" s="5"/>
    </row>
    <row r="29" spans="1:20" x14ac:dyDescent="0.25">
      <c r="O29" s="6">
        <v>166.5</v>
      </c>
      <c r="P29" s="5">
        <v>1</v>
      </c>
      <c r="Q29" s="5"/>
      <c r="R29" s="6"/>
      <c r="S29" s="6"/>
      <c r="T29" s="5"/>
    </row>
    <row r="30" spans="1:20" x14ac:dyDescent="0.25">
      <c r="O30" s="6">
        <v>173.1</v>
      </c>
      <c r="P30" s="5">
        <v>1</v>
      </c>
      <c r="Q30" s="5"/>
      <c r="R30" s="6"/>
      <c r="S30" s="6"/>
      <c r="T30" s="5"/>
    </row>
    <row r="31" spans="1:20" x14ac:dyDescent="0.25">
      <c r="O31" s="6">
        <v>173.1</v>
      </c>
      <c r="P31" s="5">
        <v>1</v>
      </c>
      <c r="Q31" s="5"/>
      <c r="R31" s="6"/>
      <c r="S31" s="6"/>
      <c r="T31" s="5"/>
    </row>
    <row r="32" spans="1:20" x14ac:dyDescent="0.25">
      <c r="A32" t="s">
        <v>76</v>
      </c>
      <c r="H32" s="6"/>
      <c r="I32" s="6"/>
      <c r="J32" s="6"/>
      <c r="O32" s="6">
        <v>175</v>
      </c>
      <c r="P32" s="5">
        <v>1</v>
      </c>
      <c r="Q32" s="5"/>
      <c r="R32" s="6"/>
      <c r="S32" s="6"/>
      <c r="T32" s="5"/>
    </row>
    <row r="33" spans="1:20" x14ac:dyDescent="0.25">
      <c r="A33" s="5" t="s">
        <v>46</v>
      </c>
      <c r="B33" s="13" t="s">
        <v>89</v>
      </c>
      <c r="C33" s="5"/>
      <c r="I33" s="6"/>
      <c r="J33" s="5"/>
      <c r="O33" s="6">
        <v>176.3</v>
      </c>
      <c r="P33" s="5">
        <v>1</v>
      </c>
      <c r="Q33" s="5"/>
      <c r="R33" s="6"/>
      <c r="S33" s="6"/>
      <c r="T33" s="5"/>
    </row>
    <row r="34" spans="1:20" x14ac:dyDescent="0.25">
      <c r="A34" s="5" t="s">
        <v>90</v>
      </c>
      <c r="B34" s="5">
        <v>4</v>
      </c>
      <c r="C34" s="5"/>
      <c r="I34" s="6"/>
      <c r="J34" s="5"/>
      <c r="O34" s="6">
        <v>177.1</v>
      </c>
      <c r="P34" s="5">
        <v>1</v>
      </c>
      <c r="Q34" s="5"/>
      <c r="R34" s="6"/>
      <c r="S34" s="6"/>
      <c r="T34" s="5"/>
    </row>
    <row r="35" spans="1:20" x14ac:dyDescent="0.25">
      <c r="A35" s="5" t="s">
        <v>91</v>
      </c>
      <c r="B35" s="5">
        <v>4</v>
      </c>
      <c r="C35" s="5"/>
      <c r="I35" s="6"/>
      <c r="J35" s="5"/>
      <c r="O35" s="6">
        <v>177.1</v>
      </c>
      <c r="P35" s="5">
        <v>1</v>
      </c>
      <c r="Q35" s="5"/>
      <c r="R35" s="6"/>
      <c r="S35" s="6"/>
      <c r="T35" s="5"/>
    </row>
    <row r="36" spans="1:20" x14ac:dyDescent="0.25">
      <c r="A36" s="5" t="s">
        <v>92</v>
      </c>
      <c r="B36" s="5">
        <v>27</v>
      </c>
      <c r="C36" s="5"/>
      <c r="I36" s="6"/>
      <c r="J36" s="5"/>
      <c r="O36" s="6">
        <v>180.4</v>
      </c>
      <c r="P36" s="5">
        <v>1</v>
      </c>
      <c r="Q36" s="5"/>
      <c r="R36" s="6"/>
      <c r="S36" s="6"/>
      <c r="T36" s="5"/>
    </row>
    <row r="37" spans="1:20" x14ac:dyDescent="0.25">
      <c r="A37" s="5" t="s">
        <v>93</v>
      </c>
      <c r="B37" s="5">
        <v>23</v>
      </c>
      <c r="C37" s="5"/>
      <c r="I37" s="6"/>
      <c r="J37" s="5"/>
      <c r="O37" s="6">
        <v>180.4</v>
      </c>
      <c r="P37" s="5">
        <v>1</v>
      </c>
      <c r="Q37" s="5"/>
      <c r="R37" s="6"/>
      <c r="S37" s="6"/>
      <c r="T37" s="5"/>
    </row>
    <row r="38" spans="1:20" x14ac:dyDescent="0.25">
      <c r="A38" s="5" t="s">
        <v>94</v>
      </c>
      <c r="B38" s="5">
        <v>31</v>
      </c>
      <c r="C38" s="5"/>
      <c r="I38" s="6"/>
      <c r="J38" s="5"/>
      <c r="O38" s="6">
        <v>187</v>
      </c>
      <c r="P38" s="5">
        <v>1</v>
      </c>
      <c r="Q38" s="5"/>
      <c r="R38" s="6"/>
      <c r="S38" s="6"/>
      <c r="T38" s="5"/>
    </row>
    <row r="39" spans="1:20" x14ac:dyDescent="0.25">
      <c r="A39" s="5" t="s">
        <v>95</v>
      </c>
      <c r="B39" s="5">
        <v>16</v>
      </c>
      <c r="C39" s="5"/>
      <c r="I39" s="6"/>
      <c r="J39" s="5"/>
      <c r="O39" s="6">
        <v>187</v>
      </c>
      <c r="P39" s="5">
        <v>1</v>
      </c>
      <c r="Q39" s="5"/>
      <c r="R39" s="6"/>
      <c r="S39" s="6"/>
      <c r="T39" s="5"/>
    </row>
    <row r="40" spans="1:20" x14ac:dyDescent="0.25">
      <c r="A40" s="5" t="s">
        <v>96</v>
      </c>
      <c r="B40" s="5">
        <v>17</v>
      </c>
      <c r="C40" s="5"/>
      <c r="I40" s="6"/>
      <c r="J40" s="5"/>
      <c r="O40" s="6">
        <v>188.1</v>
      </c>
      <c r="P40" s="5">
        <v>1</v>
      </c>
      <c r="Q40" s="5"/>
      <c r="R40" s="6"/>
      <c r="S40" s="6"/>
      <c r="T40" s="5"/>
    </row>
    <row r="41" spans="1:20" x14ac:dyDescent="0.25">
      <c r="A41" s="5" t="s">
        <v>97</v>
      </c>
      <c r="B41" s="5">
        <v>13</v>
      </c>
      <c r="C41" s="5"/>
      <c r="I41" s="6"/>
      <c r="J41" s="5"/>
      <c r="O41" s="6">
        <v>192.2</v>
      </c>
      <c r="P41" s="5">
        <v>1</v>
      </c>
      <c r="Q41" s="5"/>
      <c r="R41" s="6"/>
      <c r="S41" s="6"/>
      <c r="T41" s="5"/>
    </row>
    <row r="42" spans="1:20" x14ac:dyDescent="0.25">
      <c r="A42" s="5" t="s">
        <v>98</v>
      </c>
      <c r="B42" s="5">
        <v>7</v>
      </c>
      <c r="C42" s="5"/>
      <c r="I42" s="6"/>
      <c r="J42" s="5"/>
      <c r="O42" s="6">
        <v>194.4</v>
      </c>
      <c r="P42" s="5">
        <v>1</v>
      </c>
      <c r="Q42" s="5"/>
      <c r="R42" s="6"/>
      <c r="S42" s="6"/>
      <c r="T42" s="5"/>
    </row>
    <row r="43" spans="1:20" x14ac:dyDescent="0.25">
      <c r="A43" s="5" t="s">
        <v>99</v>
      </c>
      <c r="B43" s="5">
        <v>6</v>
      </c>
      <c r="C43" s="5"/>
      <c r="I43" s="6"/>
      <c r="J43" s="5"/>
      <c r="O43" s="6">
        <v>194.4</v>
      </c>
      <c r="P43" s="5">
        <v>1</v>
      </c>
      <c r="Q43" s="5"/>
      <c r="R43" s="6"/>
      <c r="S43" s="6"/>
      <c r="T43" s="5"/>
    </row>
    <row r="44" spans="1:20" x14ac:dyDescent="0.25">
      <c r="A44" s="5" t="s">
        <v>100</v>
      </c>
      <c r="B44" s="5">
        <v>4</v>
      </c>
      <c r="C44" s="5"/>
      <c r="I44" s="6"/>
      <c r="J44" s="5"/>
      <c r="O44" s="6">
        <v>207.1</v>
      </c>
      <c r="P44" s="5">
        <v>1</v>
      </c>
      <c r="Q44" s="5"/>
      <c r="R44" s="6"/>
      <c r="S44" s="6"/>
      <c r="T44" s="5"/>
    </row>
    <row r="45" spans="1:20" x14ac:dyDescent="0.25">
      <c r="A45" s="5" t="s">
        <v>101</v>
      </c>
      <c r="B45" s="5">
        <v>2</v>
      </c>
      <c r="C45" s="5"/>
      <c r="I45" s="6"/>
      <c r="J45" s="5"/>
      <c r="O45" s="6">
        <v>207.1</v>
      </c>
      <c r="P45" s="5">
        <v>1</v>
      </c>
      <c r="Q45" s="5"/>
      <c r="R45" s="6"/>
      <c r="S45" s="6"/>
      <c r="T45" s="5"/>
    </row>
    <row r="46" spans="1:20" x14ac:dyDescent="0.25">
      <c r="B46" s="12"/>
      <c r="C46" s="5"/>
      <c r="I46" s="6"/>
      <c r="J46" s="5"/>
      <c r="O46" s="6">
        <v>209</v>
      </c>
      <c r="P46" s="5">
        <v>1</v>
      </c>
      <c r="Q46" s="5"/>
      <c r="R46" s="6"/>
      <c r="S46" s="6"/>
      <c r="T46" s="5"/>
    </row>
    <row r="47" spans="1:20" x14ac:dyDescent="0.25">
      <c r="B47" s="12"/>
      <c r="C47" s="5"/>
      <c r="I47" s="6"/>
      <c r="J47" s="5"/>
      <c r="O47" s="6">
        <v>209</v>
      </c>
      <c r="P47" s="5">
        <v>1</v>
      </c>
      <c r="Q47" s="5"/>
      <c r="R47" s="6"/>
      <c r="S47" s="6"/>
      <c r="T47" s="5"/>
    </row>
    <row r="48" spans="1:20" x14ac:dyDescent="0.25">
      <c r="B48" s="12"/>
      <c r="C48" s="5"/>
      <c r="I48" s="6"/>
      <c r="J48" s="5"/>
      <c r="O48" s="6">
        <v>213.6</v>
      </c>
      <c r="P48" s="5">
        <v>1</v>
      </c>
      <c r="Q48" s="5"/>
      <c r="R48" s="6"/>
      <c r="S48" s="6"/>
      <c r="T48" s="5"/>
    </row>
    <row r="49" spans="2:20" x14ac:dyDescent="0.25">
      <c r="B49" s="12"/>
      <c r="C49" s="5"/>
      <c r="I49" s="6"/>
      <c r="J49" s="5"/>
      <c r="O49" s="6">
        <v>213.6</v>
      </c>
      <c r="P49" s="5">
        <v>1</v>
      </c>
      <c r="Q49" s="5"/>
      <c r="R49" s="6"/>
      <c r="S49" s="6"/>
      <c r="T49" s="5"/>
    </row>
    <row r="50" spans="2:20" x14ac:dyDescent="0.25">
      <c r="B50" s="12"/>
      <c r="C50" s="5"/>
      <c r="I50" s="6"/>
      <c r="J50" s="5"/>
      <c r="O50" s="6">
        <v>220.9</v>
      </c>
      <c r="P50" s="5">
        <v>1</v>
      </c>
      <c r="Q50" s="5"/>
      <c r="R50" s="6"/>
      <c r="S50" s="6"/>
      <c r="T50" s="5"/>
    </row>
    <row r="51" spans="2:20" x14ac:dyDescent="0.25">
      <c r="B51" s="12"/>
      <c r="C51" s="5"/>
      <c r="I51" s="6"/>
      <c r="J51" s="5"/>
      <c r="O51" s="6">
        <v>222.1</v>
      </c>
      <c r="P51" s="5">
        <v>1</v>
      </c>
      <c r="Q51" s="5"/>
      <c r="R51" s="6"/>
      <c r="S51" s="6"/>
      <c r="T51" s="5"/>
    </row>
    <row r="52" spans="2:20" x14ac:dyDescent="0.25">
      <c r="B52" s="12"/>
      <c r="C52" s="5"/>
      <c r="I52" s="6"/>
      <c r="J52" s="5"/>
      <c r="O52" s="6">
        <v>224</v>
      </c>
      <c r="P52" s="5">
        <v>1</v>
      </c>
      <c r="Q52" s="5"/>
      <c r="R52" s="6"/>
      <c r="S52" s="6"/>
      <c r="T52" s="5"/>
    </row>
    <row r="53" spans="2:20" x14ac:dyDescent="0.25">
      <c r="B53" s="12"/>
      <c r="C53" s="5"/>
      <c r="I53" s="6"/>
      <c r="J53" s="5"/>
      <c r="O53" s="6">
        <v>232.2</v>
      </c>
      <c r="P53" s="5">
        <v>1</v>
      </c>
      <c r="Q53" s="5"/>
      <c r="R53" s="6"/>
      <c r="S53" s="6"/>
      <c r="T53" s="5"/>
    </row>
    <row r="54" spans="2:20" x14ac:dyDescent="0.25">
      <c r="C54" s="5"/>
      <c r="I54" s="6"/>
      <c r="J54" s="5"/>
      <c r="O54" s="6">
        <v>234</v>
      </c>
      <c r="P54" s="5">
        <v>1</v>
      </c>
      <c r="Q54" s="5"/>
      <c r="R54" s="6"/>
      <c r="S54" s="6"/>
      <c r="T54" s="5"/>
    </row>
    <row r="55" spans="2:20" x14ac:dyDescent="0.25">
      <c r="C55" s="5"/>
      <c r="I55" s="6"/>
      <c r="J55" s="5"/>
      <c r="O55" s="6">
        <v>234</v>
      </c>
      <c r="P55" s="5">
        <v>1</v>
      </c>
      <c r="Q55" s="5"/>
      <c r="R55" s="6"/>
      <c r="S55" s="6"/>
      <c r="T55" s="5"/>
    </row>
    <row r="56" spans="2:20" x14ac:dyDescent="0.25">
      <c r="C56" s="5"/>
      <c r="I56" s="6"/>
      <c r="J56" s="5"/>
      <c r="O56" s="6">
        <v>244.6</v>
      </c>
      <c r="P56" s="5">
        <v>1</v>
      </c>
      <c r="Q56" s="5"/>
      <c r="R56" s="6"/>
      <c r="S56" s="6"/>
      <c r="T56" s="5"/>
    </row>
    <row r="57" spans="2:20" x14ac:dyDescent="0.25">
      <c r="C57" s="5"/>
      <c r="I57" s="6"/>
      <c r="J57" s="5"/>
      <c r="O57" s="6">
        <v>245.4</v>
      </c>
      <c r="P57" s="5">
        <v>1</v>
      </c>
      <c r="Q57" s="5"/>
      <c r="R57" s="6"/>
      <c r="S57" s="6"/>
      <c r="T57" s="5"/>
    </row>
    <row r="58" spans="2:20" x14ac:dyDescent="0.25">
      <c r="C58" s="5"/>
      <c r="I58" s="6"/>
      <c r="J58" s="5"/>
      <c r="O58" s="6">
        <v>245.4</v>
      </c>
      <c r="P58" s="5">
        <v>1</v>
      </c>
      <c r="Q58" s="5"/>
      <c r="R58" s="6"/>
      <c r="S58" s="6"/>
      <c r="T58" s="5"/>
    </row>
    <row r="59" spans="2:20" x14ac:dyDescent="0.25">
      <c r="C59" s="5"/>
      <c r="I59" s="6"/>
      <c r="J59" s="5"/>
      <c r="O59" s="6">
        <v>251.4</v>
      </c>
      <c r="P59" s="5">
        <v>1</v>
      </c>
      <c r="Q59" s="5"/>
      <c r="R59" s="6"/>
      <c r="S59" s="6"/>
      <c r="T59" s="5"/>
    </row>
    <row r="60" spans="2:20" x14ac:dyDescent="0.25">
      <c r="C60" s="5"/>
      <c r="I60" s="6"/>
      <c r="J60" s="5"/>
      <c r="O60" s="6">
        <v>257.2</v>
      </c>
      <c r="P60" s="5">
        <v>1</v>
      </c>
      <c r="Q60" s="5"/>
      <c r="R60" s="6"/>
      <c r="S60" s="6"/>
      <c r="T60" s="5"/>
    </row>
    <row r="61" spans="2:20" x14ac:dyDescent="0.25">
      <c r="C61" s="5"/>
      <c r="I61" s="6"/>
      <c r="J61" s="5"/>
      <c r="O61" s="6">
        <v>257.2</v>
      </c>
      <c r="P61" s="5">
        <v>1</v>
      </c>
      <c r="Q61" s="5"/>
      <c r="R61" s="6"/>
      <c r="S61" s="6"/>
      <c r="T61" s="5"/>
    </row>
    <row r="62" spans="2:20" x14ac:dyDescent="0.25">
      <c r="C62" s="5"/>
      <c r="I62" s="6"/>
      <c r="J62" s="5"/>
      <c r="O62" s="6">
        <v>271.8</v>
      </c>
      <c r="P62" s="5">
        <v>1</v>
      </c>
      <c r="Q62" s="5"/>
      <c r="R62" s="6"/>
      <c r="S62" s="6"/>
      <c r="T62" s="5"/>
    </row>
    <row r="63" spans="2:20" x14ac:dyDescent="0.25">
      <c r="C63" s="5"/>
      <c r="I63" s="6"/>
      <c r="J63" s="5"/>
      <c r="O63" s="6">
        <v>272</v>
      </c>
      <c r="P63" s="5">
        <v>1</v>
      </c>
      <c r="Q63" s="5"/>
      <c r="R63" s="6"/>
      <c r="S63" s="6"/>
      <c r="T63" s="5"/>
    </row>
    <row r="64" spans="2:20" x14ac:dyDescent="0.25">
      <c r="C64" s="5"/>
      <c r="I64" s="6"/>
      <c r="J64" s="5"/>
      <c r="O64" s="6">
        <v>294</v>
      </c>
      <c r="P64" s="5">
        <v>1</v>
      </c>
      <c r="Q64" s="5"/>
      <c r="R64" s="6"/>
      <c r="S64" s="6"/>
      <c r="T64" s="5"/>
    </row>
    <row r="65" spans="3:20" x14ac:dyDescent="0.25">
      <c r="C65" s="5"/>
      <c r="I65" s="6"/>
      <c r="J65" s="5"/>
      <c r="O65" s="6">
        <v>147.4</v>
      </c>
      <c r="P65" s="5">
        <v>0</v>
      </c>
      <c r="Q65" s="5"/>
      <c r="R65" s="6"/>
      <c r="S65" s="6"/>
      <c r="T65" s="5"/>
    </row>
    <row r="66" spans="3:20" x14ac:dyDescent="0.25">
      <c r="I66" s="6"/>
      <c r="J66" s="5"/>
      <c r="O66" s="6">
        <v>155.4</v>
      </c>
      <c r="P66" s="5">
        <v>0</v>
      </c>
      <c r="Q66" s="5"/>
      <c r="R66" s="6"/>
      <c r="S66" s="6"/>
      <c r="T66" s="5"/>
    </row>
    <row r="67" spans="3:20" x14ac:dyDescent="0.25">
      <c r="I67" s="6"/>
      <c r="J67" s="5"/>
      <c r="O67" s="6">
        <v>164.1</v>
      </c>
      <c r="P67" s="5">
        <v>0</v>
      </c>
      <c r="Q67" s="5"/>
      <c r="R67" s="6"/>
      <c r="S67" s="6"/>
      <c r="T67" s="5"/>
    </row>
    <row r="68" spans="3:20" x14ac:dyDescent="0.25">
      <c r="I68" s="6"/>
      <c r="J68" s="5"/>
      <c r="O68" s="6">
        <v>166.2</v>
      </c>
      <c r="P68" s="5">
        <v>0</v>
      </c>
      <c r="Q68" s="5"/>
      <c r="R68" s="6"/>
      <c r="S68" s="6"/>
      <c r="T68" s="5"/>
    </row>
    <row r="69" spans="3:20" x14ac:dyDescent="0.25">
      <c r="I69" s="6"/>
      <c r="J69" s="5"/>
      <c r="O69" s="6">
        <v>166.2</v>
      </c>
      <c r="P69" s="5">
        <v>0</v>
      </c>
      <c r="Q69" s="5"/>
      <c r="R69" s="6"/>
      <c r="S69" s="6"/>
      <c r="T69" s="5"/>
    </row>
    <row r="70" spans="3:20" x14ac:dyDescent="0.25">
      <c r="I70" s="6"/>
      <c r="J70" s="5"/>
      <c r="O70" s="6">
        <v>171.6</v>
      </c>
      <c r="P70" s="5">
        <v>0</v>
      </c>
      <c r="Q70" s="5"/>
      <c r="R70" s="6"/>
      <c r="S70" s="6"/>
      <c r="T70" s="5"/>
    </row>
    <row r="71" spans="3:20" x14ac:dyDescent="0.25">
      <c r="I71" s="6"/>
      <c r="J71" s="5"/>
      <c r="O71" s="6">
        <v>172</v>
      </c>
      <c r="P71" s="5">
        <v>0</v>
      </c>
      <c r="Q71" s="5"/>
      <c r="R71" s="6"/>
      <c r="S71" s="6"/>
      <c r="T71" s="5"/>
    </row>
    <row r="72" spans="3:20" x14ac:dyDescent="0.25">
      <c r="I72" s="6"/>
      <c r="J72" s="5"/>
      <c r="O72" s="6">
        <v>172.4</v>
      </c>
      <c r="P72" s="5">
        <v>0</v>
      </c>
      <c r="Q72" s="5"/>
      <c r="R72" s="6"/>
      <c r="S72" s="6"/>
      <c r="T72" s="5"/>
    </row>
    <row r="73" spans="3:20" x14ac:dyDescent="0.25">
      <c r="I73" s="6"/>
      <c r="J73" s="5"/>
      <c r="O73" s="6">
        <v>172.7</v>
      </c>
      <c r="P73" s="5">
        <v>0</v>
      </c>
      <c r="Q73" s="5"/>
      <c r="R73" s="6"/>
      <c r="S73" s="6"/>
      <c r="T73" s="5"/>
    </row>
    <row r="74" spans="3:20" x14ac:dyDescent="0.25">
      <c r="I74" s="6"/>
      <c r="J74" s="5"/>
      <c r="O74" s="6">
        <v>172.7</v>
      </c>
      <c r="P74" s="5">
        <v>0</v>
      </c>
      <c r="Q74" s="5"/>
      <c r="R74" s="6"/>
      <c r="S74" s="6"/>
      <c r="T74" s="5"/>
    </row>
    <row r="75" spans="3:20" x14ac:dyDescent="0.25">
      <c r="I75" s="6"/>
      <c r="J75" s="5"/>
      <c r="O75" s="6">
        <v>173.6</v>
      </c>
      <c r="P75" s="5">
        <v>0</v>
      </c>
      <c r="Q75" s="5"/>
      <c r="R75" s="6"/>
      <c r="S75" s="6"/>
      <c r="T75" s="5"/>
    </row>
    <row r="76" spans="3:20" x14ac:dyDescent="0.25">
      <c r="I76" s="6"/>
      <c r="J76" s="5"/>
      <c r="O76" s="6">
        <v>173.6</v>
      </c>
      <c r="P76" s="5">
        <v>0</v>
      </c>
      <c r="Q76" s="5"/>
      <c r="R76" s="6"/>
      <c r="S76" s="6"/>
      <c r="T76" s="5"/>
    </row>
    <row r="77" spans="3:20" x14ac:dyDescent="0.25">
      <c r="I77" s="6"/>
      <c r="J77" s="5"/>
      <c r="O77" s="6">
        <v>175.6</v>
      </c>
      <c r="P77" s="5">
        <v>0</v>
      </c>
      <c r="Q77" s="5"/>
      <c r="R77" s="6"/>
      <c r="S77" s="6"/>
      <c r="T77" s="5"/>
    </row>
    <row r="78" spans="3:20" x14ac:dyDescent="0.25">
      <c r="I78" s="6"/>
      <c r="J78" s="5"/>
      <c r="O78" s="6">
        <v>175.6</v>
      </c>
      <c r="P78" s="5">
        <v>0</v>
      </c>
      <c r="Q78" s="5"/>
      <c r="R78" s="6"/>
      <c r="S78" s="6"/>
      <c r="T78" s="5"/>
    </row>
    <row r="79" spans="3:20" x14ac:dyDescent="0.25">
      <c r="I79" s="6"/>
      <c r="J79" s="5"/>
      <c r="O79" s="6">
        <v>176</v>
      </c>
      <c r="P79" s="5">
        <v>0</v>
      </c>
      <c r="Q79" s="5"/>
      <c r="R79" s="6"/>
      <c r="S79" s="6"/>
      <c r="T79" s="5"/>
    </row>
    <row r="80" spans="3:20" x14ac:dyDescent="0.25">
      <c r="I80" s="6"/>
      <c r="J80" s="5"/>
      <c r="O80" s="6">
        <v>179</v>
      </c>
      <c r="P80" s="5">
        <v>0</v>
      </c>
      <c r="Q80" s="5"/>
      <c r="R80" s="6"/>
      <c r="S80" s="6"/>
      <c r="T80" s="5"/>
    </row>
    <row r="81" spans="9:20" x14ac:dyDescent="0.25">
      <c r="I81" s="6"/>
      <c r="J81" s="5"/>
      <c r="O81" s="6">
        <v>179</v>
      </c>
      <c r="P81" s="5">
        <v>0</v>
      </c>
      <c r="Q81" s="5"/>
      <c r="R81" s="6"/>
      <c r="S81" s="6"/>
      <c r="T81" s="5"/>
    </row>
    <row r="82" spans="9:20" x14ac:dyDescent="0.25">
      <c r="I82" s="6"/>
      <c r="J82" s="5"/>
      <c r="O82" s="6">
        <v>182.4</v>
      </c>
      <c r="P82" s="5">
        <v>0</v>
      </c>
      <c r="Q82" s="5"/>
      <c r="R82" s="6"/>
      <c r="S82" s="6"/>
      <c r="T82" s="5"/>
    </row>
    <row r="83" spans="9:20" x14ac:dyDescent="0.25">
      <c r="I83" s="6"/>
      <c r="J83" s="5"/>
      <c r="O83" s="6">
        <v>182.4</v>
      </c>
      <c r="P83" s="5">
        <v>0</v>
      </c>
      <c r="Q83" s="5"/>
      <c r="R83" s="6"/>
      <c r="S83" s="6"/>
      <c r="T83" s="5"/>
    </row>
    <row r="84" spans="9:20" x14ac:dyDescent="0.25">
      <c r="I84" s="6"/>
      <c r="J84" s="5"/>
      <c r="O84" s="6">
        <v>182.7</v>
      </c>
      <c r="P84" s="5">
        <v>0</v>
      </c>
      <c r="Q84" s="5"/>
      <c r="R84" s="6"/>
      <c r="S84" s="6"/>
      <c r="T84" s="5"/>
    </row>
    <row r="85" spans="9:20" x14ac:dyDescent="0.25">
      <c r="I85" s="6"/>
      <c r="J85" s="5"/>
      <c r="O85" s="6">
        <v>182.7</v>
      </c>
      <c r="P85" s="5">
        <v>0</v>
      </c>
      <c r="Q85" s="5"/>
      <c r="R85" s="6"/>
      <c r="S85" s="6"/>
      <c r="T85" s="5"/>
    </row>
    <row r="86" spans="9:20" x14ac:dyDescent="0.25">
      <c r="I86" s="6"/>
      <c r="J86" s="5"/>
      <c r="O86" s="6">
        <v>186.7</v>
      </c>
      <c r="P86" s="5">
        <v>0</v>
      </c>
      <c r="Q86" s="5"/>
      <c r="R86" s="6"/>
      <c r="S86" s="6"/>
      <c r="T86" s="5"/>
    </row>
    <row r="87" spans="9:20" x14ac:dyDescent="0.25">
      <c r="I87" s="6"/>
      <c r="J87" s="5"/>
      <c r="O87" s="6">
        <v>188.3</v>
      </c>
      <c r="P87" s="5">
        <v>0</v>
      </c>
      <c r="Q87" s="5"/>
      <c r="R87" s="6"/>
      <c r="S87" s="6"/>
      <c r="T87" s="5"/>
    </row>
    <row r="88" spans="9:20" x14ac:dyDescent="0.25">
      <c r="I88" s="6"/>
      <c r="J88" s="5"/>
      <c r="O88" s="6">
        <v>188.3</v>
      </c>
      <c r="P88" s="5">
        <v>0</v>
      </c>
      <c r="Q88" s="5"/>
      <c r="R88" s="6"/>
      <c r="S88" s="6"/>
      <c r="T88" s="5"/>
    </row>
    <row r="89" spans="9:20" x14ac:dyDescent="0.25">
      <c r="I89" s="6"/>
      <c r="J89" s="5"/>
      <c r="O89" s="6">
        <v>188.3</v>
      </c>
      <c r="P89" s="5">
        <v>0</v>
      </c>
      <c r="Q89" s="5"/>
      <c r="R89" s="6"/>
      <c r="S89" s="6"/>
      <c r="T89" s="5"/>
    </row>
    <row r="90" spans="9:20" x14ac:dyDescent="0.25">
      <c r="I90" s="6"/>
      <c r="J90" s="5"/>
      <c r="O90" s="6">
        <v>188.3</v>
      </c>
      <c r="P90" s="5">
        <v>0</v>
      </c>
      <c r="Q90" s="5"/>
      <c r="R90" s="6"/>
      <c r="S90" s="6"/>
      <c r="T90" s="5"/>
    </row>
    <row r="91" spans="9:20" x14ac:dyDescent="0.25">
      <c r="I91" s="6"/>
      <c r="J91" s="5"/>
      <c r="O91" s="6">
        <v>189.4</v>
      </c>
      <c r="P91" s="5">
        <v>0</v>
      </c>
      <c r="Q91" s="5"/>
      <c r="R91" s="6"/>
      <c r="S91" s="6"/>
      <c r="T91" s="5"/>
    </row>
    <row r="92" spans="9:20" x14ac:dyDescent="0.25">
      <c r="I92" s="6"/>
      <c r="J92" s="5"/>
      <c r="O92" s="6">
        <v>190.9</v>
      </c>
      <c r="P92" s="5">
        <v>0</v>
      </c>
      <c r="Q92" s="5"/>
      <c r="R92" s="6"/>
      <c r="S92" s="6"/>
      <c r="T92" s="5"/>
    </row>
    <row r="93" spans="9:20" x14ac:dyDescent="0.25">
      <c r="I93" s="6"/>
      <c r="J93" s="5"/>
      <c r="O93" s="6">
        <v>192.6</v>
      </c>
      <c r="P93" s="5">
        <v>0</v>
      </c>
      <c r="Q93" s="5"/>
      <c r="R93" s="6"/>
      <c r="S93" s="6"/>
      <c r="T93" s="5"/>
    </row>
    <row r="94" spans="9:20" x14ac:dyDescent="0.25">
      <c r="I94" s="6"/>
      <c r="J94" s="5"/>
      <c r="O94" s="6">
        <v>192.9</v>
      </c>
      <c r="P94" s="5">
        <v>0</v>
      </c>
      <c r="Q94" s="5"/>
      <c r="R94" s="6"/>
      <c r="S94" s="6"/>
      <c r="T94" s="5"/>
    </row>
    <row r="95" spans="9:20" x14ac:dyDescent="0.25">
      <c r="I95" s="6"/>
      <c r="J95" s="5"/>
      <c r="O95" s="6">
        <v>192.9</v>
      </c>
      <c r="P95" s="5">
        <v>0</v>
      </c>
      <c r="Q95" s="5"/>
      <c r="R95" s="6"/>
      <c r="S95" s="6"/>
      <c r="T95" s="5"/>
    </row>
    <row r="96" spans="9:20" x14ac:dyDescent="0.25">
      <c r="I96" s="6"/>
      <c r="J96" s="5"/>
      <c r="O96" s="6">
        <v>198.3</v>
      </c>
      <c r="P96" s="5">
        <v>0</v>
      </c>
      <c r="Q96" s="5"/>
      <c r="R96" s="6"/>
      <c r="S96" s="6"/>
      <c r="T96" s="5"/>
    </row>
    <row r="97" spans="9:20" x14ac:dyDescent="0.25">
      <c r="I97" s="6"/>
      <c r="J97" s="5"/>
      <c r="O97" s="6">
        <v>198.3</v>
      </c>
      <c r="P97" s="5">
        <v>0</v>
      </c>
      <c r="Q97" s="5"/>
      <c r="R97" s="6"/>
      <c r="S97" s="6"/>
      <c r="T97" s="5"/>
    </row>
    <row r="98" spans="9:20" x14ac:dyDescent="0.25">
      <c r="I98" s="6"/>
      <c r="J98" s="5"/>
      <c r="O98" s="6">
        <v>198.9</v>
      </c>
      <c r="P98" s="5">
        <v>0</v>
      </c>
      <c r="Q98" s="5"/>
      <c r="R98" s="6"/>
      <c r="S98" s="6"/>
      <c r="T98" s="5"/>
    </row>
    <row r="99" spans="9:20" x14ac:dyDescent="0.25">
      <c r="I99" s="6"/>
      <c r="J99" s="5"/>
      <c r="O99" s="6">
        <v>198.9</v>
      </c>
      <c r="P99" s="5">
        <v>0</v>
      </c>
      <c r="Q99" s="5"/>
      <c r="R99" s="6"/>
      <c r="S99" s="6"/>
      <c r="T99" s="5"/>
    </row>
    <row r="100" spans="9:20" x14ac:dyDescent="0.25">
      <c r="I100" s="6"/>
      <c r="J100" s="5"/>
      <c r="O100" s="6">
        <v>199</v>
      </c>
      <c r="P100" s="5">
        <v>0</v>
      </c>
      <c r="Q100" s="5"/>
      <c r="R100" s="6"/>
      <c r="S100" s="6"/>
      <c r="T100" s="5"/>
    </row>
    <row r="101" spans="9:20" x14ac:dyDescent="0.25">
      <c r="I101" s="6"/>
      <c r="J101" s="5"/>
      <c r="O101" s="6">
        <v>199.8</v>
      </c>
      <c r="P101" s="5">
        <v>0</v>
      </c>
      <c r="Q101" s="5"/>
      <c r="R101" s="6"/>
      <c r="S101" s="6"/>
      <c r="T101" s="5"/>
    </row>
    <row r="102" spans="9:20" x14ac:dyDescent="0.25">
      <c r="I102" s="6"/>
      <c r="J102" s="5"/>
      <c r="O102" s="6">
        <v>199.8</v>
      </c>
      <c r="P102" s="5">
        <v>0</v>
      </c>
      <c r="Q102" s="5"/>
      <c r="R102" s="6"/>
      <c r="S102" s="6"/>
      <c r="T102" s="5"/>
    </row>
    <row r="103" spans="9:20" x14ac:dyDescent="0.25">
      <c r="I103" s="6"/>
      <c r="J103" s="5"/>
      <c r="O103" s="6">
        <v>205.1</v>
      </c>
      <c r="P103" s="5">
        <v>0</v>
      </c>
      <c r="Q103" s="5"/>
      <c r="R103" s="6"/>
      <c r="S103" s="6"/>
      <c r="T103" s="5"/>
    </row>
    <row r="104" spans="9:20" x14ac:dyDescent="0.25">
      <c r="I104" s="6"/>
      <c r="J104" s="5"/>
      <c r="O104" s="6">
        <v>205.1</v>
      </c>
      <c r="P104" s="5">
        <v>0</v>
      </c>
      <c r="Q104" s="5"/>
      <c r="R104" s="6"/>
      <c r="S104" s="6"/>
      <c r="T104" s="5"/>
    </row>
    <row r="105" spans="9:20" x14ac:dyDescent="0.25">
      <c r="I105" s="6"/>
      <c r="J105" s="5"/>
      <c r="O105" s="6">
        <v>206</v>
      </c>
      <c r="P105" s="5">
        <v>0</v>
      </c>
      <c r="Q105" s="5"/>
      <c r="R105" s="6"/>
      <c r="S105" s="6"/>
      <c r="T105" s="5"/>
    </row>
    <row r="106" spans="9:20" x14ac:dyDescent="0.25">
      <c r="I106" s="6"/>
      <c r="J106" s="5"/>
      <c r="O106" s="6">
        <v>206</v>
      </c>
      <c r="P106" s="5">
        <v>0</v>
      </c>
      <c r="Q106" s="5"/>
      <c r="R106" s="6"/>
      <c r="S106" s="6"/>
      <c r="T106" s="5"/>
    </row>
    <row r="107" spans="9:20" x14ac:dyDescent="0.25">
      <c r="I107" s="6"/>
      <c r="J107" s="5"/>
      <c r="O107" s="6">
        <v>207.5</v>
      </c>
      <c r="P107" s="5">
        <v>0</v>
      </c>
      <c r="Q107" s="5"/>
      <c r="R107" s="6"/>
      <c r="S107" s="6"/>
      <c r="T107" s="5"/>
    </row>
    <row r="108" spans="9:20" x14ac:dyDescent="0.25">
      <c r="I108" s="6"/>
      <c r="J108" s="5"/>
      <c r="O108" s="6">
        <v>207.5</v>
      </c>
      <c r="P108" s="5">
        <v>0</v>
      </c>
      <c r="Q108" s="5"/>
      <c r="R108" s="6"/>
      <c r="S108" s="6"/>
      <c r="T108" s="5"/>
    </row>
    <row r="109" spans="9:20" x14ac:dyDescent="0.25">
      <c r="I109" s="6"/>
      <c r="J109" s="5"/>
      <c r="O109" s="6">
        <v>207.5</v>
      </c>
      <c r="P109" s="5">
        <v>0</v>
      </c>
      <c r="Q109" s="5"/>
      <c r="R109" s="6"/>
      <c r="S109" s="6"/>
      <c r="T109" s="5"/>
    </row>
    <row r="110" spans="9:20" x14ac:dyDescent="0.25">
      <c r="I110" s="6"/>
      <c r="J110" s="5"/>
      <c r="O110" s="6">
        <v>209.3</v>
      </c>
      <c r="P110" s="5">
        <v>0</v>
      </c>
      <c r="Q110" s="5"/>
      <c r="R110" s="6"/>
      <c r="S110" s="6"/>
      <c r="T110" s="5"/>
    </row>
    <row r="111" spans="9:20" x14ac:dyDescent="0.25">
      <c r="I111" s="6"/>
      <c r="J111" s="5"/>
      <c r="O111" s="6">
        <v>209.3</v>
      </c>
      <c r="P111" s="5">
        <v>0</v>
      </c>
      <c r="Q111" s="5"/>
      <c r="R111" s="6"/>
      <c r="S111" s="6"/>
      <c r="T111" s="5"/>
    </row>
    <row r="112" spans="9:20" x14ac:dyDescent="0.25">
      <c r="I112" s="6"/>
      <c r="J112" s="5"/>
      <c r="O112" s="6">
        <v>209.3</v>
      </c>
      <c r="P112" s="5">
        <v>0</v>
      </c>
      <c r="Q112" s="5"/>
      <c r="R112" s="6"/>
      <c r="S112" s="6"/>
      <c r="T112" s="5"/>
    </row>
    <row r="113" spans="9:20" x14ac:dyDescent="0.25">
      <c r="I113" s="6"/>
      <c r="J113" s="5"/>
      <c r="O113" s="6">
        <v>209.3</v>
      </c>
      <c r="P113" s="5">
        <v>0</v>
      </c>
      <c r="Q113" s="5"/>
      <c r="R113" s="6"/>
      <c r="S113" s="6"/>
      <c r="T113" s="5"/>
    </row>
    <row r="114" spans="9:20" x14ac:dyDescent="0.25">
      <c r="I114" s="6"/>
      <c r="J114" s="5"/>
      <c r="O114" s="6">
        <v>209.7</v>
      </c>
      <c r="P114" s="5">
        <v>0</v>
      </c>
      <c r="Q114" s="5"/>
      <c r="R114" s="6"/>
      <c r="S114" s="6"/>
      <c r="T114" s="5"/>
    </row>
    <row r="115" spans="9:20" x14ac:dyDescent="0.25">
      <c r="I115" s="6"/>
      <c r="J115" s="5"/>
      <c r="O115" s="6">
        <v>209.7</v>
      </c>
      <c r="P115" s="5">
        <v>0</v>
      </c>
      <c r="Q115" s="5"/>
      <c r="R115" s="6"/>
      <c r="S115" s="6"/>
      <c r="T115" s="5"/>
    </row>
    <row r="116" spans="9:20" x14ac:dyDescent="0.25">
      <c r="I116" s="6"/>
      <c r="J116" s="5"/>
      <c r="O116" s="6">
        <v>216</v>
      </c>
      <c r="P116" s="5">
        <v>0</v>
      </c>
      <c r="Q116" s="5"/>
      <c r="R116" s="6"/>
      <c r="S116" s="6"/>
      <c r="T116" s="5"/>
    </row>
    <row r="117" spans="9:20" x14ac:dyDescent="0.25">
      <c r="I117" s="6"/>
      <c r="J117" s="5"/>
      <c r="O117" s="6">
        <v>216</v>
      </c>
      <c r="P117" s="5">
        <v>0</v>
      </c>
      <c r="Q117" s="5"/>
      <c r="R117" s="6"/>
      <c r="S117" s="6"/>
      <c r="T117" s="5"/>
    </row>
    <row r="118" spans="9:20" x14ac:dyDescent="0.25">
      <c r="I118" s="6"/>
      <c r="J118" s="5"/>
      <c r="O118" s="6">
        <v>216.8</v>
      </c>
      <c r="P118" s="5">
        <v>0</v>
      </c>
      <c r="Q118" s="5"/>
      <c r="R118" s="6"/>
      <c r="S118" s="6"/>
      <c r="T118" s="5"/>
    </row>
    <row r="119" spans="9:20" x14ac:dyDescent="0.25">
      <c r="I119" s="6"/>
      <c r="J119" s="5"/>
      <c r="O119" s="6">
        <v>217.8</v>
      </c>
      <c r="P119" s="5">
        <v>0</v>
      </c>
      <c r="Q119" s="5"/>
      <c r="R119" s="6"/>
      <c r="S119" s="6"/>
      <c r="T119" s="5"/>
    </row>
    <row r="120" spans="9:20" x14ac:dyDescent="0.25">
      <c r="I120" s="6"/>
      <c r="J120" s="5"/>
      <c r="O120" s="6">
        <v>221.1</v>
      </c>
      <c r="P120" s="5">
        <v>0</v>
      </c>
      <c r="Q120" s="5"/>
      <c r="R120" s="6"/>
      <c r="S120" s="6"/>
      <c r="T120" s="5"/>
    </row>
    <row r="121" spans="9:20" x14ac:dyDescent="0.25">
      <c r="I121" s="6"/>
      <c r="J121" s="5"/>
      <c r="O121" s="6">
        <v>221.1</v>
      </c>
      <c r="P121" s="5">
        <v>0</v>
      </c>
      <c r="Q121" s="5"/>
      <c r="R121" s="6"/>
      <c r="S121" s="6"/>
      <c r="T121" s="5"/>
    </row>
    <row r="122" spans="9:20" x14ac:dyDescent="0.25">
      <c r="I122" s="6"/>
      <c r="J122" s="5"/>
      <c r="O122" s="6">
        <v>221.5</v>
      </c>
      <c r="P122" s="5">
        <v>0</v>
      </c>
      <c r="Q122" s="5"/>
      <c r="R122" s="6"/>
      <c r="S122" s="6"/>
      <c r="T122" s="5"/>
    </row>
    <row r="123" spans="9:20" x14ac:dyDescent="0.25">
      <c r="I123" s="6"/>
      <c r="J123" s="5"/>
      <c r="O123" s="6">
        <v>224.8</v>
      </c>
      <c r="P123" s="5">
        <v>0</v>
      </c>
      <c r="Q123" s="5"/>
      <c r="R123" s="6"/>
      <c r="S123" s="6"/>
      <c r="T123" s="5"/>
    </row>
    <row r="124" spans="9:20" x14ac:dyDescent="0.25">
      <c r="I124" s="6"/>
      <c r="J124" s="5"/>
      <c r="O124" s="6">
        <v>224.8</v>
      </c>
      <c r="P124" s="5">
        <v>0</v>
      </c>
      <c r="Q124" s="5"/>
      <c r="R124" s="6"/>
      <c r="S124" s="6"/>
      <c r="T124" s="5"/>
    </row>
    <row r="125" spans="9:20" x14ac:dyDescent="0.25">
      <c r="I125" s="6"/>
      <c r="J125" s="5"/>
      <c r="O125" s="6">
        <v>227.1</v>
      </c>
      <c r="P125" s="5">
        <v>0</v>
      </c>
      <c r="Q125" s="5"/>
      <c r="R125" s="6"/>
      <c r="S125" s="6"/>
      <c r="T125" s="5"/>
    </row>
    <row r="126" spans="9:20" x14ac:dyDescent="0.25">
      <c r="I126" s="6"/>
      <c r="J126" s="5"/>
      <c r="O126" s="6">
        <v>227.5</v>
      </c>
      <c r="P126" s="5">
        <v>0</v>
      </c>
      <c r="Q126" s="5"/>
      <c r="R126" s="6"/>
      <c r="S126" s="6"/>
      <c r="T126" s="5"/>
    </row>
    <row r="127" spans="9:20" x14ac:dyDescent="0.25">
      <c r="I127" s="6"/>
      <c r="J127" s="5"/>
      <c r="O127" s="6">
        <v>228.4</v>
      </c>
      <c r="P127" s="5">
        <v>0</v>
      </c>
      <c r="Q127" s="5"/>
      <c r="R127" s="6"/>
      <c r="S127" s="6"/>
      <c r="T127" s="5"/>
    </row>
    <row r="128" spans="9:20" x14ac:dyDescent="0.25">
      <c r="I128" s="6"/>
      <c r="J128" s="5"/>
      <c r="O128" s="6">
        <v>232.2</v>
      </c>
      <c r="P128" s="5">
        <v>0</v>
      </c>
      <c r="Q128" s="5"/>
      <c r="R128" s="6"/>
      <c r="S128" s="6"/>
      <c r="T128" s="5"/>
    </row>
    <row r="129" spans="9:20" x14ac:dyDescent="0.25">
      <c r="I129" s="6"/>
      <c r="J129" s="5"/>
      <c r="O129" s="6">
        <v>233</v>
      </c>
      <c r="P129" s="5">
        <v>0</v>
      </c>
      <c r="Q129" s="5"/>
      <c r="R129" s="6"/>
      <c r="S129" s="6"/>
      <c r="T129" s="5"/>
    </row>
    <row r="130" spans="9:20" x14ac:dyDescent="0.25">
      <c r="I130" s="6"/>
      <c r="J130" s="5"/>
      <c r="O130" s="6">
        <v>233</v>
      </c>
      <c r="P130" s="5">
        <v>0</v>
      </c>
      <c r="Q130" s="5"/>
      <c r="R130" s="6"/>
      <c r="S130" s="6"/>
      <c r="T130" s="5"/>
    </row>
    <row r="131" spans="9:20" x14ac:dyDescent="0.25">
      <c r="I131" s="6"/>
      <c r="J131" s="5"/>
      <c r="O131" s="6">
        <v>236.4</v>
      </c>
      <c r="P131" s="5">
        <v>0</v>
      </c>
      <c r="Q131" s="5"/>
      <c r="R131" s="6"/>
      <c r="S131" s="6"/>
      <c r="T131" s="5"/>
    </row>
    <row r="132" spans="9:20" x14ac:dyDescent="0.25">
      <c r="I132" s="6"/>
      <c r="J132" s="5"/>
      <c r="O132" s="6">
        <v>236.8</v>
      </c>
      <c r="P132" s="5">
        <v>0</v>
      </c>
      <c r="Q132" s="5"/>
      <c r="R132" s="6"/>
      <c r="S132" s="6"/>
      <c r="T132" s="5"/>
    </row>
    <row r="133" spans="9:20" x14ac:dyDescent="0.25">
      <c r="I133" s="6"/>
      <c r="J133" s="5"/>
      <c r="O133" s="6">
        <v>240</v>
      </c>
      <c r="P133" s="5">
        <v>0</v>
      </c>
      <c r="Q133" s="5"/>
      <c r="R133" s="6"/>
      <c r="S133" s="6"/>
      <c r="T133" s="5"/>
    </row>
    <row r="134" spans="9:20" x14ac:dyDescent="0.25">
      <c r="I134" s="6"/>
      <c r="J134" s="5"/>
      <c r="O134" s="6">
        <v>242.1</v>
      </c>
      <c r="P134" s="5">
        <v>0</v>
      </c>
      <c r="Q134" s="5"/>
      <c r="R134" s="6"/>
      <c r="S134" s="6"/>
      <c r="T134" s="5"/>
    </row>
    <row r="135" spans="9:20" x14ac:dyDescent="0.25">
      <c r="I135" s="6"/>
      <c r="J135" s="5"/>
      <c r="O135" s="6">
        <v>242.1</v>
      </c>
      <c r="P135" s="5">
        <v>0</v>
      </c>
      <c r="Q135" s="5"/>
      <c r="R135" s="6"/>
      <c r="S135" s="6"/>
      <c r="T135" s="5"/>
    </row>
    <row r="136" spans="9:20" x14ac:dyDescent="0.25">
      <c r="I136" s="6"/>
      <c r="J136" s="5"/>
      <c r="O136" s="6">
        <v>243.7</v>
      </c>
      <c r="P136" s="5">
        <v>0</v>
      </c>
      <c r="Q136" s="5"/>
      <c r="R136" s="6"/>
      <c r="S136" s="6"/>
      <c r="T136" s="5"/>
    </row>
    <row r="137" spans="9:20" x14ac:dyDescent="0.25">
      <c r="I137" s="6"/>
      <c r="J137" s="5"/>
      <c r="O137" s="6">
        <v>246</v>
      </c>
      <c r="P137" s="5">
        <v>0</v>
      </c>
      <c r="Q137" s="5"/>
      <c r="R137" s="6"/>
      <c r="S137" s="6"/>
      <c r="T137" s="5"/>
    </row>
    <row r="138" spans="9:20" x14ac:dyDescent="0.25">
      <c r="I138" s="6"/>
      <c r="J138" s="5"/>
      <c r="O138" s="6">
        <v>246.1</v>
      </c>
      <c r="P138" s="5">
        <v>0</v>
      </c>
      <c r="Q138" s="5"/>
      <c r="R138" s="6"/>
      <c r="S138" s="6"/>
      <c r="T138" s="5"/>
    </row>
    <row r="139" spans="9:20" x14ac:dyDescent="0.25">
      <c r="I139" s="6"/>
      <c r="J139" s="5"/>
      <c r="O139" s="6">
        <v>246.1</v>
      </c>
      <c r="P139" s="5">
        <v>0</v>
      </c>
      <c r="Q139" s="5"/>
      <c r="R139" s="6"/>
      <c r="S139" s="6"/>
      <c r="T139" s="5"/>
    </row>
    <row r="140" spans="9:20" x14ac:dyDescent="0.25">
      <c r="I140" s="6"/>
      <c r="J140" s="5"/>
      <c r="O140" s="6">
        <v>247.7</v>
      </c>
      <c r="P140" s="5">
        <v>0</v>
      </c>
      <c r="Q140" s="5"/>
      <c r="R140" s="6"/>
      <c r="S140" s="6"/>
      <c r="T140" s="5"/>
    </row>
    <row r="141" spans="9:20" x14ac:dyDescent="0.25">
      <c r="I141" s="6"/>
      <c r="J141" s="5"/>
      <c r="O141" s="6">
        <v>247.7</v>
      </c>
      <c r="P141" s="5">
        <v>0</v>
      </c>
      <c r="Q141" s="5"/>
      <c r="R141" s="6"/>
      <c r="S141" s="6"/>
      <c r="T141" s="5"/>
    </row>
    <row r="142" spans="9:20" x14ac:dyDescent="0.25">
      <c r="I142" s="6"/>
      <c r="J142" s="5"/>
      <c r="O142" s="6">
        <v>252.3</v>
      </c>
      <c r="P142" s="5">
        <v>0</v>
      </c>
      <c r="Q142" s="5"/>
      <c r="R142" s="6"/>
      <c r="S142" s="6"/>
      <c r="T142" s="5"/>
    </row>
    <row r="143" spans="9:20" x14ac:dyDescent="0.25">
      <c r="I143" s="6"/>
      <c r="J143" s="5"/>
      <c r="O143" s="6">
        <v>252.3</v>
      </c>
      <c r="P143" s="5">
        <v>0</v>
      </c>
      <c r="Q143" s="5"/>
      <c r="R143" s="6"/>
      <c r="S143" s="6"/>
      <c r="T143" s="5"/>
    </row>
    <row r="144" spans="9:20" x14ac:dyDescent="0.25">
      <c r="I144" s="6"/>
      <c r="J144" s="5"/>
      <c r="O144" s="6">
        <v>253.2</v>
      </c>
      <c r="P144" s="5">
        <v>0</v>
      </c>
      <c r="Q144" s="5"/>
      <c r="R144" s="6"/>
      <c r="S144" s="6"/>
      <c r="T144" s="5"/>
    </row>
    <row r="145" spans="9:20" x14ac:dyDescent="0.25">
      <c r="I145" s="6"/>
      <c r="J145" s="5"/>
      <c r="O145" s="6">
        <v>254.3</v>
      </c>
      <c r="P145" s="5">
        <v>0</v>
      </c>
      <c r="Q145" s="5"/>
      <c r="R145" s="6"/>
      <c r="S145" s="6"/>
      <c r="T145" s="5"/>
    </row>
    <row r="146" spans="9:20" x14ac:dyDescent="0.25">
      <c r="I146" s="6"/>
      <c r="J146" s="5"/>
      <c r="O146" s="6">
        <v>263.10000000000002</v>
      </c>
      <c r="P146" s="5">
        <v>0</v>
      </c>
      <c r="Q146" s="5"/>
      <c r="R146" s="6"/>
      <c r="S146" s="6"/>
      <c r="T146" s="5"/>
    </row>
    <row r="147" spans="9:20" x14ac:dyDescent="0.25">
      <c r="I147" s="6"/>
      <c r="J147" s="5"/>
      <c r="O147" s="6">
        <v>263.10000000000002</v>
      </c>
      <c r="P147" s="5">
        <v>0</v>
      </c>
      <c r="Q147" s="5"/>
      <c r="R147" s="6"/>
      <c r="S147" s="6"/>
      <c r="T147" s="5"/>
    </row>
    <row r="148" spans="9:20" x14ac:dyDescent="0.25">
      <c r="I148" s="6"/>
      <c r="J148" s="5"/>
      <c r="O148" s="6">
        <v>263.2</v>
      </c>
      <c r="P148" s="5">
        <v>0</v>
      </c>
      <c r="Q148" s="5"/>
      <c r="R148" s="6"/>
      <c r="S148" s="6"/>
      <c r="T148" s="5"/>
    </row>
    <row r="149" spans="9:20" x14ac:dyDescent="0.25">
      <c r="I149" s="6"/>
      <c r="J149" s="5"/>
      <c r="O149" s="6">
        <v>266.60000000000002</v>
      </c>
      <c r="P149" s="5">
        <v>0</v>
      </c>
      <c r="Q149" s="5"/>
      <c r="R149" s="6"/>
      <c r="S149" s="6"/>
      <c r="T149" s="5"/>
    </row>
    <row r="150" spans="9:20" x14ac:dyDescent="0.25">
      <c r="I150" s="6"/>
      <c r="J150" s="5"/>
      <c r="O150" s="6">
        <v>267</v>
      </c>
      <c r="P150" s="5">
        <v>0</v>
      </c>
      <c r="Q150" s="5"/>
      <c r="R150" s="6"/>
      <c r="S150" s="6"/>
      <c r="T150" s="5"/>
    </row>
    <row r="151" spans="9:20" x14ac:dyDescent="0.25">
      <c r="I151" s="6"/>
      <c r="J151" s="5"/>
      <c r="O151" s="6">
        <v>269.2</v>
      </c>
      <c r="P151" s="5">
        <v>0</v>
      </c>
      <c r="Q151" s="5"/>
      <c r="R151" s="6"/>
      <c r="S151" s="6"/>
      <c r="T151" s="5"/>
    </row>
    <row r="152" spans="9:20" x14ac:dyDescent="0.25">
      <c r="I152" s="6"/>
      <c r="J152" s="5"/>
      <c r="O152" s="6">
        <v>269.89999999999998</v>
      </c>
      <c r="P152" s="5">
        <v>0</v>
      </c>
      <c r="Q152" s="5"/>
      <c r="R152" s="6"/>
      <c r="S152" s="6"/>
      <c r="T152" s="5"/>
    </row>
    <row r="153" spans="9:20" x14ac:dyDescent="0.25">
      <c r="I153" s="6"/>
      <c r="J153" s="5"/>
      <c r="O153" s="6">
        <v>270.8</v>
      </c>
      <c r="P153" s="5">
        <v>0</v>
      </c>
      <c r="Q153" s="5"/>
      <c r="R153" s="6"/>
      <c r="S153" s="6"/>
      <c r="T153" s="5"/>
    </row>
    <row r="154" spans="9:20" x14ac:dyDescent="0.25">
      <c r="I154" s="6"/>
      <c r="J154" s="5"/>
      <c r="O154" s="6">
        <v>271</v>
      </c>
      <c r="P154" s="5">
        <v>0</v>
      </c>
      <c r="Q154" s="5"/>
      <c r="R154" s="6"/>
      <c r="S154" s="6"/>
      <c r="T154" s="5"/>
    </row>
    <row r="155" spans="9:20" x14ac:dyDescent="0.25">
      <c r="I155" s="6"/>
      <c r="J155" s="5"/>
      <c r="O155" s="6">
        <v>273.2</v>
      </c>
      <c r="P155" s="5">
        <v>0</v>
      </c>
      <c r="Q155" s="5"/>
      <c r="R155" s="6"/>
      <c r="S155" s="6"/>
      <c r="T155" s="5"/>
    </row>
    <row r="156" spans="9:20" x14ac:dyDescent="0.25">
      <c r="I156" s="6"/>
      <c r="J156" s="5"/>
      <c r="O156" s="6">
        <v>274</v>
      </c>
      <c r="P156" s="5">
        <v>0</v>
      </c>
    </row>
    <row r="157" spans="9:20" x14ac:dyDescent="0.25">
      <c r="I157" s="6"/>
      <c r="J157" s="5"/>
      <c r="O157" s="6">
        <v>275</v>
      </c>
      <c r="P157" s="5">
        <v>0</v>
      </c>
    </row>
    <row r="158" spans="9:20" x14ac:dyDescent="0.25">
      <c r="I158" s="6"/>
      <c r="J158" s="5"/>
      <c r="O158" s="6">
        <v>280</v>
      </c>
      <c r="P158" s="5">
        <v>0</v>
      </c>
    </row>
    <row r="159" spans="9:20" x14ac:dyDescent="0.25">
      <c r="I159" s="6"/>
      <c r="J159" s="5"/>
      <c r="O159" s="6">
        <v>281.3</v>
      </c>
      <c r="P159" s="5">
        <v>0</v>
      </c>
    </row>
    <row r="160" spans="9:20" x14ac:dyDescent="0.25">
      <c r="I160" s="6"/>
      <c r="J160" s="5"/>
      <c r="O160" s="6">
        <v>289.8</v>
      </c>
      <c r="P160" s="5">
        <v>0</v>
      </c>
    </row>
    <row r="161" spans="3:16" x14ac:dyDescent="0.25">
      <c r="I161" s="6"/>
      <c r="J161" s="5"/>
      <c r="O161" s="6">
        <v>292.39999999999998</v>
      </c>
      <c r="P161" s="5">
        <v>0</v>
      </c>
    </row>
    <row r="162" spans="3:16" x14ac:dyDescent="0.25">
      <c r="I162" s="6"/>
      <c r="J162" s="5"/>
      <c r="O162" s="6">
        <v>292.39999999999998</v>
      </c>
      <c r="P162" s="5">
        <v>0</v>
      </c>
    </row>
    <row r="163" spans="3:16" x14ac:dyDescent="0.25">
      <c r="I163" s="6"/>
      <c r="J163" s="5"/>
      <c r="O163" s="6">
        <v>293.7</v>
      </c>
      <c r="P163" s="5">
        <v>0</v>
      </c>
    </row>
    <row r="164" spans="3:16" x14ac:dyDescent="0.25">
      <c r="I164" s="6"/>
      <c r="J164" s="5"/>
      <c r="O164" s="6">
        <v>294.3</v>
      </c>
      <c r="P164" s="5">
        <v>0</v>
      </c>
    </row>
    <row r="165" spans="3:16" x14ac:dyDescent="0.25">
      <c r="C165" s="5"/>
      <c r="D165" s="5"/>
      <c r="E165" s="5"/>
      <c r="F165" s="5"/>
      <c r="G165" s="5"/>
      <c r="I165" s="6"/>
      <c r="J165" s="5"/>
      <c r="K165" s="5"/>
      <c r="L165" s="5"/>
      <c r="O165" s="6">
        <v>294.5</v>
      </c>
      <c r="P165" s="5">
        <v>0</v>
      </c>
    </row>
    <row r="166" spans="3:16" x14ac:dyDescent="0.25">
      <c r="C166" s="5"/>
      <c r="D166" s="5"/>
      <c r="E166" s="5"/>
      <c r="F166" s="5"/>
      <c r="G166" s="5"/>
      <c r="I166" s="6"/>
      <c r="J166" s="5"/>
      <c r="K166" s="5"/>
      <c r="L166" s="5"/>
      <c r="O166" s="6">
        <v>307.8</v>
      </c>
      <c r="P166" s="5">
        <v>0</v>
      </c>
    </row>
    <row r="167" spans="3:16" x14ac:dyDescent="0.25">
      <c r="C167" s="5"/>
      <c r="D167" s="5"/>
      <c r="E167" s="5"/>
      <c r="F167" s="5"/>
      <c r="G167" s="5"/>
      <c r="I167" s="6"/>
      <c r="J167" s="5"/>
      <c r="K167" s="5"/>
      <c r="L167" s="5"/>
      <c r="O167" s="6">
        <v>309</v>
      </c>
      <c r="P167" s="5">
        <v>0</v>
      </c>
    </row>
    <row r="168" spans="3:16" x14ac:dyDescent="0.25">
      <c r="C168" s="5"/>
      <c r="D168" s="5"/>
      <c r="E168" s="5"/>
      <c r="F168" s="5"/>
      <c r="G168" s="5"/>
      <c r="I168" s="6"/>
      <c r="J168" s="5"/>
      <c r="K168" s="5"/>
      <c r="L168" s="5"/>
      <c r="O168" s="6">
        <v>310.8</v>
      </c>
      <c r="P168" s="5">
        <v>0</v>
      </c>
    </row>
    <row r="169" spans="3:16" x14ac:dyDescent="0.25">
      <c r="C169" s="5"/>
      <c r="D169" s="5"/>
      <c r="E169" s="5"/>
      <c r="F169" s="5"/>
      <c r="G169" s="5"/>
      <c r="I169" s="6"/>
      <c r="J169" s="5"/>
      <c r="K169" s="5"/>
      <c r="L169" s="5"/>
      <c r="O169" s="6">
        <v>312.10000000000002</v>
      </c>
      <c r="P169" s="5">
        <v>0</v>
      </c>
    </row>
    <row r="170" spans="3:16" x14ac:dyDescent="0.25">
      <c r="C170" s="5"/>
      <c r="D170" s="5"/>
      <c r="E170" s="5"/>
      <c r="F170" s="5"/>
      <c r="G170" s="5"/>
      <c r="I170" s="6"/>
      <c r="J170" s="5"/>
      <c r="K170" s="5"/>
      <c r="L170" s="5"/>
      <c r="O170" s="6">
        <v>312.10000000000002</v>
      </c>
      <c r="P170" s="5">
        <v>0</v>
      </c>
    </row>
    <row r="171" spans="3:16" x14ac:dyDescent="0.25">
      <c r="C171" s="5"/>
      <c r="D171" s="5"/>
      <c r="E171" s="5"/>
      <c r="F171" s="5"/>
      <c r="G171" s="5"/>
      <c r="I171" s="6"/>
      <c r="J171" s="5"/>
      <c r="K171" s="5"/>
      <c r="L171" s="5"/>
      <c r="O171" s="6">
        <v>315</v>
      </c>
      <c r="P171" s="5">
        <v>0</v>
      </c>
    </row>
    <row r="172" spans="3:16" x14ac:dyDescent="0.25">
      <c r="C172" s="5"/>
      <c r="D172" s="5"/>
      <c r="E172" s="5"/>
      <c r="F172" s="5"/>
      <c r="G172" s="5"/>
      <c r="I172" s="6"/>
      <c r="J172" s="5"/>
      <c r="K172" s="5"/>
      <c r="L172" s="5"/>
      <c r="O172" s="6">
        <v>326.3</v>
      </c>
      <c r="P172" s="5">
        <v>0</v>
      </c>
    </row>
    <row r="173" spans="3:16" x14ac:dyDescent="0.25">
      <c r="C173" s="5"/>
      <c r="D173" s="5"/>
      <c r="E173" s="5"/>
      <c r="F173" s="5"/>
      <c r="G173" s="5"/>
      <c r="I173" s="6"/>
      <c r="J173" s="5"/>
      <c r="K173" s="5"/>
      <c r="L173" s="5"/>
      <c r="O173" s="6">
        <v>326.3</v>
      </c>
      <c r="P173" s="5">
        <v>0</v>
      </c>
    </row>
    <row r="174" spans="3:16" x14ac:dyDescent="0.25">
      <c r="C174" s="5"/>
      <c r="D174" s="5"/>
      <c r="E174" s="5"/>
      <c r="F174" s="5"/>
      <c r="G174" s="5"/>
      <c r="I174" s="6"/>
      <c r="J174" s="5"/>
      <c r="K174" s="5"/>
      <c r="L174" s="5"/>
      <c r="O174" s="6">
        <v>327.2</v>
      </c>
      <c r="P174" s="5">
        <v>0</v>
      </c>
    </row>
    <row r="175" spans="3:16" x14ac:dyDescent="0.25">
      <c r="C175" s="5"/>
      <c r="D175" s="5"/>
      <c r="E175" s="5"/>
      <c r="F175" s="5"/>
      <c r="G175" s="5"/>
      <c r="I175" s="6"/>
      <c r="J175" s="5"/>
      <c r="K175" s="5"/>
      <c r="L175" s="5"/>
      <c r="O175" s="6">
        <v>330</v>
      </c>
      <c r="P175" s="5">
        <v>0</v>
      </c>
    </row>
    <row r="176" spans="3:16" x14ac:dyDescent="0.25">
      <c r="C176" s="5"/>
      <c r="D176" s="5"/>
      <c r="E176" s="5"/>
      <c r="F176" s="5"/>
      <c r="G176" s="5"/>
      <c r="I176" s="6"/>
      <c r="J176" s="5"/>
      <c r="K176" s="5"/>
      <c r="L176" s="5"/>
      <c r="O176" s="6">
        <v>345.3</v>
      </c>
      <c r="P176" s="5">
        <v>0</v>
      </c>
    </row>
    <row r="177" spans="3:16" x14ac:dyDescent="0.25">
      <c r="C177" s="5"/>
      <c r="D177" s="5"/>
      <c r="E177" s="5"/>
      <c r="F177" s="5"/>
      <c r="G177" s="5"/>
      <c r="I177" s="6"/>
      <c r="J177" s="5"/>
      <c r="K177" s="5"/>
      <c r="L177" s="5"/>
      <c r="O177" s="6">
        <v>350</v>
      </c>
      <c r="P177" s="5">
        <v>0</v>
      </c>
    </row>
    <row r="178" spans="3:16" x14ac:dyDescent="0.25">
      <c r="C178" s="5"/>
      <c r="D178" s="5"/>
      <c r="E178" s="5"/>
      <c r="F178" s="5"/>
      <c r="G178" s="5"/>
      <c r="I178" s="6"/>
      <c r="J178" s="5"/>
      <c r="K178" s="5"/>
      <c r="L178" s="5"/>
      <c r="N178" s="6"/>
    </row>
    <row r="179" spans="3:16" x14ac:dyDescent="0.25">
      <c r="C179" s="5"/>
      <c r="D179" s="5"/>
      <c r="E179" s="5"/>
      <c r="F179" s="5"/>
      <c r="G179" s="5"/>
      <c r="I179" s="6"/>
      <c r="J179" s="5"/>
      <c r="K179" s="5"/>
      <c r="L179" s="5"/>
      <c r="N179" s="6"/>
    </row>
    <row r="180" spans="3:16" x14ac:dyDescent="0.25">
      <c r="C180" s="5"/>
      <c r="D180" s="5"/>
      <c r="E180" s="5"/>
      <c r="F180" s="5"/>
      <c r="G180" s="5"/>
      <c r="I180" s="6"/>
      <c r="J180" s="5"/>
      <c r="K180" s="5"/>
      <c r="L180" s="5"/>
      <c r="N180" s="6"/>
    </row>
    <row r="181" spans="3:16" x14ac:dyDescent="0.25">
      <c r="C181" s="5"/>
      <c r="D181" s="5"/>
      <c r="E181" s="5"/>
      <c r="F181" s="5"/>
      <c r="G181" s="5"/>
      <c r="I181" s="6"/>
      <c r="J181" s="5"/>
      <c r="K181" s="5"/>
      <c r="L181" s="5"/>
      <c r="N181" s="6"/>
    </row>
    <row r="182" spans="3:16" x14ac:dyDescent="0.25">
      <c r="C182" s="5"/>
      <c r="D182" s="5"/>
      <c r="E182" s="5"/>
      <c r="F182" s="5"/>
      <c r="G182" s="5"/>
      <c r="I182" s="6"/>
      <c r="J182" s="5"/>
      <c r="K182" s="5"/>
      <c r="L182" s="5"/>
    </row>
    <row r="183" spans="3:16" x14ac:dyDescent="0.25">
      <c r="E183" s="5"/>
      <c r="F183" s="5"/>
      <c r="G183" s="5"/>
      <c r="I183" s="6"/>
      <c r="J183" s="5"/>
      <c r="K183" s="5"/>
      <c r="L183" s="5"/>
    </row>
    <row r="184" spans="3:16" x14ac:dyDescent="0.25">
      <c r="E184" s="5"/>
      <c r="F184" s="5"/>
      <c r="G184" s="5"/>
      <c r="I184" s="6"/>
      <c r="J184" s="5"/>
      <c r="K184" s="5"/>
      <c r="L184" s="5"/>
    </row>
    <row r="185" spans="3:16" x14ac:dyDescent="0.25">
      <c r="E185" s="5"/>
      <c r="F185" s="5"/>
      <c r="G185" s="5"/>
      <c r="I185" s="6"/>
      <c r="J185" s="5"/>
      <c r="K185" s="5"/>
      <c r="L185" s="5"/>
    </row>
    <row r="186" spans="3:16" x14ac:dyDescent="0.25">
      <c r="G186" s="5"/>
      <c r="I186" s="6"/>
      <c r="J186" s="5"/>
      <c r="K186" s="5"/>
      <c r="L186"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9"/>
  <sheetViews>
    <sheetView workbookViewId="0">
      <selection activeCell="I12" sqref="I12"/>
    </sheetView>
  </sheetViews>
  <sheetFormatPr defaultRowHeight="15" x14ac:dyDescent="0.25"/>
  <sheetData>
    <row r="1" spans="1:11" x14ac:dyDescent="0.25">
      <c r="A1" s="1"/>
    </row>
    <row r="2" spans="1:11" x14ac:dyDescent="0.25">
      <c r="I2" s="2"/>
      <c r="J2" s="2" t="s">
        <v>26</v>
      </c>
    </row>
    <row r="15" spans="1:11" x14ac:dyDescent="0.25">
      <c r="J15" s="6" t="s">
        <v>2</v>
      </c>
      <c r="K15" s="6" t="s">
        <v>4</v>
      </c>
    </row>
    <row r="16" spans="1:11" x14ac:dyDescent="0.25">
      <c r="J16" s="6">
        <v>125</v>
      </c>
      <c r="K16" s="6">
        <v>1900</v>
      </c>
    </row>
    <row r="17" spans="10:11" x14ac:dyDescent="0.25">
      <c r="J17" s="6">
        <v>125.9</v>
      </c>
      <c r="K17" s="6">
        <v>2400</v>
      </c>
    </row>
    <row r="18" spans="10:11" x14ac:dyDescent="0.25">
      <c r="J18" s="6">
        <v>139.9</v>
      </c>
      <c r="K18" s="6">
        <v>2100</v>
      </c>
    </row>
    <row r="19" spans="10:11" x14ac:dyDescent="0.25">
      <c r="J19" s="6">
        <v>139.9</v>
      </c>
      <c r="K19" s="6">
        <v>2100</v>
      </c>
    </row>
    <row r="20" spans="10:11" x14ac:dyDescent="0.25">
      <c r="J20" s="6">
        <v>154.30000000000001</v>
      </c>
      <c r="K20" s="6">
        <v>2000</v>
      </c>
    </row>
    <row r="21" spans="10:11" x14ac:dyDescent="0.25">
      <c r="J21" s="6">
        <v>166.5</v>
      </c>
      <c r="K21" s="6">
        <v>1600</v>
      </c>
    </row>
    <row r="22" spans="10:11" x14ac:dyDescent="0.25">
      <c r="J22" s="6">
        <v>173.1</v>
      </c>
      <c r="K22" s="6">
        <v>2200</v>
      </c>
    </row>
    <row r="23" spans="10:11" x14ac:dyDescent="0.25">
      <c r="J23" s="6">
        <v>173.1</v>
      </c>
      <c r="K23" s="6">
        <v>1990</v>
      </c>
    </row>
    <row r="24" spans="10:11" x14ac:dyDescent="0.25">
      <c r="J24" s="6">
        <v>175</v>
      </c>
      <c r="K24" s="6">
        <v>2500</v>
      </c>
    </row>
    <row r="25" spans="10:11" x14ac:dyDescent="0.25">
      <c r="J25" s="6">
        <v>176.3</v>
      </c>
      <c r="K25" s="6">
        <v>2000</v>
      </c>
    </row>
    <row r="26" spans="10:11" x14ac:dyDescent="0.25">
      <c r="J26" s="6">
        <v>177.1</v>
      </c>
      <c r="K26" s="6">
        <v>1990</v>
      </c>
    </row>
    <row r="27" spans="10:11" x14ac:dyDescent="0.25">
      <c r="J27" s="6">
        <v>177.1</v>
      </c>
      <c r="K27" s="6">
        <v>1900</v>
      </c>
    </row>
    <row r="28" spans="10:11" x14ac:dyDescent="0.25">
      <c r="J28" s="6">
        <v>180.4</v>
      </c>
      <c r="K28" s="6">
        <v>2000</v>
      </c>
    </row>
    <row r="29" spans="10:11" x14ac:dyDescent="0.25">
      <c r="J29" s="6">
        <v>180.4</v>
      </c>
      <c r="K29" s="6">
        <v>1990</v>
      </c>
    </row>
    <row r="30" spans="10:11" x14ac:dyDescent="0.25">
      <c r="J30" s="6">
        <v>187</v>
      </c>
      <c r="K30" s="6">
        <v>1900</v>
      </c>
    </row>
    <row r="31" spans="10:11" x14ac:dyDescent="0.25">
      <c r="J31" s="6">
        <v>187</v>
      </c>
      <c r="K31" s="6">
        <v>1880</v>
      </c>
    </row>
    <row r="32" spans="10:11" x14ac:dyDescent="0.25">
      <c r="J32" s="6">
        <v>188.1</v>
      </c>
      <c r="K32" s="6">
        <v>1900</v>
      </c>
    </row>
    <row r="33" spans="10:11" x14ac:dyDescent="0.25">
      <c r="J33" s="6">
        <v>192.2</v>
      </c>
      <c r="K33" s="6">
        <v>2400</v>
      </c>
    </row>
    <row r="34" spans="10:11" x14ac:dyDescent="0.25">
      <c r="J34" s="6">
        <v>194.4</v>
      </c>
      <c r="K34" s="6">
        <v>2300</v>
      </c>
    </row>
    <row r="35" spans="10:11" x14ac:dyDescent="0.25">
      <c r="J35" s="6">
        <v>194.4</v>
      </c>
      <c r="K35" s="6">
        <v>2500</v>
      </c>
    </row>
    <row r="36" spans="10:11" x14ac:dyDescent="0.25">
      <c r="J36" s="6">
        <v>207.1</v>
      </c>
      <c r="K36" s="6">
        <v>2000</v>
      </c>
    </row>
    <row r="37" spans="10:11" x14ac:dyDescent="0.25">
      <c r="J37" s="6">
        <v>207.1</v>
      </c>
      <c r="K37" s="6">
        <v>2250</v>
      </c>
    </row>
    <row r="38" spans="10:11" x14ac:dyDescent="0.25">
      <c r="J38" s="6">
        <v>209</v>
      </c>
      <c r="K38" s="6">
        <v>1700</v>
      </c>
    </row>
    <row r="39" spans="10:11" x14ac:dyDescent="0.25">
      <c r="J39" s="6">
        <v>209</v>
      </c>
      <c r="K39" s="6">
        <v>1700</v>
      </c>
    </row>
    <row r="40" spans="10:11" x14ac:dyDescent="0.25">
      <c r="J40" s="6">
        <v>213.6</v>
      </c>
      <c r="K40" s="6">
        <v>2200</v>
      </c>
    </row>
    <row r="41" spans="10:11" x14ac:dyDescent="0.25">
      <c r="J41" s="6">
        <v>213.6</v>
      </c>
      <c r="K41" s="6">
        <v>2350</v>
      </c>
    </row>
    <row r="42" spans="10:11" x14ac:dyDescent="0.25">
      <c r="J42" s="6">
        <v>220.9</v>
      </c>
      <c r="K42" s="6">
        <v>2300</v>
      </c>
    </row>
    <row r="43" spans="10:11" x14ac:dyDescent="0.25">
      <c r="J43" s="6">
        <v>222.1</v>
      </c>
      <c r="K43" s="6">
        <v>2100</v>
      </c>
    </row>
    <row r="44" spans="10:11" x14ac:dyDescent="0.25">
      <c r="J44" s="6">
        <v>224</v>
      </c>
      <c r="K44" s="6">
        <v>1900</v>
      </c>
    </row>
    <row r="45" spans="10:11" x14ac:dyDescent="0.25">
      <c r="J45" s="6">
        <v>232.2</v>
      </c>
      <c r="K45" s="6">
        <v>1900</v>
      </c>
    </row>
    <row r="46" spans="10:11" x14ac:dyDescent="0.25">
      <c r="J46" s="6">
        <v>234</v>
      </c>
      <c r="K46" s="6">
        <v>1700</v>
      </c>
    </row>
    <row r="47" spans="10:11" x14ac:dyDescent="0.25">
      <c r="J47" s="6">
        <v>234</v>
      </c>
      <c r="K47" s="6">
        <v>1700</v>
      </c>
    </row>
    <row r="48" spans="10:11" x14ac:dyDescent="0.25">
      <c r="J48" s="6">
        <v>244.6</v>
      </c>
      <c r="K48" s="6">
        <v>2300</v>
      </c>
    </row>
    <row r="49" spans="10:11" x14ac:dyDescent="0.25">
      <c r="J49" s="6">
        <v>245.4</v>
      </c>
      <c r="K49" s="6">
        <v>2100</v>
      </c>
    </row>
    <row r="50" spans="10:11" x14ac:dyDescent="0.25">
      <c r="J50" s="6">
        <v>245.4</v>
      </c>
      <c r="K50" s="6">
        <v>2200</v>
      </c>
    </row>
    <row r="51" spans="10:11" x14ac:dyDescent="0.25">
      <c r="J51" s="6">
        <v>251.4</v>
      </c>
      <c r="K51" s="6">
        <v>1900</v>
      </c>
    </row>
    <row r="52" spans="10:11" x14ac:dyDescent="0.25">
      <c r="J52" s="6">
        <v>257.2</v>
      </c>
      <c r="K52" s="6">
        <v>2100</v>
      </c>
    </row>
    <row r="53" spans="10:11" x14ac:dyDescent="0.25">
      <c r="J53" s="6">
        <v>257.2</v>
      </c>
      <c r="K53" s="6">
        <v>2300</v>
      </c>
    </row>
    <row r="54" spans="10:11" x14ac:dyDescent="0.25">
      <c r="J54" s="6">
        <v>271.8</v>
      </c>
      <c r="K54" s="6">
        <v>2100</v>
      </c>
    </row>
    <row r="55" spans="10:11" x14ac:dyDescent="0.25">
      <c r="J55" s="6">
        <v>272</v>
      </c>
      <c r="K55" s="6">
        <v>2100</v>
      </c>
    </row>
    <row r="56" spans="10:11" x14ac:dyDescent="0.25">
      <c r="J56" s="6">
        <v>294</v>
      </c>
      <c r="K56" s="6">
        <v>2100</v>
      </c>
    </row>
    <row r="57" spans="10:11" x14ac:dyDescent="0.25">
      <c r="J57" s="6">
        <v>147.4</v>
      </c>
      <c r="K57" s="6">
        <v>3200</v>
      </c>
    </row>
    <row r="58" spans="10:11" x14ac:dyDescent="0.25">
      <c r="J58" s="6">
        <v>155.4</v>
      </c>
      <c r="K58" s="6">
        <v>2400</v>
      </c>
    </row>
    <row r="59" spans="10:11" x14ac:dyDescent="0.25">
      <c r="J59" s="6">
        <v>164.1</v>
      </c>
      <c r="K59" s="6">
        <v>2300</v>
      </c>
    </row>
    <row r="60" spans="10:11" x14ac:dyDescent="0.25">
      <c r="J60" s="6">
        <v>166.2</v>
      </c>
      <c r="K60" s="6">
        <v>2000</v>
      </c>
    </row>
    <row r="61" spans="10:11" x14ac:dyDescent="0.25">
      <c r="J61" s="6">
        <v>166.2</v>
      </c>
      <c r="K61" s="6">
        <v>2100</v>
      </c>
    </row>
    <row r="62" spans="10:11" x14ac:dyDescent="0.25">
      <c r="J62" s="6">
        <v>171.6</v>
      </c>
      <c r="K62" s="6">
        <v>2000</v>
      </c>
    </row>
    <row r="63" spans="10:11" x14ac:dyDescent="0.25">
      <c r="J63" s="6">
        <v>172</v>
      </c>
      <c r="K63" s="6">
        <v>2100</v>
      </c>
    </row>
    <row r="64" spans="10:11" x14ac:dyDescent="0.25">
      <c r="J64" s="6">
        <v>172.4</v>
      </c>
      <c r="K64" s="6">
        <v>2200</v>
      </c>
    </row>
    <row r="65" spans="10:11" x14ac:dyDescent="0.25">
      <c r="J65" s="6">
        <v>172.7</v>
      </c>
      <c r="K65" s="6">
        <v>2200</v>
      </c>
    </row>
    <row r="66" spans="10:11" x14ac:dyDescent="0.25">
      <c r="J66" s="6">
        <v>172.7</v>
      </c>
      <c r="K66" s="6">
        <v>2250</v>
      </c>
    </row>
    <row r="67" spans="10:11" x14ac:dyDescent="0.25">
      <c r="J67" s="6">
        <v>173.6</v>
      </c>
      <c r="K67" s="6">
        <v>2100</v>
      </c>
    </row>
    <row r="68" spans="10:11" x14ac:dyDescent="0.25">
      <c r="J68" s="6">
        <v>173.6</v>
      </c>
      <c r="K68" s="6">
        <v>2100</v>
      </c>
    </row>
    <row r="69" spans="10:11" x14ac:dyDescent="0.25">
      <c r="J69" s="6">
        <v>175.6</v>
      </c>
      <c r="K69" s="6">
        <v>2300</v>
      </c>
    </row>
    <row r="70" spans="10:11" x14ac:dyDescent="0.25">
      <c r="J70" s="6">
        <v>175.6</v>
      </c>
      <c r="K70" s="6">
        <v>2350</v>
      </c>
    </row>
    <row r="71" spans="10:11" x14ac:dyDescent="0.25">
      <c r="J71" s="6">
        <v>176</v>
      </c>
      <c r="K71" s="6">
        <v>2200</v>
      </c>
    </row>
    <row r="72" spans="10:11" x14ac:dyDescent="0.25">
      <c r="J72" s="6">
        <v>179</v>
      </c>
      <c r="K72" s="6">
        <v>2400</v>
      </c>
    </row>
    <row r="73" spans="10:11" x14ac:dyDescent="0.25">
      <c r="J73" s="6">
        <v>179</v>
      </c>
      <c r="K73" s="6">
        <v>2400</v>
      </c>
    </row>
    <row r="74" spans="10:11" x14ac:dyDescent="0.25">
      <c r="J74" s="6">
        <v>182.4</v>
      </c>
      <c r="K74" s="6">
        <v>2100</v>
      </c>
    </row>
    <row r="75" spans="10:11" x14ac:dyDescent="0.25">
      <c r="J75" s="6">
        <v>182.4</v>
      </c>
      <c r="K75" s="6">
        <v>2110</v>
      </c>
    </row>
    <row r="76" spans="10:11" x14ac:dyDescent="0.25">
      <c r="J76" s="6">
        <v>182.7</v>
      </c>
      <c r="K76" s="6">
        <v>2000</v>
      </c>
    </row>
    <row r="77" spans="10:11" x14ac:dyDescent="0.25">
      <c r="J77" s="6">
        <v>182.7</v>
      </c>
      <c r="K77" s="6">
        <v>2000</v>
      </c>
    </row>
    <row r="78" spans="10:11" x14ac:dyDescent="0.25">
      <c r="J78" s="6">
        <v>186.7</v>
      </c>
      <c r="K78" s="6">
        <v>3000</v>
      </c>
    </row>
    <row r="79" spans="10:11" x14ac:dyDescent="0.25">
      <c r="J79" s="6">
        <v>188.3</v>
      </c>
      <c r="K79" s="6">
        <v>3100</v>
      </c>
    </row>
    <row r="80" spans="10:11" x14ac:dyDescent="0.25">
      <c r="J80" s="6">
        <v>188.3</v>
      </c>
      <c r="K80" s="6">
        <v>3000</v>
      </c>
    </row>
    <row r="81" spans="10:11" x14ac:dyDescent="0.25">
      <c r="J81" s="6">
        <v>188.3</v>
      </c>
      <c r="K81" s="6">
        <v>3221</v>
      </c>
    </row>
    <row r="82" spans="10:11" x14ac:dyDescent="0.25">
      <c r="J82" s="6">
        <v>188.3</v>
      </c>
      <c r="K82" s="6">
        <v>3330</v>
      </c>
    </row>
    <row r="83" spans="10:11" x14ac:dyDescent="0.25">
      <c r="J83" s="6">
        <v>189.4</v>
      </c>
      <c r="K83" s="6">
        <v>2200</v>
      </c>
    </row>
    <row r="84" spans="10:11" x14ac:dyDescent="0.25">
      <c r="J84" s="6">
        <v>190.9</v>
      </c>
      <c r="K84" s="6">
        <v>2200</v>
      </c>
    </row>
    <row r="85" spans="10:11" x14ac:dyDescent="0.25">
      <c r="J85" s="6">
        <v>192.6</v>
      </c>
      <c r="K85" s="6">
        <v>3430</v>
      </c>
    </row>
    <row r="86" spans="10:11" x14ac:dyDescent="0.25">
      <c r="J86" s="6">
        <v>192.9</v>
      </c>
      <c r="K86" s="6">
        <v>1900</v>
      </c>
    </row>
    <row r="87" spans="10:11" x14ac:dyDescent="0.25">
      <c r="J87" s="6">
        <v>192.9</v>
      </c>
      <c r="K87" s="6">
        <v>1900</v>
      </c>
    </row>
    <row r="88" spans="10:11" x14ac:dyDescent="0.25">
      <c r="J88" s="6">
        <v>198.3</v>
      </c>
      <c r="K88" s="6">
        <v>2100</v>
      </c>
    </row>
    <row r="89" spans="10:11" x14ac:dyDescent="0.25">
      <c r="J89" s="6">
        <v>198.3</v>
      </c>
      <c r="K89" s="6">
        <v>2100</v>
      </c>
    </row>
    <row r="90" spans="10:11" x14ac:dyDescent="0.25">
      <c r="J90" s="6">
        <v>198.9</v>
      </c>
      <c r="K90" s="6">
        <v>2200</v>
      </c>
    </row>
    <row r="91" spans="10:11" x14ac:dyDescent="0.25">
      <c r="J91" s="6">
        <v>198.9</v>
      </c>
      <c r="K91" s="6">
        <v>2420</v>
      </c>
    </row>
    <row r="92" spans="10:11" x14ac:dyDescent="0.25">
      <c r="J92" s="6">
        <v>199</v>
      </c>
      <c r="K92" s="6">
        <v>2500</v>
      </c>
    </row>
    <row r="93" spans="10:11" x14ac:dyDescent="0.25">
      <c r="J93" s="6">
        <v>199.8</v>
      </c>
      <c r="K93" s="6">
        <v>2100</v>
      </c>
    </row>
    <row r="94" spans="10:11" x14ac:dyDescent="0.25">
      <c r="J94" s="6">
        <v>199.8</v>
      </c>
      <c r="K94" s="6">
        <v>2420</v>
      </c>
    </row>
    <row r="95" spans="10:11" x14ac:dyDescent="0.25">
      <c r="J95" s="6">
        <v>205.1</v>
      </c>
      <c r="K95" s="6">
        <v>2000</v>
      </c>
    </row>
    <row r="96" spans="10:11" x14ac:dyDescent="0.25">
      <c r="J96" s="6">
        <v>205.1</v>
      </c>
      <c r="K96" s="6">
        <v>2120</v>
      </c>
    </row>
    <row r="97" spans="10:11" x14ac:dyDescent="0.25">
      <c r="J97" s="6">
        <v>206</v>
      </c>
      <c r="K97" s="6">
        <v>2100</v>
      </c>
    </row>
    <row r="98" spans="10:11" x14ac:dyDescent="0.25">
      <c r="J98" s="6">
        <v>206</v>
      </c>
      <c r="K98" s="6">
        <v>2200</v>
      </c>
    </row>
    <row r="99" spans="10:11" x14ac:dyDescent="0.25">
      <c r="J99" s="6">
        <v>207.5</v>
      </c>
      <c r="K99" s="6">
        <v>2100</v>
      </c>
    </row>
    <row r="100" spans="10:11" x14ac:dyDescent="0.25">
      <c r="J100" s="6">
        <v>207.5</v>
      </c>
      <c r="K100" s="6">
        <v>3000</v>
      </c>
    </row>
    <row r="101" spans="10:11" x14ac:dyDescent="0.25">
      <c r="J101" s="6">
        <v>207.5</v>
      </c>
      <c r="K101" s="6">
        <v>3250</v>
      </c>
    </row>
    <row r="102" spans="10:11" x14ac:dyDescent="0.25">
      <c r="J102" s="6">
        <v>209.3</v>
      </c>
      <c r="K102" s="6">
        <v>3180</v>
      </c>
    </row>
    <row r="103" spans="10:11" x14ac:dyDescent="0.25">
      <c r="J103" s="6">
        <v>209.3</v>
      </c>
      <c r="K103" s="6">
        <v>3330</v>
      </c>
    </row>
    <row r="104" spans="10:11" x14ac:dyDescent="0.25">
      <c r="J104" s="6">
        <v>209.3</v>
      </c>
      <c r="K104" s="6">
        <v>3500</v>
      </c>
    </row>
    <row r="105" spans="10:11" x14ac:dyDescent="0.25">
      <c r="J105" s="6">
        <v>209.3</v>
      </c>
      <c r="K105" s="6">
        <v>3330</v>
      </c>
    </row>
    <row r="106" spans="10:11" x14ac:dyDescent="0.25">
      <c r="J106" s="6">
        <v>209.7</v>
      </c>
      <c r="K106" s="6">
        <v>2200</v>
      </c>
    </row>
    <row r="107" spans="10:11" x14ac:dyDescent="0.25">
      <c r="J107" s="6">
        <v>209.7</v>
      </c>
      <c r="K107" s="6">
        <v>3150</v>
      </c>
    </row>
    <row r="108" spans="10:11" x14ac:dyDescent="0.25">
      <c r="J108" s="6">
        <v>216</v>
      </c>
      <c r="K108" s="6">
        <v>2300</v>
      </c>
    </row>
    <row r="109" spans="10:11" x14ac:dyDescent="0.25">
      <c r="J109" s="6">
        <v>216</v>
      </c>
      <c r="K109" s="6">
        <v>2300</v>
      </c>
    </row>
    <row r="110" spans="10:11" x14ac:dyDescent="0.25">
      <c r="J110" s="6">
        <v>216.8</v>
      </c>
      <c r="K110" s="6">
        <v>2200</v>
      </c>
    </row>
    <row r="111" spans="10:11" x14ac:dyDescent="0.25">
      <c r="J111" s="6">
        <v>217.8</v>
      </c>
      <c r="K111" s="6">
        <v>2500</v>
      </c>
    </row>
    <row r="112" spans="10:11" x14ac:dyDescent="0.25">
      <c r="J112" s="6">
        <v>221.1</v>
      </c>
      <c r="K112" s="6">
        <v>2300</v>
      </c>
    </row>
    <row r="113" spans="10:11" x14ac:dyDescent="0.25">
      <c r="J113" s="6">
        <v>221.1</v>
      </c>
      <c r="K113" s="6">
        <v>2400</v>
      </c>
    </row>
    <row r="114" spans="10:11" x14ac:dyDescent="0.25">
      <c r="J114" s="6">
        <v>221.5</v>
      </c>
      <c r="K114" s="6">
        <v>2300</v>
      </c>
    </row>
    <row r="115" spans="10:11" x14ac:dyDescent="0.25">
      <c r="J115" s="6">
        <v>224.8</v>
      </c>
      <c r="K115" s="6">
        <v>2200</v>
      </c>
    </row>
    <row r="116" spans="10:11" x14ac:dyDescent="0.25">
      <c r="J116" s="6">
        <v>224.8</v>
      </c>
      <c r="K116" s="6">
        <v>2250</v>
      </c>
    </row>
    <row r="117" spans="10:11" x14ac:dyDescent="0.25">
      <c r="J117" s="6">
        <v>227.1</v>
      </c>
      <c r="K117" s="6">
        <v>2900</v>
      </c>
    </row>
    <row r="118" spans="10:11" x14ac:dyDescent="0.25">
      <c r="J118" s="6">
        <v>227.5</v>
      </c>
      <c r="K118" s="6">
        <v>2900</v>
      </c>
    </row>
    <row r="119" spans="10:11" x14ac:dyDescent="0.25">
      <c r="J119" s="6">
        <v>228.4</v>
      </c>
      <c r="K119" s="6">
        <v>2300</v>
      </c>
    </row>
    <row r="120" spans="10:11" x14ac:dyDescent="0.25">
      <c r="J120" s="6">
        <v>232.2</v>
      </c>
      <c r="K120" s="6">
        <v>1900</v>
      </c>
    </row>
    <row r="121" spans="10:11" x14ac:dyDescent="0.25">
      <c r="J121" s="6">
        <v>233</v>
      </c>
      <c r="K121" s="6">
        <v>2200</v>
      </c>
    </row>
    <row r="122" spans="10:11" x14ac:dyDescent="0.25">
      <c r="J122" s="6">
        <v>233</v>
      </c>
      <c r="K122" s="6">
        <v>2200</v>
      </c>
    </row>
    <row r="123" spans="10:11" x14ac:dyDescent="0.25">
      <c r="J123" s="6">
        <v>236.4</v>
      </c>
      <c r="K123" s="6">
        <v>3190</v>
      </c>
    </row>
    <row r="124" spans="10:11" x14ac:dyDescent="0.25">
      <c r="J124" s="6">
        <v>236.8</v>
      </c>
      <c r="K124" s="6">
        <v>2600</v>
      </c>
    </row>
    <row r="125" spans="10:11" x14ac:dyDescent="0.25">
      <c r="J125" s="6">
        <v>240</v>
      </c>
      <c r="K125" s="6">
        <v>2600</v>
      </c>
    </row>
    <row r="126" spans="10:11" x14ac:dyDescent="0.25">
      <c r="J126" s="6">
        <v>242.1</v>
      </c>
      <c r="K126" s="6">
        <v>2300</v>
      </c>
    </row>
    <row r="127" spans="10:11" x14ac:dyDescent="0.25">
      <c r="J127" s="6">
        <v>242.1</v>
      </c>
      <c r="K127" s="6">
        <v>2300</v>
      </c>
    </row>
    <row r="128" spans="10:11" x14ac:dyDescent="0.25">
      <c r="J128" s="6">
        <v>243.7</v>
      </c>
      <c r="K128" s="6">
        <v>3000</v>
      </c>
    </row>
    <row r="129" spans="10:11" x14ac:dyDescent="0.25">
      <c r="J129" s="6">
        <v>246</v>
      </c>
      <c r="K129" s="6">
        <v>3100</v>
      </c>
    </row>
    <row r="130" spans="10:11" x14ac:dyDescent="0.25">
      <c r="J130" s="6">
        <v>246.1</v>
      </c>
      <c r="K130" s="6">
        <v>2100</v>
      </c>
    </row>
    <row r="131" spans="10:11" x14ac:dyDescent="0.25">
      <c r="J131" s="6">
        <v>246.1</v>
      </c>
      <c r="K131" s="6">
        <v>2100</v>
      </c>
    </row>
    <row r="132" spans="10:11" x14ac:dyDescent="0.25">
      <c r="J132" s="6">
        <v>247.7</v>
      </c>
      <c r="K132" s="6">
        <v>2900</v>
      </c>
    </row>
    <row r="133" spans="10:11" x14ac:dyDescent="0.25">
      <c r="J133" s="6">
        <v>247.7</v>
      </c>
      <c r="K133" s="6">
        <v>3200</v>
      </c>
    </row>
    <row r="134" spans="10:11" x14ac:dyDescent="0.25">
      <c r="J134" s="6">
        <v>252.3</v>
      </c>
      <c r="K134" s="6">
        <v>2600</v>
      </c>
    </row>
    <row r="135" spans="10:11" x14ac:dyDescent="0.25">
      <c r="J135" s="6">
        <v>252.3</v>
      </c>
      <c r="K135" s="6">
        <v>2680</v>
      </c>
    </row>
    <row r="136" spans="10:11" x14ac:dyDescent="0.25">
      <c r="J136" s="6">
        <v>253.2</v>
      </c>
      <c r="K136" s="6">
        <v>2300</v>
      </c>
    </row>
    <row r="137" spans="10:11" x14ac:dyDescent="0.25">
      <c r="J137" s="6">
        <v>254.3</v>
      </c>
      <c r="K137" s="6">
        <v>2500</v>
      </c>
    </row>
    <row r="138" spans="10:11" x14ac:dyDescent="0.25">
      <c r="J138" s="6">
        <v>263.10000000000002</v>
      </c>
      <c r="K138" s="6">
        <v>2300</v>
      </c>
    </row>
    <row r="139" spans="10:11" x14ac:dyDescent="0.25">
      <c r="J139" s="6">
        <v>263.10000000000002</v>
      </c>
      <c r="K139" s="6">
        <v>2300</v>
      </c>
    </row>
    <row r="140" spans="10:11" x14ac:dyDescent="0.25">
      <c r="J140" s="6">
        <v>263.2</v>
      </c>
      <c r="K140" s="6">
        <v>2300</v>
      </c>
    </row>
    <row r="141" spans="10:11" x14ac:dyDescent="0.25">
      <c r="J141" s="6">
        <v>266.60000000000002</v>
      </c>
      <c r="K141" s="6">
        <v>2400</v>
      </c>
    </row>
    <row r="142" spans="10:11" x14ac:dyDescent="0.25">
      <c r="J142" s="6">
        <v>267</v>
      </c>
      <c r="K142" s="6">
        <v>2400</v>
      </c>
    </row>
    <row r="143" spans="10:11" x14ac:dyDescent="0.25">
      <c r="J143" s="6">
        <v>269.2</v>
      </c>
      <c r="K143" s="6">
        <v>3000</v>
      </c>
    </row>
    <row r="144" spans="10:11" x14ac:dyDescent="0.25">
      <c r="J144" s="6">
        <v>269.89999999999998</v>
      </c>
      <c r="K144" s="6">
        <v>3480</v>
      </c>
    </row>
    <row r="145" spans="10:11" x14ac:dyDescent="0.25">
      <c r="J145" s="6">
        <v>270.8</v>
      </c>
      <c r="K145" s="6">
        <v>3330</v>
      </c>
    </row>
    <row r="146" spans="10:11" x14ac:dyDescent="0.25">
      <c r="J146" s="6">
        <v>271</v>
      </c>
      <c r="K146" s="6">
        <v>3500</v>
      </c>
    </row>
    <row r="147" spans="10:11" x14ac:dyDescent="0.25">
      <c r="J147" s="6">
        <v>273.2</v>
      </c>
      <c r="K147" s="6">
        <v>3320</v>
      </c>
    </row>
    <row r="148" spans="10:11" x14ac:dyDescent="0.25">
      <c r="J148" s="6">
        <v>274</v>
      </c>
      <c r="K148" s="6">
        <v>3500</v>
      </c>
    </row>
    <row r="149" spans="10:11" x14ac:dyDescent="0.25">
      <c r="J149" s="6">
        <v>275</v>
      </c>
      <c r="K149" s="6">
        <v>3350</v>
      </c>
    </row>
    <row r="150" spans="10:11" x14ac:dyDescent="0.25">
      <c r="J150" s="6">
        <v>280</v>
      </c>
      <c r="K150" s="6">
        <v>2100</v>
      </c>
    </row>
    <row r="151" spans="10:11" x14ac:dyDescent="0.25">
      <c r="J151" s="6">
        <v>281.3</v>
      </c>
      <c r="K151" s="6">
        <v>2100</v>
      </c>
    </row>
    <row r="152" spans="10:11" x14ac:dyDescent="0.25">
      <c r="J152" s="6">
        <v>289.8</v>
      </c>
      <c r="K152" s="6">
        <v>3280</v>
      </c>
    </row>
    <row r="153" spans="10:11" x14ac:dyDescent="0.25">
      <c r="J153" s="6">
        <v>292.39999999999998</v>
      </c>
      <c r="K153" s="6">
        <v>2100</v>
      </c>
    </row>
    <row r="154" spans="10:11" x14ac:dyDescent="0.25">
      <c r="J154" s="6">
        <v>292.39999999999998</v>
      </c>
      <c r="K154" s="6">
        <v>2100</v>
      </c>
    </row>
    <row r="155" spans="10:11" x14ac:dyDescent="0.25">
      <c r="J155" s="6">
        <v>293.7</v>
      </c>
      <c r="K155" s="6">
        <v>3720</v>
      </c>
    </row>
    <row r="156" spans="10:11" x14ac:dyDescent="0.25">
      <c r="J156" s="6">
        <v>294.3</v>
      </c>
      <c r="K156" s="6">
        <v>3500</v>
      </c>
    </row>
    <row r="157" spans="10:11" x14ac:dyDescent="0.25">
      <c r="J157" s="6">
        <v>294.5</v>
      </c>
      <c r="K157" s="6">
        <v>3300</v>
      </c>
    </row>
    <row r="158" spans="10:11" x14ac:dyDescent="0.25">
      <c r="J158" s="6">
        <v>307.8</v>
      </c>
      <c r="K158" s="6">
        <v>2400</v>
      </c>
    </row>
    <row r="159" spans="10:11" x14ac:dyDescent="0.25">
      <c r="J159" s="6">
        <v>309</v>
      </c>
      <c r="K159" s="6">
        <v>2480</v>
      </c>
    </row>
    <row r="160" spans="10:11" x14ac:dyDescent="0.25">
      <c r="J160" s="6">
        <v>310.8</v>
      </c>
      <c r="K160" s="6">
        <v>3890</v>
      </c>
    </row>
    <row r="161" spans="10:11" x14ac:dyDescent="0.25">
      <c r="J161" s="6">
        <v>312.10000000000002</v>
      </c>
      <c r="K161" s="6">
        <v>3300</v>
      </c>
    </row>
    <row r="162" spans="10:11" x14ac:dyDescent="0.25">
      <c r="J162" s="6">
        <v>312.10000000000002</v>
      </c>
      <c r="K162" s="6">
        <v>4000</v>
      </c>
    </row>
    <row r="163" spans="10:11" x14ac:dyDescent="0.25">
      <c r="J163" s="6">
        <v>315</v>
      </c>
      <c r="K163" s="6">
        <v>3000</v>
      </c>
    </row>
    <row r="164" spans="10:11" x14ac:dyDescent="0.25">
      <c r="J164" s="6">
        <v>326.3</v>
      </c>
      <c r="K164" s="6">
        <v>3200</v>
      </c>
    </row>
    <row r="165" spans="10:11" x14ac:dyDescent="0.25">
      <c r="J165" s="6">
        <v>326.3</v>
      </c>
      <c r="K165" s="6">
        <v>3720</v>
      </c>
    </row>
    <row r="166" spans="10:11" x14ac:dyDescent="0.25">
      <c r="J166" s="6">
        <v>327.2</v>
      </c>
      <c r="K166" s="6">
        <v>3380</v>
      </c>
    </row>
    <row r="167" spans="10:11" x14ac:dyDescent="0.25">
      <c r="J167" s="6">
        <v>330</v>
      </c>
      <c r="K167" s="6">
        <v>3330</v>
      </c>
    </row>
    <row r="168" spans="10:11" x14ac:dyDescent="0.25">
      <c r="J168" s="6">
        <v>345.3</v>
      </c>
      <c r="K168" s="6">
        <v>5600</v>
      </c>
    </row>
    <row r="169" spans="10:11" x14ac:dyDescent="0.25">
      <c r="J169" s="6">
        <v>350</v>
      </c>
      <c r="K169" s="6">
        <v>4400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and CODEBOOK</vt:lpstr>
      <vt:lpstr>QUESTION 1</vt:lpstr>
      <vt:lpstr>QUESTION 2</vt:lpstr>
      <vt:lpstr>QUESTION 3</vt:lpstr>
      <vt:lpstr>QUESTION 4</vt:lpstr>
      <vt:lpstr>QUESTION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Albie</dc:creator>
  <cp:lastModifiedBy>Natnael Kebede</cp:lastModifiedBy>
  <dcterms:created xsi:type="dcterms:W3CDTF">2012-06-12T02:46:23Z</dcterms:created>
  <dcterms:modified xsi:type="dcterms:W3CDTF">2019-03-14T00:15:17Z</dcterms:modified>
</cp:coreProperties>
</file>