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atnael Kebede\Desktop\Ratio Work\"/>
    </mc:Choice>
  </mc:AlternateContent>
  <xr:revisionPtr revIDLastSave="0" documentId="8_{217431D5-2627-4960-B295-9A5FCA9929DE}" xr6:coauthVersionLast="43" xr6:coauthVersionMax="43" xr10:uidLastSave="{00000000-0000-0000-0000-000000000000}"/>
  <bookViews>
    <workbookView xWindow="-60" yWindow="-60" windowWidth="20610" windowHeight="11040" xr2:uid="{00000000-000D-0000-FFFF-FFFF00000000}"/>
  </bookViews>
  <sheets>
    <sheet name="SCENARIO &amp; DATA" sheetId="1" r:id="rId1"/>
    <sheet name="SAMPLE RESPONS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L18" i="1" s="1"/>
  <c r="L14" i="1"/>
  <c r="L15" i="1"/>
  <c r="L16" i="1"/>
  <c r="L17" i="1"/>
  <c r="G14" i="1"/>
  <c r="M14" i="1" s="1"/>
  <c r="L23" i="1" s="1"/>
  <c r="H14" i="1"/>
  <c r="H23" i="1" s="1"/>
  <c r="I14" i="1"/>
  <c r="I23" i="1" s="1"/>
  <c r="J14" i="1"/>
  <c r="K14" i="1"/>
  <c r="G15" i="1"/>
  <c r="H15" i="1"/>
  <c r="I15" i="1"/>
  <c r="J15" i="1"/>
  <c r="K15" i="1"/>
  <c r="G16" i="1"/>
  <c r="H16" i="1"/>
  <c r="I16" i="1"/>
  <c r="J16" i="1"/>
  <c r="J18" i="1" s="1"/>
  <c r="K16" i="1"/>
  <c r="G17" i="1"/>
  <c r="H17" i="1"/>
  <c r="I17" i="1"/>
  <c r="J17" i="1"/>
  <c r="K17" i="1"/>
  <c r="H13" i="1"/>
  <c r="I13" i="1"/>
  <c r="J13" i="1"/>
  <c r="K13" i="1"/>
  <c r="G13" i="1"/>
  <c r="L24" i="1" l="1"/>
  <c r="H26" i="1"/>
  <c r="G26" i="1"/>
  <c r="I18" i="1"/>
  <c r="M13" i="1"/>
  <c r="J22" i="1" s="1"/>
  <c r="M15" i="1"/>
  <c r="K24" i="1" s="1"/>
  <c r="G18" i="1"/>
  <c r="H18" i="1"/>
  <c r="K18" i="1"/>
  <c r="M17" i="1"/>
  <c r="J26" i="1" s="1"/>
  <c r="M16" i="1"/>
  <c r="G25" i="1" s="1"/>
  <c r="K23" i="1"/>
  <c r="G23" i="1"/>
  <c r="J23" i="1"/>
  <c r="Q7" i="2"/>
  <c r="Q4" i="2"/>
  <c r="R4" i="2"/>
  <c r="S4" i="2"/>
  <c r="T4" i="2"/>
  <c r="T9" i="2" s="1"/>
  <c r="U4" i="2"/>
  <c r="Q5" i="2"/>
  <c r="R5" i="2"/>
  <c r="S5" i="2"/>
  <c r="T5" i="2"/>
  <c r="U5" i="2"/>
  <c r="Q6" i="2"/>
  <c r="Q16" i="2" s="1"/>
  <c r="R6" i="2"/>
  <c r="V6" i="2" s="1"/>
  <c r="S6" i="2"/>
  <c r="S16" i="2" s="1"/>
  <c r="T6" i="2"/>
  <c r="T16" i="2" s="1"/>
  <c r="U6" i="2"/>
  <c r="U16" i="2" s="1"/>
  <c r="R7" i="2"/>
  <c r="S7" i="2"/>
  <c r="T7" i="2"/>
  <c r="U7" i="2"/>
  <c r="Q8" i="2"/>
  <c r="Q18" i="2" s="1"/>
  <c r="R8" i="2"/>
  <c r="R18" i="2" s="1"/>
  <c r="S8" i="2"/>
  <c r="S18" i="2" s="1"/>
  <c r="T8" i="2"/>
  <c r="T18" i="2" s="1"/>
  <c r="U8" i="2"/>
  <c r="U18" i="2" s="1"/>
  <c r="P5" i="2"/>
  <c r="P6" i="2"/>
  <c r="P16" i="2" s="1"/>
  <c r="P7" i="2"/>
  <c r="P8" i="2"/>
  <c r="V8" i="2" s="1"/>
  <c r="P4" i="2"/>
  <c r="H4" i="2"/>
  <c r="H9" i="2" s="1"/>
  <c r="I4" i="2"/>
  <c r="J4" i="2"/>
  <c r="K4" i="2"/>
  <c r="L4" i="2"/>
  <c r="L9" i="2" s="1"/>
  <c r="H5" i="2"/>
  <c r="I5" i="2"/>
  <c r="I9" i="2" s="1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J18" i="2" s="1"/>
  <c r="K8" i="2"/>
  <c r="K18" i="2" s="1"/>
  <c r="L8" i="2"/>
  <c r="G5" i="2"/>
  <c r="G6" i="2"/>
  <c r="G9" i="2" s="1"/>
  <c r="G7" i="2"/>
  <c r="M7" i="2" s="1"/>
  <c r="G8" i="2"/>
  <c r="M8" i="2" s="1"/>
  <c r="G4" i="2"/>
  <c r="L17" i="2" l="1"/>
  <c r="U14" i="2"/>
  <c r="S15" i="2"/>
  <c r="G14" i="2"/>
  <c r="G15" i="2"/>
  <c r="I18" i="2"/>
  <c r="J17" i="2"/>
  <c r="L15" i="2"/>
  <c r="U17" i="2"/>
  <c r="H17" i="2"/>
  <c r="K14" i="2"/>
  <c r="K17" i="2"/>
  <c r="L18" i="2"/>
  <c r="H18" i="2"/>
  <c r="I17" i="2"/>
  <c r="T17" i="2"/>
  <c r="V4" i="2"/>
  <c r="K9" i="2"/>
  <c r="M9" i="2" s="1"/>
  <c r="M4" i="2"/>
  <c r="J14" i="2" s="1"/>
  <c r="M6" i="2"/>
  <c r="K16" i="2" s="1"/>
  <c r="G18" i="2"/>
  <c r="L14" i="2"/>
  <c r="H14" i="2"/>
  <c r="H25" i="1"/>
  <c r="I25" i="1"/>
  <c r="I22" i="1"/>
  <c r="V5" i="2"/>
  <c r="T15" i="2" s="1"/>
  <c r="J9" i="2"/>
  <c r="M5" i="2"/>
  <c r="G17" i="2"/>
  <c r="P18" i="2"/>
  <c r="R14" i="2"/>
  <c r="L22" i="1"/>
  <c r="M18" i="1"/>
  <c r="H22" i="1"/>
  <c r="G22" i="1"/>
  <c r="L25" i="1"/>
  <c r="I26" i="1"/>
  <c r="G16" i="2"/>
  <c r="J25" i="1"/>
  <c r="L26" i="1"/>
  <c r="K26" i="1"/>
  <c r="K25" i="1"/>
  <c r="G24" i="1"/>
  <c r="H24" i="1"/>
  <c r="V7" i="2"/>
  <c r="S17" i="2" s="1"/>
  <c r="U9" i="2"/>
  <c r="Q9" i="2"/>
  <c r="S9" i="2"/>
  <c r="R16" i="2"/>
  <c r="T14" i="2"/>
  <c r="I24" i="1"/>
  <c r="K22" i="1"/>
  <c r="J24" i="1"/>
  <c r="P9" i="2"/>
  <c r="R9" i="2"/>
  <c r="M17" i="2" l="1"/>
  <c r="M18" i="2"/>
  <c r="M15" i="2"/>
  <c r="S14" i="2"/>
  <c r="K15" i="2"/>
  <c r="Q14" i="2"/>
  <c r="P17" i="2"/>
  <c r="P14" i="2"/>
  <c r="R17" i="2"/>
  <c r="I15" i="2"/>
  <c r="M16" i="2"/>
  <c r="Q15" i="2"/>
  <c r="J16" i="2"/>
  <c r="I14" i="2"/>
  <c r="I16" i="2"/>
  <c r="J15" i="2"/>
  <c r="M14" i="2"/>
  <c r="U15" i="2"/>
  <c r="H16" i="2"/>
  <c r="P15" i="2"/>
  <c r="R15" i="2"/>
  <c r="H15" i="2"/>
  <c r="Q17" i="2"/>
  <c r="L16" i="2"/>
  <c r="V9" i="2"/>
  <c r="V17" i="2" s="1"/>
  <c r="V15" i="2" l="1"/>
  <c r="V18" i="2"/>
  <c r="V16" i="2"/>
  <c r="V14" i="2"/>
</calcChain>
</file>

<file path=xl/sharedStrings.xml><?xml version="1.0" encoding="utf-8"?>
<sst xmlns="http://schemas.openxmlformats.org/spreadsheetml/2006/main" count="1304" uniqueCount="33">
  <si>
    <t>EMPLOYEE ID #</t>
  </si>
  <si>
    <t>EMPLOYEE GENDER</t>
  </si>
  <si>
    <t>JOB TITLE TIME 1</t>
  </si>
  <si>
    <t>JOB TITLE TIME 2</t>
  </si>
  <si>
    <t>MALE</t>
  </si>
  <si>
    <t>FEMALE</t>
  </si>
  <si>
    <t>Supervisor 1</t>
  </si>
  <si>
    <t>Supervisor 2</t>
  </si>
  <si>
    <t>Manager</t>
  </si>
  <si>
    <t>Director</t>
  </si>
  <si>
    <t>Executive</t>
  </si>
  <si>
    <t>Exit</t>
  </si>
  <si>
    <t>TIME 1</t>
  </si>
  <si>
    <t>TIME 2</t>
  </si>
  <si>
    <t>SUM</t>
  </si>
  <si>
    <t>RAW COUNTS</t>
  </si>
  <si>
    <t>TRANSITION MATRIX</t>
  </si>
  <si>
    <t>ORIGINAL</t>
  </si>
  <si>
    <t>PROPORTION</t>
  </si>
  <si>
    <t>Production Stage</t>
  </si>
  <si>
    <t>Facility 1</t>
  </si>
  <si>
    <t>Facility 2</t>
  </si>
  <si>
    <t>Scrap</t>
  </si>
  <si>
    <t>Premium Ship</t>
  </si>
  <si>
    <t>Packaging</t>
  </si>
  <si>
    <t>Quality Control</t>
  </si>
  <si>
    <t>Assembly</t>
  </si>
  <si>
    <t>Parts manufacturing</t>
  </si>
  <si>
    <t>Facility</t>
  </si>
  <si>
    <t>product #</t>
  </si>
  <si>
    <t>TOTAL</t>
  </si>
  <si>
    <t>Start of Day</t>
  </si>
  <si>
    <t>End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</si>
</sst>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left"/>
    </xf>
    <xf numFmtId="43" fontId="0" fillId="0" borderId="0" xfId="1" applyFont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Alignment="1">
      <alignment horizontal="left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43" fontId="0" fillId="0" borderId="13" xfId="1" applyFont="1" applyBorder="1"/>
    <xf numFmtId="43" fontId="0" fillId="0" borderId="14" xfId="1" applyFont="1" applyBorder="1"/>
    <xf numFmtId="43" fontId="0" fillId="2" borderId="15" xfId="1" applyFont="1" applyFill="1" applyBorder="1"/>
    <xf numFmtId="43" fontId="0" fillId="0" borderId="16" xfId="1" applyFont="1" applyBorder="1"/>
    <xf numFmtId="43" fontId="0" fillId="2" borderId="0" xfId="1" applyFont="1" applyFill="1"/>
    <xf numFmtId="43" fontId="0" fillId="2" borderId="17" xfId="1" applyFont="1" applyFill="1" applyBorder="1"/>
    <xf numFmtId="43" fontId="0" fillId="0" borderId="17" xfId="1" applyFont="1" applyBorder="1"/>
    <xf numFmtId="43" fontId="0" fillId="2" borderId="18" xfId="1" applyFont="1" applyFill="1" applyBorder="1"/>
    <xf numFmtId="43" fontId="0" fillId="2" borderId="19" xfId="1" applyFont="1" applyFill="1" applyBorder="1"/>
    <xf numFmtId="43" fontId="0" fillId="0" borderId="19" xfId="1" applyFont="1" applyBorder="1"/>
    <xf numFmtId="43" fontId="0" fillId="0" borderId="20" xfId="1" applyFont="1" applyBorder="1"/>
    <xf numFmtId="43" fontId="0" fillId="5" borderId="15" xfId="1" applyFont="1" applyFill="1" applyBorder="1"/>
    <xf numFmtId="43" fontId="0" fillId="3" borderId="0" xfId="1" applyFont="1" applyFill="1"/>
    <xf numFmtId="43" fontId="0" fillId="5" borderId="17" xfId="1" applyFont="1" applyFill="1" applyBorder="1"/>
    <xf numFmtId="43" fontId="0" fillId="5" borderId="0" xfId="1" applyFont="1" applyFill="1"/>
    <xf numFmtId="43" fontId="0" fillId="3" borderId="18" xfId="1" applyFont="1" applyFill="1" applyBorder="1"/>
    <xf numFmtId="43" fontId="0" fillId="3" borderId="19" xfId="1" applyFont="1" applyFill="1" applyBorder="1"/>
    <xf numFmtId="0" fontId="0" fillId="6" borderId="21" xfId="0" applyFill="1" applyBorder="1"/>
    <xf numFmtId="0" fontId="0" fillId="7" borderId="22" xfId="0" applyFill="1" applyBorder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9" fontId="0" fillId="0" borderId="21" xfId="2" applyFont="1" applyBorder="1"/>
    <xf numFmtId="9" fontId="0" fillId="10" borderId="21" xfId="2" applyFont="1" applyFill="1" applyBorder="1"/>
    <xf numFmtId="9" fontId="0" fillId="11" borderId="21" xfId="2" applyFont="1" applyFill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0</xdr:row>
      <xdr:rowOff>138113</xdr:rowOff>
    </xdr:from>
    <xdr:to>
      <xdr:col>9</xdr:col>
      <xdr:colOff>280988</xdr:colOff>
      <xdr:row>9</xdr:row>
      <xdr:rowOff>100013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363" y="138113"/>
          <a:ext cx="5876925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SITUATION:</a:t>
          </a:r>
        </a:p>
        <a:p>
          <a:endParaRPr lang="en-US" sz="1100"/>
        </a:p>
        <a:p>
          <a:r>
            <a:rPr lang="en-US" sz="1100"/>
            <a:t>Your</a:t>
          </a:r>
          <a:r>
            <a:rPr lang="en-US" sz="1100" baseline="0"/>
            <a:t> company is concerned that there may be production differences between two similar manufacturing facilities.  Use the following data to make two transition matrices: a Facility 1 matrix and a Facility 2 matrix.  Then prepare a brief interpretation of what you see in order to advise management regarding evidence for differences in production.</a:t>
          </a:r>
          <a:endParaRPr lang="en-US" sz="1100"/>
        </a:p>
      </xdr:txBody>
    </xdr:sp>
    <xdr:clientData/>
  </xdr:twoCellAnchor>
  <xdr:twoCellAnchor>
    <xdr:from>
      <xdr:col>10</xdr:col>
      <xdr:colOff>109537</xdr:colOff>
      <xdr:row>1</xdr:row>
      <xdr:rowOff>80963</xdr:rowOff>
    </xdr:from>
    <xdr:to>
      <xdr:col>15</xdr:col>
      <xdr:colOff>609600</xdr:colOff>
      <xdr:row>7</xdr:row>
      <xdr:rowOff>23813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220325" y="261938"/>
          <a:ext cx="4019550" cy="1028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NOTE:  This example is not a solution to the question that is posed.  The question requires making separate matrices for the two factories.  This example</a:t>
          </a:r>
          <a:r>
            <a:rPr lang="en-US" sz="1100" baseline="0"/>
            <a:t> only shows how to set up a common matrix that includes both factories.</a:t>
          </a:r>
          <a:endParaRPr lang="en-US" sz="1100"/>
        </a:p>
      </xdr:txBody>
    </xdr:sp>
    <xdr:clientData/>
  </xdr:twoCellAnchor>
  <xdr:twoCellAnchor>
    <xdr:from>
      <xdr:col>14</xdr:col>
      <xdr:colOff>242888</xdr:colOff>
      <xdr:row>10</xdr:row>
      <xdr:rowOff>100013</xdr:rowOff>
    </xdr:from>
    <xdr:to>
      <xdr:col>19</xdr:col>
      <xdr:colOff>414338</xdr:colOff>
      <xdr:row>16</xdr:row>
      <xdr:rowOff>176213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225463" y="1909763"/>
          <a:ext cx="3409950" cy="1162050"/>
        </a:xfrm>
        <a:prstGeom prst="wedgeRoundRectCallout">
          <a:avLst>
            <a:gd name="adj1" fmla="val -72230"/>
            <a:gd name="adj2" fmla="val 1659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Begin by constructing your count</a:t>
          </a:r>
          <a:r>
            <a:rPr lang="en-US" sz="1100" baseline="0"/>
            <a:t> matrix.  Notice it includes the three basic elements: States, Time, and Cell data.</a:t>
          </a:r>
          <a:endParaRPr lang="en-US" sz="1100"/>
        </a:p>
      </xdr:txBody>
    </xdr:sp>
    <xdr:clientData/>
  </xdr:twoCellAnchor>
  <xdr:twoCellAnchor>
    <xdr:from>
      <xdr:col>13</xdr:col>
      <xdr:colOff>128588</xdr:colOff>
      <xdr:row>19</xdr:row>
      <xdr:rowOff>100013</xdr:rowOff>
    </xdr:from>
    <xdr:to>
      <xdr:col>19</xdr:col>
      <xdr:colOff>528638</xdr:colOff>
      <xdr:row>25</xdr:row>
      <xdr:rowOff>138113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463463" y="3538538"/>
          <a:ext cx="4286250" cy="1123950"/>
        </a:xfrm>
        <a:prstGeom prst="wedgeRoundRectCallout">
          <a:avLst>
            <a:gd name="adj1" fmla="val -63944"/>
            <a:gd name="adj2" fmla="val -44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Construct your transition matrix based on the counts.  Notice that the cell probabilities</a:t>
          </a:r>
          <a:r>
            <a:rPr lang="en-US" sz="1100" baseline="0"/>
            <a:t> in this matrix are expressed as percentages.</a:t>
          </a:r>
          <a:endParaRPr lang="en-US" sz="1100"/>
        </a:p>
      </xdr:txBody>
    </xdr:sp>
    <xdr:clientData/>
  </xdr:twoCellAnchor>
  <xdr:twoCellAnchor>
    <xdr:from>
      <xdr:col>10</xdr:col>
      <xdr:colOff>180975</xdr:colOff>
      <xdr:row>28</xdr:row>
      <xdr:rowOff>90488</xdr:rowOff>
    </xdr:from>
    <xdr:to>
      <xdr:col>16</xdr:col>
      <xdr:colOff>157163</xdr:colOff>
      <xdr:row>39</xdr:row>
      <xdr:rowOff>138113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291763" y="5157788"/>
          <a:ext cx="4143375" cy="2038350"/>
        </a:xfrm>
        <a:prstGeom prst="wedgeRoundRectCallout">
          <a:avLst>
            <a:gd name="adj1" fmla="val -78304"/>
            <a:gd name="adj2" fmla="val -6179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Interpret</a:t>
          </a:r>
          <a:r>
            <a:rPr lang="en-US" sz="1100" baseline="0"/>
            <a:t> a production matrix like this one based on: (1) amount of movement during the time period within and across production stages; (2) direction of movement forward, stagnant, or backward among stages; (3) stages that "bottleneck" the process and would cause slowdowns or storage/staging issues; and (4) stages that are particular sources of scrap (wasted product).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280988</xdr:colOff>
      <xdr:row>19</xdr:row>
      <xdr:rowOff>138113</xdr:rowOff>
    </xdr:from>
    <xdr:to>
      <xdr:col>13</xdr:col>
      <xdr:colOff>4763</xdr:colOff>
      <xdr:row>37</xdr:row>
      <xdr:rowOff>33338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00638" y="3586163"/>
          <a:ext cx="5191125" cy="3152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ANALYSIS:</a:t>
          </a:r>
        </a:p>
        <a:p>
          <a:endParaRPr lang="en-US" sz="1100"/>
        </a:p>
        <a:p>
          <a:r>
            <a:rPr lang="en-US" sz="1100"/>
            <a:t>Based on a simple examination of original proportions at time 1, females have a noticeably higher representation in lower job</a:t>
          </a:r>
          <a:r>
            <a:rPr lang="en-US" sz="1100" baseline="0"/>
            <a:t> levels, while males have a higher representation at higher levels.</a:t>
          </a:r>
        </a:p>
        <a:p>
          <a:endParaRPr lang="en-US" sz="1100" baseline="0"/>
        </a:p>
        <a:p>
          <a:r>
            <a:rPr lang="en-US" sz="1100" baseline="0"/>
            <a:t>Based on a career path, males have a probability of promotion that traces from the entry point of Supervisor 1 all the way through to the highest level of executive.  However, female promotion path tops out at manager, and is stagnant for directors.</a:t>
          </a:r>
        </a:p>
        <a:p>
          <a:endParaRPr lang="en-US" sz="1100" baseline="0"/>
        </a:p>
        <a:p>
          <a:r>
            <a:rPr lang="en-US" sz="1100" baseline="0"/>
            <a:t>Females have a noticeably lower probability of promotion from Supervisor 2 to Manager than males do, and have a higher likelihood of exit or turnover from the Supervisor 2 position.  Males have a lower promotion probability than females only at the Supervisor 1 level.</a:t>
          </a:r>
        </a:p>
        <a:p>
          <a:endParaRPr lang="en-US" sz="1100" baseline="0"/>
        </a:p>
        <a:p>
          <a:r>
            <a:rPr lang="en-US" sz="1100" baseline="0"/>
            <a:t>Conclusion:  If this pattern is repeated for multiple time periods, then there may be evidence of a difference in promotion opportunity between males and females.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212"/>
  <sheetViews>
    <sheetView tabSelected="1" topLeftCell="E19" workbookViewId="0"/>
  </sheetViews>
  <sheetFormatPr defaultRowHeight="15" x14ac:dyDescent="0.25"/>
  <cols>
    <col min="1" max="1" width="14.42578125" customWidth="1"/>
    <col min="2" max="2" width="18" customWidth="1"/>
    <col min="3" max="3" width="18.5703125" customWidth="1"/>
    <col min="4" max="4" width="17.42578125" customWidth="1"/>
    <col min="6" max="7" width="16.85546875" bestFit="1" customWidth="1"/>
    <col min="8" max="8" width="8.5703125" bestFit="1" customWidth="1"/>
    <col min="9" max="9" width="12.85546875" bestFit="1" customWidth="1"/>
    <col min="11" max="11" width="13" customWidth="1"/>
  </cols>
  <sheetData>
    <row r="11" spans="1:13" x14ac:dyDescent="0.25">
      <c r="C11" s="46" t="s">
        <v>31</v>
      </c>
      <c r="D11" s="46" t="s">
        <v>32</v>
      </c>
    </row>
    <row r="12" spans="1:13" x14ac:dyDescent="0.25">
      <c r="A12" s="2" t="s">
        <v>29</v>
      </c>
      <c r="B12" s="2" t="s">
        <v>28</v>
      </c>
      <c r="C12" s="2" t="s">
        <v>19</v>
      </c>
      <c r="D12" s="2" t="s">
        <v>19</v>
      </c>
      <c r="G12" s="3" t="s">
        <v>27</v>
      </c>
      <c r="H12" t="s">
        <v>26</v>
      </c>
      <c r="I12" t="s">
        <v>25</v>
      </c>
      <c r="J12" t="s">
        <v>24</v>
      </c>
      <c r="K12" t="s">
        <v>23</v>
      </c>
      <c r="L12" t="s">
        <v>22</v>
      </c>
      <c r="M12" t="s">
        <v>30</v>
      </c>
    </row>
    <row r="13" spans="1:13" x14ac:dyDescent="0.25">
      <c r="A13">
        <v>1</v>
      </c>
      <c r="B13" s="3" t="s">
        <v>20</v>
      </c>
      <c r="C13" t="s">
        <v>27</v>
      </c>
      <c r="D13" t="s">
        <v>22</v>
      </c>
      <c r="F13" t="s">
        <v>23</v>
      </c>
      <c r="G13" s="38">
        <f>COUNTIFS($C$13:$C$212,$F13,$D$13:$D$212,G$12)</f>
        <v>0</v>
      </c>
      <c r="H13" s="38">
        <f t="shared" ref="H13:L17" si="0">COUNTIFS($C$13:$C$212,$F13,$D$13:$D$212,H$12)</f>
        <v>0</v>
      </c>
      <c r="I13" s="38">
        <f t="shared" si="0"/>
        <v>0</v>
      </c>
      <c r="J13" s="38">
        <f t="shared" si="0"/>
        <v>0</v>
      </c>
      <c r="K13" s="38">
        <f t="shared" si="0"/>
        <v>4</v>
      </c>
      <c r="L13" s="38">
        <f t="shared" si="0"/>
        <v>2</v>
      </c>
      <c r="M13" s="39">
        <f>SUM(G13:L13)</f>
        <v>6</v>
      </c>
    </row>
    <row r="14" spans="1:13" x14ac:dyDescent="0.25">
      <c r="A14">
        <v>2</v>
      </c>
      <c r="B14" s="3" t="s">
        <v>20</v>
      </c>
      <c r="C14" t="s">
        <v>27</v>
      </c>
      <c r="D14" t="s">
        <v>22</v>
      </c>
      <c r="F14" t="s">
        <v>24</v>
      </c>
      <c r="G14" s="38">
        <f t="shared" ref="G14:G17" si="1">COUNTIFS($C$13:$C$212,$F14,$D$13:$D$212,G$12)</f>
        <v>0</v>
      </c>
      <c r="H14" s="38">
        <f t="shared" si="0"/>
        <v>0</v>
      </c>
      <c r="I14" s="38">
        <f t="shared" si="0"/>
        <v>0</v>
      </c>
      <c r="J14" s="38">
        <f t="shared" si="0"/>
        <v>10</v>
      </c>
      <c r="K14" s="38">
        <f t="shared" si="0"/>
        <v>2</v>
      </c>
      <c r="L14" s="38">
        <f t="shared" si="0"/>
        <v>0</v>
      </c>
      <c r="M14" s="39">
        <f>SUM(G14:L14)</f>
        <v>12</v>
      </c>
    </row>
    <row r="15" spans="1:13" x14ac:dyDescent="0.25">
      <c r="A15">
        <v>3</v>
      </c>
      <c r="B15" s="3" t="s">
        <v>20</v>
      </c>
      <c r="C15" t="s">
        <v>27</v>
      </c>
      <c r="D15" t="s">
        <v>22</v>
      </c>
      <c r="F15" t="s">
        <v>25</v>
      </c>
      <c r="G15" s="38">
        <f t="shared" si="1"/>
        <v>0</v>
      </c>
      <c r="H15" s="38">
        <f t="shared" si="0"/>
        <v>0</v>
      </c>
      <c r="I15" s="38">
        <f t="shared" si="0"/>
        <v>23</v>
      </c>
      <c r="J15" s="38">
        <f t="shared" si="0"/>
        <v>3</v>
      </c>
      <c r="K15" s="38">
        <f t="shared" si="0"/>
        <v>0</v>
      </c>
      <c r="L15" s="38">
        <f t="shared" si="0"/>
        <v>6</v>
      </c>
      <c r="M15" s="39">
        <f t="shared" ref="M15:M18" si="2">SUM(G15:L15)</f>
        <v>32</v>
      </c>
    </row>
    <row r="16" spans="1:13" x14ac:dyDescent="0.25">
      <c r="A16">
        <v>4</v>
      </c>
      <c r="B16" s="3" t="s">
        <v>20</v>
      </c>
      <c r="C16" t="s">
        <v>27</v>
      </c>
      <c r="D16" t="s">
        <v>22</v>
      </c>
      <c r="F16" t="s">
        <v>26</v>
      </c>
      <c r="G16" s="38">
        <f t="shared" si="1"/>
        <v>0</v>
      </c>
      <c r="H16" s="38">
        <f t="shared" si="0"/>
        <v>26</v>
      </c>
      <c r="I16" s="38">
        <f t="shared" si="0"/>
        <v>8</v>
      </c>
      <c r="J16" s="38">
        <f t="shared" si="0"/>
        <v>0</v>
      </c>
      <c r="K16" s="38">
        <f t="shared" si="0"/>
        <v>0</v>
      </c>
      <c r="L16" s="38">
        <f t="shared" si="0"/>
        <v>26</v>
      </c>
      <c r="M16" s="39">
        <f t="shared" si="2"/>
        <v>60</v>
      </c>
    </row>
    <row r="17" spans="1:13" x14ac:dyDescent="0.25">
      <c r="A17">
        <v>5</v>
      </c>
      <c r="B17" s="3" t="s">
        <v>20</v>
      </c>
      <c r="C17" t="s">
        <v>27</v>
      </c>
      <c r="D17" t="s">
        <v>22</v>
      </c>
      <c r="F17" t="s">
        <v>27</v>
      </c>
      <c r="G17" s="38">
        <f t="shared" si="1"/>
        <v>42</v>
      </c>
      <c r="H17" s="38">
        <f t="shared" si="0"/>
        <v>13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35</v>
      </c>
      <c r="M17" s="39">
        <f t="shared" si="2"/>
        <v>90</v>
      </c>
    </row>
    <row r="18" spans="1:13" x14ac:dyDescent="0.25">
      <c r="A18">
        <v>6</v>
      </c>
      <c r="B18" s="3" t="s">
        <v>20</v>
      </c>
      <c r="C18" t="s">
        <v>27</v>
      </c>
      <c r="D18" t="s">
        <v>22</v>
      </c>
      <c r="F18" t="s">
        <v>30</v>
      </c>
      <c r="G18" s="39">
        <f>SUM(G13:G17)</f>
        <v>42</v>
      </c>
      <c r="H18" s="39">
        <f t="shared" ref="H18:L18" si="3">SUM(H13:H17)</f>
        <v>39</v>
      </c>
      <c r="I18" s="39">
        <f t="shared" si="3"/>
        <v>31</v>
      </c>
      <c r="J18" s="39">
        <f t="shared" si="3"/>
        <v>13</v>
      </c>
      <c r="K18" s="39">
        <f t="shared" si="3"/>
        <v>6</v>
      </c>
      <c r="L18" s="39">
        <f t="shared" si="3"/>
        <v>69</v>
      </c>
      <c r="M18" s="39">
        <f t="shared" si="2"/>
        <v>200</v>
      </c>
    </row>
    <row r="19" spans="1:13" x14ac:dyDescent="0.25">
      <c r="A19">
        <v>7</v>
      </c>
      <c r="B19" s="3" t="s">
        <v>20</v>
      </c>
      <c r="C19" t="s">
        <v>27</v>
      </c>
      <c r="D19" t="s">
        <v>22</v>
      </c>
    </row>
    <row r="20" spans="1:13" x14ac:dyDescent="0.25">
      <c r="A20">
        <v>8</v>
      </c>
      <c r="B20" s="3" t="s">
        <v>20</v>
      </c>
      <c r="C20" t="s">
        <v>27</v>
      </c>
      <c r="D20" t="s">
        <v>22</v>
      </c>
      <c r="G20" s="41" t="s">
        <v>13</v>
      </c>
      <c r="H20" s="41"/>
      <c r="I20" s="41"/>
      <c r="J20" s="41"/>
      <c r="K20" s="41"/>
      <c r="L20" s="41"/>
    </row>
    <row r="21" spans="1:13" x14ac:dyDescent="0.25">
      <c r="A21">
        <v>9</v>
      </c>
      <c r="B21" s="3" t="s">
        <v>20</v>
      </c>
      <c r="C21" t="s">
        <v>27</v>
      </c>
      <c r="D21" t="s">
        <v>22</v>
      </c>
      <c r="F21" s="40" t="s">
        <v>12</v>
      </c>
      <c r="G21" s="42" t="s">
        <v>27</v>
      </c>
      <c r="H21" s="41" t="s">
        <v>26</v>
      </c>
      <c r="I21" s="41" t="s">
        <v>25</v>
      </c>
      <c r="J21" s="41" t="s">
        <v>24</v>
      </c>
      <c r="K21" s="41" t="s">
        <v>23</v>
      </c>
      <c r="L21" s="41" t="s">
        <v>22</v>
      </c>
    </row>
    <row r="22" spans="1:13" x14ac:dyDescent="0.25">
      <c r="A22">
        <v>10</v>
      </c>
      <c r="B22" s="3" t="s">
        <v>20</v>
      </c>
      <c r="C22" t="s">
        <v>27</v>
      </c>
      <c r="D22" t="s">
        <v>22</v>
      </c>
      <c r="F22" s="40" t="s">
        <v>23</v>
      </c>
      <c r="G22" s="43">
        <f>G13/$M13</f>
        <v>0</v>
      </c>
      <c r="H22" s="43">
        <f t="shared" ref="H22:L22" si="4">H13/$M13</f>
        <v>0</v>
      </c>
      <c r="I22" s="43">
        <f t="shared" si="4"/>
        <v>0</v>
      </c>
      <c r="J22" s="43">
        <f t="shared" si="4"/>
        <v>0</v>
      </c>
      <c r="K22" s="44">
        <f t="shared" si="4"/>
        <v>0.66666666666666663</v>
      </c>
      <c r="L22" s="45">
        <f t="shared" si="4"/>
        <v>0.33333333333333331</v>
      </c>
    </row>
    <row r="23" spans="1:13" x14ac:dyDescent="0.25">
      <c r="A23">
        <v>11</v>
      </c>
      <c r="B23" s="3" t="s">
        <v>20</v>
      </c>
      <c r="C23" t="s">
        <v>27</v>
      </c>
      <c r="D23" t="s">
        <v>22</v>
      </c>
      <c r="F23" s="40" t="s">
        <v>24</v>
      </c>
      <c r="G23" s="43">
        <f t="shared" ref="G23:L26" si="5">G14/$M14</f>
        <v>0</v>
      </c>
      <c r="H23" s="43">
        <f t="shared" si="5"/>
        <v>0</v>
      </c>
      <c r="I23" s="43">
        <f t="shared" si="5"/>
        <v>0</v>
      </c>
      <c r="J23" s="44">
        <f t="shared" si="5"/>
        <v>0.83333333333333337</v>
      </c>
      <c r="K23" s="44">
        <f t="shared" si="5"/>
        <v>0.16666666666666666</v>
      </c>
      <c r="L23" s="45">
        <f>L14/$M14</f>
        <v>0</v>
      </c>
    </row>
    <row r="24" spans="1:13" x14ac:dyDescent="0.25">
      <c r="A24">
        <v>12</v>
      </c>
      <c r="B24" s="3" t="s">
        <v>20</v>
      </c>
      <c r="C24" t="s">
        <v>27</v>
      </c>
      <c r="D24" t="s">
        <v>22</v>
      </c>
      <c r="F24" s="40" t="s">
        <v>25</v>
      </c>
      <c r="G24" s="43">
        <f t="shared" si="5"/>
        <v>0</v>
      </c>
      <c r="H24" s="43">
        <f t="shared" si="5"/>
        <v>0</v>
      </c>
      <c r="I24" s="44">
        <f t="shared" si="5"/>
        <v>0.71875</v>
      </c>
      <c r="J24" s="44">
        <f t="shared" si="5"/>
        <v>9.375E-2</v>
      </c>
      <c r="K24" s="43">
        <f t="shared" si="5"/>
        <v>0</v>
      </c>
      <c r="L24" s="45">
        <f t="shared" si="5"/>
        <v>0.1875</v>
      </c>
    </row>
    <row r="25" spans="1:13" x14ac:dyDescent="0.25">
      <c r="A25">
        <v>13</v>
      </c>
      <c r="B25" s="3" t="s">
        <v>20</v>
      </c>
      <c r="C25" t="s">
        <v>27</v>
      </c>
      <c r="D25" t="s">
        <v>22</v>
      </c>
      <c r="F25" s="40" t="s">
        <v>26</v>
      </c>
      <c r="G25" s="43">
        <f t="shared" si="5"/>
        <v>0</v>
      </c>
      <c r="H25" s="44">
        <f t="shared" si="5"/>
        <v>0.43333333333333335</v>
      </c>
      <c r="I25" s="44">
        <f t="shared" si="5"/>
        <v>0.13333333333333333</v>
      </c>
      <c r="J25" s="43">
        <f t="shared" si="5"/>
        <v>0</v>
      </c>
      <c r="K25" s="43">
        <f t="shared" si="5"/>
        <v>0</v>
      </c>
      <c r="L25" s="45">
        <f t="shared" si="5"/>
        <v>0.43333333333333335</v>
      </c>
    </row>
    <row r="26" spans="1:13" x14ac:dyDescent="0.25">
      <c r="A26">
        <v>14</v>
      </c>
      <c r="B26" s="3" t="s">
        <v>20</v>
      </c>
      <c r="C26" t="s">
        <v>27</v>
      </c>
      <c r="D26" t="s">
        <v>22</v>
      </c>
      <c r="F26" s="40" t="s">
        <v>27</v>
      </c>
      <c r="G26" s="44">
        <f t="shared" si="5"/>
        <v>0.46666666666666667</v>
      </c>
      <c r="H26" s="44">
        <f t="shared" si="5"/>
        <v>0.14444444444444443</v>
      </c>
      <c r="I26" s="43">
        <f t="shared" si="5"/>
        <v>0</v>
      </c>
      <c r="J26" s="43">
        <f t="shared" si="5"/>
        <v>0</v>
      </c>
      <c r="K26" s="43">
        <f t="shared" si="5"/>
        <v>0</v>
      </c>
      <c r="L26" s="45">
        <f t="shared" si="5"/>
        <v>0.3888888888888889</v>
      </c>
    </row>
    <row r="27" spans="1:13" x14ac:dyDescent="0.25">
      <c r="A27">
        <v>15</v>
      </c>
      <c r="B27" s="3" t="s">
        <v>20</v>
      </c>
      <c r="C27" t="s">
        <v>27</v>
      </c>
      <c r="D27" t="s">
        <v>22</v>
      </c>
    </row>
    <row r="28" spans="1:13" x14ac:dyDescent="0.25">
      <c r="A28">
        <v>16</v>
      </c>
      <c r="B28" s="3" t="s">
        <v>20</v>
      </c>
      <c r="C28" t="s">
        <v>27</v>
      </c>
      <c r="D28" t="s">
        <v>27</v>
      </c>
    </row>
    <row r="29" spans="1:13" x14ac:dyDescent="0.25">
      <c r="A29">
        <v>17</v>
      </c>
      <c r="B29" s="3" t="s">
        <v>20</v>
      </c>
      <c r="C29" t="s">
        <v>27</v>
      </c>
      <c r="D29" t="s">
        <v>27</v>
      </c>
    </row>
    <row r="30" spans="1:13" x14ac:dyDescent="0.25">
      <c r="A30">
        <v>18</v>
      </c>
      <c r="B30" s="3" t="s">
        <v>20</v>
      </c>
      <c r="C30" t="s">
        <v>27</v>
      </c>
      <c r="D30" t="s">
        <v>27</v>
      </c>
    </row>
    <row r="31" spans="1:13" x14ac:dyDescent="0.25">
      <c r="A31">
        <v>19</v>
      </c>
      <c r="B31" s="3" t="s">
        <v>20</v>
      </c>
      <c r="C31" t="s">
        <v>27</v>
      </c>
      <c r="D31" t="s">
        <v>27</v>
      </c>
    </row>
    <row r="32" spans="1:13" x14ac:dyDescent="0.25">
      <c r="A32">
        <v>20</v>
      </c>
      <c r="B32" s="3" t="s">
        <v>20</v>
      </c>
      <c r="C32" t="s">
        <v>27</v>
      </c>
      <c r="D32" t="s">
        <v>27</v>
      </c>
    </row>
    <row r="33" spans="1:4" x14ac:dyDescent="0.25">
      <c r="A33">
        <v>21</v>
      </c>
      <c r="B33" s="3" t="s">
        <v>20</v>
      </c>
      <c r="C33" t="s">
        <v>27</v>
      </c>
      <c r="D33" t="s">
        <v>27</v>
      </c>
    </row>
    <row r="34" spans="1:4" x14ac:dyDescent="0.25">
      <c r="A34">
        <v>22</v>
      </c>
      <c r="B34" s="3" t="s">
        <v>20</v>
      </c>
      <c r="C34" t="s">
        <v>27</v>
      </c>
      <c r="D34" t="s">
        <v>27</v>
      </c>
    </row>
    <row r="35" spans="1:4" x14ac:dyDescent="0.25">
      <c r="A35">
        <v>23</v>
      </c>
      <c r="B35" s="3" t="s">
        <v>20</v>
      </c>
      <c r="C35" t="s">
        <v>27</v>
      </c>
      <c r="D35" t="s">
        <v>27</v>
      </c>
    </row>
    <row r="36" spans="1:4" x14ac:dyDescent="0.25">
      <c r="A36">
        <v>24</v>
      </c>
      <c r="B36" s="3" t="s">
        <v>20</v>
      </c>
      <c r="C36" t="s">
        <v>27</v>
      </c>
      <c r="D36" t="s">
        <v>27</v>
      </c>
    </row>
    <row r="37" spans="1:4" x14ac:dyDescent="0.25">
      <c r="A37">
        <v>25</v>
      </c>
      <c r="B37" s="3" t="s">
        <v>20</v>
      </c>
      <c r="C37" t="s">
        <v>27</v>
      </c>
      <c r="D37" t="s">
        <v>27</v>
      </c>
    </row>
    <row r="38" spans="1:4" x14ac:dyDescent="0.25">
      <c r="A38">
        <v>26</v>
      </c>
      <c r="B38" s="3" t="s">
        <v>20</v>
      </c>
      <c r="C38" t="s">
        <v>27</v>
      </c>
      <c r="D38" t="s">
        <v>27</v>
      </c>
    </row>
    <row r="39" spans="1:4" x14ac:dyDescent="0.25">
      <c r="A39">
        <v>27</v>
      </c>
      <c r="B39" s="3" t="s">
        <v>20</v>
      </c>
      <c r="C39" t="s">
        <v>27</v>
      </c>
      <c r="D39" t="s">
        <v>27</v>
      </c>
    </row>
    <row r="40" spans="1:4" x14ac:dyDescent="0.25">
      <c r="A40">
        <v>28</v>
      </c>
      <c r="B40" s="3" t="s">
        <v>20</v>
      </c>
      <c r="C40" t="s">
        <v>27</v>
      </c>
      <c r="D40" t="s">
        <v>27</v>
      </c>
    </row>
    <row r="41" spans="1:4" x14ac:dyDescent="0.25">
      <c r="A41">
        <v>29</v>
      </c>
      <c r="B41" s="3" t="s">
        <v>20</v>
      </c>
      <c r="C41" t="s">
        <v>27</v>
      </c>
      <c r="D41" t="s">
        <v>27</v>
      </c>
    </row>
    <row r="42" spans="1:4" x14ac:dyDescent="0.25">
      <c r="A42">
        <v>30</v>
      </c>
      <c r="B42" s="3" t="s">
        <v>20</v>
      </c>
      <c r="C42" t="s">
        <v>27</v>
      </c>
      <c r="D42" t="s">
        <v>27</v>
      </c>
    </row>
    <row r="43" spans="1:4" x14ac:dyDescent="0.25">
      <c r="A43">
        <v>31</v>
      </c>
      <c r="B43" s="3" t="s">
        <v>20</v>
      </c>
      <c r="C43" t="s">
        <v>27</v>
      </c>
      <c r="D43" t="s">
        <v>27</v>
      </c>
    </row>
    <row r="44" spans="1:4" x14ac:dyDescent="0.25">
      <c r="A44">
        <v>32</v>
      </c>
      <c r="B44" s="3" t="s">
        <v>20</v>
      </c>
      <c r="C44" t="s">
        <v>27</v>
      </c>
      <c r="D44" t="s">
        <v>27</v>
      </c>
    </row>
    <row r="45" spans="1:4" x14ac:dyDescent="0.25">
      <c r="A45">
        <v>33</v>
      </c>
      <c r="B45" s="3" t="s">
        <v>20</v>
      </c>
      <c r="C45" t="s">
        <v>27</v>
      </c>
      <c r="D45" t="s">
        <v>27</v>
      </c>
    </row>
    <row r="46" spans="1:4" x14ac:dyDescent="0.25">
      <c r="A46">
        <v>34</v>
      </c>
      <c r="B46" s="3" t="s">
        <v>20</v>
      </c>
      <c r="C46" t="s">
        <v>27</v>
      </c>
      <c r="D46" t="s">
        <v>27</v>
      </c>
    </row>
    <row r="47" spans="1:4" x14ac:dyDescent="0.25">
      <c r="A47">
        <v>35</v>
      </c>
      <c r="B47" s="3" t="s">
        <v>20</v>
      </c>
      <c r="C47" t="s">
        <v>27</v>
      </c>
      <c r="D47" t="s">
        <v>27</v>
      </c>
    </row>
    <row r="48" spans="1:4" x14ac:dyDescent="0.25">
      <c r="A48">
        <v>36</v>
      </c>
      <c r="B48" s="3" t="s">
        <v>20</v>
      </c>
      <c r="C48" t="s">
        <v>27</v>
      </c>
      <c r="D48" t="s">
        <v>26</v>
      </c>
    </row>
    <row r="49" spans="1:4" x14ac:dyDescent="0.25">
      <c r="A49">
        <v>37</v>
      </c>
      <c r="B49" s="3" t="s">
        <v>20</v>
      </c>
      <c r="C49" t="s">
        <v>27</v>
      </c>
      <c r="D49" t="s">
        <v>26</v>
      </c>
    </row>
    <row r="50" spans="1:4" x14ac:dyDescent="0.25">
      <c r="A50">
        <v>38</v>
      </c>
      <c r="B50" s="3" t="s">
        <v>20</v>
      </c>
      <c r="C50" t="s">
        <v>27</v>
      </c>
      <c r="D50" t="s">
        <v>26</v>
      </c>
    </row>
    <row r="51" spans="1:4" x14ac:dyDescent="0.25">
      <c r="A51">
        <v>39</v>
      </c>
      <c r="B51" s="3" t="s">
        <v>20</v>
      </c>
      <c r="C51" t="s">
        <v>27</v>
      </c>
      <c r="D51" t="s">
        <v>26</v>
      </c>
    </row>
    <row r="52" spans="1:4" x14ac:dyDescent="0.25">
      <c r="A52">
        <v>40</v>
      </c>
      <c r="B52" s="3" t="s">
        <v>20</v>
      </c>
      <c r="C52" t="s">
        <v>27</v>
      </c>
      <c r="D52" t="s">
        <v>26</v>
      </c>
    </row>
    <row r="53" spans="1:4" x14ac:dyDescent="0.25">
      <c r="A53">
        <v>41</v>
      </c>
      <c r="B53" s="3" t="s">
        <v>20</v>
      </c>
      <c r="C53" t="s">
        <v>26</v>
      </c>
      <c r="D53" t="s">
        <v>26</v>
      </c>
    </row>
    <row r="54" spans="1:4" x14ac:dyDescent="0.25">
      <c r="A54">
        <v>42</v>
      </c>
      <c r="B54" s="3" t="s">
        <v>20</v>
      </c>
      <c r="C54" t="s">
        <v>26</v>
      </c>
      <c r="D54" t="s">
        <v>26</v>
      </c>
    </row>
    <row r="55" spans="1:4" x14ac:dyDescent="0.25">
      <c r="A55">
        <v>43</v>
      </c>
      <c r="B55" s="3" t="s">
        <v>20</v>
      </c>
      <c r="C55" t="s">
        <v>26</v>
      </c>
      <c r="D55" t="s">
        <v>26</v>
      </c>
    </row>
    <row r="56" spans="1:4" x14ac:dyDescent="0.25">
      <c r="A56">
        <v>44</v>
      </c>
      <c r="B56" s="3" t="s">
        <v>20</v>
      </c>
      <c r="C56" t="s">
        <v>26</v>
      </c>
      <c r="D56" t="s">
        <v>26</v>
      </c>
    </row>
    <row r="57" spans="1:4" x14ac:dyDescent="0.25">
      <c r="A57">
        <v>45</v>
      </c>
      <c r="B57" s="3" t="s">
        <v>20</v>
      </c>
      <c r="C57" t="s">
        <v>26</v>
      </c>
      <c r="D57" t="s">
        <v>26</v>
      </c>
    </row>
    <row r="58" spans="1:4" x14ac:dyDescent="0.25">
      <c r="A58">
        <v>46</v>
      </c>
      <c r="B58" s="3" t="s">
        <v>20</v>
      </c>
      <c r="C58" t="s">
        <v>26</v>
      </c>
      <c r="D58" t="s">
        <v>26</v>
      </c>
    </row>
    <row r="59" spans="1:4" x14ac:dyDescent="0.25">
      <c r="A59">
        <v>47</v>
      </c>
      <c r="B59" s="3" t="s">
        <v>20</v>
      </c>
      <c r="C59" t="s">
        <v>26</v>
      </c>
      <c r="D59" t="s">
        <v>26</v>
      </c>
    </row>
    <row r="60" spans="1:4" x14ac:dyDescent="0.25">
      <c r="A60">
        <v>48</v>
      </c>
      <c r="B60" s="3" t="s">
        <v>20</v>
      </c>
      <c r="C60" t="s">
        <v>26</v>
      </c>
      <c r="D60" t="s">
        <v>26</v>
      </c>
    </row>
    <row r="61" spans="1:4" x14ac:dyDescent="0.25">
      <c r="A61">
        <v>49</v>
      </c>
      <c r="B61" s="3" t="s">
        <v>20</v>
      </c>
      <c r="C61" t="s">
        <v>26</v>
      </c>
      <c r="D61" t="s">
        <v>26</v>
      </c>
    </row>
    <row r="62" spans="1:4" x14ac:dyDescent="0.25">
      <c r="A62">
        <v>50</v>
      </c>
      <c r="B62" s="3" t="s">
        <v>20</v>
      </c>
      <c r="C62" t="s">
        <v>26</v>
      </c>
      <c r="D62" t="s">
        <v>26</v>
      </c>
    </row>
    <row r="63" spans="1:4" x14ac:dyDescent="0.25">
      <c r="A63">
        <v>51</v>
      </c>
      <c r="B63" s="3" t="s">
        <v>20</v>
      </c>
      <c r="C63" t="s">
        <v>26</v>
      </c>
      <c r="D63" t="s">
        <v>26</v>
      </c>
    </row>
    <row r="64" spans="1:4" x14ac:dyDescent="0.25">
      <c r="A64">
        <v>52</v>
      </c>
      <c r="B64" s="3" t="s">
        <v>20</v>
      </c>
      <c r="C64" t="s">
        <v>26</v>
      </c>
      <c r="D64" t="s">
        <v>26</v>
      </c>
    </row>
    <row r="65" spans="1:4" x14ac:dyDescent="0.25">
      <c r="A65">
        <v>53</v>
      </c>
      <c r="B65" s="3" t="s">
        <v>20</v>
      </c>
      <c r="C65" t="s">
        <v>26</v>
      </c>
      <c r="D65" t="s">
        <v>22</v>
      </c>
    </row>
    <row r="66" spans="1:4" x14ac:dyDescent="0.25">
      <c r="A66">
        <v>54</v>
      </c>
      <c r="B66" s="3" t="s">
        <v>20</v>
      </c>
      <c r="C66" t="s">
        <v>26</v>
      </c>
      <c r="D66" t="s">
        <v>22</v>
      </c>
    </row>
    <row r="67" spans="1:4" x14ac:dyDescent="0.25">
      <c r="A67">
        <v>55</v>
      </c>
      <c r="B67" s="3" t="s">
        <v>20</v>
      </c>
      <c r="C67" t="s">
        <v>26</v>
      </c>
      <c r="D67" t="s">
        <v>22</v>
      </c>
    </row>
    <row r="68" spans="1:4" x14ac:dyDescent="0.25">
      <c r="A68">
        <v>56</v>
      </c>
      <c r="B68" s="3" t="s">
        <v>20</v>
      </c>
      <c r="C68" t="s">
        <v>26</v>
      </c>
      <c r="D68" t="s">
        <v>22</v>
      </c>
    </row>
    <row r="69" spans="1:4" x14ac:dyDescent="0.25">
      <c r="A69">
        <v>57</v>
      </c>
      <c r="B69" s="3" t="s">
        <v>20</v>
      </c>
      <c r="C69" t="s">
        <v>26</v>
      </c>
      <c r="D69" t="s">
        <v>22</v>
      </c>
    </row>
    <row r="70" spans="1:4" x14ac:dyDescent="0.25">
      <c r="A70">
        <v>58</v>
      </c>
      <c r="B70" s="3" t="s">
        <v>20</v>
      </c>
      <c r="C70" t="s">
        <v>26</v>
      </c>
      <c r="D70" t="s">
        <v>22</v>
      </c>
    </row>
    <row r="71" spans="1:4" x14ac:dyDescent="0.25">
      <c r="A71">
        <v>59</v>
      </c>
      <c r="B71" s="3" t="s">
        <v>20</v>
      </c>
      <c r="C71" t="s">
        <v>26</v>
      </c>
      <c r="D71" t="s">
        <v>22</v>
      </c>
    </row>
    <row r="72" spans="1:4" x14ac:dyDescent="0.25">
      <c r="A72">
        <v>60</v>
      </c>
      <c r="B72" s="3" t="s">
        <v>20</v>
      </c>
      <c r="C72" t="s">
        <v>26</v>
      </c>
      <c r="D72" t="s">
        <v>22</v>
      </c>
    </row>
    <row r="73" spans="1:4" x14ac:dyDescent="0.25">
      <c r="A73">
        <v>61</v>
      </c>
      <c r="B73" s="3" t="s">
        <v>20</v>
      </c>
      <c r="C73" t="s">
        <v>26</v>
      </c>
      <c r="D73" t="s">
        <v>25</v>
      </c>
    </row>
    <row r="74" spans="1:4" x14ac:dyDescent="0.25">
      <c r="A74">
        <v>62</v>
      </c>
      <c r="B74" s="3" t="s">
        <v>20</v>
      </c>
      <c r="C74" t="s">
        <v>26</v>
      </c>
      <c r="D74" t="s">
        <v>25</v>
      </c>
    </row>
    <row r="75" spans="1:4" x14ac:dyDescent="0.25">
      <c r="A75">
        <v>63</v>
      </c>
      <c r="B75" s="3" t="s">
        <v>20</v>
      </c>
      <c r="C75" t="s">
        <v>26</v>
      </c>
      <c r="D75" t="s">
        <v>25</v>
      </c>
    </row>
    <row r="76" spans="1:4" x14ac:dyDescent="0.25">
      <c r="A76">
        <v>64</v>
      </c>
      <c r="B76" s="3" t="s">
        <v>20</v>
      </c>
      <c r="C76" t="s">
        <v>26</v>
      </c>
      <c r="D76" t="s">
        <v>25</v>
      </c>
    </row>
    <row r="77" spans="1:4" x14ac:dyDescent="0.25">
      <c r="A77">
        <v>65</v>
      </c>
      <c r="B77" s="3" t="s">
        <v>20</v>
      </c>
      <c r="C77" t="s">
        <v>26</v>
      </c>
      <c r="D77" t="s">
        <v>25</v>
      </c>
    </row>
    <row r="78" spans="1:4" x14ac:dyDescent="0.25">
      <c r="A78">
        <v>66</v>
      </c>
      <c r="B78" s="3" t="s">
        <v>20</v>
      </c>
      <c r="C78" t="s">
        <v>25</v>
      </c>
      <c r="D78" t="s">
        <v>25</v>
      </c>
    </row>
    <row r="79" spans="1:4" x14ac:dyDescent="0.25">
      <c r="A79">
        <v>67</v>
      </c>
      <c r="B79" s="3" t="s">
        <v>20</v>
      </c>
      <c r="C79" t="s">
        <v>25</v>
      </c>
      <c r="D79" t="s">
        <v>25</v>
      </c>
    </row>
    <row r="80" spans="1:4" x14ac:dyDescent="0.25">
      <c r="A80">
        <v>68</v>
      </c>
      <c r="B80" s="3" t="s">
        <v>20</v>
      </c>
      <c r="C80" t="s">
        <v>25</v>
      </c>
      <c r="D80" t="s">
        <v>25</v>
      </c>
    </row>
    <row r="81" spans="1:4" x14ac:dyDescent="0.25">
      <c r="A81">
        <v>69</v>
      </c>
      <c r="B81" s="3" t="s">
        <v>20</v>
      </c>
      <c r="C81" t="s">
        <v>25</v>
      </c>
      <c r="D81" t="s">
        <v>25</v>
      </c>
    </row>
    <row r="82" spans="1:4" x14ac:dyDescent="0.25">
      <c r="A82">
        <v>70</v>
      </c>
      <c r="B82" s="3" t="s">
        <v>20</v>
      </c>
      <c r="C82" t="s">
        <v>25</v>
      </c>
      <c r="D82" t="s">
        <v>25</v>
      </c>
    </row>
    <row r="83" spans="1:4" x14ac:dyDescent="0.25">
      <c r="A83">
        <v>71</v>
      </c>
      <c r="B83" s="3" t="s">
        <v>20</v>
      </c>
      <c r="C83" t="s">
        <v>25</v>
      </c>
      <c r="D83" t="s">
        <v>25</v>
      </c>
    </row>
    <row r="84" spans="1:4" x14ac:dyDescent="0.25">
      <c r="A84">
        <v>72</v>
      </c>
      <c r="B84" s="3" t="s">
        <v>20</v>
      </c>
      <c r="C84" t="s">
        <v>25</v>
      </c>
      <c r="D84" t="s">
        <v>25</v>
      </c>
    </row>
    <row r="85" spans="1:4" x14ac:dyDescent="0.25">
      <c r="A85">
        <v>73</v>
      </c>
      <c r="B85" s="3" t="s">
        <v>20</v>
      </c>
      <c r="C85" t="s">
        <v>25</v>
      </c>
      <c r="D85" t="s">
        <v>25</v>
      </c>
    </row>
    <row r="86" spans="1:4" x14ac:dyDescent="0.25">
      <c r="A86">
        <v>74</v>
      </c>
      <c r="B86" s="3" t="s">
        <v>20</v>
      </c>
      <c r="C86" t="s">
        <v>25</v>
      </c>
      <c r="D86" t="s">
        <v>25</v>
      </c>
    </row>
    <row r="87" spans="1:4" x14ac:dyDescent="0.25">
      <c r="A87">
        <v>75</v>
      </c>
      <c r="B87" s="3" t="s">
        <v>20</v>
      </c>
      <c r="C87" t="s">
        <v>25</v>
      </c>
      <c r="D87" t="s">
        <v>25</v>
      </c>
    </row>
    <row r="88" spans="1:4" x14ac:dyDescent="0.25">
      <c r="A88">
        <v>76</v>
      </c>
      <c r="B88" s="3" t="s">
        <v>20</v>
      </c>
      <c r="C88" t="s">
        <v>25</v>
      </c>
      <c r="D88" t="s">
        <v>25</v>
      </c>
    </row>
    <row r="89" spans="1:4" x14ac:dyDescent="0.25">
      <c r="A89">
        <v>77</v>
      </c>
      <c r="B89" s="3" t="s">
        <v>20</v>
      </c>
      <c r="C89" t="s">
        <v>25</v>
      </c>
      <c r="D89" t="s">
        <v>25</v>
      </c>
    </row>
    <row r="90" spans="1:4" x14ac:dyDescent="0.25">
      <c r="A90">
        <v>78</v>
      </c>
      <c r="B90" s="3" t="s">
        <v>20</v>
      </c>
      <c r="C90" t="s">
        <v>25</v>
      </c>
      <c r="D90" t="s">
        <v>25</v>
      </c>
    </row>
    <row r="91" spans="1:4" x14ac:dyDescent="0.25">
      <c r="A91">
        <v>79</v>
      </c>
      <c r="B91" s="3" t="s">
        <v>20</v>
      </c>
      <c r="C91" t="s">
        <v>25</v>
      </c>
      <c r="D91" t="s">
        <v>22</v>
      </c>
    </row>
    <row r="92" spans="1:4" x14ac:dyDescent="0.25">
      <c r="A92">
        <v>80</v>
      </c>
      <c r="B92" s="3" t="s">
        <v>20</v>
      </c>
      <c r="C92" t="s">
        <v>25</v>
      </c>
      <c r="D92" t="s">
        <v>22</v>
      </c>
    </row>
    <row r="93" spans="1:4" x14ac:dyDescent="0.25">
      <c r="A93">
        <v>81</v>
      </c>
      <c r="B93" s="3" t="s">
        <v>20</v>
      </c>
      <c r="C93" t="s">
        <v>25</v>
      </c>
      <c r="D93" t="s">
        <v>22</v>
      </c>
    </row>
    <row r="94" spans="1:4" x14ac:dyDescent="0.25">
      <c r="A94">
        <v>82</v>
      </c>
      <c r="B94" s="3" t="s">
        <v>20</v>
      </c>
      <c r="C94" t="s">
        <v>25</v>
      </c>
      <c r="D94" t="s">
        <v>22</v>
      </c>
    </row>
    <row r="95" spans="1:4" x14ac:dyDescent="0.25">
      <c r="A95">
        <v>83</v>
      </c>
      <c r="B95" s="3" t="s">
        <v>20</v>
      </c>
      <c r="C95" t="s">
        <v>25</v>
      </c>
      <c r="D95" t="s">
        <v>24</v>
      </c>
    </row>
    <row r="96" spans="1:4" x14ac:dyDescent="0.25">
      <c r="A96">
        <v>84</v>
      </c>
      <c r="B96" s="3" t="s">
        <v>20</v>
      </c>
      <c r="C96" t="s">
        <v>25</v>
      </c>
      <c r="D96" t="s">
        <v>24</v>
      </c>
    </row>
    <row r="97" spans="1:4" x14ac:dyDescent="0.25">
      <c r="A97">
        <v>85</v>
      </c>
      <c r="B97" s="3" t="s">
        <v>20</v>
      </c>
      <c r="C97" t="s">
        <v>25</v>
      </c>
      <c r="D97" t="s">
        <v>24</v>
      </c>
    </row>
    <row r="98" spans="1:4" x14ac:dyDescent="0.25">
      <c r="A98">
        <v>86</v>
      </c>
      <c r="B98" s="3" t="s">
        <v>20</v>
      </c>
      <c r="C98" t="s">
        <v>24</v>
      </c>
      <c r="D98" t="s">
        <v>24</v>
      </c>
    </row>
    <row r="99" spans="1:4" x14ac:dyDescent="0.25">
      <c r="A99">
        <v>87</v>
      </c>
      <c r="B99" s="3" t="s">
        <v>20</v>
      </c>
      <c r="C99" t="s">
        <v>24</v>
      </c>
      <c r="D99" t="s">
        <v>24</v>
      </c>
    </row>
    <row r="100" spans="1:4" x14ac:dyDescent="0.25">
      <c r="A100">
        <v>88</v>
      </c>
      <c r="B100" s="3" t="s">
        <v>20</v>
      </c>
      <c r="C100" t="s">
        <v>24</v>
      </c>
      <c r="D100" t="s">
        <v>24</v>
      </c>
    </row>
    <row r="101" spans="1:4" x14ac:dyDescent="0.25">
      <c r="A101">
        <v>89</v>
      </c>
      <c r="B101" s="3" t="s">
        <v>20</v>
      </c>
      <c r="C101" t="s">
        <v>24</v>
      </c>
      <c r="D101" t="s">
        <v>24</v>
      </c>
    </row>
    <row r="102" spans="1:4" x14ac:dyDescent="0.25">
      <c r="A102">
        <v>90</v>
      </c>
      <c r="B102" s="3" t="s">
        <v>20</v>
      </c>
      <c r="C102" t="s">
        <v>24</v>
      </c>
      <c r="D102" t="s">
        <v>24</v>
      </c>
    </row>
    <row r="103" spans="1:4" x14ac:dyDescent="0.25">
      <c r="A103">
        <v>91</v>
      </c>
      <c r="B103" s="3" t="s">
        <v>20</v>
      </c>
      <c r="C103" t="s">
        <v>24</v>
      </c>
      <c r="D103" t="s">
        <v>24</v>
      </c>
    </row>
    <row r="104" spans="1:4" x14ac:dyDescent="0.25">
      <c r="A104">
        <v>92</v>
      </c>
      <c r="B104" s="3" t="s">
        <v>20</v>
      </c>
      <c r="C104" t="s">
        <v>24</v>
      </c>
      <c r="D104" t="s">
        <v>24</v>
      </c>
    </row>
    <row r="105" spans="1:4" x14ac:dyDescent="0.25">
      <c r="A105">
        <v>93</v>
      </c>
      <c r="B105" s="3" t="s">
        <v>20</v>
      </c>
      <c r="C105" t="s">
        <v>24</v>
      </c>
      <c r="D105" t="s">
        <v>24</v>
      </c>
    </row>
    <row r="106" spans="1:4" x14ac:dyDescent="0.25">
      <c r="A106">
        <v>94</v>
      </c>
      <c r="B106" s="3" t="s">
        <v>20</v>
      </c>
      <c r="C106" t="s">
        <v>24</v>
      </c>
      <c r="D106" t="s">
        <v>23</v>
      </c>
    </row>
    <row r="107" spans="1:4" x14ac:dyDescent="0.25">
      <c r="A107">
        <v>95</v>
      </c>
      <c r="B107" s="3" t="s">
        <v>20</v>
      </c>
      <c r="C107" t="s">
        <v>24</v>
      </c>
      <c r="D107" t="s">
        <v>23</v>
      </c>
    </row>
    <row r="108" spans="1:4" x14ac:dyDescent="0.25">
      <c r="A108">
        <v>96</v>
      </c>
      <c r="B108" s="3" t="s">
        <v>20</v>
      </c>
      <c r="C108" t="s">
        <v>23</v>
      </c>
      <c r="D108" t="s">
        <v>23</v>
      </c>
    </row>
    <row r="109" spans="1:4" x14ac:dyDescent="0.25">
      <c r="A109">
        <v>97</v>
      </c>
      <c r="B109" s="3" t="s">
        <v>20</v>
      </c>
      <c r="C109" t="s">
        <v>23</v>
      </c>
      <c r="D109" t="s">
        <v>23</v>
      </c>
    </row>
    <row r="110" spans="1:4" x14ac:dyDescent="0.25">
      <c r="A110">
        <v>98</v>
      </c>
      <c r="B110" s="3" t="s">
        <v>20</v>
      </c>
      <c r="C110" t="s">
        <v>23</v>
      </c>
      <c r="D110" t="s">
        <v>23</v>
      </c>
    </row>
    <row r="111" spans="1:4" x14ac:dyDescent="0.25">
      <c r="A111">
        <v>99</v>
      </c>
      <c r="B111" s="3" t="s">
        <v>20</v>
      </c>
      <c r="C111" t="s">
        <v>23</v>
      </c>
      <c r="D111" t="s">
        <v>23</v>
      </c>
    </row>
    <row r="112" spans="1:4" x14ac:dyDescent="0.25">
      <c r="A112">
        <v>100</v>
      </c>
      <c r="B112" s="3" t="s">
        <v>20</v>
      </c>
      <c r="C112" t="s">
        <v>23</v>
      </c>
      <c r="D112" t="s">
        <v>22</v>
      </c>
    </row>
    <row r="113" spans="1:4" x14ac:dyDescent="0.25">
      <c r="A113">
        <v>101</v>
      </c>
      <c r="B113" s="3" t="s">
        <v>21</v>
      </c>
      <c r="C113" t="s">
        <v>27</v>
      </c>
      <c r="D113" t="s">
        <v>22</v>
      </c>
    </row>
    <row r="114" spans="1:4" x14ac:dyDescent="0.25">
      <c r="A114">
        <v>102</v>
      </c>
      <c r="B114" s="3" t="s">
        <v>21</v>
      </c>
      <c r="C114" t="s">
        <v>27</v>
      </c>
      <c r="D114" t="s">
        <v>22</v>
      </c>
    </row>
    <row r="115" spans="1:4" x14ac:dyDescent="0.25">
      <c r="A115">
        <v>103</v>
      </c>
      <c r="B115" s="3" t="s">
        <v>21</v>
      </c>
      <c r="C115" t="s">
        <v>27</v>
      </c>
      <c r="D115" t="s">
        <v>22</v>
      </c>
    </row>
    <row r="116" spans="1:4" x14ac:dyDescent="0.25">
      <c r="A116">
        <v>104</v>
      </c>
      <c r="B116" s="3" t="s">
        <v>21</v>
      </c>
      <c r="C116" t="s">
        <v>27</v>
      </c>
      <c r="D116" t="s">
        <v>22</v>
      </c>
    </row>
    <row r="117" spans="1:4" x14ac:dyDescent="0.25">
      <c r="A117">
        <v>105</v>
      </c>
      <c r="B117" s="3" t="s">
        <v>21</v>
      </c>
      <c r="C117" t="s">
        <v>27</v>
      </c>
      <c r="D117" t="s">
        <v>22</v>
      </c>
    </row>
    <row r="118" spans="1:4" x14ac:dyDescent="0.25">
      <c r="A118">
        <v>106</v>
      </c>
      <c r="B118" s="3" t="s">
        <v>21</v>
      </c>
      <c r="C118" t="s">
        <v>27</v>
      </c>
      <c r="D118" t="s">
        <v>22</v>
      </c>
    </row>
    <row r="119" spans="1:4" x14ac:dyDescent="0.25">
      <c r="A119">
        <v>107</v>
      </c>
      <c r="B119" s="3" t="s">
        <v>21</v>
      </c>
      <c r="C119" t="s">
        <v>27</v>
      </c>
      <c r="D119" t="s">
        <v>22</v>
      </c>
    </row>
    <row r="120" spans="1:4" x14ac:dyDescent="0.25">
      <c r="A120">
        <v>108</v>
      </c>
      <c r="B120" s="3" t="s">
        <v>21</v>
      </c>
      <c r="C120" t="s">
        <v>27</v>
      </c>
      <c r="D120" t="s">
        <v>22</v>
      </c>
    </row>
    <row r="121" spans="1:4" x14ac:dyDescent="0.25">
      <c r="A121">
        <v>109</v>
      </c>
      <c r="B121" s="3" t="s">
        <v>21</v>
      </c>
      <c r="C121" t="s">
        <v>27</v>
      </c>
      <c r="D121" t="s">
        <v>22</v>
      </c>
    </row>
    <row r="122" spans="1:4" x14ac:dyDescent="0.25">
      <c r="A122">
        <v>110</v>
      </c>
      <c r="B122" s="3" t="s">
        <v>21</v>
      </c>
      <c r="C122" t="s">
        <v>27</v>
      </c>
      <c r="D122" t="s">
        <v>22</v>
      </c>
    </row>
    <row r="123" spans="1:4" x14ac:dyDescent="0.25">
      <c r="A123">
        <v>111</v>
      </c>
      <c r="B123" s="3" t="s">
        <v>21</v>
      </c>
      <c r="C123" t="s">
        <v>27</v>
      </c>
      <c r="D123" t="s">
        <v>22</v>
      </c>
    </row>
    <row r="124" spans="1:4" x14ac:dyDescent="0.25">
      <c r="A124">
        <v>112</v>
      </c>
      <c r="B124" s="3" t="s">
        <v>21</v>
      </c>
      <c r="C124" t="s">
        <v>27</v>
      </c>
      <c r="D124" t="s">
        <v>22</v>
      </c>
    </row>
    <row r="125" spans="1:4" x14ac:dyDescent="0.25">
      <c r="A125">
        <v>113</v>
      </c>
      <c r="B125" s="3" t="s">
        <v>21</v>
      </c>
      <c r="C125" t="s">
        <v>27</v>
      </c>
      <c r="D125" t="s">
        <v>22</v>
      </c>
    </row>
    <row r="126" spans="1:4" x14ac:dyDescent="0.25">
      <c r="A126">
        <v>114</v>
      </c>
      <c r="B126" s="3" t="s">
        <v>21</v>
      </c>
      <c r="C126" t="s">
        <v>27</v>
      </c>
      <c r="D126" t="s">
        <v>22</v>
      </c>
    </row>
    <row r="127" spans="1:4" x14ac:dyDescent="0.25">
      <c r="A127">
        <v>115</v>
      </c>
      <c r="B127" s="3" t="s">
        <v>21</v>
      </c>
      <c r="C127" t="s">
        <v>27</v>
      </c>
      <c r="D127" t="s">
        <v>22</v>
      </c>
    </row>
    <row r="128" spans="1:4" x14ac:dyDescent="0.25">
      <c r="A128">
        <v>116</v>
      </c>
      <c r="B128" s="3" t="s">
        <v>21</v>
      </c>
      <c r="C128" t="s">
        <v>27</v>
      </c>
      <c r="D128" t="s">
        <v>22</v>
      </c>
    </row>
    <row r="129" spans="1:4" x14ac:dyDescent="0.25">
      <c r="A129">
        <v>117</v>
      </c>
      <c r="B129" s="3" t="s">
        <v>21</v>
      </c>
      <c r="C129" t="s">
        <v>27</v>
      </c>
      <c r="D129" t="s">
        <v>22</v>
      </c>
    </row>
    <row r="130" spans="1:4" x14ac:dyDescent="0.25">
      <c r="A130">
        <v>118</v>
      </c>
      <c r="B130" s="3" t="s">
        <v>21</v>
      </c>
      <c r="C130" t="s">
        <v>27</v>
      </c>
      <c r="D130" t="s">
        <v>22</v>
      </c>
    </row>
    <row r="131" spans="1:4" x14ac:dyDescent="0.25">
      <c r="A131">
        <v>119</v>
      </c>
      <c r="B131" s="3" t="s">
        <v>21</v>
      </c>
      <c r="C131" t="s">
        <v>27</v>
      </c>
      <c r="D131" t="s">
        <v>22</v>
      </c>
    </row>
    <row r="132" spans="1:4" x14ac:dyDescent="0.25">
      <c r="A132">
        <v>120</v>
      </c>
      <c r="B132" s="3" t="s">
        <v>21</v>
      </c>
      <c r="C132" t="s">
        <v>27</v>
      </c>
      <c r="D132" t="s">
        <v>22</v>
      </c>
    </row>
    <row r="133" spans="1:4" x14ac:dyDescent="0.25">
      <c r="A133">
        <v>121</v>
      </c>
      <c r="B133" s="3" t="s">
        <v>21</v>
      </c>
      <c r="C133" t="s">
        <v>27</v>
      </c>
      <c r="D133" t="s">
        <v>27</v>
      </c>
    </row>
    <row r="134" spans="1:4" x14ac:dyDescent="0.25">
      <c r="A134">
        <v>122</v>
      </c>
      <c r="B134" s="3" t="s">
        <v>21</v>
      </c>
      <c r="C134" t="s">
        <v>27</v>
      </c>
      <c r="D134" t="s">
        <v>27</v>
      </c>
    </row>
    <row r="135" spans="1:4" x14ac:dyDescent="0.25">
      <c r="A135">
        <v>123</v>
      </c>
      <c r="B135" s="3" t="s">
        <v>21</v>
      </c>
      <c r="C135" t="s">
        <v>27</v>
      </c>
      <c r="D135" t="s">
        <v>27</v>
      </c>
    </row>
    <row r="136" spans="1:4" x14ac:dyDescent="0.25">
      <c r="A136">
        <v>124</v>
      </c>
      <c r="B136" s="3" t="s">
        <v>21</v>
      </c>
      <c r="C136" t="s">
        <v>27</v>
      </c>
      <c r="D136" t="s">
        <v>27</v>
      </c>
    </row>
    <row r="137" spans="1:4" x14ac:dyDescent="0.25">
      <c r="A137">
        <v>125</v>
      </c>
      <c r="B137" s="3" t="s">
        <v>21</v>
      </c>
      <c r="C137" t="s">
        <v>27</v>
      </c>
      <c r="D137" t="s">
        <v>27</v>
      </c>
    </row>
    <row r="138" spans="1:4" x14ac:dyDescent="0.25">
      <c r="A138">
        <v>126</v>
      </c>
      <c r="B138" s="3" t="s">
        <v>21</v>
      </c>
      <c r="C138" t="s">
        <v>27</v>
      </c>
      <c r="D138" t="s">
        <v>27</v>
      </c>
    </row>
    <row r="139" spans="1:4" x14ac:dyDescent="0.25">
      <c r="A139">
        <v>127</v>
      </c>
      <c r="B139" s="3" t="s">
        <v>21</v>
      </c>
      <c r="C139" t="s">
        <v>27</v>
      </c>
      <c r="D139" t="s">
        <v>27</v>
      </c>
    </row>
    <row r="140" spans="1:4" x14ac:dyDescent="0.25">
      <c r="A140">
        <v>128</v>
      </c>
      <c r="B140" s="3" t="s">
        <v>21</v>
      </c>
      <c r="C140" t="s">
        <v>27</v>
      </c>
      <c r="D140" t="s">
        <v>27</v>
      </c>
    </row>
    <row r="141" spans="1:4" x14ac:dyDescent="0.25">
      <c r="A141">
        <v>129</v>
      </c>
      <c r="B141" s="3" t="s">
        <v>21</v>
      </c>
      <c r="C141" t="s">
        <v>27</v>
      </c>
      <c r="D141" t="s">
        <v>27</v>
      </c>
    </row>
    <row r="142" spans="1:4" x14ac:dyDescent="0.25">
      <c r="A142">
        <v>130</v>
      </c>
      <c r="B142" s="3" t="s">
        <v>21</v>
      </c>
      <c r="C142" t="s">
        <v>27</v>
      </c>
      <c r="D142" t="s">
        <v>27</v>
      </c>
    </row>
    <row r="143" spans="1:4" x14ac:dyDescent="0.25">
      <c r="A143">
        <v>131</v>
      </c>
      <c r="B143" s="3" t="s">
        <v>21</v>
      </c>
      <c r="C143" t="s">
        <v>27</v>
      </c>
      <c r="D143" t="s">
        <v>27</v>
      </c>
    </row>
    <row r="144" spans="1:4" x14ac:dyDescent="0.25">
      <c r="A144">
        <v>132</v>
      </c>
      <c r="B144" s="3" t="s">
        <v>21</v>
      </c>
      <c r="C144" t="s">
        <v>27</v>
      </c>
      <c r="D144" t="s">
        <v>27</v>
      </c>
    </row>
    <row r="145" spans="1:4" x14ac:dyDescent="0.25">
      <c r="A145">
        <v>133</v>
      </c>
      <c r="B145" s="3" t="s">
        <v>21</v>
      </c>
      <c r="C145" t="s">
        <v>27</v>
      </c>
      <c r="D145" t="s">
        <v>27</v>
      </c>
    </row>
    <row r="146" spans="1:4" x14ac:dyDescent="0.25">
      <c r="A146">
        <v>134</v>
      </c>
      <c r="B146" s="3" t="s">
        <v>21</v>
      </c>
      <c r="C146" t="s">
        <v>27</v>
      </c>
      <c r="D146" t="s">
        <v>27</v>
      </c>
    </row>
    <row r="147" spans="1:4" x14ac:dyDescent="0.25">
      <c r="A147">
        <v>135</v>
      </c>
      <c r="B147" s="3" t="s">
        <v>21</v>
      </c>
      <c r="C147" t="s">
        <v>27</v>
      </c>
      <c r="D147" t="s">
        <v>27</v>
      </c>
    </row>
    <row r="148" spans="1:4" x14ac:dyDescent="0.25">
      <c r="A148">
        <v>136</v>
      </c>
      <c r="B148" s="3" t="s">
        <v>21</v>
      </c>
      <c r="C148" t="s">
        <v>27</v>
      </c>
      <c r="D148" t="s">
        <v>27</v>
      </c>
    </row>
    <row r="149" spans="1:4" x14ac:dyDescent="0.25">
      <c r="A149">
        <v>137</v>
      </c>
      <c r="B149" s="3" t="s">
        <v>21</v>
      </c>
      <c r="C149" t="s">
        <v>27</v>
      </c>
      <c r="D149" t="s">
        <v>27</v>
      </c>
    </row>
    <row r="150" spans="1:4" x14ac:dyDescent="0.25">
      <c r="A150">
        <v>138</v>
      </c>
      <c r="B150" s="3" t="s">
        <v>21</v>
      </c>
      <c r="C150" t="s">
        <v>27</v>
      </c>
      <c r="D150" t="s">
        <v>27</v>
      </c>
    </row>
    <row r="151" spans="1:4" x14ac:dyDescent="0.25">
      <c r="A151">
        <v>139</v>
      </c>
      <c r="B151" s="3" t="s">
        <v>21</v>
      </c>
      <c r="C151" t="s">
        <v>27</v>
      </c>
      <c r="D151" t="s">
        <v>27</v>
      </c>
    </row>
    <row r="152" spans="1:4" x14ac:dyDescent="0.25">
      <c r="A152">
        <v>140</v>
      </c>
      <c r="B152" s="3" t="s">
        <v>21</v>
      </c>
      <c r="C152" t="s">
        <v>27</v>
      </c>
      <c r="D152" t="s">
        <v>27</v>
      </c>
    </row>
    <row r="153" spans="1:4" x14ac:dyDescent="0.25">
      <c r="A153">
        <v>141</v>
      </c>
      <c r="B153" s="3" t="s">
        <v>21</v>
      </c>
      <c r="C153" t="s">
        <v>26</v>
      </c>
      <c r="D153" t="s">
        <v>22</v>
      </c>
    </row>
    <row r="154" spans="1:4" x14ac:dyDescent="0.25">
      <c r="A154">
        <v>142</v>
      </c>
      <c r="B154" s="3" t="s">
        <v>21</v>
      </c>
      <c r="C154" t="s">
        <v>26</v>
      </c>
      <c r="D154" t="s">
        <v>22</v>
      </c>
    </row>
    <row r="155" spans="1:4" x14ac:dyDescent="0.25">
      <c r="A155">
        <v>143</v>
      </c>
      <c r="B155" s="3" t="s">
        <v>21</v>
      </c>
      <c r="C155" t="s">
        <v>26</v>
      </c>
      <c r="D155" t="s">
        <v>22</v>
      </c>
    </row>
    <row r="156" spans="1:4" x14ac:dyDescent="0.25">
      <c r="A156">
        <v>144</v>
      </c>
      <c r="B156" s="3" t="s">
        <v>21</v>
      </c>
      <c r="C156" t="s">
        <v>26</v>
      </c>
      <c r="D156" t="s">
        <v>22</v>
      </c>
    </row>
    <row r="157" spans="1:4" x14ac:dyDescent="0.25">
      <c r="A157">
        <v>145</v>
      </c>
      <c r="B157" s="3" t="s">
        <v>21</v>
      </c>
      <c r="C157" t="s">
        <v>26</v>
      </c>
      <c r="D157" t="s">
        <v>22</v>
      </c>
    </row>
    <row r="158" spans="1:4" x14ac:dyDescent="0.25">
      <c r="A158">
        <v>146</v>
      </c>
      <c r="B158" s="3" t="s">
        <v>21</v>
      </c>
      <c r="C158" t="s">
        <v>26</v>
      </c>
      <c r="D158" t="s">
        <v>22</v>
      </c>
    </row>
    <row r="159" spans="1:4" x14ac:dyDescent="0.25">
      <c r="A159">
        <v>147</v>
      </c>
      <c r="B159" s="3" t="s">
        <v>21</v>
      </c>
      <c r="C159" t="s">
        <v>26</v>
      </c>
      <c r="D159" t="s">
        <v>22</v>
      </c>
    </row>
    <row r="160" spans="1:4" x14ac:dyDescent="0.25">
      <c r="A160">
        <v>148</v>
      </c>
      <c r="B160" s="3" t="s">
        <v>21</v>
      </c>
      <c r="C160" t="s">
        <v>26</v>
      </c>
      <c r="D160" t="s">
        <v>22</v>
      </c>
    </row>
    <row r="161" spans="1:4" x14ac:dyDescent="0.25">
      <c r="A161">
        <v>149</v>
      </c>
      <c r="B161" s="3" t="s">
        <v>21</v>
      </c>
      <c r="C161" t="s">
        <v>26</v>
      </c>
      <c r="D161" t="s">
        <v>22</v>
      </c>
    </row>
    <row r="162" spans="1:4" x14ac:dyDescent="0.25">
      <c r="A162">
        <v>150</v>
      </c>
      <c r="B162" s="3" t="s">
        <v>21</v>
      </c>
      <c r="C162" t="s">
        <v>26</v>
      </c>
      <c r="D162" t="s">
        <v>22</v>
      </c>
    </row>
    <row r="163" spans="1:4" x14ac:dyDescent="0.25">
      <c r="A163">
        <v>151</v>
      </c>
      <c r="B163" s="3" t="s">
        <v>21</v>
      </c>
      <c r="C163" t="s">
        <v>26</v>
      </c>
      <c r="D163" t="s">
        <v>22</v>
      </c>
    </row>
    <row r="164" spans="1:4" x14ac:dyDescent="0.25">
      <c r="A164">
        <v>152</v>
      </c>
      <c r="B164" s="3" t="s">
        <v>21</v>
      </c>
      <c r="C164" t="s">
        <v>26</v>
      </c>
      <c r="D164" t="s">
        <v>22</v>
      </c>
    </row>
    <row r="165" spans="1:4" x14ac:dyDescent="0.25">
      <c r="A165">
        <v>153</v>
      </c>
      <c r="B165" s="3" t="s">
        <v>21</v>
      </c>
      <c r="C165" t="s">
        <v>26</v>
      </c>
      <c r="D165" t="s">
        <v>22</v>
      </c>
    </row>
    <row r="166" spans="1:4" x14ac:dyDescent="0.25">
      <c r="A166">
        <v>154</v>
      </c>
      <c r="B166" s="3" t="s">
        <v>21</v>
      </c>
      <c r="C166" t="s">
        <v>26</v>
      </c>
      <c r="D166" t="s">
        <v>22</v>
      </c>
    </row>
    <row r="167" spans="1:4" x14ac:dyDescent="0.25">
      <c r="A167">
        <v>155</v>
      </c>
      <c r="B167" s="3" t="s">
        <v>21</v>
      </c>
      <c r="C167" t="s">
        <v>26</v>
      </c>
      <c r="D167" t="s">
        <v>22</v>
      </c>
    </row>
    <row r="168" spans="1:4" x14ac:dyDescent="0.25">
      <c r="A168">
        <v>156</v>
      </c>
      <c r="B168" s="3" t="s">
        <v>21</v>
      </c>
      <c r="C168" t="s">
        <v>26</v>
      </c>
      <c r="D168" t="s">
        <v>22</v>
      </c>
    </row>
    <row r="169" spans="1:4" x14ac:dyDescent="0.25">
      <c r="A169">
        <v>157</v>
      </c>
      <c r="B169" s="3" t="s">
        <v>21</v>
      </c>
      <c r="C169" t="s">
        <v>26</v>
      </c>
      <c r="D169" t="s">
        <v>22</v>
      </c>
    </row>
    <row r="170" spans="1:4" x14ac:dyDescent="0.25">
      <c r="A170">
        <v>158</v>
      </c>
      <c r="B170" s="3" t="s">
        <v>21</v>
      </c>
      <c r="C170" t="s">
        <v>26</v>
      </c>
      <c r="D170" t="s">
        <v>22</v>
      </c>
    </row>
    <row r="171" spans="1:4" x14ac:dyDescent="0.25">
      <c r="A171">
        <v>159</v>
      </c>
      <c r="B171" s="3" t="s">
        <v>21</v>
      </c>
      <c r="C171" t="s">
        <v>26</v>
      </c>
      <c r="D171" t="s">
        <v>26</v>
      </c>
    </row>
    <row r="172" spans="1:4" x14ac:dyDescent="0.25">
      <c r="A172">
        <v>160</v>
      </c>
      <c r="B172" s="3" t="s">
        <v>21</v>
      </c>
      <c r="C172" t="s">
        <v>26</v>
      </c>
      <c r="D172" t="s">
        <v>26</v>
      </c>
    </row>
    <row r="173" spans="1:4" x14ac:dyDescent="0.25">
      <c r="A173">
        <v>161</v>
      </c>
      <c r="B173" s="3" t="s">
        <v>21</v>
      </c>
      <c r="C173" t="s">
        <v>26</v>
      </c>
      <c r="D173" t="s">
        <v>26</v>
      </c>
    </row>
    <row r="174" spans="1:4" x14ac:dyDescent="0.25">
      <c r="A174">
        <v>162</v>
      </c>
      <c r="B174" s="3" t="s">
        <v>21</v>
      </c>
      <c r="C174" t="s">
        <v>26</v>
      </c>
      <c r="D174" t="s">
        <v>26</v>
      </c>
    </row>
    <row r="175" spans="1:4" x14ac:dyDescent="0.25">
      <c r="A175">
        <v>163</v>
      </c>
      <c r="B175" s="3" t="s">
        <v>21</v>
      </c>
      <c r="C175" t="s">
        <v>26</v>
      </c>
      <c r="D175" t="s">
        <v>26</v>
      </c>
    </row>
    <row r="176" spans="1:4" x14ac:dyDescent="0.25">
      <c r="A176">
        <v>164</v>
      </c>
      <c r="B176" s="3" t="s">
        <v>21</v>
      </c>
      <c r="C176" t="s">
        <v>26</v>
      </c>
      <c r="D176" t="s">
        <v>26</v>
      </c>
    </row>
    <row r="177" spans="1:4" x14ac:dyDescent="0.25">
      <c r="A177">
        <v>165</v>
      </c>
      <c r="B177" s="3" t="s">
        <v>21</v>
      </c>
      <c r="C177" t="s">
        <v>26</v>
      </c>
      <c r="D177" t="s">
        <v>26</v>
      </c>
    </row>
    <row r="178" spans="1:4" x14ac:dyDescent="0.25">
      <c r="A178">
        <v>166</v>
      </c>
      <c r="B178" s="3" t="s">
        <v>21</v>
      </c>
      <c r="C178" t="s">
        <v>26</v>
      </c>
      <c r="D178" t="s">
        <v>26</v>
      </c>
    </row>
    <row r="179" spans="1:4" x14ac:dyDescent="0.25">
      <c r="A179">
        <v>167</v>
      </c>
      <c r="B179" s="3" t="s">
        <v>21</v>
      </c>
      <c r="C179" t="s">
        <v>26</v>
      </c>
      <c r="D179" t="s">
        <v>26</v>
      </c>
    </row>
    <row r="180" spans="1:4" x14ac:dyDescent="0.25">
      <c r="A180">
        <v>168</v>
      </c>
      <c r="B180" s="3" t="s">
        <v>21</v>
      </c>
      <c r="C180" t="s">
        <v>26</v>
      </c>
      <c r="D180" t="s">
        <v>26</v>
      </c>
    </row>
    <row r="181" spans="1:4" x14ac:dyDescent="0.25">
      <c r="A181">
        <v>169</v>
      </c>
      <c r="B181" s="3" t="s">
        <v>21</v>
      </c>
      <c r="C181" t="s">
        <v>26</v>
      </c>
      <c r="D181" t="s">
        <v>26</v>
      </c>
    </row>
    <row r="182" spans="1:4" x14ac:dyDescent="0.25">
      <c r="A182">
        <v>170</v>
      </c>
      <c r="B182" s="3" t="s">
        <v>21</v>
      </c>
      <c r="C182" t="s">
        <v>26</v>
      </c>
      <c r="D182" t="s">
        <v>26</v>
      </c>
    </row>
    <row r="183" spans="1:4" x14ac:dyDescent="0.25">
      <c r="A183">
        <v>171</v>
      </c>
      <c r="B183" s="3" t="s">
        <v>21</v>
      </c>
      <c r="C183" t="s">
        <v>26</v>
      </c>
      <c r="D183" t="s">
        <v>26</v>
      </c>
    </row>
    <row r="184" spans="1:4" x14ac:dyDescent="0.25">
      <c r="A184">
        <v>172</v>
      </c>
      <c r="B184" s="3" t="s">
        <v>21</v>
      </c>
      <c r="C184" t="s">
        <v>26</v>
      </c>
      <c r="D184" t="s">
        <v>26</v>
      </c>
    </row>
    <row r="185" spans="1:4" x14ac:dyDescent="0.25">
      <c r="A185">
        <v>173</v>
      </c>
      <c r="B185" s="3" t="s">
        <v>21</v>
      </c>
      <c r="C185" t="s">
        <v>26</v>
      </c>
      <c r="D185" t="s">
        <v>25</v>
      </c>
    </row>
    <row r="186" spans="1:4" x14ac:dyDescent="0.25">
      <c r="A186">
        <v>174</v>
      </c>
      <c r="B186" s="3" t="s">
        <v>21</v>
      </c>
      <c r="C186" t="s">
        <v>26</v>
      </c>
      <c r="D186" t="s">
        <v>25</v>
      </c>
    </row>
    <row r="187" spans="1:4" x14ac:dyDescent="0.25">
      <c r="A187">
        <v>175</v>
      </c>
      <c r="B187" s="3" t="s">
        <v>21</v>
      </c>
      <c r="C187" t="s">
        <v>26</v>
      </c>
      <c r="D187" t="s">
        <v>25</v>
      </c>
    </row>
    <row r="188" spans="1:4" x14ac:dyDescent="0.25">
      <c r="A188">
        <v>176</v>
      </c>
      <c r="B188" s="3" t="s">
        <v>21</v>
      </c>
      <c r="C188" t="s">
        <v>27</v>
      </c>
      <c r="D188" t="s">
        <v>26</v>
      </c>
    </row>
    <row r="189" spans="1:4" x14ac:dyDescent="0.25">
      <c r="A189">
        <v>177</v>
      </c>
      <c r="B189" s="3" t="s">
        <v>21</v>
      </c>
      <c r="C189" t="s">
        <v>27</v>
      </c>
      <c r="D189" t="s">
        <v>26</v>
      </c>
    </row>
    <row r="190" spans="1:4" x14ac:dyDescent="0.25">
      <c r="A190">
        <v>178</v>
      </c>
      <c r="B190" s="3" t="s">
        <v>21</v>
      </c>
      <c r="C190" t="s">
        <v>27</v>
      </c>
      <c r="D190" t="s">
        <v>26</v>
      </c>
    </row>
    <row r="191" spans="1:4" x14ac:dyDescent="0.25">
      <c r="A191">
        <v>179</v>
      </c>
      <c r="B191" s="3" t="s">
        <v>21</v>
      </c>
      <c r="C191" t="s">
        <v>27</v>
      </c>
      <c r="D191" t="s">
        <v>26</v>
      </c>
    </row>
    <row r="192" spans="1:4" x14ac:dyDescent="0.25">
      <c r="A192">
        <v>180</v>
      </c>
      <c r="B192" s="3" t="s">
        <v>21</v>
      </c>
      <c r="C192" t="s">
        <v>27</v>
      </c>
      <c r="D192" t="s">
        <v>26</v>
      </c>
    </row>
    <row r="193" spans="1:4" x14ac:dyDescent="0.25">
      <c r="A193">
        <v>181</v>
      </c>
      <c r="B193" s="3" t="s">
        <v>21</v>
      </c>
      <c r="C193" t="s">
        <v>27</v>
      </c>
      <c r="D193" t="s">
        <v>26</v>
      </c>
    </row>
    <row r="194" spans="1:4" x14ac:dyDescent="0.25">
      <c r="A194">
        <v>182</v>
      </c>
      <c r="B194" s="3" t="s">
        <v>21</v>
      </c>
      <c r="C194" t="s">
        <v>27</v>
      </c>
      <c r="D194" t="s">
        <v>26</v>
      </c>
    </row>
    <row r="195" spans="1:4" x14ac:dyDescent="0.25">
      <c r="A195">
        <v>183</v>
      </c>
      <c r="B195" s="3" t="s">
        <v>21</v>
      </c>
      <c r="C195" t="s">
        <v>27</v>
      </c>
      <c r="D195" t="s">
        <v>26</v>
      </c>
    </row>
    <row r="196" spans="1:4" x14ac:dyDescent="0.25">
      <c r="A196">
        <v>184</v>
      </c>
      <c r="B196" s="3" t="s">
        <v>21</v>
      </c>
      <c r="C196" t="s">
        <v>27</v>
      </c>
      <c r="D196" t="s">
        <v>27</v>
      </c>
    </row>
    <row r="197" spans="1:4" x14ac:dyDescent="0.25">
      <c r="A197">
        <v>185</v>
      </c>
      <c r="B197" s="3" t="s">
        <v>21</v>
      </c>
      <c r="C197" t="s">
        <v>27</v>
      </c>
      <c r="D197" t="s">
        <v>27</v>
      </c>
    </row>
    <row r="198" spans="1:4" x14ac:dyDescent="0.25">
      <c r="A198">
        <v>186</v>
      </c>
      <c r="B198" s="3" t="s">
        <v>21</v>
      </c>
      <c r="C198" t="s">
        <v>25</v>
      </c>
      <c r="D198" t="s">
        <v>22</v>
      </c>
    </row>
    <row r="199" spans="1:4" x14ac:dyDescent="0.25">
      <c r="A199">
        <v>187</v>
      </c>
      <c r="B199" s="3" t="s">
        <v>21</v>
      </c>
      <c r="C199" t="s">
        <v>25</v>
      </c>
      <c r="D199" t="s">
        <v>22</v>
      </c>
    </row>
    <row r="200" spans="1:4" x14ac:dyDescent="0.25">
      <c r="A200">
        <v>188</v>
      </c>
      <c r="B200" s="3" t="s">
        <v>21</v>
      </c>
      <c r="C200" t="s">
        <v>25</v>
      </c>
      <c r="D200" t="s">
        <v>25</v>
      </c>
    </row>
    <row r="201" spans="1:4" x14ac:dyDescent="0.25">
      <c r="A201">
        <v>189</v>
      </c>
      <c r="B201" s="3" t="s">
        <v>21</v>
      </c>
      <c r="C201" t="s">
        <v>25</v>
      </c>
      <c r="D201" t="s">
        <v>25</v>
      </c>
    </row>
    <row r="202" spans="1:4" x14ac:dyDescent="0.25">
      <c r="A202">
        <v>190</v>
      </c>
      <c r="B202" s="3" t="s">
        <v>21</v>
      </c>
      <c r="C202" t="s">
        <v>25</v>
      </c>
      <c r="D202" t="s">
        <v>25</v>
      </c>
    </row>
    <row r="203" spans="1:4" x14ac:dyDescent="0.25">
      <c r="A203">
        <v>191</v>
      </c>
      <c r="B203" s="3" t="s">
        <v>21</v>
      </c>
      <c r="C203" t="s">
        <v>25</v>
      </c>
      <c r="D203" t="s">
        <v>25</v>
      </c>
    </row>
    <row r="204" spans="1:4" x14ac:dyDescent="0.25">
      <c r="A204">
        <v>192</v>
      </c>
      <c r="B204" s="3" t="s">
        <v>21</v>
      </c>
      <c r="C204" t="s">
        <v>25</v>
      </c>
      <c r="D204" t="s">
        <v>25</v>
      </c>
    </row>
    <row r="205" spans="1:4" x14ac:dyDescent="0.25">
      <c r="A205">
        <v>193</v>
      </c>
      <c r="B205" s="3" t="s">
        <v>21</v>
      </c>
      <c r="C205" t="s">
        <v>25</v>
      </c>
      <c r="D205" t="s">
        <v>25</v>
      </c>
    </row>
    <row r="206" spans="1:4" x14ac:dyDescent="0.25">
      <c r="A206">
        <v>194</v>
      </c>
      <c r="B206" s="3" t="s">
        <v>21</v>
      </c>
      <c r="C206" t="s">
        <v>25</v>
      </c>
      <c r="D206" t="s">
        <v>25</v>
      </c>
    </row>
    <row r="207" spans="1:4" x14ac:dyDescent="0.25">
      <c r="A207">
        <v>195</v>
      </c>
      <c r="B207" s="3" t="s">
        <v>21</v>
      </c>
      <c r="C207" t="s">
        <v>25</v>
      </c>
      <c r="D207" t="s">
        <v>25</v>
      </c>
    </row>
    <row r="208" spans="1:4" x14ac:dyDescent="0.25">
      <c r="A208">
        <v>196</v>
      </c>
      <c r="B208" s="3" t="s">
        <v>21</v>
      </c>
      <c r="C208" t="s">
        <v>25</v>
      </c>
      <c r="D208" t="s">
        <v>25</v>
      </c>
    </row>
    <row r="209" spans="1:4" x14ac:dyDescent="0.25">
      <c r="A209">
        <v>197</v>
      </c>
      <c r="B209" s="3" t="s">
        <v>21</v>
      </c>
      <c r="C209" t="s">
        <v>25</v>
      </c>
      <c r="D209" t="s">
        <v>25</v>
      </c>
    </row>
    <row r="210" spans="1:4" x14ac:dyDescent="0.25">
      <c r="A210">
        <v>198</v>
      </c>
      <c r="B210" s="3" t="s">
        <v>21</v>
      </c>
      <c r="C210" t="s">
        <v>24</v>
      </c>
      <c r="D210" t="s">
        <v>24</v>
      </c>
    </row>
    <row r="211" spans="1:4" x14ac:dyDescent="0.25">
      <c r="A211">
        <v>199</v>
      </c>
      <c r="B211" s="3" t="s">
        <v>21</v>
      </c>
      <c r="C211" t="s">
        <v>24</v>
      </c>
      <c r="D211" t="s">
        <v>24</v>
      </c>
    </row>
    <row r="212" spans="1:4" x14ac:dyDescent="0.25">
      <c r="A212">
        <v>200</v>
      </c>
      <c r="B212" s="3" t="s">
        <v>21</v>
      </c>
      <c r="C212" t="s">
        <v>23</v>
      </c>
      <c r="D212" t="s">
        <v>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1"/>
  <sheetViews>
    <sheetView workbookViewId="0"/>
  </sheetViews>
  <sheetFormatPr defaultRowHeight="15" x14ac:dyDescent="0.25"/>
  <cols>
    <col min="1" max="1" width="13" bestFit="1" customWidth="1"/>
    <col min="2" max="2" width="16.42578125" bestFit="1" customWidth="1"/>
    <col min="3" max="4" width="14.42578125" bestFit="1" customWidth="1"/>
    <col min="6" max="8" width="10.42578125" bestFit="1" customWidth="1"/>
    <col min="14" max="17" width="10.425781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F1" s="13" t="s">
        <v>15</v>
      </c>
      <c r="O1" s="13" t="s">
        <v>15</v>
      </c>
    </row>
    <row r="2" spans="1:22" x14ac:dyDescent="0.25">
      <c r="A2">
        <v>1</v>
      </c>
      <c r="B2" s="3" t="s">
        <v>4</v>
      </c>
      <c r="C2" t="s">
        <v>6</v>
      </c>
      <c r="D2" t="s">
        <v>11</v>
      </c>
      <c r="F2" s="1" t="s">
        <v>4</v>
      </c>
      <c r="G2" t="s">
        <v>13</v>
      </c>
      <c r="O2" s="1" t="s">
        <v>5</v>
      </c>
      <c r="P2" t="s">
        <v>13</v>
      </c>
    </row>
    <row r="3" spans="1:22" x14ac:dyDescent="0.25">
      <c r="A3">
        <v>2</v>
      </c>
      <c r="B3" s="3" t="s">
        <v>4</v>
      </c>
      <c r="C3" t="s">
        <v>6</v>
      </c>
      <c r="D3" t="s">
        <v>11</v>
      </c>
      <c r="F3" t="s">
        <v>12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14</v>
      </c>
      <c r="O3" t="s">
        <v>12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14</v>
      </c>
    </row>
    <row r="4" spans="1:22" x14ac:dyDescent="0.25">
      <c r="A4">
        <v>3</v>
      </c>
      <c r="B4" s="3" t="s">
        <v>4</v>
      </c>
      <c r="C4" t="s">
        <v>6</v>
      </c>
      <c r="D4" t="s">
        <v>11</v>
      </c>
      <c r="F4" t="s">
        <v>10</v>
      </c>
      <c r="G4" s="4">
        <f>COUNTIFS($C$2:$C$101,$F4,$D$2:$D$101,G$3)</f>
        <v>0</v>
      </c>
      <c r="H4" s="5">
        <f t="shared" ref="H4:L4" si="0">COUNTIFS($C$2:$C$101,$F4,$D$2:$D$101,H$3)</f>
        <v>0</v>
      </c>
      <c r="I4" s="5">
        <f t="shared" si="0"/>
        <v>0</v>
      </c>
      <c r="J4" s="5">
        <f t="shared" si="0"/>
        <v>0</v>
      </c>
      <c r="K4" s="5">
        <f t="shared" si="0"/>
        <v>4</v>
      </c>
      <c r="L4" s="6">
        <f t="shared" si="0"/>
        <v>1</v>
      </c>
      <c r="M4">
        <f>SUM(G4:L4)</f>
        <v>5</v>
      </c>
      <c r="O4" t="s">
        <v>10</v>
      </c>
      <c r="P4" s="4">
        <f t="shared" ref="P4:U8" si="1">COUNTIFS($C$102:$C$201,$O4,$D$102:$D$201,P$3)</f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6">
        <f t="shared" si="1"/>
        <v>1</v>
      </c>
      <c r="V4">
        <f>SUM(P4:U4)</f>
        <v>1</v>
      </c>
    </row>
    <row r="5" spans="1:22" x14ac:dyDescent="0.25">
      <c r="A5">
        <v>4</v>
      </c>
      <c r="B5" s="3" t="s">
        <v>4</v>
      </c>
      <c r="C5" t="s">
        <v>6</v>
      </c>
      <c r="D5" t="s">
        <v>11</v>
      </c>
      <c r="F5" t="s">
        <v>9</v>
      </c>
      <c r="G5" s="7">
        <f t="shared" ref="G5:L8" si="2">COUNTIFS($C$2:$C$101,$F5,$D$2:$D$101,G$3)</f>
        <v>0</v>
      </c>
      <c r="H5">
        <f t="shared" si="2"/>
        <v>0</v>
      </c>
      <c r="I5">
        <f t="shared" si="2"/>
        <v>0</v>
      </c>
      <c r="J5">
        <f t="shared" si="2"/>
        <v>8</v>
      </c>
      <c r="K5">
        <f t="shared" si="2"/>
        <v>2</v>
      </c>
      <c r="L5" s="8">
        <f t="shared" si="2"/>
        <v>0</v>
      </c>
      <c r="M5">
        <f t="shared" ref="M5:M9" si="3">SUM(G5:L5)</f>
        <v>10</v>
      </c>
      <c r="O5" t="s">
        <v>9</v>
      </c>
      <c r="P5" s="7">
        <f t="shared" si="1"/>
        <v>0</v>
      </c>
      <c r="Q5">
        <f t="shared" si="1"/>
        <v>0</v>
      </c>
      <c r="R5">
        <f t="shared" si="1"/>
        <v>0</v>
      </c>
      <c r="S5">
        <f t="shared" si="1"/>
        <v>2</v>
      </c>
      <c r="T5">
        <f t="shared" si="1"/>
        <v>0</v>
      </c>
      <c r="U5" s="8">
        <f t="shared" si="1"/>
        <v>0</v>
      </c>
      <c r="V5">
        <f t="shared" ref="V5:V8" si="4">SUM(P5:U5)</f>
        <v>2</v>
      </c>
    </row>
    <row r="6" spans="1:22" x14ac:dyDescent="0.25">
      <c r="A6">
        <v>5</v>
      </c>
      <c r="B6" s="3" t="s">
        <v>4</v>
      </c>
      <c r="C6" t="s">
        <v>6</v>
      </c>
      <c r="D6" t="s">
        <v>11</v>
      </c>
      <c r="F6" t="s">
        <v>8</v>
      </c>
      <c r="G6" s="7">
        <f t="shared" si="2"/>
        <v>0</v>
      </c>
      <c r="H6">
        <f t="shared" si="2"/>
        <v>0</v>
      </c>
      <c r="I6">
        <f t="shared" si="2"/>
        <v>13</v>
      </c>
      <c r="J6">
        <f t="shared" si="2"/>
        <v>3</v>
      </c>
      <c r="K6">
        <f t="shared" si="2"/>
        <v>0</v>
      </c>
      <c r="L6" s="8">
        <f t="shared" si="2"/>
        <v>4</v>
      </c>
      <c r="M6">
        <f t="shared" si="3"/>
        <v>20</v>
      </c>
      <c r="O6" t="s">
        <v>8</v>
      </c>
      <c r="P6" s="7">
        <f t="shared" si="1"/>
        <v>0</v>
      </c>
      <c r="Q6">
        <f t="shared" si="1"/>
        <v>0</v>
      </c>
      <c r="R6">
        <f t="shared" si="1"/>
        <v>10</v>
      </c>
      <c r="S6">
        <f t="shared" si="1"/>
        <v>0</v>
      </c>
      <c r="T6">
        <f t="shared" si="1"/>
        <v>0</v>
      </c>
      <c r="U6" s="8">
        <f t="shared" si="1"/>
        <v>2</v>
      </c>
      <c r="V6">
        <f t="shared" si="4"/>
        <v>12</v>
      </c>
    </row>
    <row r="7" spans="1:22" x14ac:dyDescent="0.25">
      <c r="A7">
        <v>6</v>
      </c>
      <c r="B7" s="3" t="s">
        <v>4</v>
      </c>
      <c r="C7" t="s">
        <v>6</v>
      </c>
      <c r="D7" t="s">
        <v>11</v>
      </c>
      <c r="F7" t="s">
        <v>7</v>
      </c>
      <c r="G7" s="7">
        <f t="shared" si="2"/>
        <v>0</v>
      </c>
      <c r="H7">
        <f t="shared" si="2"/>
        <v>12</v>
      </c>
      <c r="I7">
        <f t="shared" si="2"/>
        <v>5</v>
      </c>
      <c r="J7">
        <f t="shared" si="2"/>
        <v>0</v>
      </c>
      <c r="K7">
        <f t="shared" si="2"/>
        <v>0</v>
      </c>
      <c r="L7" s="8">
        <f t="shared" si="2"/>
        <v>8</v>
      </c>
      <c r="M7">
        <f t="shared" si="3"/>
        <v>25</v>
      </c>
      <c r="O7" t="s">
        <v>7</v>
      </c>
      <c r="P7" s="7">
        <f t="shared" si="1"/>
        <v>0</v>
      </c>
      <c r="Q7">
        <f t="shared" si="1"/>
        <v>14</v>
      </c>
      <c r="R7">
        <f t="shared" si="1"/>
        <v>3</v>
      </c>
      <c r="S7">
        <f t="shared" si="1"/>
        <v>0</v>
      </c>
      <c r="T7">
        <f t="shared" si="1"/>
        <v>0</v>
      </c>
      <c r="U7" s="8">
        <f t="shared" si="1"/>
        <v>18</v>
      </c>
      <c r="V7">
        <f t="shared" si="4"/>
        <v>35</v>
      </c>
    </row>
    <row r="8" spans="1:22" x14ac:dyDescent="0.25">
      <c r="A8">
        <v>7</v>
      </c>
      <c r="B8" s="3" t="s">
        <v>4</v>
      </c>
      <c r="C8" t="s">
        <v>6</v>
      </c>
      <c r="D8" t="s">
        <v>11</v>
      </c>
      <c r="F8" t="s">
        <v>6</v>
      </c>
      <c r="G8" s="7">
        <f t="shared" si="2"/>
        <v>20</v>
      </c>
      <c r="H8">
        <f t="shared" si="2"/>
        <v>5</v>
      </c>
      <c r="I8">
        <f t="shared" si="2"/>
        <v>0</v>
      </c>
      <c r="J8">
        <f t="shared" si="2"/>
        <v>0</v>
      </c>
      <c r="K8">
        <f t="shared" si="2"/>
        <v>0</v>
      </c>
      <c r="L8" s="8">
        <f t="shared" si="2"/>
        <v>15</v>
      </c>
      <c r="M8">
        <f t="shared" si="3"/>
        <v>40</v>
      </c>
      <c r="O8" t="s">
        <v>6</v>
      </c>
      <c r="P8" s="9">
        <f t="shared" si="1"/>
        <v>20</v>
      </c>
      <c r="Q8" s="10">
        <f t="shared" si="1"/>
        <v>10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1">
        <f t="shared" si="1"/>
        <v>20</v>
      </c>
      <c r="V8">
        <f t="shared" si="4"/>
        <v>50</v>
      </c>
    </row>
    <row r="9" spans="1:22" x14ac:dyDescent="0.25">
      <c r="A9">
        <v>8</v>
      </c>
      <c r="B9" s="3" t="s">
        <v>4</v>
      </c>
      <c r="C9" t="s">
        <v>6</v>
      </c>
      <c r="D9" t="s">
        <v>11</v>
      </c>
      <c r="F9" t="s">
        <v>14</v>
      </c>
      <c r="G9" s="12">
        <f>SUM(G4:G8)</f>
        <v>20</v>
      </c>
      <c r="H9" s="12">
        <f t="shared" ref="H9:L9" si="5">SUM(H4:H8)</f>
        <v>17</v>
      </c>
      <c r="I9" s="12">
        <f t="shared" si="5"/>
        <v>18</v>
      </c>
      <c r="J9" s="12">
        <f t="shared" si="5"/>
        <v>11</v>
      </c>
      <c r="K9" s="12">
        <f t="shared" si="5"/>
        <v>6</v>
      </c>
      <c r="L9" s="12">
        <f t="shared" si="5"/>
        <v>28</v>
      </c>
      <c r="M9" s="12">
        <f t="shared" si="3"/>
        <v>100</v>
      </c>
      <c r="O9" t="s">
        <v>14</v>
      </c>
      <c r="P9" s="12">
        <f>SUM(P4:P8)</f>
        <v>20</v>
      </c>
      <c r="Q9" s="12">
        <f t="shared" ref="Q9" si="6">SUM(Q4:Q8)</f>
        <v>24</v>
      </c>
      <c r="R9" s="12">
        <f t="shared" ref="R9" si="7">SUM(R4:R8)</f>
        <v>13</v>
      </c>
      <c r="S9" s="12">
        <f t="shared" ref="S9" si="8">SUM(S4:S8)</f>
        <v>2</v>
      </c>
      <c r="T9" s="12">
        <f t="shared" ref="T9" si="9">SUM(T4:T8)</f>
        <v>0</v>
      </c>
      <c r="U9" s="12">
        <f t="shared" ref="U9" si="10">SUM(U4:U8)</f>
        <v>41</v>
      </c>
      <c r="V9" s="12">
        <f t="shared" ref="V9" si="11">SUM(P9:U9)</f>
        <v>100</v>
      </c>
    </row>
    <row r="10" spans="1:22" x14ac:dyDescent="0.25">
      <c r="A10">
        <v>9</v>
      </c>
      <c r="B10" s="3" t="s">
        <v>4</v>
      </c>
      <c r="C10" t="s">
        <v>6</v>
      </c>
      <c r="D10" t="s">
        <v>11</v>
      </c>
    </row>
    <row r="11" spans="1:22" x14ac:dyDescent="0.25">
      <c r="A11">
        <v>10</v>
      </c>
      <c r="B11" s="3" t="s">
        <v>4</v>
      </c>
      <c r="C11" t="s">
        <v>6</v>
      </c>
      <c r="D11" t="s">
        <v>11</v>
      </c>
      <c r="F11" s="1" t="s">
        <v>16</v>
      </c>
      <c r="O11" s="1" t="s">
        <v>16</v>
      </c>
    </row>
    <row r="12" spans="1:22" x14ac:dyDescent="0.25">
      <c r="A12">
        <v>11</v>
      </c>
      <c r="B12" s="3" t="s">
        <v>4</v>
      </c>
      <c r="C12" t="s">
        <v>6</v>
      </c>
      <c r="D12" t="s">
        <v>11</v>
      </c>
      <c r="F12" s="1" t="s">
        <v>4</v>
      </c>
      <c r="G12" t="s">
        <v>13</v>
      </c>
      <c r="M12" t="s">
        <v>17</v>
      </c>
      <c r="O12" s="1" t="s">
        <v>5</v>
      </c>
      <c r="P12" t="s">
        <v>13</v>
      </c>
      <c r="V12" t="s">
        <v>17</v>
      </c>
    </row>
    <row r="13" spans="1:22" ht="15.75" thickBot="1" x14ac:dyDescent="0.3">
      <c r="A13">
        <v>12</v>
      </c>
      <c r="B13" s="3" t="s">
        <v>4</v>
      </c>
      <c r="C13" t="s">
        <v>6</v>
      </c>
      <c r="D13" t="s">
        <v>11</v>
      </c>
      <c r="F13" t="s">
        <v>12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7" t="s">
        <v>18</v>
      </c>
      <c r="O13" t="s">
        <v>12</v>
      </c>
      <c r="P13" s="15" t="s">
        <v>6</v>
      </c>
      <c r="Q13" s="15" t="s">
        <v>7</v>
      </c>
      <c r="R13" s="15" t="s">
        <v>8</v>
      </c>
      <c r="S13" s="15" t="s">
        <v>9</v>
      </c>
      <c r="T13" s="15" t="s">
        <v>10</v>
      </c>
      <c r="U13" s="15" t="s">
        <v>11</v>
      </c>
      <c r="V13" s="17" t="s">
        <v>18</v>
      </c>
    </row>
    <row r="14" spans="1:22" x14ac:dyDescent="0.25">
      <c r="A14">
        <v>13</v>
      </c>
      <c r="B14" s="3" t="s">
        <v>4</v>
      </c>
      <c r="C14" t="s">
        <v>6</v>
      </c>
      <c r="D14" t="s">
        <v>11</v>
      </c>
      <c r="F14" t="s">
        <v>10</v>
      </c>
      <c r="G14" s="21">
        <f>G4/$M4</f>
        <v>0</v>
      </c>
      <c r="H14" s="22">
        <f t="shared" ref="H14:L14" si="12">H4/$M4</f>
        <v>0</v>
      </c>
      <c r="I14" s="22">
        <f t="shared" si="12"/>
        <v>0</v>
      </c>
      <c r="J14" s="22">
        <f t="shared" si="12"/>
        <v>0</v>
      </c>
      <c r="K14" s="23">
        <f t="shared" si="12"/>
        <v>0.8</v>
      </c>
      <c r="L14" s="14">
        <f t="shared" si="12"/>
        <v>0.2</v>
      </c>
      <c r="M14" s="18">
        <f>M4/M$9</f>
        <v>0.05</v>
      </c>
      <c r="O14" t="s">
        <v>10</v>
      </c>
      <c r="P14" s="21">
        <f t="shared" ref="P14:U17" si="13">P4/$V4</f>
        <v>0</v>
      </c>
      <c r="Q14" s="22">
        <f t="shared" si="13"/>
        <v>0</v>
      </c>
      <c r="R14" s="22">
        <f t="shared" si="13"/>
        <v>0</v>
      </c>
      <c r="S14" s="22">
        <f t="shared" si="13"/>
        <v>0</v>
      </c>
      <c r="T14" s="32">
        <f t="shared" si="13"/>
        <v>0</v>
      </c>
      <c r="U14" s="14">
        <f t="shared" si="13"/>
        <v>1</v>
      </c>
      <c r="V14" s="18">
        <f>V4/V$9</f>
        <v>0.01</v>
      </c>
    </row>
    <row r="15" spans="1:22" x14ac:dyDescent="0.25">
      <c r="A15">
        <v>14</v>
      </c>
      <c r="B15" s="3" t="s">
        <v>4</v>
      </c>
      <c r="C15" t="s">
        <v>6</v>
      </c>
      <c r="D15" t="s">
        <v>11</v>
      </c>
      <c r="F15" t="s">
        <v>9</v>
      </c>
      <c r="G15" s="24">
        <f t="shared" ref="G15:L18" si="14">G5/$M5</f>
        <v>0</v>
      </c>
      <c r="H15" s="14">
        <f t="shared" si="14"/>
        <v>0</v>
      </c>
      <c r="I15" s="14">
        <f t="shared" si="14"/>
        <v>0</v>
      </c>
      <c r="J15" s="25">
        <f t="shared" si="14"/>
        <v>0.8</v>
      </c>
      <c r="K15" s="26">
        <f t="shared" si="14"/>
        <v>0.2</v>
      </c>
      <c r="L15" s="14">
        <f t="shared" si="14"/>
        <v>0</v>
      </c>
      <c r="M15" s="19">
        <f t="shared" ref="M15:M18" si="15">M5/M$9</f>
        <v>0.1</v>
      </c>
      <c r="O15" t="s">
        <v>9</v>
      </c>
      <c r="P15" s="24">
        <f t="shared" si="13"/>
        <v>0</v>
      </c>
      <c r="Q15" s="14">
        <f t="shared" si="13"/>
        <v>0</v>
      </c>
      <c r="R15" s="14">
        <f t="shared" si="13"/>
        <v>0</v>
      </c>
      <c r="S15" s="33">
        <f t="shared" si="13"/>
        <v>1</v>
      </c>
      <c r="T15" s="34">
        <f t="shared" si="13"/>
        <v>0</v>
      </c>
      <c r="U15" s="14">
        <f t="shared" si="13"/>
        <v>0</v>
      </c>
      <c r="V15" s="19">
        <f t="shared" ref="V15:V18" si="16">V5/V$9</f>
        <v>0.02</v>
      </c>
    </row>
    <row r="16" spans="1:22" x14ac:dyDescent="0.25">
      <c r="A16">
        <v>15</v>
      </c>
      <c r="B16" s="3" t="s">
        <v>4</v>
      </c>
      <c r="C16" t="s">
        <v>6</v>
      </c>
      <c r="D16" t="s">
        <v>11</v>
      </c>
      <c r="F16" t="s">
        <v>8</v>
      </c>
      <c r="G16" s="24">
        <f t="shared" si="14"/>
        <v>0</v>
      </c>
      <c r="H16" s="14">
        <f t="shared" si="14"/>
        <v>0</v>
      </c>
      <c r="I16" s="25">
        <f t="shared" si="14"/>
        <v>0.65</v>
      </c>
      <c r="J16" s="25">
        <f t="shared" si="14"/>
        <v>0.15</v>
      </c>
      <c r="K16" s="27">
        <f t="shared" si="14"/>
        <v>0</v>
      </c>
      <c r="L16" s="14">
        <f t="shared" si="14"/>
        <v>0.2</v>
      </c>
      <c r="M16" s="19">
        <f t="shared" si="15"/>
        <v>0.2</v>
      </c>
      <c r="O16" t="s">
        <v>8</v>
      </c>
      <c r="P16" s="24">
        <f t="shared" si="13"/>
        <v>0</v>
      </c>
      <c r="Q16" s="14">
        <f t="shared" si="13"/>
        <v>0</v>
      </c>
      <c r="R16" s="33">
        <f t="shared" si="13"/>
        <v>0.83333333333333337</v>
      </c>
      <c r="S16" s="35">
        <f t="shared" si="13"/>
        <v>0</v>
      </c>
      <c r="T16" s="27">
        <f t="shared" si="13"/>
        <v>0</v>
      </c>
      <c r="U16" s="14">
        <f t="shared" si="13"/>
        <v>0.16666666666666666</v>
      </c>
      <c r="V16" s="19">
        <f t="shared" si="16"/>
        <v>0.12</v>
      </c>
    </row>
    <row r="17" spans="1:22" x14ac:dyDescent="0.25">
      <c r="A17">
        <v>16</v>
      </c>
      <c r="B17" s="3" t="s">
        <v>4</v>
      </c>
      <c r="C17" t="s">
        <v>6</v>
      </c>
      <c r="D17" t="s">
        <v>6</v>
      </c>
      <c r="F17" t="s">
        <v>7</v>
      </c>
      <c r="G17" s="24">
        <f t="shared" si="14"/>
        <v>0</v>
      </c>
      <c r="H17" s="25">
        <f t="shared" si="14"/>
        <v>0.48</v>
      </c>
      <c r="I17" s="25">
        <f t="shared" si="14"/>
        <v>0.2</v>
      </c>
      <c r="J17" s="14">
        <f t="shared" si="14"/>
        <v>0</v>
      </c>
      <c r="K17" s="27">
        <f t="shared" si="14"/>
        <v>0</v>
      </c>
      <c r="L17" s="14">
        <f t="shared" si="14"/>
        <v>0.32</v>
      </c>
      <c r="M17" s="19">
        <f t="shared" si="15"/>
        <v>0.25</v>
      </c>
      <c r="O17" t="s">
        <v>7</v>
      </c>
      <c r="P17" s="24">
        <f t="shared" si="13"/>
        <v>0</v>
      </c>
      <c r="Q17" s="33">
        <f t="shared" si="13"/>
        <v>0.4</v>
      </c>
      <c r="R17" s="16">
        <f t="shared" si="13"/>
        <v>8.5714285714285715E-2</v>
      </c>
      <c r="S17" s="14">
        <f t="shared" si="13"/>
        <v>0</v>
      </c>
      <c r="T17" s="27">
        <f t="shared" si="13"/>
        <v>0</v>
      </c>
      <c r="U17" s="16">
        <f t="shared" si="13"/>
        <v>0.51428571428571423</v>
      </c>
      <c r="V17" s="19">
        <f t="shared" si="16"/>
        <v>0.35</v>
      </c>
    </row>
    <row r="18" spans="1:22" ht="15.75" thickBot="1" x14ac:dyDescent="0.3">
      <c r="A18">
        <v>17</v>
      </c>
      <c r="B18" s="3" t="s">
        <v>4</v>
      </c>
      <c r="C18" t="s">
        <v>6</v>
      </c>
      <c r="D18" t="s">
        <v>6</v>
      </c>
      <c r="F18" t="s">
        <v>6</v>
      </c>
      <c r="G18" s="28">
        <f t="shared" si="14"/>
        <v>0.5</v>
      </c>
      <c r="H18" s="29">
        <f t="shared" si="14"/>
        <v>0.125</v>
      </c>
      <c r="I18" s="30">
        <f t="shared" si="14"/>
        <v>0</v>
      </c>
      <c r="J18" s="30">
        <f t="shared" si="14"/>
        <v>0</v>
      </c>
      <c r="K18" s="31">
        <f t="shared" si="14"/>
        <v>0</v>
      </c>
      <c r="L18" s="14">
        <f t="shared" si="14"/>
        <v>0.375</v>
      </c>
      <c r="M18" s="20">
        <f t="shared" si="15"/>
        <v>0.4</v>
      </c>
      <c r="O18" t="s">
        <v>6</v>
      </c>
      <c r="P18" s="36">
        <f>P8/$V8</f>
        <v>0.4</v>
      </c>
      <c r="Q18" s="37">
        <f t="shared" ref="Q18:U18" si="17">Q8/$V8</f>
        <v>0.2</v>
      </c>
      <c r="R18" s="30">
        <f t="shared" si="17"/>
        <v>0</v>
      </c>
      <c r="S18" s="30">
        <f t="shared" si="17"/>
        <v>0</v>
      </c>
      <c r="T18" s="31">
        <f t="shared" si="17"/>
        <v>0</v>
      </c>
      <c r="U18" s="14">
        <f t="shared" si="17"/>
        <v>0.4</v>
      </c>
      <c r="V18" s="20">
        <f t="shared" si="16"/>
        <v>0.5</v>
      </c>
    </row>
    <row r="19" spans="1:22" x14ac:dyDescent="0.25">
      <c r="A19">
        <v>18</v>
      </c>
      <c r="B19" s="3" t="s">
        <v>4</v>
      </c>
      <c r="C19" t="s">
        <v>6</v>
      </c>
      <c r="D19" t="s">
        <v>6</v>
      </c>
    </row>
    <row r="20" spans="1:22" x14ac:dyDescent="0.25">
      <c r="A20">
        <v>19</v>
      </c>
      <c r="B20" s="3" t="s">
        <v>4</v>
      </c>
      <c r="C20" t="s">
        <v>6</v>
      </c>
      <c r="D20" t="s">
        <v>6</v>
      </c>
    </row>
    <row r="21" spans="1:22" x14ac:dyDescent="0.25">
      <c r="A21">
        <v>20</v>
      </c>
      <c r="B21" s="3" t="s">
        <v>4</v>
      </c>
      <c r="C21" t="s">
        <v>6</v>
      </c>
      <c r="D21" t="s">
        <v>6</v>
      </c>
    </row>
    <row r="22" spans="1:22" x14ac:dyDescent="0.25">
      <c r="A22">
        <v>21</v>
      </c>
      <c r="B22" s="3" t="s">
        <v>4</v>
      </c>
      <c r="C22" t="s">
        <v>6</v>
      </c>
      <c r="D22" t="s">
        <v>6</v>
      </c>
    </row>
    <row r="23" spans="1:22" x14ac:dyDescent="0.25">
      <c r="A23">
        <v>22</v>
      </c>
      <c r="B23" s="3" t="s">
        <v>4</v>
      </c>
      <c r="C23" t="s">
        <v>6</v>
      </c>
      <c r="D23" t="s">
        <v>6</v>
      </c>
    </row>
    <row r="24" spans="1:22" x14ac:dyDescent="0.25">
      <c r="A24">
        <v>23</v>
      </c>
      <c r="B24" s="3" t="s">
        <v>4</v>
      </c>
      <c r="C24" t="s">
        <v>6</v>
      </c>
      <c r="D24" t="s">
        <v>6</v>
      </c>
    </row>
    <row r="25" spans="1:22" x14ac:dyDescent="0.25">
      <c r="A25">
        <v>24</v>
      </c>
      <c r="B25" s="3" t="s">
        <v>4</v>
      </c>
      <c r="C25" t="s">
        <v>6</v>
      </c>
      <c r="D25" t="s">
        <v>6</v>
      </c>
    </row>
    <row r="26" spans="1:22" x14ac:dyDescent="0.25">
      <c r="A26">
        <v>25</v>
      </c>
      <c r="B26" s="3" t="s">
        <v>4</v>
      </c>
      <c r="C26" t="s">
        <v>6</v>
      </c>
      <c r="D26" t="s">
        <v>6</v>
      </c>
    </row>
    <row r="27" spans="1:22" x14ac:dyDescent="0.25">
      <c r="A27">
        <v>26</v>
      </c>
      <c r="B27" s="3" t="s">
        <v>4</v>
      </c>
      <c r="C27" t="s">
        <v>6</v>
      </c>
      <c r="D27" t="s">
        <v>6</v>
      </c>
    </row>
    <row r="28" spans="1:22" x14ac:dyDescent="0.25">
      <c r="A28">
        <v>27</v>
      </c>
      <c r="B28" s="3" t="s">
        <v>4</v>
      </c>
      <c r="C28" t="s">
        <v>6</v>
      </c>
      <c r="D28" t="s">
        <v>6</v>
      </c>
    </row>
    <row r="29" spans="1:22" x14ac:dyDescent="0.25">
      <c r="A29">
        <v>28</v>
      </c>
      <c r="B29" s="3" t="s">
        <v>4</v>
      </c>
      <c r="C29" t="s">
        <v>6</v>
      </c>
      <c r="D29" t="s">
        <v>6</v>
      </c>
    </row>
    <row r="30" spans="1:22" x14ac:dyDescent="0.25">
      <c r="A30">
        <v>29</v>
      </c>
      <c r="B30" s="3" t="s">
        <v>4</v>
      </c>
      <c r="C30" t="s">
        <v>6</v>
      </c>
      <c r="D30" t="s">
        <v>6</v>
      </c>
    </row>
    <row r="31" spans="1:22" x14ac:dyDescent="0.25">
      <c r="A31">
        <v>30</v>
      </c>
      <c r="B31" s="3" t="s">
        <v>4</v>
      </c>
      <c r="C31" t="s">
        <v>6</v>
      </c>
      <c r="D31" t="s">
        <v>6</v>
      </c>
    </row>
    <row r="32" spans="1:22" x14ac:dyDescent="0.25">
      <c r="A32">
        <v>31</v>
      </c>
      <c r="B32" s="3" t="s">
        <v>4</v>
      </c>
      <c r="C32" t="s">
        <v>6</v>
      </c>
      <c r="D32" t="s">
        <v>6</v>
      </c>
    </row>
    <row r="33" spans="1:4" x14ac:dyDescent="0.25">
      <c r="A33">
        <v>32</v>
      </c>
      <c r="B33" s="3" t="s">
        <v>4</v>
      </c>
      <c r="C33" t="s">
        <v>6</v>
      </c>
      <c r="D33" t="s">
        <v>6</v>
      </c>
    </row>
    <row r="34" spans="1:4" x14ac:dyDescent="0.25">
      <c r="A34">
        <v>33</v>
      </c>
      <c r="B34" s="3" t="s">
        <v>4</v>
      </c>
      <c r="C34" t="s">
        <v>6</v>
      </c>
      <c r="D34" t="s">
        <v>6</v>
      </c>
    </row>
    <row r="35" spans="1:4" x14ac:dyDescent="0.25">
      <c r="A35">
        <v>34</v>
      </c>
      <c r="B35" s="3" t="s">
        <v>4</v>
      </c>
      <c r="C35" t="s">
        <v>6</v>
      </c>
      <c r="D35" t="s">
        <v>6</v>
      </c>
    </row>
    <row r="36" spans="1:4" x14ac:dyDescent="0.25">
      <c r="A36">
        <v>35</v>
      </c>
      <c r="B36" s="3" t="s">
        <v>4</v>
      </c>
      <c r="C36" t="s">
        <v>6</v>
      </c>
      <c r="D36" t="s">
        <v>6</v>
      </c>
    </row>
    <row r="37" spans="1:4" x14ac:dyDescent="0.25">
      <c r="A37">
        <v>36</v>
      </c>
      <c r="B37" s="3" t="s">
        <v>4</v>
      </c>
      <c r="C37" t="s">
        <v>6</v>
      </c>
      <c r="D37" t="s">
        <v>7</v>
      </c>
    </row>
    <row r="38" spans="1:4" x14ac:dyDescent="0.25">
      <c r="A38">
        <v>37</v>
      </c>
      <c r="B38" s="3" t="s">
        <v>4</v>
      </c>
      <c r="C38" t="s">
        <v>6</v>
      </c>
      <c r="D38" t="s">
        <v>7</v>
      </c>
    </row>
    <row r="39" spans="1:4" x14ac:dyDescent="0.25">
      <c r="A39">
        <v>38</v>
      </c>
      <c r="B39" s="3" t="s">
        <v>4</v>
      </c>
      <c r="C39" t="s">
        <v>6</v>
      </c>
      <c r="D39" t="s">
        <v>7</v>
      </c>
    </row>
    <row r="40" spans="1:4" x14ac:dyDescent="0.25">
      <c r="A40">
        <v>39</v>
      </c>
      <c r="B40" s="3" t="s">
        <v>4</v>
      </c>
      <c r="C40" t="s">
        <v>6</v>
      </c>
      <c r="D40" t="s">
        <v>7</v>
      </c>
    </row>
    <row r="41" spans="1:4" x14ac:dyDescent="0.25">
      <c r="A41">
        <v>40</v>
      </c>
      <c r="B41" s="3" t="s">
        <v>4</v>
      </c>
      <c r="C41" t="s">
        <v>6</v>
      </c>
      <c r="D41" t="s">
        <v>7</v>
      </c>
    </row>
    <row r="42" spans="1:4" x14ac:dyDescent="0.25">
      <c r="A42">
        <v>41</v>
      </c>
      <c r="B42" s="3" t="s">
        <v>4</v>
      </c>
      <c r="C42" t="s">
        <v>7</v>
      </c>
      <c r="D42" t="s">
        <v>7</v>
      </c>
    </row>
    <row r="43" spans="1:4" x14ac:dyDescent="0.25">
      <c r="A43">
        <v>42</v>
      </c>
      <c r="B43" s="3" t="s">
        <v>4</v>
      </c>
      <c r="C43" t="s">
        <v>7</v>
      </c>
      <c r="D43" t="s">
        <v>7</v>
      </c>
    </row>
    <row r="44" spans="1:4" x14ac:dyDescent="0.25">
      <c r="A44">
        <v>43</v>
      </c>
      <c r="B44" s="3" t="s">
        <v>4</v>
      </c>
      <c r="C44" t="s">
        <v>7</v>
      </c>
      <c r="D44" t="s">
        <v>7</v>
      </c>
    </row>
    <row r="45" spans="1:4" x14ac:dyDescent="0.25">
      <c r="A45">
        <v>44</v>
      </c>
      <c r="B45" s="3" t="s">
        <v>4</v>
      </c>
      <c r="C45" t="s">
        <v>7</v>
      </c>
      <c r="D45" t="s">
        <v>7</v>
      </c>
    </row>
    <row r="46" spans="1:4" x14ac:dyDescent="0.25">
      <c r="A46">
        <v>45</v>
      </c>
      <c r="B46" s="3" t="s">
        <v>4</v>
      </c>
      <c r="C46" t="s">
        <v>7</v>
      </c>
      <c r="D46" t="s">
        <v>7</v>
      </c>
    </row>
    <row r="47" spans="1:4" x14ac:dyDescent="0.25">
      <c r="A47">
        <v>46</v>
      </c>
      <c r="B47" s="3" t="s">
        <v>4</v>
      </c>
      <c r="C47" t="s">
        <v>7</v>
      </c>
      <c r="D47" t="s">
        <v>7</v>
      </c>
    </row>
    <row r="48" spans="1:4" x14ac:dyDescent="0.25">
      <c r="A48">
        <v>47</v>
      </c>
      <c r="B48" s="3" t="s">
        <v>4</v>
      </c>
      <c r="C48" t="s">
        <v>7</v>
      </c>
      <c r="D48" t="s">
        <v>7</v>
      </c>
    </row>
    <row r="49" spans="1:4" x14ac:dyDescent="0.25">
      <c r="A49">
        <v>48</v>
      </c>
      <c r="B49" s="3" t="s">
        <v>4</v>
      </c>
      <c r="C49" t="s">
        <v>7</v>
      </c>
      <c r="D49" t="s">
        <v>7</v>
      </c>
    </row>
    <row r="50" spans="1:4" x14ac:dyDescent="0.25">
      <c r="A50">
        <v>49</v>
      </c>
      <c r="B50" s="3" t="s">
        <v>4</v>
      </c>
      <c r="C50" t="s">
        <v>7</v>
      </c>
      <c r="D50" t="s">
        <v>7</v>
      </c>
    </row>
    <row r="51" spans="1:4" x14ac:dyDescent="0.25">
      <c r="A51">
        <v>50</v>
      </c>
      <c r="B51" s="3" t="s">
        <v>4</v>
      </c>
      <c r="C51" t="s">
        <v>7</v>
      </c>
      <c r="D51" t="s">
        <v>7</v>
      </c>
    </row>
    <row r="52" spans="1:4" x14ac:dyDescent="0.25">
      <c r="A52">
        <v>51</v>
      </c>
      <c r="B52" s="3" t="s">
        <v>4</v>
      </c>
      <c r="C52" t="s">
        <v>7</v>
      </c>
      <c r="D52" t="s">
        <v>7</v>
      </c>
    </row>
    <row r="53" spans="1:4" x14ac:dyDescent="0.25">
      <c r="A53">
        <v>52</v>
      </c>
      <c r="B53" s="3" t="s">
        <v>4</v>
      </c>
      <c r="C53" t="s">
        <v>7</v>
      </c>
      <c r="D53" t="s">
        <v>7</v>
      </c>
    </row>
    <row r="54" spans="1:4" x14ac:dyDescent="0.25">
      <c r="A54">
        <v>53</v>
      </c>
      <c r="B54" s="3" t="s">
        <v>4</v>
      </c>
      <c r="C54" t="s">
        <v>7</v>
      </c>
      <c r="D54" t="s">
        <v>11</v>
      </c>
    </row>
    <row r="55" spans="1:4" x14ac:dyDescent="0.25">
      <c r="A55">
        <v>54</v>
      </c>
      <c r="B55" s="3" t="s">
        <v>4</v>
      </c>
      <c r="C55" t="s">
        <v>7</v>
      </c>
      <c r="D55" t="s">
        <v>11</v>
      </c>
    </row>
    <row r="56" spans="1:4" x14ac:dyDescent="0.25">
      <c r="A56">
        <v>55</v>
      </c>
      <c r="B56" s="3" t="s">
        <v>4</v>
      </c>
      <c r="C56" t="s">
        <v>7</v>
      </c>
      <c r="D56" t="s">
        <v>11</v>
      </c>
    </row>
    <row r="57" spans="1:4" x14ac:dyDescent="0.25">
      <c r="A57">
        <v>56</v>
      </c>
      <c r="B57" s="3" t="s">
        <v>4</v>
      </c>
      <c r="C57" t="s">
        <v>7</v>
      </c>
      <c r="D57" t="s">
        <v>11</v>
      </c>
    </row>
    <row r="58" spans="1:4" x14ac:dyDescent="0.25">
      <c r="A58">
        <v>57</v>
      </c>
      <c r="B58" s="3" t="s">
        <v>4</v>
      </c>
      <c r="C58" t="s">
        <v>7</v>
      </c>
      <c r="D58" t="s">
        <v>11</v>
      </c>
    </row>
    <row r="59" spans="1:4" x14ac:dyDescent="0.25">
      <c r="A59">
        <v>58</v>
      </c>
      <c r="B59" s="3" t="s">
        <v>4</v>
      </c>
      <c r="C59" t="s">
        <v>7</v>
      </c>
      <c r="D59" t="s">
        <v>11</v>
      </c>
    </row>
    <row r="60" spans="1:4" x14ac:dyDescent="0.25">
      <c r="A60">
        <v>59</v>
      </c>
      <c r="B60" s="3" t="s">
        <v>4</v>
      </c>
      <c r="C60" t="s">
        <v>7</v>
      </c>
      <c r="D60" t="s">
        <v>11</v>
      </c>
    </row>
    <row r="61" spans="1:4" x14ac:dyDescent="0.25">
      <c r="A61">
        <v>60</v>
      </c>
      <c r="B61" s="3" t="s">
        <v>4</v>
      </c>
      <c r="C61" t="s">
        <v>7</v>
      </c>
      <c r="D61" t="s">
        <v>11</v>
      </c>
    </row>
    <row r="62" spans="1:4" x14ac:dyDescent="0.25">
      <c r="A62">
        <v>61</v>
      </c>
      <c r="B62" s="3" t="s">
        <v>4</v>
      </c>
      <c r="C62" t="s">
        <v>7</v>
      </c>
      <c r="D62" t="s">
        <v>8</v>
      </c>
    </row>
    <row r="63" spans="1:4" x14ac:dyDescent="0.25">
      <c r="A63">
        <v>62</v>
      </c>
      <c r="B63" s="3" t="s">
        <v>4</v>
      </c>
      <c r="C63" t="s">
        <v>7</v>
      </c>
      <c r="D63" t="s">
        <v>8</v>
      </c>
    </row>
    <row r="64" spans="1:4" x14ac:dyDescent="0.25">
      <c r="A64">
        <v>63</v>
      </c>
      <c r="B64" s="3" t="s">
        <v>4</v>
      </c>
      <c r="C64" t="s">
        <v>7</v>
      </c>
      <c r="D64" t="s">
        <v>8</v>
      </c>
    </row>
    <row r="65" spans="1:4" x14ac:dyDescent="0.25">
      <c r="A65">
        <v>64</v>
      </c>
      <c r="B65" s="3" t="s">
        <v>4</v>
      </c>
      <c r="C65" t="s">
        <v>7</v>
      </c>
      <c r="D65" t="s">
        <v>8</v>
      </c>
    </row>
    <row r="66" spans="1:4" x14ac:dyDescent="0.25">
      <c r="A66">
        <v>65</v>
      </c>
      <c r="B66" s="3" t="s">
        <v>4</v>
      </c>
      <c r="C66" t="s">
        <v>7</v>
      </c>
      <c r="D66" t="s">
        <v>8</v>
      </c>
    </row>
    <row r="67" spans="1:4" x14ac:dyDescent="0.25">
      <c r="A67">
        <v>66</v>
      </c>
      <c r="B67" s="3" t="s">
        <v>4</v>
      </c>
      <c r="C67" t="s">
        <v>8</v>
      </c>
      <c r="D67" t="s">
        <v>8</v>
      </c>
    </row>
    <row r="68" spans="1:4" x14ac:dyDescent="0.25">
      <c r="A68">
        <v>67</v>
      </c>
      <c r="B68" s="3" t="s">
        <v>4</v>
      </c>
      <c r="C68" t="s">
        <v>8</v>
      </c>
      <c r="D68" t="s">
        <v>8</v>
      </c>
    </row>
    <row r="69" spans="1:4" x14ac:dyDescent="0.25">
      <c r="A69">
        <v>68</v>
      </c>
      <c r="B69" s="3" t="s">
        <v>4</v>
      </c>
      <c r="C69" t="s">
        <v>8</v>
      </c>
      <c r="D69" t="s">
        <v>8</v>
      </c>
    </row>
    <row r="70" spans="1:4" x14ac:dyDescent="0.25">
      <c r="A70">
        <v>69</v>
      </c>
      <c r="B70" s="3" t="s">
        <v>4</v>
      </c>
      <c r="C70" t="s">
        <v>8</v>
      </c>
      <c r="D70" t="s">
        <v>8</v>
      </c>
    </row>
    <row r="71" spans="1:4" x14ac:dyDescent="0.25">
      <c r="A71">
        <v>70</v>
      </c>
      <c r="B71" s="3" t="s">
        <v>4</v>
      </c>
      <c r="C71" t="s">
        <v>8</v>
      </c>
      <c r="D71" t="s">
        <v>8</v>
      </c>
    </row>
    <row r="72" spans="1:4" x14ac:dyDescent="0.25">
      <c r="A72">
        <v>71</v>
      </c>
      <c r="B72" s="3" t="s">
        <v>4</v>
      </c>
      <c r="C72" t="s">
        <v>8</v>
      </c>
      <c r="D72" t="s">
        <v>8</v>
      </c>
    </row>
    <row r="73" spans="1:4" x14ac:dyDescent="0.25">
      <c r="A73">
        <v>72</v>
      </c>
      <c r="B73" s="3" t="s">
        <v>4</v>
      </c>
      <c r="C73" t="s">
        <v>8</v>
      </c>
      <c r="D73" t="s">
        <v>8</v>
      </c>
    </row>
    <row r="74" spans="1:4" x14ac:dyDescent="0.25">
      <c r="A74">
        <v>73</v>
      </c>
      <c r="B74" s="3" t="s">
        <v>4</v>
      </c>
      <c r="C74" t="s">
        <v>8</v>
      </c>
      <c r="D74" t="s">
        <v>8</v>
      </c>
    </row>
    <row r="75" spans="1:4" x14ac:dyDescent="0.25">
      <c r="A75">
        <v>74</v>
      </c>
      <c r="B75" s="3" t="s">
        <v>4</v>
      </c>
      <c r="C75" t="s">
        <v>8</v>
      </c>
      <c r="D75" t="s">
        <v>8</v>
      </c>
    </row>
    <row r="76" spans="1:4" x14ac:dyDescent="0.25">
      <c r="A76">
        <v>75</v>
      </c>
      <c r="B76" s="3" t="s">
        <v>4</v>
      </c>
      <c r="C76" t="s">
        <v>8</v>
      </c>
      <c r="D76" t="s">
        <v>8</v>
      </c>
    </row>
    <row r="77" spans="1:4" x14ac:dyDescent="0.25">
      <c r="A77">
        <v>76</v>
      </c>
      <c r="B77" s="3" t="s">
        <v>4</v>
      </c>
      <c r="C77" t="s">
        <v>8</v>
      </c>
      <c r="D77" t="s">
        <v>8</v>
      </c>
    </row>
    <row r="78" spans="1:4" x14ac:dyDescent="0.25">
      <c r="A78">
        <v>77</v>
      </c>
      <c r="B78" s="3" t="s">
        <v>4</v>
      </c>
      <c r="C78" t="s">
        <v>8</v>
      </c>
      <c r="D78" t="s">
        <v>8</v>
      </c>
    </row>
    <row r="79" spans="1:4" x14ac:dyDescent="0.25">
      <c r="A79">
        <v>78</v>
      </c>
      <c r="B79" s="3" t="s">
        <v>4</v>
      </c>
      <c r="C79" t="s">
        <v>8</v>
      </c>
      <c r="D79" t="s">
        <v>8</v>
      </c>
    </row>
    <row r="80" spans="1:4" x14ac:dyDescent="0.25">
      <c r="A80">
        <v>79</v>
      </c>
      <c r="B80" s="3" t="s">
        <v>4</v>
      </c>
      <c r="C80" t="s">
        <v>8</v>
      </c>
      <c r="D80" t="s">
        <v>11</v>
      </c>
    </row>
    <row r="81" spans="1:4" x14ac:dyDescent="0.25">
      <c r="A81">
        <v>80</v>
      </c>
      <c r="B81" s="3" t="s">
        <v>4</v>
      </c>
      <c r="C81" t="s">
        <v>8</v>
      </c>
      <c r="D81" t="s">
        <v>11</v>
      </c>
    </row>
    <row r="82" spans="1:4" x14ac:dyDescent="0.25">
      <c r="A82">
        <v>81</v>
      </c>
      <c r="B82" s="3" t="s">
        <v>4</v>
      </c>
      <c r="C82" t="s">
        <v>8</v>
      </c>
      <c r="D82" t="s">
        <v>11</v>
      </c>
    </row>
    <row r="83" spans="1:4" x14ac:dyDescent="0.25">
      <c r="A83">
        <v>82</v>
      </c>
      <c r="B83" s="3" t="s">
        <v>4</v>
      </c>
      <c r="C83" t="s">
        <v>8</v>
      </c>
      <c r="D83" t="s">
        <v>11</v>
      </c>
    </row>
    <row r="84" spans="1:4" x14ac:dyDescent="0.25">
      <c r="A84">
        <v>83</v>
      </c>
      <c r="B84" s="3" t="s">
        <v>4</v>
      </c>
      <c r="C84" t="s">
        <v>8</v>
      </c>
      <c r="D84" t="s">
        <v>9</v>
      </c>
    </row>
    <row r="85" spans="1:4" x14ac:dyDescent="0.25">
      <c r="A85">
        <v>84</v>
      </c>
      <c r="B85" s="3" t="s">
        <v>4</v>
      </c>
      <c r="C85" t="s">
        <v>8</v>
      </c>
      <c r="D85" t="s">
        <v>9</v>
      </c>
    </row>
    <row r="86" spans="1:4" x14ac:dyDescent="0.25">
      <c r="A86">
        <v>85</v>
      </c>
      <c r="B86" s="3" t="s">
        <v>4</v>
      </c>
      <c r="C86" t="s">
        <v>8</v>
      </c>
      <c r="D86" t="s">
        <v>9</v>
      </c>
    </row>
    <row r="87" spans="1:4" x14ac:dyDescent="0.25">
      <c r="A87">
        <v>86</v>
      </c>
      <c r="B87" s="3" t="s">
        <v>4</v>
      </c>
      <c r="C87" t="s">
        <v>9</v>
      </c>
      <c r="D87" t="s">
        <v>9</v>
      </c>
    </row>
    <row r="88" spans="1:4" x14ac:dyDescent="0.25">
      <c r="A88">
        <v>87</v>
      </c>
      <c r="B88" s="3" t="s">
        <v>4</v>
      </c>
      <c r="C88" t="s">
        <v>9</v>
      </c>
      <c r="D88" t="s">
        <v>9</v>
      </c>
    </row>
    <row r="89" spans="1:4" x14ac:dyDescent="0.25">
      <c r="A89">
        <v>88</v>
      </c>
      <c r="B89" s="3" t="s">
        <v>4</v>
      </c>
      <c r="C89" t="s">
        <v>9</v>
      </c>
      <c r="D89" t="s">
        <v>9</v>
      </c>
    </row>
    <row r="90" spans="1:4" x14ac:dyDescent="0.25">
      <c r="A90">
        <v>89</v>
      </c>
      <c r="B90" s="3" t="s">
        <v>4</v>
      </c>
      <c r="C90" t="s">
        <v>9</v>
      </c>
      <c r="D90" t="s">
        <v>9</v>
      </c>
    </row>
    <row r="91" spans="1:4" x14ac:dyDescent="0.25">
      <c r="A91">
        <v>90</v>
      </c>
      <c r="B91" s="3" t="s">
        <v>4</v>
      </c>
      <c r="C91" t="s">
        <v>9</v>
      </c>
      <c r="D91" t="s">
        <v>9</v>
      </c>
    </row>
    <row r="92" spans="1:4" x14ac:dyDescent="0.25">
      <c r="A92">
        <v>91</v>
      </c>
      <c r="B92" s="3" t="s">
        <v>4</v>
      </c>
      <c r="C92" t="s">
        <v>9</v>
      </c>
      <c r="D92" t="s">
        <v>9</v>
      </c>
    </row>
    <row r="93" spans="1:4" x14ac:dyDescent="0.25">
      <c r="A93">
        <v>92</v>
      </c>
      <c r="B93" s="3" t="s">
        <v>4</v>
      </c>
      <c r="C93" t="s">
        <v>9</v>
      </c>
      <c r="D93" t="s">
        <v>9</v>
      </c>
    </row>
    <row r="94" spans="1:4" x14ac:dyDescent="0.25">
      <c r="A94">
        <v>93</v>
      </c>
      <c r="B94" s="3" t="s">
        <v>4</v>
      </c>
      <c r="C94" t="s">
        <v>9</v>
      </c>
      <c r="D94" t="s">
        <v>9</v>
      </c>
    </row>
    <row r="95" spans="1:4" x14ac:dyDescent="0.25">
      <c r="A95">
        <v>94</v>
      </c>
      <c r="B95" s="3" t="s">
        <v>4</v>
      </c>
      <c r="C95" t="s">
        <v>9</v>
      </c>
      <c r="D95" t="s">
        <v>10</v>
      </c>
    </row>
    <row r="96" spans="1:4" x14ac:dyDescent="0.25">
      <c r="A96">
        <v>95</v>
      </c>
      <c r="B96" s="3" t="s">
        <v>4</v>
      </c>
      <c r="C96" t="s">
        <v>9</v>
      </c>
      <c r="D96" t="s">
        <v>10</v>
      </c>
    </row>
    <row r="97" spans="1:4" x14ac:dyDescent="0.25">
      <c r="A97">
        <v>96</v>
      </c>
      <c r="B97" s="3" t="s">
        <v>4</v>
      </c>
      <c r="C97" t="s">
        <v>10</v>
      </c>
      <c r="D97" t="s">
        <v>10</v>
      </c>
    </row>
    <row r="98" spans="1:4" x14ac:dyDescent="0.25">
      <c r="A98">
        <v>97</v>
      </c>
      <c r="B98" s="3" t="s">
        <v>4</v>
      </c>
      <c r="C98" t="s">
        <v>10</v>
      </c>
      <c r="D98" t="s">
        <v>10</v>
      </c>
    </row>
    <row r="99" spans="1:4" x14ac:dyDescent="0.25">
      <c r="A99">
        <v>98</v>
      </c>
      <c r="B99" s="3" t="s">
        <v>4</v>
      </c>
      <c r="C99" t="s">
        <v>10</v>
      </c>
      <c r="D99" t="s">
        <v>10</v>
      </c>
    </row>
    <row r="100" spans="1:4" x14ac:dyDescent="0.25">
      <c r="A100">
        <v>99</v>
      </c>
      <c r="B100" s="3" t="s">
        <v>4</v>
      </c>
      <c r="C100" t="s">
        <v>10</v>
      </c>
      <c r="D100" t="s">
        <v>10</v>
      </c>
    </row>
    <row r="101" spans="1:4" x14ac:dyDescent="0.25">
      <c r="A101">
        <v>100</v>
      </c>
      <c r="B101" s="3" t="s">
        <v>4</v>
      </c>
      <c r="C101" t="s">
        <v>10</v>
      </c>
      <c r="D101" t="s">
        <v>11</v>
      </c>
    </row>
    <row r="102" spans="1:4" x14ac:dyDescent="0.25">
      <c r="A102">
        <v>101</v>
      </c>
      <c r="B102" s="3" t="s">
        <v>5</v>
      </c>
      <c r="C102" t="s">
        <v>6</v>
      </c>
      <c r="D102" t="s">
        <v>11</v>
      </c>
    </row>
    <row r="103" spans="1:4" x14ac:dyDescent="0.25">
      <c r="A103">
        <v>102</v>
      </c>
      <c r="B103" s="3" t="s">
        <v>5</v>
      </c>
      <c r="C103" t="s">
        <v>6</v>
      </c>
      <c r="D103" t="s">
        <v>11</v>
      </c>
    </row>
    <row r="104" spans="1:4" x14ac:dyDescent="0.25">
      <c r="A104">
        <v>103</v>
      </c>
      <c r="B104" s="3" t="s">
        <v>5</v>
      </c>
      <c r="C104" t="s">
        <v>6</v>
      </c>
      <c r="D104" t="s">
        <v>11</v>
      </c>
    </row>
    <row r="105" spans="1:4" x14ac:dyDescent="0.25">
      <c r="A105">
        <v>104</v>
      </c>
      <c r="B105" s="3" t="s">
        <v>5</v>
      </c>
      <c r="C105" t="s">
        <v>6</v>
      </c>
      <c r="D105" t="s">
        <v>11</v>
      </c>
    </row>
    <row r="106" spans="1:4" x14ac:dyDescent="0.25">
      <c r="A106">
        <v>105</v>
      </c>
      <c r="B106" s="3" t="s">
        <v>5</v>
      </c>
      <c r="C106" t="s">
        <v>6</v>
      </c>
      <c r="D106" t="s">
        <v>11</v>
      </c>
    </row>
    <row r="107" spans="1:4" x14ac:dyDescent="0.25">
      <c r="A107">
        <v>106</v>
      </c>
      <c r="B107" s="3" t="s">
        <v>5</v>
      </c>
      <c r="C107" t="s">
        <v>6</v>
      </c>
      <c r="D107" t="s">
        <v>11</v>
      </c>
    </row>
    <row r="108" spans="1:4" x14ac:dyDescent="0.25">
      <c r="A108">
        <v>107</v>
      </c>
      <c r="B108" s="3" t="s">
        <v>5</v>
      </c>
      <c r="C108" t="s">
        <v>6</v>
      </c>
      <c r="D108" t="s">
        <v>11</v>
      </c>
    </row>
    <row r="109" spans="1:4" x14ac:dyDescent="0.25">
      <c r="A109">
        <v>108</v>
      </c>
      <c r="B109" s="3" t="s">
        <v>5</v>
      </c>
      <c r="C109" t="s">
        <v>6</v>
      </c>
      <c r="D109" t="s">
        <v>11</v>
      </c>
    </row>
    <row r="110" spans="1:4" x14ac:dyDescent="0.25">
      <c r="A110">
        <v>109</v>
      </c>
      <c r="B110" s="3" t="s">
        <v>5</v>
      </c>
      <c r="C110" t="s">
        <v>6</v>
      </c>
      <c r="D110" t="s">
        <v>11</v>
      </c>
    </row>
    <row r="111" spans="1:4" x14ac:dyDescent="0.25">
      <c r="A111">
        <v>110</v>
      </c>
      <c r="B111" s="3" t="s">
        <v>5</v>
      </c>
      <c r="C111" t="s">
        <v>6</v>
      </c>
      <c r="D111" t="s">
        <v>11</v>
      </c>
    </row>
    <row r="112" spans="1:4" x14ac:dyDescent="0.25">
      <c r="A112">
        <v>111</v>
      </c>
      <c r="B112" s="3" t="s">
        <v>5</v>
      </c>
      <c r="C112" t="s">
        <v>6</v>
      </c>
      <c r="D112" t="s">
        <v>11</v>
      </c>
    </row>
    <row r="113" spans="1:4" x14ac:dyDescent="0.25">
      <c r="A113">
        <v>112</v>
      </c>
      <c r="B113" s="3" t="s">
        <v>5</v>
      </c>
      <c r="C113" t="s">
        <v>6</v>
      </c>
      <c r="D113" t="s">
        <v>11</v>
      </c>
    </row>
    <row r="114" spans="1:4" x14ac:dyDescent="0.25">
      <c r="A114">
        <v>113</v>
      </c>
      <c r="B114" s="3" t="s">
        <v>5</v>
      </c>
      <c r="C114" t="s">
        <v>6</v>
      </c>
      <c r="D114" t="s">
        <v>11</v>
      </c>
    </row>
    <row r="115" spans="1:4" x14ac:dyDescent="0.25">
      <c r="A115">
        <v>114</v>
      </c>
      <c r="B115" s="3" t="s">
        <v>5</v>
      </c>
      <c r="C115" t="s">
        <v>6</v>
      </c>
      <c r="D115" t="s">
        <v>11</v>
      </c>
    </row>
    <row r="116" spans="1:4" x14ac:dyDescent="0.25">
      <c r="A116">
        <v>115</v>
      </c>
      <c r="B116" s="3" t="s">
        <v>5</v>
      </c>
      <c r="C116" t="s">
        <v>6</v>
      </c>
      <c r="D116" t="s">
        <v>11</v>
      </c>
    </row>
    <row r="117" spans="1:4" x14ac:dyDescent="0.25">
      <c r="A117">
        <v>116</v>
      </c>
      <c r="B117" s="3" t="s">
        <v>5</v>
      </c>
      <c r="C117" t="s">
        <v>6</v>
      </c>
      <c r="D117" t="s">
        <v>11</v>
      </c>
    </row>
    <row r="118" spans="1:4" x14ac:dyDescent="0.25">
      <c r="A118">
        <v>117</v>
      </c>
      <c r="B118" s="3" t="s">
        <v>5</v>
      </c>
      <c r="C118" t="s">
        <v>6</v>
      </c>
      <c r="D118" t="s">
        <v>11</v>
      </c>
    </row>
    <row r="119" spans="1:4" x14ac:dyDescent="0.25">
      <c r="A119">
        <v>118</v>
      </c>
      <c r="B119" s="3" t="s">
        <v>5</v>
      </c>
      <c r="C119" t="s">
        <v>6</v>
      </c>
      <c r="D119" t="s">
        <v>11</v>
      </c>
    </row>
    <row r="120" spans="1:4" x14ac:dyDescent="0.25">
      <c r="A120">
        <v>119</v>
      </c>
      <c r="B120" s="3" t="s">
        <v>5</v>
      </c>
      <c r="C120" t="s">
        <v>6</v>
      </c>
      <c r="D120" t="s">
        <v>11</v>
      </c>
    </row>
    <row r="121" spans="1:4" x14ac:dyDescent="0.25">
      <c r="A121">
        <v>120</v>
      </c>
      <c r="B121" s="3" t="s">
        <v>5</v>
      </c>
      <c r="C121" t="s">
        <v>6</v>
      </c>
      <c r="D121" t="s">
        <v>11</v>
      </c>
    </row>
    <row r="122" spans="1:4" x14ac:dyDescent="0.25">
      <c r="A122">
        <v>121</v>
      </c>
      <c r="B122" s="3" t="s">
        <v>5</v>
      </c>
      <c r="C122" t="s">
        <v>6</v>
      </c>
      <c r="D122" t="s">
        <v>6</v>
      </c>
    </row>
    <row r="123" spans="1:4" x14ac:dyDescent="0.25">
      <c r="A123">
        <v>122</v>
      </c>
      <c r="B123" s="3" t="s">
        <v>5</v>
      </c>
      <c r="C123" t="s">
        <v>6</v>
      </c>
      <c r="D123" t="s">
        <v>6</v>
      </c>
    </row>
    <row r="124" spans="1:4" x14ac:dyDescent="0.25">
      <c r="A124">
        <v>123</v>
      </c>
      <c r="B124" s="3" t="s">
        <v>5</v>
      </c>
      <c r="C124" t="s">
        <v>6</v>
      </c>
      <c r="D124" t="s">
        <v>6</v>
      </c>
    </row>
    <row r="125" spans="1:4" x14ac:dyDescent="0.25">
      <c r="A125">
        <v>124</v>
      </c>
      <c r="B125" s="3" t="s">
        <v>5</v>
      </c>
      <c r="C125" t="s">
        <v>6</v>
      </c>
      <c r="D125" t="s">
        <v>6</v>
      </c>
    </row>
    <row r="126" spans="1:4" x14ac:dyDescent="0.25">
      <c r="A126">
        <v>125</v>
      </c>
      <c r="B126" s="3" t="s">
        <v>5</v>
      </c>
      <c r="C126" t="s">
        <v>6</v>
      </c>
      <c r="D126" t="s">
        <v>6</v>
      </c>
    </row>
    <row r="127" spans="1:4" x14ac:dyDescent="0.25">
      <c r="A127">
        <v>126</v>
      </c>
      <c r="B127" s="3" t="s">
        <v>5</v>
      </c>
      <c r="C127" t="s">
        <v>6</v>
      </c>
      <c r="D127" t="s">
        <v>6</v>
      </c>
    </row>
    <row r="128" spans="1:4" x14ac:dyDescent="0.25">
      <c r="A128">
        <v>127</v>
      </c>
      <c r="B128" s="3" t="s">
        <v>5</v>
      </c>
      <c r="C128" t="s">
        <v>6</v>
      </c>
      <c r="D128" t="s">
        <v>6</v>
      </c>
    </row>
    <row r="129" spans="1:4" x14ac:dyDescent="0.25">
      <c r="A129">
        <v>128</v>
      </c>
      <c r="B129" s="3" t="s">
        <v>5</v>
      </c>
      <c r="C129" t="s">
        <v>6</v>
      </c>
      <c r="D129" t="s">
        <v>6</v>
      </c>
    </row>
    <row r="130" spans="1:4" x14ac:dyDescent="0.25">
      <c r="A130">
        <v>129</v>
      </c>
      <c r="B130" s="3" t="s">
        <v>5</v>
      </c>
      <c r="C130" t="s">
        <v>6</v>
      </c>
      <c r="D130" t="s">
        <v>6</v>
      </c>
    </row>
    <row r="131" spans="1:4" x14ac:dyDescent="0.25">
      <c r="A131">
        <v>130</v>
      </c>
      <c r="B131" s="3" t="s">
        <v>5</v>
      </c>
      <c r="C131" t="s">
        <v>6</v>
      </c>
      <c r="D131" t="s">
        <v>6</v>
      </c>
    </row>
    <row r="132" spans="1:4" x14ac:dyDescent="0.25">
      <c r="A132">
        <v>131</v>
      </c>
      <c r="B132" s="3" t="s">
        <v>5</v>
      </c>
      <c r="C132" t="s">
        <v>6</v>
      </c>
      <c r="D132" t="s">
        <v>6</v>
      </c>
    </row>
    <row r="133" spans="1:4" x14ac:dyDescent="0.25">
      <c r="A133">
        <v>132</v>
      </c>
      <c r="B133" s="3" t="s">
        <v>5</v>
      </c>
      <c r="C133" t="s">
        <v>6</v>
      </c>
      <c r="D133" t="s">
        <v>6</v>
      </c>
    </row>
    <row r="134" spans="1:4" x14ac:dyDescent="0.25">
      <c r="A134">
        <v>133</v>
      </c>
      <c r="B134" s="3" t="s">
        <v>5</v>
      </c>
      <c r="C134" t="s">
        <v>6</v>
      </c>
      <c r="D134" t="s">
        <v>6</v>
      </c>
    </row>
    <row r="135" spans="1:4" x14ac:dyDescent="0.25">
      <c r="A135">
        <v>134</v>
      </c>
      <c r="B135" s="3" t="s">
        <v>5</v>
      </c>
      <c r="C135" t="s">
        <v>6</v>
      </c>
      <c r="D135" t="s">
        <v>6</v>
      </c>
    </row>
    <row r="136" spans="1:4" x14ac:dyDescent="0.25">
      <c r="A136">
        <v>135</v>
      </c>
      <c r="B136" s="3" t="s">
        <v>5</v>
      </c>
      <c r="C136" t="s">
        <v>6</v>
      </c>
      <c r="D136" t="s">
        <v>6</v>
      </c>
    </row>
    <row r="137" spans="1:4" x14ac:dyDescent="0.25">
      <c r="A137">
        <v>136</v>
      </c>
      <c r="B137" s="3" t="s">
        <v>5</v>
      </c>
      <c r="C137" t="s">
        <v>6</v>
      </c>
      <c r="D137" t="s">
        <v>6</v>
      </c>
    </row>
    <row r="138" spans="1:4" x14ac:dyDescent="0.25">
      <c r="A138">
        <v>137</v>
      </c>
      <c r="B138" s="3" t="s">
        <v>5</v>
      </c>
      <c r="C138" t="s">
        <v>6</v>
      </c>
      <c r="D138" t="s">
        <v>6</v>
      </c>
    </row>
    <row r="139" spans="1:4" x14ac:dyDescent="0.25">
      <c r="A139">
        <v>138</v>
      </c>
      <c r="B139" s="3" t="s">
        <v>5</v>
      </c>
      <c r="C139" t="s">
        <v>6</v>
      </c>
      <c r="D139" t="s">
        <v>6</v>
      </c>
    </row>
    <row r="140" spans="1:4" x14ac:dyDescent="0.25">
      <c r="A140">
        <v>139</v>
      </c>
      <c r="B140" s="3" t="s">
        <v>5</v>
      </c>
      <c r="C140" t="s">
        <v>6</v>
      </c>
      <c r="D140" t="s">
        <v>6</v>
      </c>
    </row>
    <row r="141" spans="1:4" x14ac:dyDescent="0.25">
      <c r="A141">
        <v>140</v>
      </c>
      <c r="B141" s="3" t="s">
        <v>5</v>
      </c>
      <c r="C141" t="s">
        <v>6</v>
      </c>
      <c r="D141" t="s">
        <v>6</v>
      </c>
    </row>
    <row r="142" spans="1:4" x14ac:dyDescent="0.25">
      <c r="A142">
        <v>141</v>
      </c>
      <c r="B142" s="3" t="s">
        <v>5</v>
      </c>
      <c r="C142" t="s">
        <v>7</v>
      </c>
      <c r="D142" t="s">
        <v>11</v>
      </c>
    </row>
    <row r="143" spans="1:4" x14ac:dyDescent="0.25">
      <c r="A143">
        <v>142</v>
      </c>
      <c r="B143" s="3" t="s">
        <v>5</v>
      </c>
      <c r="C143" t="s">
        <v>7</v>
      </c>
      <c r="D143" t="s">
        <v>11</v>
      </c>
    </row>
    <row r="144" spans="1:4" x14ac:dyDescent="0.25">
      <c r="A144">
        <v>143</v>
      </c>
      <c r="B144" s="3" t="s">
        <v>5</v>
      </c>
      <c r="C144" t="s">
        <v>7</v>
      </c>
      <c r="D144" t="s">
        <v>11</v>
      </c>
    </row>
    <row r="145" spans="1:4" x14ac:dyDescent="0.25">
      <c r="A145">
        <v>144</v>
      </c>
      <c r="B145" s="3" t="s">
        <v>5</v>
      </c>
      <c r="C145" t="s">
        <v>7</v>
      </c>
      <c r="D145" t="s">
        <v>11</v>
      </c>
    </row>
    <row r="146" spans="1:4" x14ac:dyDescent="0.25">
      <c r="A146">
        <v>145</v>
      </c>
      <c r="B146" s="3" t="s">
        <v>5</v>
      </c>
      <c r="C146" t="s">
        <v>7</v>
      </c>
      <c r="D146" t="s">
        <v>11</v>
      </c>
    </row>
    <row r="147" spans="1:4" x14ac:dyDescent="0.25">
      <c r="A147">
        <v>146</v>
      </c>
      <c r="B147" s="3" t="s">
        <v>5</v>
      </c>
      <c r="C147" t="s">
        <v>7</v>
      </c>
      <c r="D147" t="s">
        <v>11</v>
      </c>
    </row>
    <row r="148" spans="1:4" x14ac:dyDescent="0.25">
      <c r="A148">
        <v>147</v>
      </c>
      <c r="B148" s="3" t="s">
        <v>5</v>
      </c>
      <c r="C148" t="s">
        <v>7</v>
      </c>
      <c r="D148" t="s">
        <v>11</v>
      </c>
    </row>
    <row r="149" spans="1:4" x14ac:dyDescent="0.25">
      <c r="A149">
        <v>148</v>
      </c>
      <c r="B149" s="3" t="s">
        <v>5</v>
      </c>
      <c r="C149" t="s">
        <v>7</v>
      </c>
      <c r="D149" t="s">
        <v>11</v>
      </c>
    </row>
    <row r="150" spans="1:4" x14ac:dyDescent="0.25">
      <c r="A150">
        <v>149</v>
      </c>
      <c r="B150" s="3" t="s">
        <v>5</v>
      </c>
      <c r="C150" t="s">
        <v>7</v>
      </c>
      <c r="D150" t="s">
        <v>11</v>
      </c>
    </row>
    <row r="151" spans="1:4" x14ac:dyDescent="0.25">
      <c r="A151">
        <v>150</v>
      </c>
      <c r="B151" s="3" t="s">
        <v>5</v>
      </c>
      <c r="C151" t="s">
        <v>7</v>
      </c>
      <c r="D151" t="s">
        <v>11</v>
      </c>
    </row>
    <row r="152" spans="1:4" x14ac:dyDescent="0.25">
      <c r="A152">
        <v>151</v>
      </c>
      <c r="B152" s="3" t="s">
        <v>5</v>
      </c>
      <c r="C152" t="s">
        <v>7</v>
      </c>
      <c r="D152" t="s">
        <v>11</v>
      </c>
    </row>
    <row r="153" spans="1:4" x14ac:dyDescent="0.25">
      <c r="A153">
        <v>152</v>
      </c>
      <c r="B153" s="3" t="s">
        <v>5</v>
      </c>
      <c r="C153" t="s">
        <v>7</v>
      </c>
      <c r="D153" t="s">
        <v>11</v>
      </c>
    </row>
    <row r="154" spans="1:4" x14ac:dyDescent="0.25">
      <c r="A154">
        <v>153</v>
      </c>
      <c r="B154" s="3" t="s">
        <v>5</v>
      </c>
      <c r="C154" t="s">
        <v>7</v>
      </c>
      <c r="D154" t="s">
        <v>11</v>
      </c>
    </row>
    <row r="155" spans="1:4" x14ac:dyDescent="0.25">
      <c r="A155">
        <v>154</v>
      </c>
      <c r="B155" s="3" t="s">
        <v>5</v>
      </c>
      <c r="C155" t="s">
        <v>7</v>
      </c>
      <c r="D155" t="s">
        <v>11</v>
      </c>
    </row>
    <row r="156" spans="1:4" x14ac:dyDescent="0.25">
      <c r="A156">
        <v>155</v>
      </c>
      <c r="B156" s="3" t="s">
        <v>5</v>
      </c>
      <c r="C156" t="s">
        <v>7</v>
      </c>
      <c r="D156" t="s">
        <v>11</v>
      </c>
    </row>
    <row r="157" spans="1:4" x14ac:dyDescent="0.25">
      <c r="A157">
        <v>156</v>
      </c>
      <c r="B157" s="3" t="s">
        <v>5</v>
      </c>
      <c r="C157" t="s">
        <v>7</v>
      </c>
      <c r="D157" t="s">
        <v>11</v>
      </c>
    </row>
    <row r="158" spans="1:4" x14ac:dyDescent="0.25">
      <c r="A158">
        <v>157</v>
      </c>
      <c r="B158" s="3" t="s">
        <v>5</v>
      </c>
      <c r="C158" t="s">
        <v>7</v>
      </c>
      <c r="D158" t="s">
        <v>11</v>
      </c>
    </row>
    <row r="159" spans="1:4" x14ac:dyDescent="0.25">
      <c r="A159">
        <v>158</v>
      </c>
      <c r="B159" s="3" t="s">
        <v>5</v>
      </c>
      <c r="C159" t="s">
        <v>7</v>
      </c>
      <c r="D159" t="s">
        <v>11</v>
      </c>
    </row>
    <row r="160" spans="1:4" x14ac:dyDescent="0.25">
      <c r="A160">
        <v>159</v>
      </c>
      <c r="B160" s="3" t="s">
        <v>5</v>
      </c>
      <c r="C160" t="s">
        <v>7</v>
      </c>
      <c r="D160" t="s">
        <v>7</v>
      </c>
    </row>
    <row r="161" spans="1:4" x14ac:dyDescent="0.25">
      <c r="A161">
        <v>160</v>
      </c>
      <c r="B161" s="3" t="s">
        <v>5</v>
      </c>
      <c r="C161" t="s">
        <v>7</v>
      </c>
      <c r="D161" t="s">
        <v>7</v>
      </c>
    </row>
    <row r="162" spans="1:4" x14ac:dyDescent="0.25">
      <c r="A162">
        <v>161</v>
      </c>
      <c r="B162" s="3" t="s">
        <v>5</v>
      </c>
      <c r="C162" t="s">
        <v>7</v>
      </c>
      <c r="D162" t="s">
        <v>7</v>
      </c>
    </row>
    <row r="163" spans="1:4" x14ac:dyDescent="0.25">
      <c r="A163">
        <v>162</v>
      </c>
      <c r="B163" s="3" t="s">
        <v>5</v>
      </c>
      <c r="C163" t="s">
        <v>7</v>
      </c>
      <c r="D163" t="s">
        <v>7</v>
      </c>
    </row>
    <row r="164" spans="1:4" x14ac:dyDescent="0.25">
      <c r="A164">
        <v>163</v>
      </c>
      <c r="B164" s="3" t="s">
        <v>5</v>
      </c>
      <c r="C164" t="s">
        <v>7</v>
      </c>
      <c r="D164" t="s">
        <v>7</v>
      </c>
    </row>
    <row r="165" spans="1:4" x14ac:dyDescent="0.25">
      <c r="A165">
        <v>164</v>
      </c>
      <c r="B165" s="3" t="s">
        <v>5</v>
      </c>
      <c r="C165" t="s">
        <v>7</v>
      </c>
      <c r="D165" t="s">
        <v>7</v>
      </c>
    </row>
    <row r="166" spans="1:4" x14ac:dyDescent="0.25">
      <c r="A166">
        <v>165</v>
      </c>
      <c r="B166" s="3" t="s">
        <v>5</v>
      </c>
      <c r="C166" t="s">
        <v>7</v>
      </c>
      <c r="D166" t="s">
        <v>7</v>
      </c>
    </row>
    <row r="167" spans="1:4" x14ac:dyDescent="0.25">
      <c r="A167">
        <v>166</v>
      </c>
      <c r="B167" s="3" t="s">
        <v>5</v>
      </c>
      <c r="C167" t="s">
        <v>7</v>
      </c>
      <c r="D167" t="s">
        <v>7</v>
      </c>
    </row>
    <row r="168" spans="1:4" x14ac:dyDescent="0.25">
      <c r="A168">
        <v>167</v>
      </c>
      <c r="B168" s="3" t="s">
        <v>5</v>
      </c>
      <c r="C168" t="s">
        <v>7</v>
      </c>
      <c r="D168" t="s">
        <v>7</v>
      </c>
    </row>
    <row r="169" spans="1:4" x14ac:dyDescent="0.25">
      <c r="A169">
        <v>168</v>
      </c>
      <c r="B169" s="3" t="s">
        <v>5</v>
      </c>
      <c r="C169" t="s">
        <v>7</v>
      </c>
      <c r="D169" t="s">
        <v>7</v>
      </c>
    </row>
    <row r="170" spans="1:4" x14ac:dyDescent="0.25">
      <c r="A170">
        <v>169</v>
      </c>
      <c r="B170" s="3" t="s">
        <v>5</v>
      </c>
      <c r="C170" t="s">
        <v>7</v>
      </c>
      <c r="D170" t="s">
        <v>7</v>
      </c>
    </row>
    <row r="171" spans="1:4" x14ac:dyDescent="0.25">
      <c r="A171">
        <v>170</v>
      </c>
      <c r="B171" s="3" t="s">
        <v>5</v>
      </c>
      <c r="C171" t="s">
        <v>7</v>
      </c>
      <c r="D171" t="s">
        <v>7</v>
      </c>
    </row>
    <row r="172" spans="1:4" x14ac:dyDescent="0.25">
      <c r="A172">
        <v>171</v>
      </c>
      <c r="B172" s="3" t="s">
        <v>5</v>
      </c>
      <c r="C172" t="s">
        <v>7</v>
      </c>
      <c r="D172" t="s">
        <v>7</v>
      </c>
    </row>
    <row r="173" spans="1:4" x14ac:dyDescent="0.25">
      <c r="A173">
        <v>172</v>
      </c>
      <c r="B173" s="3" t="s">
        <v>5</v>
      </c>
      <c r="C173" t="s">
        <v>7</v>
      </c>
      <c r="D173" t="s">
        <v>7</v>
      </c>
    </row>
    <row r="174" spans="1:4" x14ac:dyDescent="0.25">
      <c r="A174">
        <v>173</v>
      </c>
      <c r="B174" s="3" t="s">
        <v>5</v>
      </c>
      <c r="C174" t="s">
        <v>7</v>
      </c>
      <c r="D174" t="s">
        <v>8</v>
      </c>
    </row>
    <row r="175" spans="1:4" x14ac:dyDescent="0.25">
      <c r="A175">
        <v>174</v>
      </c>
      <c r="B175" s="3" t="s">
        <v>5</v>
      </c>
      <c r="C175" t="s">
        <v>7</v>
      </c>
      <c r="D175" t="s">
        <v>8</v>
      </c>
    </row>
    <row r="176" spans="1:4" x14ac:dyDescent="0.25">
      <c r="A176">
        <v>175</v>
      </c>
      <c r="B176" s="3" t="s">
        <v>5</v>
      </c>
      <c r="C176" t="s">
        <v>7</v>
      </c>
      <c r="D176" t="s">
        <v>8</v>
      </c>
    </row>
    <row r="177" spans="1:4" x14ac:dyDescent="0.25">
      <c r="A177">
        <v>176</v>
      </c>
      <c r="B177" s="3" t="s">
        <v>5</v>
      </c>
      <c r="C177" t="s">
        <v>6</v>
      </c>
      <c r="D177" t="s">
        <v>7</v>
      </c>
    </row>
    <row r="178" spans="1:4" x14ac:dyDescent="0.25">
      <c r="A178">
        <v>177</v>
      </c>
      <c r="B178" s="3" t="s">
        <v>5</v>
      </c>
      <c r="C178" t="s">
        <v>6</v>
      </c>
      <c r="D178" t="s">
        <v>7</v>
      </c>
    </row>
    <row r="179" spans="1:4" x14ac:dyDescent="0.25">
      <c r="A179">
        <v>178</v>
      </c>
      <c r="B179" s="3" t="s">
        <v>5</v>
      </c>
      <c r="C179" t="s">
        <v>6</v>
      </c>
      <c r="D179" t="s">
        <v>7</v>
      </c>
    </row>
    <row r="180" spans="1:4" x14ac:dyDescent="0.25">
      <c r="A180">
        <v>179</v>
      </c>
      <c r="B180" s="3" t="s">
        <v>5</v>
      </c>
      <c r="C180" t="s">
        <v>6</v>
      </c>
      <c r="D180" t="s">
        <v>7</v>
      </c>
    </row>
    <row r="181" spans="1:4" x14ac:dyDescent="0.25">
      <c r="A181">
        <v>180</v>
      </c>
      <c r="B181" s="3" t="s">
        <v>5</v>
      </c>
      <c r="C181" t="s">
        <v>6</v>
      </c>
      <c r="D181" t="s">
        <v>7</v>
      </c>
    </row>
    <row r="182" spans="1:4" x14ac:dyDescent="0.25">
      <c r="A182">
        <v>181</v>
      </c>
      <c r="B182" s="3" t="s">
        <v>5</v>
      </c>
      <c r="C182" t="s">
        <v>6</v>
      </c>
      <c r="D182" t="s">
        <v>7</v>
      </c>
    </row>
    <row r="183" spans="1:4" x14ac:dyDescent="0.25">
      <c r="A183">
        <v>182</v>
      </c>
      <c r="B183" s="3" t="s">
        <v>5</v>
      </c>
      <c r="C183" t="s">
        <v>6</v>
      </c>
      <c r="D183" t="s">
        <v>7</v>
      </c>
    </row>
    <row r="184" spans="1:4" x14ac:dyDescent="0.25">
      <c r="A184">
        <v>183</v>
      </c>
      <c r="B184" s="3" t="s">
        <v>5</v>
      </c>
      <c r="C184" t="s">
        <v>6</v>
      </c>
      <c r="D184" t="s">
        <v>7</v>
      </c>
    </row>
    <row r="185" spans="1:4" x14ac:dyDescent="0.25">
      <c r="A185">
        <v>184</v>
      </c>
      <c r="B185" s="3" t="s">
        <v>5</v>
      </c>
      <c r="C185" t="s">
        <v>6</v>
      </c>
      <c r="D185" t="s">
        <v>7</v>
      </c>
    </row>
    <row r="186" spans="1:4" x14ac:dyDescent="0.25">
      <c r="A186">
        <v>185</v>
      </c>
      <c r="B186" s="3" t="s">
        <v>5</v>
      </c>
      <c r="C186" t="s">
        <v>6</v>
      </c>
      <c r="D186" t="s">
        <v>7</v>
      </c>
    </row>
    <row r="187" spans="1:4" x14ac:dyDescent="0.25">
      <c r="A187">
        <v>186</v>
      </c>
      <c r="B187" s="3" t="s">
        <v>5</v>
      </c>
      <c r="C187" t="s">
        <v>8</v>
      </c>
      <c r="D187" t="s">
        <v>11</v>
      </c>
    </row>
    <row r="188" spans="1:4" x14ac:dyDescent="0.25">
      <c r="A188">
        <v>187</v>
      </c>
      <c r="B188" s="3" t="s">
        <v>5</v>
      </c>
      <c r="C188" t="s">
        <v>8</v>
      </c>
      <c r="D188" t="s">
        <v>11</v>
      </c>
    </row>
    <row r="189" spans="1:4" x14ac:dyDescent="0.25">
      <c r="A189">
        <v>188</v>
      </c>
      <c r="B189" s="3" t="s">
        <v>5</v>
      </c>
      <c r="C189" t="s">
        <v>8</v>
      </c>
      <c r="D189" t="s">
        <v>8</v>
      </c>
    </row>
    <row r="190" spans="1:4" x14ac:dyDescent="0.25">
      <c r="A190">
        <v>189</v>
      </c>
      <c r="B190" s="3" t="s">
        <v>5</v>
      </c>
      <c r="C190" t="s">
        <v>8</v>
      </c>
      <c r="D190" t="s">
        <v>8</v>
      </c>
    </row>
    <row r="191" spans="1:4" x14ac:dyDescent="0.25">
      <c r="A191">
        <v>190</v>
      </c>
      <c r="B191" s="3" t="s">
        <v>5</v>
      </c>
      <c r="C191" t="s">
        <v>8</v>
      </c>
      <c r="D191" t="s">
        <v>8</v>
      </c>
    </row>
    <row r="192" spans="1:4" x14ac:dyDescent="0.25">
      <c r="A192">
        <v>191</v>
      </c>
      <c r="B192" s="3" t="s">
        <v>5</v>
      </c>
      <c r="C192" t="s">
        <v>8</v>
      </c>
      <c r="D192" t="s">
        <v>8</v>
      </c>
    </row>
    <row r="193" spans="1:4" x14ac:dyDescent="0.25">
      <c r="A193">
        <v>192</v>
      </c>
      <c r="B193" s="3" t="s">
        <v>5</v>
      </c>
      <c r="C193" t="s">
        <v>8</v>
      </c>
      <c r="D193" t="s">
        <v>8</v>
      </c>
    </row>
    <row r="194" spans="1:4" x14ac:dyDescent="0.25">
      <c r="A194">
        <v>193</v>
      </c>
      <c r="B194" s="3" t="s">
        <v>5</v>
      </c>
      <c r="C194" t="s">
        <v>8</v>
      </c>
      <c r="D194" t="s">
        <v>8</v>
      </c>
    </row>
    <row r="195" spans="1:4" x14ac:dyDescent="0.25">
      <c r="A195">
        <v>194</v>
      </c>
      <c r="B195" s="3" t="s">
        <v>5</v>
      </c>
      <c r="C195" t="s">
        <v>8</v>
      </c>
      <c r="D195" t="s">
        <v>8</v>
      </c>
    </row>
    <row r="196" spans="1:4" x14ac:dyDescent="0.25">
      <c r="A196">
        <v>195</v>
      </c>
      <c r="B196" s="3" t="s">
        <v>5</v>
      </c>
      <c r="C196" t="s">
        <v>8</v>
      </c>
      <c r="D196" t="s">
        <v>8</v>
      </c>
    </row>
    <row r="197" spans="1:4" x14ac:dyDescent="0.25">
      <c r="A197">
        <v>196</v>
      </c>
      <c r="B197" s="3" t="s">
        <v>5</v>
      </c>
      <c r="C197" t="s">
        <v>8</v>
      </c>
      <c r="D197" t="s">
        <v>8</v>
      </c>
    </row>
    <row r="198" spans="1:4" x14ac:dyDescent="0.25">
      <c r="A198">
        <v>197</v>
      </c>
      <c r="B198" s="3" t="s">
        <v>5</v>
      </c>
      <c r="C198" t="s">
        <v>8</v>
      </c>
      <c r="D198" t="s">
        <v>8</v>
      </c>
    </row>
    <row r="199" spans="1:4" x14ac:dyDescent="0.25">
      <c r="A199">
        <v>198</v>
      </c>
      <c r="B199" s="3" t="s">
        <v>5</v>
      </c>
      <c r="C199" t="s">
        <v>9</v>
      </c>
      <c r="D199" t="s">
        <v>9</v>
      </c>
    </row>
    <row r="200" spans="1:4" x14ac:dyDescent="0.25">
      <c r="A200">
        <v>199</v>
      </c>
      <c r="B200" s="3" t="s">
        <v>5</v>
      </c>
      <c r="C200" t="s">
        <v>9</v>
      </c>
      <c r="D200" t="s">
        <v>9</v>
      </c>
    </row>
    <row r="201" spans="1:4" x14ac:dyDescent="0.25">
      <c r="A201">
        <v>200</v>
      </c>
      <c r="B201" s="3" t="s">
        <v>5</v>
      </c>
      <c r="C201" t="s">
        <v>10</v>
      </c>
      <c r="D201" t="s">
        <v>11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&amp; DATA</vt:lpstr>
      <vt:lpstr>SAMPLE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Brian</dc:creator>
  <cp:lastModifiedBy>Natnael Kebede</cp:lastModifiedBy>
  <dcterms:created xsi:type="dcterms:W3CDTF">2018-11-20T00:14:55Z</dcterms:created>
  <dcterms:modified xsi:type="dcterms:W3CDTF">2019-03-17T20:14:58Z</dcterms:modified>
</cp:coreProperties>
</file>