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ocuments\noc_noc_project\noc_project\upload\"/>
    </mc:Choice>
  </mc:AlternateContent>
  <xr:revisionPtr revIDLastSave="0" documentId="13_ncr:1_{02E15F68-06C6-422B-830E-DD6AE4FA6316}" xr6:coauthVersionLast="47" xr6:coauthVersionMax="47" xr10:uidLastSave="{00000000-0000-0000-0000-000000000000}"/>
  <bookViews>
    <workbookView xWindow="456" yWindow="348" windowWidth="17772" windowHeight="9084" activeTab="1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A2" i="4"/>
  <c r="A3" i="4"/>
  <c r="A4" i="4"/>
  <c r="A5" i="3"/>
  <c r="A4" i="3"/>
  <c r="A3" i="3"/>
  <c r="A2" i="3"/>
</calcChain>
</file>

<file path=xl/sharedStrings.xml><?xml version="1.0" encoding="utf-8"?>
<sst xmlns="http://schemas.openxmlformats.org/spreadsheetml/2006/main" count="192" uniqueCount="113">
  <si>
    <t>Project Name</t>
  </si>
  <si>
    <t>S/O</t>
  </si>
  <si>
    <t>Remark</t>
  </si>
  <si>
    <t>Makro</t>
  </si>
  <si>
    <t>SO200162</t>
  </si>
  <si>
    <t>location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</si>
  <si>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</si>
  <si>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</si>
  <si>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</si>
  <si>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</si>
  <si>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</si>
  <si>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</si>
  <si>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</si>
  <si>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</si>
  <si>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</si>
  <si>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</si>
  <si>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</si>
  <si>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</si>
  <si>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</si>
  <si>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</si>
  <si>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</si>
  <si>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</si>
  <si>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</si>
  <si>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</si>
  <si>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</si>
  <si>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</si>
  <si>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</si>
  <si>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</si>
  <si>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</si>
  <si>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</si>
  <si>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</si>
  <si>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</si>
  <si>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</si>
  <si>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</si>
  <si>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</si>
  <si>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</si>
  <si>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</si>
  <si>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</si>
  <si>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</si>
  <si>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</si>
  <si>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</si>
  <si>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</si>
  <si>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</si>
  <si>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</si>
  <si>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</si>
  <si>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</si>
  <si>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</si>
  <si>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</si>
  <si>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</si>
  <si>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</si>
  <si>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</si>
  <si>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</si>
  <si>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</si>
  <si>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</si>
  <si>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</si>
  <si>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</si>
  <si>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</si>
  <si>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</si>
  <si>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</si>
  <si>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</si>
  <si>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</si>
  <si>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</si>
  <si>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IP : 58.97.106.134
Port : 10443
Username : pplus
Password : pplus@123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</si>
  <si>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</si>
  <si>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</si>
  <si>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</si>
  <si>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</si>
  <si>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</si>
  <si>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</si>
  <si>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</si>
  <si>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</si>
  <si>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</si>
  <si>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</si>
  <si>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</si>
  <si>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</si>
  <si>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</si>
  <si>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</si>
  <si>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</si>
  <si>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</si>
  <si>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</si>
  <si>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</si>
  <si>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</si>
  <si>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</si>
  <si>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</si>
  <si>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</si>
  <si>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</si>
  <si>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</si>
  <si>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</si>
  <si>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</si>
  <si>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</si>
  <si>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</si>
  <si>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</si>
  <si>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Wan2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</si>
  <si>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</si>
  <si>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</si>
  <si>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</si>
  <si>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</si>
  <si>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</si>
  <si>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</si>
  <si>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</si>
  <si>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</si>
  <si>
    <t>ผู้ติดต่อหลัก : XXXXXXXXXX
Sale True : พี่ปู่
Sale PPLUS : ปลา</t>
  </si>
  <si>
    <t>Fortimanager IP : 10.x.x.x
Fortianalyzer IP : 10.4.4.4
HQ IP 10.g.g.g
Remote HQ Port : 5444
*VPN Token ใช้จากเครื่อง On-call*
**VPN ใช้แบบ SSL VPN**
*** ลูกค้าไม่ให้โทรหากลัง 18:00-7:00</t>
  </si>
  <si>
    <t>Officemate</t>
  </si>
  <si>
    <t>contact_owner_Tel.</t>
  </si>
  <si>
    <t>HQ</t>
  </si>
  <si>
    <t>HQ-S001</t>
  </si>
  <si>
    <t>เทส เทส</t>
  </si>
  <si>
    <t>DEV.</t>
  </si>
  <si>
    <t>Test1234</t>
  </si>
  <si>
    <t>เก็บข้อมูล detail ขนาดใหญ่ เว้นบรรทัดได้</t>
  </si>
  <si>
    <t>ขายเฉพาะ MA Hardware
Onsite : 6 ครั้ง/3 ปี
Change Config : ไม่มี ola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</si>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</sst>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E1" zoomScale="85" zoomScaleNormal="85" workbookViewId="0">
      <selection activeCell="J3" sqref="J3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7" width="22.69921875" style="1" customWidth="1"/>
    <col min="8" max="8" width="40.3984375" style="1" customWidth="1"/>
    <col min="9" max="9" width="41.19921875" style="1" customWidth="1"/>
    <col min="10" max="10" width="19" style="1" customWidth="1"/>
    <col min="11" max="16384" width="9.19921875" style="1"/>
  </cols>
  <sheetData>
    <row r="1" spans="1:10" s="7" customFormat="1" x14ac:dyDescent="0.25">
      <c r="A1" s="5" t="s">
        <v>0</v>
      </c>
      <c r="B1" s="5" t="s">
        <v>1</v>
      </c>
      <c r="C1" s="5" t="s">
        <v>59</v>
      </c>
      <c r="D1" s="5" t="s">
        <v>60</v>
      </c>
      <c r="E1" s="5" t="s">
        <v>57</v>
      </c>
      <c r="F1" s="5" t="s">
        <v>58</v>
      </c>
      <c r="G1" s="6" t="s">
        <v>61</v>
      </c>
      <c r="H1" s="5" t="s">
        <v>64</v>
      </c>
      <c r="I1" s="5" t="s">
        <v>39</v>
      </c>
      <c r="J1" s="5" t="s">
        <v>2</v>
      </c>
    </row>
    <row r="2" spans="1:10" ht="96.6" x14ac:dyDescent="0.25">
      <c r="A2" s="22" t="s">
        <v>3</v>
      </c>
      <c r="B2" s="22" t="s">
        <v>4</v>
      </c>
      <c r="C2" s="23">
        <v>44835</v>
      </c>
      <c r="D2" s="23">
        <v>45200</v>
      </c>
      <c r="E2" s="23">
        <v>44835</v>
      </c>
      <c r="F2" s="23">
        <v>45200</v>
      </c>
      <c r="G2" s="24" t="s">
        <v>62</v>
      </c>
      <c r="H2" s="24" t="s">
        <v>102</v>
      </c>
      <c r="I2" s="24" t="s">
        <v>101</v>
      </c>
      <c r="J2" s="24" t="s">
        <v>111</v>
      </c>
    </row>
    <row r="4" spans="1:10" x14ac:dyDescent="0.25">
      <c r="B4"/>
    </row>
    <row r="5" spans="1:10" x14ac:dyDescent="0.25">
      <c r="B5"/>
      <c r="I5" s="8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10"/>
  <sheetViews>
    <sheetView tabSelected="1" workbookViewId="0">
      <selection activeCell="E8" sqref="E8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5" t="s">
        <v>0</v>
      </c>
      <c r="B1" s="5" t="s">
        <v>67</v>
      </c>
      <c r="C1" s="5" t="s">
        <v>76</v>
      </c>
      <c r="D1" s="5" t="s">
        <v>77</v>
      </c>
      <c r="E1" s="5" t="s">
        <v>78</v>
      </c>
    </row>
    <row r="2" spans="1:5" x14ac:dyDescent="0.25">
      <c r="A2" t="s">
        <v>103</v>
      </c>
      <c r="B2" t="s">
        <v>68</v>
      </c>
      <c r="C2" t="s">
        <v>80</v>
      </c>
      <c r="D2" t="s">
        <v>63</v>
      </c>
      <c r="E2" t="s">
        <v>79</v>
      </c>
    </row>
    <row r="3" spans="1:5" x14ac:dyDescent="0.25">
      <c r="A3" t="s">
        <v>103</v>
      </c>
      <c r="B3" t="s">
        <v>69</v>
      </c>
      <c r="C3" t="s">
        <v>112</v>
      </c>
      <c r="D3" t="s">
        <v>112</v>
      </c>
      <c r="E3" t="s">
        <v>112</v>
      </c>
    </row>
    <row r="4" spans="1:5" x14ac:dyDescent="0.25">
      <c r="A4" t="s">
        <v>103</v>
      </c>
      <c r="B4" t="s">
        <v>70</v>
      </c>
      <c r="C4" t="s">
        <v>112</v>
      </c>
      <c r="D4" t="s">
        <v>112</v>
      </c>
      <c r="E4" t="s">
        <v>112</v>
      </c>
    </row>
    <row r="5" spans="1:5" x14ac:dyDescent="0.25">
      <c r="A5" t="s">
        <v>103</v>
      </c>
      <c r="B5" t="s">
        <v>71</v>
      </c>
      <c r="C5" t="s">
        <v>112</v>
      </c>
      <c r="D5" t="s">
        <v>112</v>
      </c>
      <c r="E5" t="s">
        <v>112</v>
      </c>
    </row>
    <row r="6" spans="1:5" x14ac:dyDescent="0.25">
      <c r="A6" t="s">
        <v>103</v>
      </c>
      <c r="B6" t="s">
        <v>72</v>
      </c>
      <c r="C6" t="s">
        <v>112</v>
      </c>
      <c r="D6" t="s">
        <v>112</v>
      </c>
      <c r="E6" t="s">
        <v>112</v>
      </c>
    </row>
    <row r="7" spans="1:5" x14ac:dyDescent="0.25">
      <c r="A7" t="s">
        <v>103</v>
      </c>
      <c r="B7" t="s">
        <v>73</v>
      </c>
      <c r="C7" t="s">
        <v>112</v>
      </c>
      <c r="D7" t="s">
        <v>112</v>
      </c>
      <c r="E7" t="s">
        <v>112</v>
      </c>
    </row>
    <row r="8" spans="1:5" x14ac:dyDescent="0.25">
      <c r="A8" t="s">
        <v>103</v>
      </c>
      <c r="B8" t="s">
        <v>74</v>
      </c>
      <c r="C8" t="s">
        <v>112</v>
      </c>
      <c r="D8" t="s">
        <v>112</v>
      </c>
      <c r="E8" t="s">
        <v>112</v>
      </c>
    </row>
    <row r="9" spans="1:5" x14ac:dyDescent="0.25">
      <c r="A9" t="s">
        <v>103</v>
      </c>
      <c r="B9" t="s">
        <v>75</v>
      </c>
      <c r="C9" t="s">
        <v>112</v>
      </c>
      <c r="D9" t="s">
        <v>112</v>
      </c>
      <c r="E9" t="s">
        <v>112</v>
      </c>
    </row>
    <row r="10" spans="1:5" x14ac:dyDescent="0.25">
      <c r="A10" t="s">
        <v>3</v>
      </c>
      <c r="B10" t="s">
        <v>108</v>
      </c>
      <c r="C10" t="s">
        <v>109</v>
      </c>
      <c r="D10" t="s">
        <v>63</v>
      </c>
      <c r="E10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3"/>
  <sheetViews>
    <sheetView workbookViewId="0">
      <selection activeCell="A2" sqref="A2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21" bestFit="1" customWidth="1"/>
  </cols>
  <sheetData>
    <row r="1" spans="1:7" s="3" customFormat="1" ht="15" x14ac:dyDescent="0.25">
      <c r="A1" s="9" t="s">
        <v>54</v>
      </c>
      <c r="B1" s="9" t="s">
        <v>51</v>
      </c>
      <c r="C1" s="9" t="s">
        <v>5</v>
      </c>
      <c r="D1" s="9" t="s">
        <v>40</v>
      </c>
      <c r="E1" s="9" t="s">
        <v>41</v>
      </c>
      <c r="F1" s="9" t="s">
        <v>104</v>
      </c>
      <c r="G1" s="9" t="s">
        <v>6</v>
      </c>
    </row>
    <row r="2" spans="1:7" x14ac:dyDescent="0.25">
      <c r="A2" s="10" t="s">
        <v>3</v>
      </c>
      <c r="B2" s="11" t="s">
        <v>7</v>
      </c>
      <c r="C2" s="11" t="s">
        <v>8</v>
      </c>
      <c r="D2" s="12" t="s">
        <v>9</v>
      </c>
      <c r="E2" s="10" t="s">
        <v>100</v>
      </c>
      <c r="F2" s="12" t="s">
        <v>10</v>
      </c>
      <c r="G2" s="10" t="s">
        <v>11</v>
      </c>
    </row>
    <row r="3" spans="1:7" x14ac:dyDescent="0.25">
      <c r="A3" s="10" t="s">
        <v>103</v>
      </c>
      <c r="B3" s="11" t="s">
        <v>105</v>
      </c>
      <c r="C3" s="11" t="s">
        <v>8</v>
      </c>
      <c r="D3" s="12" t="s">
        <v>106</v>
      </c>
      <c r="E3" s="10" t="s">
        <v>107</v>
      </c>
      <c r="F3" s="12" t="s">
        <v>10</v>
      </c>
      <c r="G3" s="10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L6"/>
  <sheetViews>
    <sheetView topLeftCell="C1" workbookViewId="0">
      <selection activeCell="G25" sqref="G25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2" s="4" customFormat="1" x14ac:dyDescent="0.25">
      <c r="A1" s="13" t="s">
        <v>55</v>
      </c>
      <c r="B1" s="14" t="s">
        <v>42</v>
      </c>
      <c r="C1" s="14" t="s">
        <v>86</v>
      </c>
      <c r="D1" s="14" t="s">
        <v>85</v>
      </c>
      <c r="E1" s="14" t="s">
        <v>43</v>
      </c>
      <c r="F1" s="13" t="s">
        <v>44</v>
      </c>
      <c r="G1" s="13" t="s">
        <v>50</v>
      </c>
      <c r="H1" s="13" t="s">
        <v>12</v>
      </c>
      <c r="I1" s="13" t="s">
        <v>13</v>
      </c>
      <c r="J1" s="13" t="s">
        <v>66</v>
      </c>
      <c r="K1" s="13" t="s">
        <v>96</v>
      </c>
      <c r="L1" s="4" t="s">
        <v>54</v>
      </c>
    </row>
    <row r="2" spans="1:12" x14ac:dyDescent="0.25">
      <c r="A2" s="10" t="str">
        <f>Site!B2</f>
        <v>ลาดกระบัง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23">
        <v>44835</v>
      </c>
      <c r="I2" s="23">
        <v>45200</v>
      </c>
      <c r="J2" s="10" t="s">
        <v>65</v>
      </c>
      <c r="K2" s="21" t="s">
        <v>97</v>
      </c>
      <c r="L2" t="s">
        <v>3</v>
      </c>
    </row>
    <row r="3" spans="1:12" x14ac:dyDescent="0.25">
      <c r="A3" s="10" t="str">
        <f>Site!B2</f>
        <v>ลาดกระบัง</v>
      </c>
      <c r="B3" s="10" t="s">
        <v>20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23">
        <v>44835</v>
      </c>
      <c r="I3" s="23">
        <v>45200</v>
      </c>
      <c r="J3" s="10" t="s">
        <v>65</v>
      </c>
      <c r="K3" t="s">
        <v>98</v>
      </c>
      <c r="L3" t="s">
        <v>3</v>
      </c>
    </row>
    <row r="4" spans="1:12" x14ac:dyDescent="0.25">
      <c r="A4" s="10" t="str">
        <f>Site!B2</f>
        <v>ลาดกระบัง</v>
      </c>
      <c r="B4" s="10" t="s">
        <v>21</v>
      </c>
      <c r="C4" s="10" t="s">
        <v>15</v>
      </c>
      <c r="D4" s="10" t="s">
        <v>22</v>
      </c>
      <c r="E4" s="10" t="s">
        <v>17</v>
      </c>
      <c r="F4" s="10" t="s">
        <v>18</v>
      </c>
      <c r="G4" s="10" t="s">
        <v>19</v>
      </c>
      <c r="H4" s="23">
        <v>44835</v>
      </c>
      <c r="I4" s="23">
        <v>45200</v>
      </c>
      <c r="J4" s="21" t="s">
        <v>91</v>
      </c>
      <c r="K4" s="21" t="s">
        <v>91</v>
      </c>
      <c r="L4" t="s">
        <v>3</v>
      </c>
    </row>
    <row r="5" spans="1:12" x14ac:dyDescent="0.25">
      <c r="A5" s="10" t="str">
        <f>Site!B2</f>
        <v>ลาดกระบัง</v>
      </c>
      <c r="B5" s="10" t="s">
        <v>23</v>
      </c>
      <c r="C5" s="10" t="s">
        <v>15</v>
      </c>
      <c r="D5" s="10" t="s">
        <v>22</v>
      </c>
      <c r="E5" s="10" t="s">
        <v>17</v>
      </c>
      <c r="F5" s="10" t="s">
        <v>18</v>
      </c>
      <c r="G5" s="10" t="s">
        <v>19</v>
      </c>
      <c r="H5" s="23">
        <v>44835</v>
      </c>
      <c r="I5" s="23">
        <v>45200</v>
      </c>
      <c r="J5" s="21" t="s">
        <v>91</v>
      </c>
      <c r="K5" s="21" t="s">
        <v>91</v>
      </c>
      <c r="L5" t="s">
        <v>3</v>
      </c>
    </row>
    <row r="6" spans="1:12" x14ac:dyDescent="0.25">
      <c r="K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L4"/>
  <sheetViews>
    <sheetView workbookViewId="0">
      <selection activeCell="J16" sqref="J16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2" s="4" customFormat="1" x14ac:dyDescent="0.25">
      <c r="A1" s="13" t="s">
        <v>56</v>
      </c>
      <c r="B1" s="15" t="s">
        <v>46</v>
      </c>
      <c r="C1" s="15" t="s">
        <v>47</v>
      </c>
      <c r="D1" s="15" t="s">
        <v>45</v>
      </c>
      <c r="E1" s="15" t="s">
        <v>95</v>
      </c>
      <c r="F1" s="15" t="s">
        <v>94</v>
      </c>
      <c r="G1" s="15" t="s">
        <v>48</v>
      </c>
      <c r="H1" s="15" t="s">
        <v>49</v>
      </c>
      <c r="I1" s="15" t="s">
        <v>81</v>
      </c>
      <c r="J1" s="15" t="s">
        <v>82</v>
      </c>
      <c r="K1" s="15" t="s">
        <v>83</v>
      </c>
      <c r="L1" s="4" t="s">
        <v>54</v>
      </c>
    </row>
    <row r="2" spans="1:12" x14ac:dyDescent="0.25">
      <c r="A2" s="10" t="str">
        <f>Equipment!B2</f>
        <v>FGT60FTK20054815</v>
      </c>
      <c r="B2" s="16" t="s">
        <v>24</v>
      </c>
      <c r="C2" s="16" t="s">
        <v>25</v>
      </c>
      <c r="D2" s="16" t="s">
        <v>26</v>
      </c>
      <c r="E2" s="16" t="s">
        <v>27</v>
      </c>
      <c r="F2" s="17" t="s">
        <v>28</v>
      </c>
      <c r="G2" s="16" t="s">
        <v>29</v>
      </c>
      <c r="H2" s="16">
        <v>1</v>
      </c>
      <c r="I2" s="16" t="b">
        <v>1</v>
      </c>
      <c r="J2" s="16" t="b">
        <v>1</v>
      </c>
      <c r="K2" s="16" t="s">
        <v>30</v>
      </c>
      <c r="L2" t="s">
        <v>3</v>
      </c>
    </row>
    <row r="3" spans="1:12" x14ac:dyDescent="0.25">
      <c r="A3" s="10" t="str">
        <f>Equipment!B3</f>
        <v>FGT60FTK20036867</v>
      </c>
      <c r="B3" s="16" t="s">
        <v>31</v>
      </c>
      <c r="C3" s="16" t="s">
        <v>32</v>
      </c>
      <c r="D3" s="16" t="s">
        <v>33</v>
      </c>
      <c r="E3" s="16" t="s">
        <v>27</v>
      </c>
      <c r="F3" s="17" t="s">
        <v>52</v>
      </c>
      <c r="G3" s="16" t="s">
        <v>29</v>
      </c>
      <c r="H3" s="16">
        <v>2</v>
      </c>
      <c r="I3" s="16" t="s">
        <v>34</v>
      </c>
      <c r="J3" s="16" t="b">
        <v>1</v>
      </c>
      <c r="K3" s="16" t="s">
        <v>30</v>
      </c>
      <c r="L3" t="s">
        <v>3</v>
      </c>
    </row>
    <row r="4" spans="1:12" x14ac:dyDescent="0.25">
      <c r="A4" s="10" t="str">
        <f>Equipment!B4</f>
        <v>S108EN5920004706</v>
      </c>
      <c r="B4" s="16" t="s">
        <v>35</v>
      </c>
      <c r="C4" s="16" t="s">
        <v>36</v>
      </c>
      <c r="D4" s="16" t="s">
        <v>37</v>
      </c>
      <c r="E4" s="16" t="s">
        <v>27</v>
      </c>
      <c r="F4" s="17" t="s">
        <v>53</v>
      </c>
      <c r="G4" s="16" t="s">
        <v>38</v>
      </c>
      <c r="H4" s="16">
        <v>3</v>
      </c>
      <c r="I4" s="16" t="b">
        <v>1</v>
      </c>
      <c r="J4" s="16" t="b">
        <v>1</v>
      </c>
      <c r="K4" s="16" t="s">
        <v>30</v>
      </c>
      <c r="L4" t="s">
        <v>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3"/>
  <sheetViews>
    <sheetView workbookViewId="0">
      <selection activeCell="E1" sqref="E1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5" t="s">
        <v>46</v>
      </c>
      <c r="B1" s="13" t="s">
        <v>84</v>
      </c>
      <c r="C1" s="14" t="s">
        <v>86</v>
      </c>
      <c r="D1" s="14" t="s">
        <v>85</v>
      </c>
      <c r="E1" s="15" t="s">
        <v>87</v>
      </c>
      <c r="F1" s="15" t="s">
        <v>99</v>
      </c>
      <c r="G1" s="15" t="s">
        <v>88</v>
      </c>
    </row>
    <row r="2" spans="1:7" ht="55.2" x14ac:dyDescent="0.25">
      <c r="A2" s="18" t="s">
        <v>24</v>
      </c>
      <c r="B2" s="19" t="str">
        <f>Equipment!B2</f>
        <v>FGT60FTK20054815</v>
      </c>
      <c r="C2" s="19" t="s">
        <v>15</v>
      </c>
      <c r="D2" s="19" t="s">
        <v>16</v>
      </c>
      <c r="E2" s="19" t="s">
        <v>90</v>
      </c>
      <c r="F2" s="19" t="s">
        <v>91</v>
      </c>
      <c r="G2" s="20" t="s">
        <v>89</v>
      </c>
    </row>
    <row r="3" spans="1:7" x14ac:dyDescent="0.25">
      <c r="A3" s="18" t="s">
        <v>31</v>
      </c>
      <c r="B3" s="19" t="s">
        <v>20</v>
      </c>
      <c r="C3" s="19" t="s">
        <v>15</v>
      </c>
      <c r="D3" s="19" t="s">
        <v>16</v>
      </c>
      <c r="E3" s="19" t="s">
        <v>92</v>
      </c>
      <c r="F3" s="19" t="s">
        <v>91</v>
      </c>
      <c r="G3" s="2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2023-02-09T02:55:44Z</dcterms:modified>
  <cp:category/>
  <cp:contentStatus/>
</cp:coreProperties>
</file>