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glisha\Documents\faoswsLossa\SDG12_3\SOFA\"/>
    </mc:Choice>
  </mc:AlternateContent>
  <bookViews>
    <workbookView xWindow="0" yWindow="0" windowWidth="28800" windowHeight="12300"/>
  </bookViews>
  <sheets>
    <sheet name="SDG regions &amp; World"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0" i="1" l="1"/>
  <c r="B82" i="1"/>
  <c r="B81" i="1"/>
  <c r="B67" i="1"/>
  <c r="B66" i="1"/>
  <c r="B65" i="1"/>
</calcChain>
</file>

<file path=xl/comments1.xml><?xml version="1.0" encoding="utf-8"?>
<comments xmlns="http://schemas.openxmlformats.org/spreadsheetml/2006/main">
  <authors>
    <author>Giovanni Federighi (ESA)</author>
  </authors>
  <commentList>
    <comment ref="A10" authorId="0" shapeId="0">
      <text>
        <r>
          <rPr>
            <b/>
            <sz val="9"/>
            <color indexed="81"/>
            <rFont val="Tahoma"/>
            <family val="2"/>
          </rPr>
          <t>Giovanni Federighi (ESA):</t>
        </r>
        <r>
          <rPr>
            <sz val="9"/>
            <color indexed="81"/>
            <rFont val="Tahoma"/>
            <family val="2"/>
          </rPr>
          <t xml:space="preserve">
For original dataset, with Global FL Index and economic weight, see SOFA_GlobalfoodLoss.csv in the OLD folder
 </t>
        </r>
      </text>
    </comment>
    <comment ref="A47" authorId="0" shapeId="0">
      <text>
        <r>
          <rPr>
            <b/>
            <sz val="9"/>
            <color indexed="81"/>
            <rFont val="Tahoma"/>
            <family val="2"/>
          </rPr>
          <t>Giovanni Federighi (ESA):</t>
        </r>
        <r>
          <rPr>
            <sz val="9"/>
            <color indexed="81"/>
            <rFont val="Tahoma"/>
            <family val="2"/>
          </rPr>
          <t xml:space="preserve">
For original dataset, with Global FL Index and economic weight, see SOFA_GlobalfoodLoss.csv in the OLD folder
 </t>
        </r>
      </text>
    </comment>
    <comment ref="A59" authorId="0" shapeId="0">
      <text>
        <r>
          <rPr>
            <b/>
            <sz val="9"/>
            <color indexed="81"/>
            <rFont val="Tahoma"/>
            <family val="2"/>
          </rPr>
          <t>Giovanni Federighi (ESA):</t>
        </r>
        <r>
          <rPr>
            <sz val="9"/>
            <color indexed="81"/>
            <rFont val="Tahoma"/>
            <family val="2"/>
          </rPr>
          <t xml:space="preserve">
For original dataset, with Global FL Index and economic weight, see SOFA_GlobalfoodLoss.csv in the OLD folder
 </t>
        </r>
      </text>
    </comment>
  </commentList>
</comments>
</file>

<file path=xl/sharedStrings.xml><?xml version="1.0" encoding="utf-8"?>
<sst xmlns="http://schemas.openxmlformats.org/spreadsheetml/2006/main" count="71" uniqueCount="28">
  <si>
    <t>World</t>
  </si>
  <si>
    <t xml:space="preserve">Australia and New Zealand </t>
  </si>
  <si>
    <t>Latin America and the Caribbean</t>
  </si>
  <si>
    <t xml:space="preserve">Western Asia and Northern Africa </t>
  </si>
  <si>
    <t>Oceania excluding Australia and New Zealand</t>
  </si>
  <si>
    <t>Central Asia and Southern Asia</t>
  </si>
  <si>
    <t>Eastern Asia and South-eastern Asia</t>
  </si>
  <si>
    <t xml:space="preserve">Northern America and Europe </t>
  </si>
  <si>
    <t>sub-Saharan Africa</t>
  </si>
  <si>
    <t>Sum of FLPs (quantities w/ economic weight)</t>
  </si>
  <si>
    <t>Sum of FLPs (physical quantities only in tons)</t>
  </si>
  <si>
    <t>Nutritional value</t>
  </si>
  <si>
    <t>Quantities with economic weight</t>
  </si>
  <si>
    <t>Physical quantities (only tons)</t>
  </si>
  <si>
    <t>World - 2016</t>
  </si>
  <si>
    <t>Sum of FLPs (quantities w/ calories nutritional weight)</t>
  </si>
  <si>
    <r>
      <t xml:space="preserve">For original dataset, with Global FL Index and economic weight,                                                see </t>
    </r>
    <r>
      <rPr>
        <b/>
        <sz val="11"/>
        <color theme="1"/>
        <rFont val="Calibri"/>
        <family val="2"/>
        <scheme val="minor"/>
      </rPr>
      <t>SOFA_GlobalfoodLoss.csv</t>
    </r>
    <r>
      <rPr>
        <sz val="11"/>
        <color theme="1"/>
        <rFont val="Calibri"/>
        <family val="2"/>
        <scheme val="minor"/>
      </rPr>
      <t xml:space="preserve"> in the OLD folder, which contains other data too. 
 </t>
    </r>
  </si>
  <si>
    <t>Base weight 2015 (tons)</t>
  </si>
  <si>
    <t>With different baskets selected based on weight ( e.g. a volumetric approach to getting rid of the quantity of waste irrespective of value)</t>
  </si>
  <si>
    <t>With Same baskets selected based on value as above</t>
  </si>
  <si>
    <t>Base Value (2015, Int dollars)</t>
  </si>
  <si>
    <t>Base Value (calories)</t>
  </si>
  <si>
    <t>Sum of FLPs (quantities w/ calories nutritional weight) Choosing a basket based on highest calorie impact</t>
  </si>
  <si>
    <t xml:space="preserve">Different baskets selected by country to maximize category impact </t>
  </si>
  <si>
    <t>With Same baskets based on top 2 by economic value, selected by country</t>
  </si>
  <si>
    <t>With different baskets selected based on the highest calories saved</t>
  </si>
  <si>
    <t xml:space="preserve">Countries might choose different baskets based on different priorities, they may even choose based on number of domestic producers. As the SDG process is country-led, there can be differences in objectives and that will also lead to a divergence on what the FLP looks like, after countries have chosen.  The default selected was based on economic value, as the cost-benefit of interventions in discussions within the SDG process was important, as was diverse diets. On the waste side, countries that are looking for volumetric decreases may not care about losses from an economic standpoint, but they may choose commodities that are impacting their waste streams in terms of volume.  Countries can choose more than the 10 commodities to track if resources to measure &amp; monitor are available. </t>
  </si>
  <si>
    <t>World - 2017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</si>
</sst>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color rgb="FF000000"/>
      <name val="Lucida Console"/>
      <family val="3"/>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0" xfId="0" applyFont="1"/>
    <xf numFmtId="0" fontId="1" fillId="0" borderId="0" xfId="0" applyFont="1" applyBorder="1" applyAlignment="1">
      <alignment horizontal="center" vertical="center"/>
    </xf>
    <xf numFmtId="0" fontId="0" fillId="0" borderId="0" xfId="0" applyBorder="1"/>
    <xf numFmtId="164" fontId="0" fillId="0" borderId="0" xfId="1" applyNumberFormat="1" applyFont="1"/>
    <xf numFmtId="164" fontId="0" fillId="0" borderId="1" xfId="1" applyNumberFormat="1" applyFont="1" applyBorder="1"/>
    <xf numFmtId="164" fontId="0" fillId="0" borderId="0" xfId="1" applyNumberFormat="1" applyFont="1" applyAlignment="1">
      <alignment horizontal="center"/>
    </xf>
    <xf numFmtId="164" fontId="0" fillId="0" borderId="0" xfId="1" applyNumberFormat="1" applyFont="1" applyFill="1" applyAlignment="1">
      <alignment horizontal="center" vertical="center"/>
    </xf>
    <xf numFmtId="0" fontId="1" fillId="2" borderId="1" xfId="0" applyFont="1" applyFill="1" applyBorder="1" applyAlignment="1">
      <alignment horizontal="center" vertical="center"/>
    </xf>
    <xf numFmtId="0" fontId="0" fillId="0" borderId="0" xfId="0" applyBorder="1" applyAlignment="1">
      <alignment horizontal="center" vertical="center" wrapText="1"/>
    </xf>
    <xf numFmtId="10" fontId="0" fillId="0" borderId="0" xfId="1" applyNumberFormat="1" applyFont="1"/>
    <xf numFmtId="10" fontId="0" fillId="0" borderId="1" xfId="1" applyNumberFormat="1" applyFont="1" applyBorder="1"/>
    <xf numFmtId="43" fontId="0" fillId="0" borderId="0" xfId="2" applyFont="1"/>
    <xf numFmtId="0" fontId="0" fillId="3" borderId="0" xfId="0" applyFont="1" applyFill="1"/>
    <xf numFmtId="0" fontId="0" fillId="4" borderId="0" xfId="0" applyFont="1" applyFill="1"/>
    <xf numFmtId="43" fontId="6" fillId="0" borderId="0" xfId="2" applyFont="1" applyAlignment="1">
      <alignment vertical="center"/>
    </xf>
    <xf numFmtId="43" fontId="0" fillId="0" borderId="1" xfId="2" applyFont="1" applyBorder="1"/>
    <xf numFmtId="0" fontId="0" fillId="0" borderId="0" xfId="0" applyBorder="1" applyAlignment="1">
      <alignment horizontal="center" vertical="center" wrapText="1"/>
    </xf>
    <xf numFmtId="0" fontId="0" fillId="0" borderId="0" xfId="0"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'SDG regions &amp; World'!$B$64</c:f>
              <c:strCache>
                <c:ptCount val="1"/>
                <c:pt idx="0">
                  <c:v>World - 2017</c:v>
                </c:pt>
              </c:strCache>
            </c:strRef>
          </c:tx>
          <c:spPr>
            <a:solidFill>
              <a:schemeClr val="accent1"/>
            </a:solidFill>
            <a:ln>
              <a:noFill/>
            </a:ln>
            <a:effectLst/>
          </c:spPr>
          <c:invertIfNegative val="0"/>
          <c:cat>
            <c:strRef>
              <c:f>'SDG regions &amp; World'!$A$65:$A$67</c:f>
              <c:strCache>
                <c:ptCount val="3"/>
                <c:pt idx="0">
                  <c:v>Nutritional value</c:v>
                </c:pt>
                <c:pt idx="1">
                  <c:v>Quantities with economic weight</c:v>
                </c:pt>
                <c:pt idx="2">
                  <c:v>Physical quantities (only tons)</c:v>
                </c:pt>
              </c:strCache>
            </c:strRef>
          </c:cat>
          <c:val>
            <c:numRef>
              <c:f>'SDG regions &amp; World'!$B$65:$B$67</c:f>
              <c:numCache>
                <c:formatCode>0.0%</c:formatCode>
                <c:ptCount val="3"/>
                <c:pt idx="0">
                  <c:v>0.13547620703996682</c:v>
                </c:pt>
                <c:pt idx="1">
                  <c:v>0.14257375246575374</c:v>
                </c:pt>
                <c:pt idx="2">
                  <c:v>0.14102431605185081</c:v>
                </c:pt>
              </c:numCache>
            </c:numRef>
          </c:val>
          <c:extLst>
            <c:ext xmlns:c16="http://schemas.microsoft.com/office/drawing/2014/chart" uri="{C3380CC4-5D6E-409C-BE32-E72D297353CC}">
              <c16:uniqueId val="{00000000-C85E-4D31-9AA3-C2E7D8EB2CC2}"/>
            </c:ext>
          </c:extLst>
        </c:ser>
        <c:dLbls>
          <c:showLegendKey val="0"/>
          <c:showVal val="0"/>
          <c:showCatName val="0"/>
          <c:showSerName val="0"/>
          <c:showPercent val="0"/>
          <c:showBubbleSize val="0"/>
        </c:dLbls>
        <c:gapWidth val="182"/>
        <c:axId val="516067096"/>
        <c:axId val="516067752"/>
      </c:barChart>
      <c:catAx>
        <c:axId val="51606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67752"/>
        <c:crosses val="autoZero"/>
        <c:auto val="1"/>
        <c:lblAlgn val="ctr"/>
        <c:lblOffset val="100"/>
        <c:noMultiLvlLbl val="0"/>
      </c:catAx>
      <c:valAx>
        <c:axId val="5160677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67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285750</xdr:colOff>
      <xdr:row>61</xdr:row>
      <xdr:rowOff>171450</xdr:rowOff>
    </xdr:from>
    <xdr:to>
      <xdr:col>10</xdr:col>
      <xdr:colOff>590550</xdr:colOff>
      <xdr:row>76</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4"/>
  <sheetViews>
    <sheetView tabSelected="1" topLeftCell="A70" zoomScaleNormal="100" workbookViewId="0">
      <selection activeCell="A84" sqref="A84:B84"/>
    </sheetView>
  </sheetViews>
  <sheetFormatPr defaultRowHeight="15" x14ac:dyDescent="0.25"/>
  <cols>
    <col min="1" max="1" width="53.5703125" customWidth="1"/>
    <col min="2" max="2" width="30.7109375" customWidth="1"/>
    <col min="3" max="14" width="9.5703125" bestFit="1" customWidth="1"/>
  </cols>
  <sheetData>
    <row r="1" spans="1:30" ht="30" customHeight="1" x14ac:dyDescent="0.25">
      <c r="A1" s="2" t="s">
        <v>9</v>
      </c>
      <c r="B1" s="2" t="s">
        <v>20</v>
      </c>
      <c r="C1" s="11">
        <v>1990</v>
      </c>
      <c r="D1" s="11">
        <v>1991</v>
      </c>
      <c r="E1" s="11">
        <v>1992</v>
      </c>
      <c r="F1" s="11">
        <v>1993</v>
      </c>
      <c r="G1" s="11">
        <v>1994</v>
      </c>
      <c r="H1" s="11">
        <v>1995</v>
      </c>
      <c r="I1" s="11">
        <v>1996</v>
      </c>
      <c r="J1" s="11">
        <v>1997</v>
      </c>
      <c r="K1" s="11">
        <v>1998</v>
      </c>
      <c r="L1" s="11">
        <v>1999</v>
      </c>
      <c r="M1" s="11">
        <v>2000</v>
      </c>
      <c r="N1" s="11">
        <v>2001</v>
      </c>
      <c r="O1" s="11">
        <v>2002</v>
      </c>
      <c r="P1" s="11">
        <v>2003</v>
      </c>
      <c r="Q1" s="11">
        <v>2004</v>
      </c>
      <c r="R1" s="11">
        <v>2005</v>
      </c>
      <c r="S1" s="11">
        <v>2006</v>
      </c>
      <c r="T1" s="11">
        <v>2007</v>
      </c>
      <c r="U1" s="11">
        <v>2008</v>
      </c>
      <c r="V1" s="11">
        <v>2009</v>
      </c>
      <c r="W1" s="11">
        <v>2010</v>
      </c>
      <c r="X1" s="11">
        <v>2011</v>
      </c>
      <c r="Y1" s="11">
        <v>2012</v>
      </c>
      <c r="Z1" s="11">
        <v>2013</v>
      </c>
      <c r="AA1" s="11">
        <v>2014</v>
      </c>
      <c r="AB1" s="11">
        <v>2015</v>
      </c>
      <c r="AC1" s="11">
        <v>2016</v>
      </c>
      <c r="AD1" s="11">
        <v>2017</v>
      </c>
    </row>
    <row r="2" spans="1:30" x14ac:dyDescent="0.25">
      <c r="A2" t="s">
        <v>1</v>
      </c>
      <c r="B2" s="15">
        <v>39627846603.331711</v>
      </c>
      <c r="C2" s="13">
        <v>5.8124106410388079E-2</v>
      </c>
      <c r="D2" s="13">
        <v>5.8144074826385422E-2</v>
      </c>
      <c r="E2" s="13">
        <v>5.8171769543674166E-2</v>
      </c>
      <c r="F2" s="13">
        <v>5.8171565022565201E-2</v>
      </c>
      <c r="G2" s="13">
        <v>5.8172875643324656E-2</v>
      </c>
      <c r="H2" s="13">
        <v>5.8171388395978629E-2</v>
      </c>
      <c r="I2" s="13">
        <v>5.8171536823384724E-2</v>
      </c>
      <c r="J2" s="13">
        <v>5.8140420745265028E-2</v>
      </c>
      <c r="K2" s="13">
        <v>5.8133004917462067E-2</v>
      </c>
      <c r="L2" s="13">
        <v>5.8131317941639511E-2</v>
      </c>
      <c r="M2" s="13">
        <v>5.8138137955274907E-2</v>
      </c>
      <c r="N2" s="13">
        <v>5.8124782223353169E-2</v>
      </c>
      <c r="O2" s="13">
        <v>5.8137153078908911E-2</v>
      </c>
      <c r="P2" s="13">
        <v>5.812951208829626E-2</v>
      </c>
      <c r="Q2" s="13">
        <v>5.8144796025796405E-2</v>
      </c>
      <c r="R2" s="13">
        <v>5.8138134457775867E-2</v>
      </c>
      <c r="S2" s="13">
        <v>5.8142279392597696E-2</v>
      </c>
      <c r="T2" s="13">
        <v>5.8131212336846164E-2</v>
      </c>
      <c r="U2" s="13">
        <v>5.8127114732094531E-2</v>
      </c>
      <c r="V2" s="13">
        <v>5.8124986510472494E-2</v>
      </c>
      <c r="W2" s="13">
        <v>5.8137199741655772E-2</v>
      </c>
      <c r="X2" s="13">
        <v>5.8132597784726361E-2</v>
      </c>
      <c r="Y2" s="13">
        <v>5.8130594036882484E-2</v>
      </c>
      <c r="Z2" s="13">
        <v>5.813502904629831E-2</v>
      </c>
      <c r="AA2" s="13">
        <v>5.8154346888663742E-2</v>
      </c>
      <c r="AB2" s="13">
        <v>5.8154346888663742E-2</v>
      </c>
      <c r="AC2" s="13">
        <v>5.8154346888663742E-2</v>
      </c>
      <c r="AD2" s="13">
        <v>5.8154346888663742E-2</v>
      </c>
    </row>
    <row r="3" spans="1:30" x14ac:dyDescent="0.25">
      <c r="A3" t="s">
        <v>5</v>
      </c>
      <c r="B3" s="15">
        <v>313681564167.44965</v>
      </c>
      <c r="C3" s="13">
        <v>0.20028652413354334</v>
      </c>
      <c r="D3" s="13">
        <v>0.20028304743615194</v>
      </c>
      <c r="E3" s="13">
        <v>0.20010014852794059</v>
      </c>
      <c r="F3" s="13">
        <v>0.19989157126148976</v>
      </c>
      <c r="G3" s="13">
        <v>0.19987819905810361</v>
      </c>
      <c r="H3" s="13">
        <v>0.19971881695275018</v>
      </c>
      <c r="I3" s="13">
        <v>0.19974035874293822</v>
      </c>
      <c r="J3" s="13">
        <v>0.19978698898306033</v>
      </c>
      <c r="K3" s="13">
        <v>0.19974546226932777</v>
      </c>
      <c r="L3" s="13">
        <v>0.19962326798110877</v>
      </c>
      <c r="M3" s="13">
        <v>0.20464799627780617</v>
      </c>
      <c r="N3" s="13">
        <v>0.19642005680724237</v>
      </c>
      <c r="O3" s="13">
        <v>0.20498600444496665</v>
      </c>
      <c r="P3" s="13">
        <v>0.20562248928073265</v>
      </c>
      <c r="Q3" s="13">
        <v>0.20529031702585174</v>
      </c>
      <c r="R3" s="13">
        <v>0.20532160495671134</v>
      </c>
      <c r="S3" s="13">
        <v>0.20538997081835281</v>
      </c>
      <c r="T3" s="13">
        <v>0.2053926425032459</v>
      </c>
      <c r="U3" s="13">
        <v>0.20536359313227401</v>
      </c>
      <c r="V3" s="13">
        <v>0.20536220420386203</v>
      </c>
      <c r="W3" s="13">
        <v>0.20553051426942398</v>
      </c>
      <c r="X3" s="13">
        <v>0.20608737443299477</v>
      </c>
      <c r="Y3" s="13">
        <v>0.20600955322266251</v>
      </c>
      <c r="Z3" s="13">
        <v>0.20620070084302142</v>
      </c>
      <c r="AA3" s="13">
        <v>0.20681016783417647</v>
      </c>
      <c r="AB3" s="13">
        <v>0.20683667058458238</v>
      </c>
      <c r="AC3" s="13">
        <v>0.20709369345064726</v>
      </c>
      <c r="AD3" s="13">
        <v>0.2065713199022659</v>
      </c>
    </row>
    <row r="4" spans="1:30" x14ac:dyDescent="0.25">
      <c r="A4" t="s">
        <v>6</v>
      </c>
      <c r="B4" s="15">
        <v>182115933789.77383</v>
      </c>
      <c r="C4" s="13">
        <v>7.8126540198105984E-2</v>
      </c>
      <c r="D4" s="13">
        <v>7.8446179948209238E-2</v>
      </c>
      <c r="E4" s="13">
        <v>7.8358349402204222E-2</v>
      </c>
      <c r="F4" s="13">
        <v>7.8405575427798496E-2</v>
      </c>
      <c r="G4" s="13">
        <v>7.8152431630613237E-2</v>
      </c>
      <c r="H4" s="13">
        <v>7.8472895434847256E-2</v>
      </c>
      <c r="I4" s="13">
        <v>7.8318688970816508E-2</v>
      </c>
      <c r="J4" s="13">
        <v>7.7854064273954693E-2</v>
      </c>
      <c r="K4" s="13">
        <v>7.8080408605825408E-2</v>
      </c>
      <c r="L4" s="13">
        <v>7.8333029469525958E-2</v>
      </c>
      <c r="M4" s="13">
        <v>7.8339114326048787E-2</v>
      </c>
      <c r="N4" s="13">
        <v>7.8665296664520365E-2</v>
      </c>
      <c r="O4" s="13">
        <v>7.9094524307034675E-2</v>
      </c>
      <c r="P4" s="13">
        <v>7.9255759715199936E-2</v>
      </c>
      <c r="Q4" s="13">
        <v>7.9049236914509893E-2</v>
      </c>
      <c r="R4" s="13">
        <v>7.9109657481718998E-2</v>
      </c>
      <c r="S4" s="13">
        <v>7.894883770800494E-2</v>
      </c>
      <c r="T4" s="13">
        <v>7.8941557823248243E-2</v>
      </c>
      <c r="U4" s="13">
        <v>7.8666406594471078E-2</v>
      </c>
      <c r="V4" s="13">
        <v>7.8734444444376855E-2</v>
      </c>
      <c r="W4" s="13">
        <v>7.8599431990158966E-2</v>
      </c>
      <c r="X4" s="13">
        <v>8.0520394322307731E-2</v>
      </c>
      <c r="Y4" s="13">
        <v>7.8694282420444711E-2</v>
      </c>
      <c r="Z4" s="13">
        <v>7.8827881684512977E-2</v>
      </c>
      <c r="AA4" s="13">
        <v>7.7909867133970898E-2</v>
      </c>
      <c r="AB4" s="13">
        <v>7.8165113050615367E-2</v>
      </c>
      <c r="AC4" s="13">
        <v>7.8204358369645038E-2</v>
      </c>
      <c r="AD4" s="13">
        <v>0.11021717855752521</v>
      </c>
    </row>
    <row r="5" spans="1:30" x14ac:dyDescent="0.25">
      <c r="A5" t="s">
        <v>2</v>
      </c>
      <c r="B5" s="15">
        <v>326469823260.39685</v>
      </c>
      <c r="C5" s="13">
        <v>0.11690974542670246</v>
      </c>
      <c r="D5" s="13">
        <v>0.11851844113150295</v>
      </c>
      <c r="E5" s="13">
        <v>0.11823847176152566</v>
      </c>
      <c r="F5" s="13">
        <v>0.11814054024819111</v>
      </c>
      <c r="G5" s="13">
        <v>0.11825581835664997</v>
      </c>
      <c r="H5" s="13">
        <v>0.11827489590913447</v>
      </c>
      <c r="I5" s="13">
        <v>0.11831223095974244</v>
      </c>
      <c r="J5" s="13">
        <v>0.1185878301905671</v>
      </c>
      <c r="K5" s="13">
        <v>0.11761263768916991</v>
      </c>
      <c r="L5" s="13">
        <v>0.11805312669031624</v>
      </c>
      <c r="M5" s="13">
        <v>0.11849968663079814</v>
      </c>
      <c r="N5" s="13">
        <v>0.11739677691491905</v>
      </c>
      <c r="O5" s="13">
        <v>0.11738971354330181</v>
      </c>
      <c r="P5" s="13">
        <v>0.11719186957887667</v>
      </c>
      <c r="Q5" s="13">
        <v>0.1169405977725914</v>
      </c>
      <c r="R5" s="13">
        <v>0.1156189907486808</v>
      </c>
      <c r="S5" s="13">
        <v>0.11571879663736354</v>
      </c>
      <c r="T5" s="13">
        <v>0.11562137123319342</v>
      </c>
      <c r="U5" s="13">
        <v>0.11534576704471843</v>
      </c>
      <c r="V5" s="13">
        <v>0.11536100040781838</v>
      </c>
      <c r="W5" s="13">
        <v>0.11524468176013046</v>
      </c>
      <c r="X5" s="13">
        <v>0.11499108573676436</v>
      </c>
      <c r="Y5" s="13">
        <v>0.11533176083693047</v>
      </c>
      <c r="Z5" s="13">
        <v>0.11508689656619815</v>
      </c>
      <c r="AA5" s="13">
        <v>0.11488535159043617</v>
      </c>
      <c r="AB5" s="13">
        <v>0.11398938235369931</v>
      </c>
      <c r="AC5" s="13">
        <v>0.11574260983871409</v>
      </c>
      <c r="AD5" s="13">
        <v>0.11790381340140631</v>
      </c>
    </row>
    <row r="6" spans="1:30" x14ac:dyDescent="0.25">
      <c r="A6" t="s">
        <v>7</v>
      </c>
      <c r="B6" s="15">
        <v>625978209112.81262</v>
      </c>
      <c r="C6" s="7">
        <v>0.14030850853662086</v>
      </c>
      <c r="D6" s="7">
        <v>0.14048295913427983</v>
      </c>
      <c r="E6" s="7">
        <v>0.13647609083181519</v>
      </c>
      <c r="F6" s="7">
        <v>0.13618355072910091</v>
      </c>
      <c r="G6" s="7">
        <v>0.13633830571039265</v>
      </c>
      <c r="H6" s="7">
        <v>0.13586213191635477</v>
      </c>
      <c r="I6" s="7">
        <v>0.13619666312064679</v>
      </c>
      <c r="J6" s="7">
        <v>0.13507299122225383</v>
      </c>
      <c r="K6" s="7">
        <v>0.13584927975100519</v>
      </c>
      <c r="L6" s="7">
        <v>0.13655070383715628</v>
      </c>
      <c r="M6" s="7">
        <v>0.13580213689600518</v>
      </c>
      <c r="N6" s="7">
        <v>0.13607281479764025</v>
      </c>
      <c r="O6" s="7">
        <v>0.13578089711617253</v>
      </c>
      <c r="P6" s="7">
        <v>0.13600418908149101</v>
      </c>
      <c r="Q6" s="7">
        <v>0.13628449370271117</v>
      </c>
      <c r="R6" s="7">
        <v>0.13683077901510252</v>
      </c>
      <c r="S6" s="7">
        <v>0.13490402166912593</v>
      </c>
      <c r="T6" s="7">
        <v>0.13546275060608443</v>
      </c>
      <c r="U6" s="7">
        <v>0.13472519539292163</v>
      </c>
      <c r="V6" s="7">
        <v>0.13488925302386859</v>
      </c>
      <c r="W6" s="7">
        <v>0.13709098664991989</v>
      </c>
      <c r="X6" s="7">
        <v>0.13685758743334098</v>
      </c>
      <c r="Y6" s="7">
        <v>0.1354917434242697</v>
      </c>
      <c r="Z6" s="7">
        <v>0.1383962137492806</v>
      </c>
      <c r="AA6" s="7">
        <v>0.14840642985341765</v>
      </c>
      <c r="AB6" s="7">
        <v>0.15006810966521733</v>
      </c>
      <c r="AC6" s="7">
        <v>0.15665984601984581</v>
      </c>
      <c r="AD6" s="7">
        <v>0.16108429568218224</v>
      </c>
    </row>
    <row r="7" spans="1:30" x14ac:dyDescent="0.25">
      <c r="A7" t="s">
        <v>4</v>
      </c>
      <c r="B7" s="15">
        <v>1632681017.5574603</v>
      </c>
      <c r="C7" s="7">
        <v>8.8889355656231461E-2</v>
      </c>
      <c r="D7" s="7">
        <v>8.8889355656231461E-2</v>
      </c>
      <c r="E7" s="7">
        <v>8.8889355656231461E-2</v>
      </c>
      <c r="F7" s="7">
        <v>8.8889355656231461E-2</v>
      </c>
      <c r="G7" s="7">
        <v>8.8889355656231461E-2</v>
      </c>
      <c r="H7" s="7">
        <v>8.8889355656231461E-2</v>
      </c>
      <c r="I7" s="7">
        <v>8.8889355656231461E-2</v>
      </c>
      <c r="J7" s="7">
        <v>8.8889355656231461E-2</v>
      </c>
      <c r="K7" s="7">
        <v>8.8889355656231461E-2</v>
      </c>
      <c r="L7" s="7">
        <v>8.8889355656231461E-2</v>
      </c>
      <c r="M7" s="7">
        <v>8.8889355656231461E-2</v>
      </c>
      <c r="N7" s="7">
        <v>8.8889355656231461E-2</v>
      </c>
      <c r="O7" s="7">
        <v>8.8889355656231461E-2</v>
      </c>
      <c r="P7" s="7">
        <v>8.8889355656231461E-2</v>
      </c>
      <c r="Q7" s="7">
        <v>8.8889355656231461E-2</v>
      </c>
      <c r="R7" s="7">
        <v>8.8889355656231461E-2</v>
      </c>
      <c r="S7" s="7">
        <v>8.8889355656231461E-2</v>
      </c>
      <c r="T7" s="7">
        <v>8.8889355656231461E-2</v>
      </c>
      <c r="U7" s="7">
        <v>8.8889355656231461E-2</v>
      </c>
      <c r="V7" s="7">
        <v>8.8889355656231461E-2</v>
      </c>
      <c r="W7" s="7">
        <v>8.8889355656231461E-2</v>
      </c>
      <c r="X7" s="7">
        <v>8.8889355656231461E-2</v>
      </c>
      <c r="Y7" s="7">
        <v>8.8889355656231461E-2</v>
      </c>
      <c r="Z7" s="7">
        <v>8.8889355656231461E-2</v>
      </c>
      <c r="AA7" s="7">
        <v>8.8889355656231461E-2</v>
      </c>
      <c r="AB7" s="7">
        <v>8.8913239957907939E-2</v>
      </c>
      <c r="AC7" s="7">
        <v>8.8993748219055077E-2</v>
      </c>
      <c r="AD7" s="7">
        <v>8.8931932612879197E-2</v>
      </c>
    </row>
    <row r="8" spans="1:30" x14ac:dyDescent="0.25">
      <c r="A8" t="s">
        <v>8</v>
      </c>
      <c r="B8" s="15">
        <v>133845270858.64568</v>
      </c>
      <c r="C8" s="7">
        <v>0.13026027132892495</v>
      </c>
      <c r="D8" s="7">
        <v>0.13237260957202776</v>
      </c>
      <c r="E8" s="7">
        <v>0.13522623773654915</v>
      </c>
      <c r="F8" s="7">
        <v>0.13816056525319456</v>
      </c>
      <c r="G8" s="7">
        <v>0.13507710131869627</v>
      </c>
      <c r="H8" s="7">
        <v>0.13462334474991569</v>
      </c>
      <c r="I8" s="7">
        <v>0.13470412018445357</v>
      </c>
      <c r="J8" s="7">
        <v>0.12985799146886534</v>
      </c>
      <c r="K8" s="7">
        <v>0.13636652849847408</v>
      </c>
      <c r="L8" s="7">
        <v>0.14283983198221767</v>
      </c>
      <c r="M8" s="7">
        <v>0.14273343837975305</v>
      </c>
      <c r="N8" s="7">
        <v>0.14285570394624666</v>
      </c>
      <c r="O8" s="7">
        <v>0.13937339972224705</v>
      </c>
      <c r="P8" s="7">
        <v>0.14093983110983785</v>
      </c>
      <c r="Q8" s="7">
        <v>0.14069421145170519</v>
      </c>
      <c r="R8" s="7">
        <v>0.13874476067130431</v>
      </c>
      <c r="S8" s="7">
        <v>0.14351208788087658</v>
      </c>
      <c r="T8" s="7">
        <v>0.14273353127733768</v>
      </c>
      <c r="U8" s="7">
        <v>0.13965828383863071</v>
      </c>
      <c r="V8" s="7">
        <v>0.14382492318932869</v>
      </c>
      <c r="W8" s="7">
        <v>0.14397120190595944</v>
      </c>
      <c r="X8" s="7">
        <v>0.1442271965430435</v>
      </c>
      <c r="Y8" s="7">
        <v>0.14214330117469468</v>
      </c>
      <c r="Z8" s="7">
        <v>0.13932636519799343</v>
      </c>
      <c r="AA8" s="7">
        <v>0.13883829136629811</v>
      </c>
      <c r="AB8" s="7">
        <v>0.13908412137227277</v>
      </c>
      <c r="AC8" s="7">
        <v>0.13966146584894856</v>
      </c>
      <c r="AD8" s="7">
        <v>0.14126129544088628</v>
      </c>
    </row>
    <row r="9" spans="1:30" x14ac:dyDescent="0.25">
      <c r="A9" s="3" t="s">
        <v>3</v>
      </c>
      <c r="B9" s="15">
        <v>97282280965.795654</v>
      </c>
      <c r="C9" s="8">
        <v>9.156795515108597E-2</v>
      </c>
      <c r="D9" s="8">
        <v>9.0234816112227112E-2</v>
      </c>
      <c r="E9" s="8">
        <v>8.7174841744783974E-2</v>
      </c>
      <c r="F9" s="8">
        <v>8.531008876967644E-2</v>
      </c>
      <c r="G9" s="8">
        <v>8.5479810366292555E-2</v>
      </c>
      <c r="H9" s="8">
        <v>8.5535128397669566E-2</v>
      </c>
      <c r="I9" s="8">
        <v>8.5549624672883504E-2</v>
      </c>
      <c r="J9" s="8">
        <v>8.5750239600450529E-2</v>
      </c>
      <c r="K9" s="8">
        <v>8.5429148431982876E-2</v>
      </c>
      <c r="L9" s="8">
        <v>8.5585718387876403E-2</v>
      </c>
      <c r="M9" s="8">
        <v>8.6229364021781246E-2</v>
      </c>
      <c r="N9" s="8">
        <v>8.6047526241403882E-2</v>
      </c>
      <c r="O9" s="8">
        <v>8.61503054441633E-2</v>
      </c>
      <c r="P9" s="8">
        <v>8.6003852058737618E-2</v>
      </c>
      <c r="Q9" s="8">
        <v>8.6849820825338361E-2</v>
      </c>
      <c r="R9" s="8">
        <v>8.6589903057197437E-2</v>
      </c>
      <c r="S9" s="8">
        <v>8.7064626656822061E-2</v>
      </c>
      <c r="T9" s="8">
        <v>8.670647928990706E-2</v>
      </c>
      <c r="U9" s="8">
        <v>8.6760408728874749E-2</v>
      </c>
      <c r="V9" s="8">
        <v>8.6306104530618336E-2</v>
      </c>
      <c r="W9" s="8">
        <v>8.7857882909204627E-2</v>
      </c>
      <c r="X9" s="8">
        <v>8.7918907751998468E-2</v>
      </c>
      <c r="Y9" s="8">
        <v>9.753760139699845E-2</v>
      </c>
      <c r="Z9" s="8">
        <v>9.7445486591694774E-2</v>
      </c>
      <c r="AA9" s="8">
        <v>0.10588126596967898</v>
      </c>
      <c r="AB9" s="8">
        <v>0.1092873339883238</v>
      </c>
      <c r="AC9" s="8">
        <v>0.10774871066739665</v>
      </c>
      <c r="AD9" s="8">
        <v>0.1084224130504669</v>
      </c>
    </row>
    <row r="10" spans="1:30" x14ac:dyDescent="0.25">
      <c r="A10" s="4" t="s">
        <v>0</v>
      </c>
      <c r="B10" s="15">
        <v>2087220000000</v>
      </c>
      <c r="C10" s="7">
        <v>0.12893501087306761</v>
      </c>
      <c r="D10" s="7">
        <v>0.12958649593561439</v>
      </c>
      <c r="E10" s="7">
        <v>0.1284841613895695</v>
      </c>
      <c r="F10" s="7">
        <v>0.12860607646879554</v>
      </c>
      <c r="G10" s="7">
        <v>0.12825413367468819</v>
      </c>
      <c r="H10" s="7">
        <v>0.12810493966286632</v>
      </c>
      <c r="I10" s="7">
        <v>0.12790445665832659</v>
      </c>
      <c r="J10" s="7">
        <v>0.12758235573599208</v>
      </c>
      <c r="K10" s="7">
        <v>0.12808075269209523</v>
      </c>
      <c r="L10" s="7">
        <v>0.12877212605931787</v>
      </c>
      <c r="M10" s="7">
        <v>0.12931994214981665</v>
      </c>
      <c r="N10" s="7">
        <v>0.12786450925687207</v>
      </c>
      <c r="O10" s="7">
        <v>0.12882592764295414</v>
      </c>
      <c r="P10" s="7">
        <v>0.1288722888955548</v>
      </c>
      <c r="Q10" s="7">
        <v>0.12767834682467982</v>
      </c>
      <c r="R10" s="7">
        <v>0.12721678954139964</v>
      </c>
      <c r="S10" s="7">
        <v>0.12736049424003901</v>
      </c>
      <c r="T10" s="7">
        <v>0.12740637147578918</v>
      </c>
      <c r="U10" s="7">
        <v>0.12695112102723108</v>
      </c>
      <c r="V10" s="7">
        <v>0.12725383867888754</v>
      </c>
      <c r="W10" s="7">
        <v>0.12800735247625167</v>
      </c>
      <c r="X10" s="7">
        <v>0.12817375408084811</v>
      </c>
      <c r="Y10" s="7">
        <v>0.12747253788241972</v>
      </c>
      <c r="Z10" s="7">
        <v>0.1281376206848521</v>
      </c>
      <c r="AA10" s="7">
        <v>0.13146585264813868</v>
      </c>
      <c r="AB10" s="7">
        <v>0.13195260824299984</v>
      </c>
      <c r="AC10" s="7">
        <v>0.13806013508247911</v>
      </c>
      <c r="AD10" s="7">
        <v>0.14257375246575374</v>
      </c>
    </row>
    <row r="11" spans="1:30" x14ac:dyDescent="0.25">
      <c r="A11" s="1"/>
      <c r="B11" s="1"/>
      <c r="C11" s="1"/>
      <c r="D11" s="1"/>
    </row>
    <row r="12" spans="1:30" x14ac:dyDescent="0.25">
      <c r="A12" s="16" t="s">
        <v>25</v>
      </c>
      <c r="B12" s="1"/>
      <c r="C12" s="1"/>
      <c r="D12" s="1"/>
    </row>
    <row r="13" spans="1:30" x14ac:dyDescent="0.25">
      <c r="A13" s="2" t="s">
        <v>22</v>
      </c>
      <c r="B13" s="2" t="s">
        <v>21</v>
      </c>
      <c r="C13" s="11">
        <v>2005</v>
      </c>
      <c r="D13" s="11">
        <v>2006</v>
      </c>
      <c r="E13" s="11">
        <v>2007</v>
      </c>
      <c r="F13" s="11">
        <v>2008</v>
      </c>
      <c r="G13" s="11">
        <v>2009</v>
      </c>
      <c r="H13" s="11">
        <v>2010</v>
      </c>
      <c r="I13" s="11">
        <v>2011</v>
      </c>
      <c r="J13" s="11">
        <v>2012</v>
      </c>
      <c r="K13" s="11">
        <v>2013</v>
      </c>
      <c r="L13" s="11">
        <v>2014</v>
      </c>
      <c r="M13" s="11">
        <v>2015</v>
      </c>
      <c r="N13" s="11">
        <v>2016</v>
      </c>
      <c r="O13" s="5">
        <v>2017</v>
      </c>
      <c r="P13" s="5"/>
      <c r="Q13" s="5"/>
      <c r="R13" s="6"/>
    </row>
    <row r="14" spans="1:30" ht="15" customHeight="1" x14ac:dyDescent="0.25">
      <c r="A14" t="s">
        <v>1</v>
      </c>
      <c r="B14" s="15">
        <v>13897989.102046911</v>
      </c>
      <c r="C14" s="13">
        <v>6.2427261820135714E-2</v>
      </c>
      <c r="D14" s="13">
        <v>6.2441675594830846E-2</v>
      </c>
      <c r="E14" s="13">
        <v>6.2403190538973918E-2</v>
      </c>
      <c r="F14" s="13">
        <v>6.2388941351901366E-2</v>
      </c>
      <c r="G14" s="13">
        <v>6.2381540582461058E-2</v>
      </c>
      <c r="H14" s="13">
        <v>6.242401139808125E-2</v>
      </c>
      <c r="I14" s="13">
        <v>6.2408008355044731E-2</v>
      </c>
      <c r="J14" s="13">
        <v>6.2401040436076374E-2</v>
      </c>
      <c r="K14" s="13">
        <v>6.2416462928645867E-2</v>
      </c>
      <c r="L14" s="13">
        <v>6.2483639624883833E-2</v>
      </c>
      <c r="M14" s="13">
        <v>6.2483639624883833E-2</v>
      </c>
      <c r="N14" s="13">
        <v>6.2483639624883833E-2</v>
      </c>
      <c r="O14" s="13">
        <v>6.2483639624883833E-2</v>
      </c>
      <c r="P14" s="6"/>
      <c r="Q14" s="6"/>
      <c r="R14" s="20" t="s">
        <v>16</v>
      </c>
      <c r="S14" s="20"/>
      <c r="T14" s="20"/>
      <c r="U14" s="20"/>
      <c r="V14" s="20"/>
      <c r="W14" s="20"/>
      <c r="X14" s="20"/>
      <c r="Y14" s="20"/>
    </row>
    <row r="15" spans="1:30" x14ac:dyDescent="0.25">
      <c r="A15" t="s">
        <v>5</v>
      </c>
      <c r="B15" s="15">
        <v>163216579.00165737</v>
      </c>
      <c r="C15" s="13">
        <v>0.14548899501920159</v>
      </c>
      <c r="D15" s="13">
        <v>0.14552481296733086</v>
      </c>
      <c r="E15" s="13">
        <v>0.14553935183827652</v>
      </c>
      <c r="F15" s="13">
        <v>0.14556559093700697</v>
      </c>
      <c r="G15" s="13">
        <v>0.14555755948940968</v>
      </c>
      <c r="H15" s="13">
        <v>0.14561447788549184</v>
      </c>
      <c r="I15" s="13">
        <v>0.14583145529127431</v>
      </c>
      <c r="J15" s="13">
        <v>0.14578991539502223</v>
      </c>
      <c r="K15" s="13">
        <v>0.14600496210232883</v>
      </c>
      <c r="L15" s="13">
        <v>0.14818031283687705</v>
      </c>
      <c r="M15" s="13">
        <v>0.14828439050086653</v>
      </c>
      <c r="N15" s="13">
        <v>0.14671084475630664</v>
      </c>
      <c r="O15" s="13">
        <v>0.14626458072480625</v>
      </c>
      <c r="R15" s="20"/>
      <c r="S15" s="20"/>
      <c r="T15" s="20"/>
      <c r="U15" s="20"/>
      <c r="V15" s="20"/>
      <c r="W15" s="20"/>
      <c r="X15" s="20"/>
      <c r="Y15" s="20"/>
    </row>
    <row r="16" spans="1:30" x14ac:dyDescent="0.25">
      <c r="A16" t="s">
        <v>6</v>
      </c>
      <c r="B16" s="15">
        <v>134543305.31752825</v>
      </c>
      <c r="C16" s="13">
        <v>0.14974397969312689</v>
      </c>
      <c r="D16" s="13">
        <v>0.14954887904004724</v>
      </c>
      <c r="E16" s="13">
        <v>0.1496101458304345</v>
      </c>
      <c r="F16" s="13">
        <v>0.14933806616338749</v>
      </c>
      <c r="G16" s="13">
        <v>0.14942938479807225</v>
      </c>
      <c r="H16" s="13">
        <v>0.14921055725011706</v>
      </c>
      <c r="I16" s="13">
        <v>0.15084788010052541</v>
      </c>
      <c r="J16" s="13">
        <v>0.14925704170375176</v>
      </c>
      <c r="K16" s="13">
        <v>0.14961098326746639</v>
      </c>
      <c r="L16" s="13">
        <v>0.14916049229598335</v>
      </c>
      <c r="M16" s="13">
        <v>0.14887842867586434</v>
      </c>
      <c r="N16" s="13">
        <v>0.14892642407439249</v>
      </c>
      <c r="O16" s="13">
        <v>0.18444475620302014</v>
      </c>
      <c r="R16" s="20"/>
      <c r="S16" s="20"/>
      <c r="T16" s="20"/>
      <c r="U16" s="20"/>
      <c r="V16" s="20"/>
      <c r="W16" s="20"/>
      <c r="X16" s="20"/>
      <c r="Y16" s="20"/>
    </row>
    <row r="17" spans="1:25" x14ac:dyDescent="0.25">
      <c r="A17" t="s">
        <v>2</v>
      </c>
      <c r="B17" s="15">
        <v>191739598.05839896</v>
      </c>
      <c r="C17" s="13">
        <v>0.14389951485406346</v>
      </c>
      <c r="D17" s="13">
        <v>0.14438001866487263</v>
      </c>
      <c r="E17" s="13">
        <v>0.14376238531035196</v>
      </c>
      <c r="F17" s="13">
        <v>0.14352696714259824</v>
      </c>
      <c r="G17" s="13">
        <v>0.14309239775371674</v>
      </c>
      <c r="H17" s="13">
        <v>0.14332046509137422</v>
      </c>
      <c r="I17" s="13">
        <v>0.14325143962830672</v>
      </c>
      <c r="J17" s="13">
        <v>0.14417042947455394</v>
      </c>
      <c r="K17" s="13">
        <v>0.14381985442335382</v>
      </c>
      <c r="L17" s="13">
        <v>0.14485035888258668</v>
      </c>
      <c r="M17" s="13">
        <v>0.14446144441866837</v>
      </c>
      <c r="N17" s="13">
        <v>0.14408554405126323</v>
      </c>
      <c r="O17" s="13">
        <v>0.1477281738339242</v>
      </c>
      <c r="R17" s="20"/>
      <c r="S17" s="20"/>
      <c r="T17" s="20"/>
      <c r="U17" s="20"/>
      <c r="V17" s="20"/>
      <c r="W17" s="20"/>
      <c r="X17" s="20"/>
      <c r="Y17" s="20"/>
    </row>
    <row r="18" spans="1:25" x14ac:dyDescent="0.25">
      <c r="A18" t="s">
        <v>7</v>
      </c>
      <c r="B18" s="15">
        <v>418128968.36063647</v>
      </c>
      <c r="C18" s="13">
        <v>0.10144466176761924</v>
      </c>
      <c r="D18" s="13">
        <v>0.1016825464305941</v>
      </c>
      <c r="E18" s="13">
        <v>0.10234335626268967</v>
      </c>
      <c r="F18" s="13">
        <v>0.10188850399630885</v>
      </c>
      <c r="G18" s="13">
        <v>0.10140525545981895</v>
      </c>
      <c r="H18" s="13">
        <v>0.10246514668241515</v>
      </c>
      <c r="I18" s="13">
        <v>0.10273049009120357</v>
      </c>
      <c r="J18" s="13">
        <v>0.10280500992493727</v>
      </c>
      <c r="K18" s="13">
        <v>0.10458814291518341</v>
      </c>
      <c r="L18" s="13">
        <v>0.10709154562410765</v>
      </c>
      <c r="M18" s="13">
        <v>0.10921784977412734</v>
      </c>
      <c r="N18" s="13">
        <v>0.11909551240877279</v>
      </c>
      <c r="O18" s="13">
        <v>0.12234427601936046</v>
      </c>
      <c r="R18" s="20"/>
      <c r="S18" s="20"/>
      <c r="T18" s="20"/>
      <c r="U18" s="20"/>
      <c r="V18" s="20"/>
      <c r="W18" s="20"/>
      <c r="X18" s="20"/>
      <c r="Y18" s="20"/>
    </row>
    <row r="19" spans="1:25" x14ac:dyDescent="0.25">
      <c r="A19" t="s">
        <v>4</v>
      </c>
      <c r="B19" s="15">
        <v>907986.72494751785</v>
      </c>
      <c r="C19" s="13">
        <v>0.10488230459177653</v>
      </c>
      <c r="D19" s="13">
        <v>0.10488230459177653</v>
      </c>
      <c r="E19" s="13">
        <v>0.10488230459177653</v>
      </c>
      <c r="F19" s="13">
        <v>0.10488230459177653</v>
      </c>
      <c r="G19" s="13">
        <v>0.10488230459177653</v>
      </c>
      <c r="H19" s="13">
        <v>0.10488230459177653</v>
      </c>
      <c r="I19" s="13">
        <v>0.10488230459177653</v>
      </c>
      <c r="J19" s="13">
        <v>0.10488230459177653</v>
      </c>
      <c r="K19" s="13">
        <v>0.10488230459177653</v>
      </c>
      <c r="L19" s="13">
        <v>0.10488230459177653</v>
      </c>
      <c r="M19" s="13">
        <v>0.10482844423466735</v>
      </c>
      <c r="N19" s="13">
        <v>0.10492253537908904</v>
      </c>
      <c r="O19" s="13">
        <v>0.10455317611091972</v>
      </c>
      <c r="R19" s="20"/>
      <c r="S19" s="20"/>
      <c r="T19" s="20"/>
      <c r="U19" s="20"/>
      <c r="V19" s="20"/>
      <c r="W19" s="20"/>
      <c r="X19" s="20"/>
      <c r="Y19" s="20"/>
    </row>
    <row r="20" spans="1:25" x14ac:dyDescent="0.25">
      <c r="A20" t="s">
        <v>8</v>
      </c>
      <c r="B20" s="15">
        <v>87404351.562059209</v>
      </c>
      <c r="C20" s="13">
        <v>0.19262858241536399</v>
      </c>
      <c r="D20" s="13">
        <v>0.19338418708468932</v>
      </c>
      <c r="E20" s="13">
        <v>0.19115818185172762</v>
      </c>
      <c r="F20" s="13">
        <v>0.19326369763782844</v>
      </c>
      <c r="G20" s="13">
        <v>0.19477642716535057</v>
      </c>
      <c r="H20" s="13">
        <v>0.19474302265765689</v>
      </c>
      <c r="I20" s="13">
        <v>0.19463352421163868</v>
      </c>
      <c r="J20" s="13">
        <v>0.19363823535428393</v>
      </c>
      <c r="K20" s="13">
        <v>0.18634768875392957</v>
      </c>
      <c r="L20" s="13">
        <v>0.18643368266460558</v>
      </c>
      <c r="M20" s="13">
        <v>0.18690575770447046</v>
      </c>
      <c r="N20" s="13">
        <v>0.1878924924442737</v>
      </c>
      <c r="O20" s="13">
        <v>0.18958617236397798</v>
      </c>
      <c r="R20" s="20"/>
      <c r="S20" s="20"/>
      <c r="T20" s="20"/>
      <c r="U20" s="20"/>
      <c r="V20" s="20"/>
      <c r="W20" s="20"/>
      <c r="X20" s="20"/>
      <c r="Y20" s="20"/>
    </row>
    <row r="21" spans="1:25" x14ac:dyDescent="0.25">
      <c r="A21" s="3" t="s">
        <v>3</v>
      </c>
      <c r="B21" s="15">
        <v>37433342.158457905</v>
      </c>
      <c r="C21" s="14">
        <v>9.1775419641073566E-2</v>
      </c>
      <c r="D21" s="14">
        <v>9.1481088282353545E-2</v>
      </c>
      <c r="E21" s="14">
        <v>9.0514098809493515E-2</v>
      </c>
      <c r="F21" s="14">
        <v>9.1359709513549145E-2</v>
      </c>
      <c r="G21" s="14">
        <v>9.195498203297553E-2</v>
      </c>
      <c r="H21" s="14">
        <v>9.2071044021831305E-2</v>
      </c>
      <c r="I21" s="14">
        <v>9.190503253131653E-2</v>
      </c>
      <c r="J21" s="14">
        <v>0.11153086397777449</v>
      </c>
      <c r="K21" s="14">
        <v>0.10973503862079741</v>
      </c>
      <c r="L21" s="14">
        <v>0.1196931646337724</v>
      </c>
      <c r="M21" s="14">
        <v>0.13530507649405804</v>
      </c>
      <c r="N21" s="14">
        <v>0.12706502746043635</v>
      </c>
      <c r="O21" s="14">
        <v>0.13530590970394596</v>
      </c>
      <c r="R21" s="20"/>
      <c r="S21" s="20"/>
      <c r="T21" s="20"/>
      <c r="U21" s="20"/>
      <c r="V21" s="20"/>
      <c r="W21" s="20"/>
      <c r="X21" s="20"/>
      <c r="Y21" s="20"/>
    </row>
    <row r="22" spans="1:25" ht="18" customHeight="1" x14ac:dyDescent="0.25">
      <c r="A22" s="4" t="s">
        <v>0</v>
      </c>
      <c r="B22" s="15">
        <v>1223004081.8915915</v>
      </c>
      <c r="C22" s="13">
        <v>0.12129495418122041</v>
      </c>
      <c r="D22" s="13">
        <v>0.12199302154085147</v>
      </c>
      <c r="E22" s="13">
        <v>0.12187353330863178</v>
      </c>
      <c r="F22" s="13">
        <v>0.12193165687505152</v>
      </c>
      <c r="G22" s="13">
        <v>0.12182806609983762</v>
      </c>
      <c r="H22" s="13">
        <v>0.12225114862462873</v>
      </c>
      <c r="I22" s="13">
        <v>0.12253106829626306</v>
      </c>
      <c r="J22" s="13">
        <v>0.12260238673898682</v>
      </c>
      <c r="K22" s="13">
        <v>0.12260413817441508</v>
      </c>
      <c r="L22" s="13">
        <v>0.12396692686886589</v>
      </c>
      <c r="M22" s="13">
        <v>0.12489470705842547</v>
      </c>
      <c r="N22" s="13">
        <v>0.13850623538731111</v>
      </c>
      <c r="O22" s="13">
        <v>0.1444089895285251</v>
      </c>
      <c r="R22" s="20"/>
      <c r="S22" s="20"/>
      <c r="T22" s="20"/>
      <c r="U22" s="20"/>
      <c r="V22" s="20"/>
      <c r="W22" s="20"/>
      <c r="X22" s="20"/>
      <c r="Y22" s="20"/>
    </row>
    <row r="23" spans="1:25" ht="18" customHeight="1" x14ac:dyDescent="0.25">
      <c r="A23" s="4"/>
      <c r="B23" s="18"/>
      <c r="R23" s="12"/>
      <c r="S23" s="12"/>
      <c r="T23" s="12"/>
      <c r="U23" s="12"/>
      <c r="V23" s="12"/>
      <c r="W23" s="12"/>
      <c r="X23" s="12"/>
      <c r="Y23" s="12"/>
    </row>
    <row r="24" spans="1:25" x14ac:dyDescent="0.25">
      <c r="A24" s="17" t="s">
        <v>19</v>
      </c>
      <c r="B24" s="18"/>
      <c r="R24" s="12"/>
      <c r="S24" s="12"/>
      <c r="T24" s="12"/>
      <c r="U24" s="12"/>
      <c r="V24" s="12"/>
      <c r="W24" s="12"/>
      <c r="X24" s="12"/>
      <c r="Y24" s="12"/>
    </row>
    <row r="25" spans="1:25" x14ac:dyDescent="0.25">
      <c r="A25" s="2" t="s">
        <v>15</v>
      </c>
      <c r="B25" s="2" t="s">
        <v>21</v>
      </c>
      <c r="C25" s="11">
        <v>2005</v>
      </c>
      <c r="D25" s="11">
        <v>2006</v>
      </c>
      <c r="E25" s="11">
        <v>2007</v>
      </c>
      <c r="F25" s="11">
        <v>2008</v>
      </c>
      <c r="G25" s="11">
        <v>2009</v>
      </c>
      <c r="H25" s="11">
        <v>2010</v>
      </c>
      <c r="I25" s="11">
        <v>2011</v>
      </c>
      <c r="J25" s="11">
        <v>2012</v>
      </c>
      <c r="K25" s="11">
        <v>2013</v>
      </c>
      <c r="L25" s="11">
        <v>2014</v>
      </c>
      <c r="M25" s="11">
        <v>2015</v>
      </c>
      <c r="N25" s="11">
        <v>2016</v>
      </c>
      <c r="O25" s="5">
        <v>2017</v>
      </c>
      <c r="P25" s="5"/>
      <c r="Q25" s="5"/>
      <c r="R25" s="6"/>
    </row>
    <row r="26" spans="1:25" ht="15" customHeight="1" x14ac:dyDescent="0.25">
      <c r="A26" t="s">
        <v>1</v>
      </c>
      <c r="B26" s="15">
        <v>13849205.753291411</v>
      </c>
      <c r="C26" s="13">
        <v>6.2452113541111832E-2</v>
      </c>
      <c r="D26" s="13">
        <v>6.2466578087830314E-2</v>
      </c>
      <c r="E26" s="13">
        <v>6.2427957469693846E-2</v>
      </c>
      <c r="F26" s="13">
        <v>6.241365809035216E-2</v>
      </c>
      <c r="G26" s="13">
        <v>6.2406231251957205E-2</v>
      </c>
      <c r="H26" s="13">
        <v>6.2448851669557992E-2</v>
      </c>
      <c r="I26" s="13">
        <v>6.2432792256355306E-2</v>
      </c>
      <c r="J26" s="13">
        <v>6.242579979313314E-2</v>
      </c>
      <c r="K26" s="13">
        <v>6.2441276610899835E-2</v>
      </c>
      <c r="L26" s="13">
        <v>6.2508689934729245E-2</v>
      </c>
      <c r="M26" s="13">
        <v>6.2508689934729245E-2</v>
      </c>
      <c r="N26" s="13">
        <v>6.2508689934729245E-2</v>
      </c>
      <c r="O26" s="13">
        <v>6.2508689934729245E-2</v>
      </c>
      <c r="P26" s="6"/>
      <c r="Q26" s="6"/>
      <c r="R26" s="20"/>
      <c r="S26" s="20"/>
      <c r="T26" s="20"/>
      <c r="U26" s="20"/>
      <c r="V26" s="20"/>
      <c r="W26" s="20"/>
      <c r="X26" s="20"/>
      <c r="Y26" s="20"/>
    </row>
    <row r="27" spans="1:25" x14ac:dyDescent="0.25">
      <c r="A27" t="s">
        <v>5</v>
      </c>
      <c r="B27" s="15">
        <v>157992765.34620711</v>
      </c>
      <c r="C27" s="13">
        <v>0.14043149424192286</v>
      </c>
      <c r="D27" s="13">
        <v>0.14046848363291606</v>
      </c>
      <c r="E27" s="13">
        <v>0.14048364550890136</v>
      </c>
      <c r="F27" s="13">
        <v>0.14045615058715663</v>
      </c>
      <c r="G27" s="13">
        <v>0.14044664283736688</v>
      </c>
      <c r="H27" s="13">
        <v>0.14050717590737583</v>
      </c>
      <c r="I27" s="13">
        <v>0.1407310824692064</v>
      </c>
      <c r="J27" s="13">
        <v>0.14068816479564475</v>
      </c>
      <c r="K27" s="13">
        <v>0.14091035824299306</v>
      </c>
      <c r="L27" s="13">
        <v>0.14309608744909616</v>
      </c>
      <c r="M27" s="13">
        <v>0.14320360629801068</v>
      </c>
      <c r="N27" s="13">
        <v>0.14157803342594344</v>
      </c>
      <c r="O27" s="13">
        <v>0.14111701428754567</v>
      </c>
      <c r="R27" s="20"/>
      <c r="S27" s="20"/>
      <c r="T27" s="20"/>
      <c r="U27" s="20"/>
      <c r="V27" s="20"/>
      <c r="W27" s="20"/>
      <c r="X27" s="20"/>
      <c r="Y27" s="20"/>
    </row>
    <row r="28" spans="1:25" x14ac:dyDescent="0.25">
      <c r="A28" t="s">
        <v>6</v>
      </c>
      <c r="B28" s="15">
        <v>94492579.78144832</v>
      </c>
      <c r="C28" s="13">
        <v>7.9906619899694609E-2</v>
      </c>
      <c r="D28" s="13">
        <v>7.9627875352785954E-2</v>
      </c>
      <c r="E28" s="13">
        <v>7.9706401584963615E-2</v>
      </c>
      <c r="F28" s="13">
        <v>7.9323488456543162E-2</v>
      </c>
      <c r="G28" s="13">
        <v>7.9451849725389059E-2</v>
      </c>
      <c r="H28" s="13">
        <v>7.9134717725164783E-2</v>
      </c>
      <c r="I28" s="13">
        <v>8.1472532558604663E-2</v>
      </c>
      <c r="J28" s="13">
        <v>7.920581589821836E-2</v>
      </c>
      <c r="K28" s="13">
        <v>7.9715944522277343E-2</v>
      </c>
      <c r="L28" s="13">
        <v>7.9068987006540484E-2</v>
      </c>
      <c r="M28" s="13">
        <v>7.8667370584929272E-2</v>
      </c>
      <c r="N28" s="13">
        <v>7.8735708856282935E-2</v>
      </c>
      <c r="O28" s="13">
        <v>0.12930850319636844</v>
      </c>
      <c r="R28" s="20"/>
      <c r="S28" s="20"/>
      <c r="T28" s="20"/>
      <c r="U28" s="20"/>
      <c r="V28" s="20"/>
      <c r="W28" s="20"/>
      <c r="X28" s="20"/>
      <c r="Y28" s="20"/>
    </row>
    <row r="29" spans="1:25" x14ac:dyDescent="0.25">
      <c r="A29" t="s">
        <v>2</v>
      </c>
      <c r="B29" s="15">
        <v>183286927.91897008</v>
      </c>
      <c r="C29" s="13">
        <v>0.14360614486518847</v>
      </c>
      <c r="D29" s="13">
        <v>0.14404291553312837</v>
      </c>
      <c r="E29" s="13">
        <v>0.14336723144477503</v>
      </c>
      <c r="F29" s="13">
        <v>0.14315592004328184</v>
      </c>
      <c r="G29" s="13">
        <v>0.14272738351780889</v>
      </c>
      <c r="H29" s="13">
        <v>0.14295227843497768</v>
      </c>
      <c r="I29" s="13">
        <v>0.14292570417625658</v>
      </c>
      <c r="J29" s="13">
        <v>0.14376314642664165</v>
      </c>
      <c r="K29" s="13">
        <v>0.14340553300480136</v>
      </c>
      <c r="L29" s="13">
        <v>0.14405971672017176</v>
      </c>
      <c r="M29" s="13">
        <v>0.14369144728358496</v>
      </c>
      <c r="N29" s="13">
        <v>0.14330689887717593</v>
      </c>
      <c r="O29" s="13">
        <v>0.14709149753030354</v>
      </c>
      <c r="R29" s="20"/>
      <c r="S29" s="20"/>
      <c r="T29" s="20"/>
      <c r="U29" s="20"/>
      <c r="V29" s="20"/>
      <c r="W29" s="20"/>
      <c r="X29" s="20"/>
      <c r="Y29" s="20"/>
    </row>
    <row r="30" spans="1:25" x14ac:dyDescent="0.25">
      <c r="A30" t="s">
        <v>7</v>
      </c>
      <c r="B30" s="15">
        <v>410166812.61316931</v>
      </c>
      <c r="C30" s="13">
        <v>9.6767955694463698E-2</v>
      </c>
      <c r="D30" s="13">
        <v>9.70439394439538E-2</v>
      </c>
      <c r="E30" s="13">
        <v>9.7738758988186208E-2</v>
      </c>
      <c r="F30" s="13">
        <v>9.7227663421219537E-2</v>
      </c>
      <c r="G30" s="13">
        <v>9.6680436640023737E-2</v>
      </c>
      <c r="H30" s="13">
        <v>9.7900580402097329E-2</v>
      </c>
      <c r="I30" s="13">
        <v>9.811832772081959E-2</v>
      </c>
      <c r="J30" s="13">
        <v>9.8208425646616984E-2</v>
      </c>
      <c r="K30" s="13">
        <v>0.1005189191428579</v>
      </c>
      <c r="L30" s="13">
        <v>0.10295281707907428</v>
      </c>
      <c r="M30" s="13">
        <v>0.1051945581826295</v>
      </c>
      <c r="N30" s="13">
        <v>0.11515178584164092</v>
      </c>
      <c r="O30" s="13">
        <v>0.1210929120165917</v>
      </c>
      <c r="R30" s="20"/>
      <c r="S30" s="20"/>
      <c r="T30" s="20"/>
      <c r="U30" s="20"/>
      <c r="V30" s="20"/>
      <c r="W30" s="20"/>
      <c r="X30" s="20"/>
      <c r="Y30" s="20"/>
    </row>
    <row r="31" spans="1:25" x14ac:dyDescent="0.25">
      <c r="A31" t="s">
        <v>4</v>
      </c>
      <c r="B31" s="15">
        <v>826619.25416594138</v>
      </c>
      <c r="C31" s="13">
        <v>0.10572852269442959</v>
      </c>
      <c r="D31" s="13">
        <v>0.10572852269442959</v>
      </c>
      <c r="E31" s="13">
        <v>0.10572852269442959</v>
      </c>
      <c r="F31" s="13">
        <v>0.10572852269442959</v>
      </c>
      <c r="G31" s="13">
        <v>0.10572852269442959</v>
      </c>
      <c r="H31" s="13">
        <v>0.10572852269442959</v>
      </c>
      <c r="I31" s="13">
        <v>0.10572852269442959</v>
      </c>
      <c r="J31" s="13">
        <v>0.10572852269442959</v>
      </c>
      <c r="K31" s="13">
        <v>0.10572852269442959</v>
      </c>
      <c r="L31" s="13">
        <v>0.10572852269442959</v>
      </c>
      <c r="M31" s="13">
        <v>0.10566952396797348</v>
      </c>
      <c r="N31" s="13">
        <v>0.10577263020415491</v>
      </c>
      <c r="O31" s="13">
        <v>0.10568627938807386</v>
      </c>
      <c r="R31" s="20"/>
      <c r="S31" s="20"/>
      <c r="T31" s="20"/>
      <c r="U31" s="20"/>
      <c r="V31" s="20"/>
      <c r="W31" s="20"/>
      <c r="X31" s="20"/>
      <c r="Y31" s="20"/>
    </row>
    <row r="32" spans="1:25" x14ac:dyDescent="0.25">
      <c r="A32" t="s">
        <v>8</v>
      </c>
      <c r="B32" s="15">
        <v>64042752.758832589</v>
      </c>
      <c r="C32" s="13">
        <v>0.18243015621590472</v>
      </c>
      <c r="D32" s="13">
        <v>0.18350055774662877</v>
      </c>
      <c r="E32" s="13">
        <v>0.1806041539487756</v>
      </c>
      <c r="F32" s="13">
        <v>0.18283596724329795</v>
      </c>
      <c r="G32" s="13">
        <v>0.18399953626144031</v>
      </c>
      <c r="H32" s="13">
        <v>0.18418560898325359</v>
      </c>
      <c r="I32" s="13">
        <v>0.18437537330832002</v>
      </c>
      <c r="J32" s="13">
        <v>0.1831253099873314</v>
      </c>
      <c r="K32" s="13">
        <v>0.17317250080810151</v>
      </c>
      <c r="L32" s="13">
        <v>0.1724426122977667</v>
      </c>
      <c r="M32" s="13">
        <v>0.17295502512207178</v>
      </c>
      <c r="N32" s="13">
        <v>0.17343445438749791</v>
      </c>
      <c r="O32" s="13">
        <v>0.17596909786350512</v>
      </c>
      <c r="R32" s="20"/>
      <c r="S32" s="20"/>
      <c r="T32" s="20"/>
      <c r="U32" s="20"/>
      <c r="V32" s="20"/>
      <c r="W32" s="20"/>
      <c r="X32" s="20"/>
      <c r="Y32" s="20"/>
    </row>
    <row r="33" spans="1:30" x14ac:dyDescent="0.25">
      <c r="A33" s="3" t="s">
        <v>3</v>
      </c>
      <c r="B33" s="19">
        <v>32535707.251761716</v>
      </c>
      <c r="C33" s="14">
        <v>8.3373120451770644E-2</v>
      </c>
      <c r="D33" s="14">
        <v>8.3000943335159921E-2</v>
      </c>
      <c r="E33" s="14">
        <v>8.193051913160336E-2</v>
      </c>
      <c r="F33" s="14">
        <v>8.2913423069423148E-2</v>
      </c>
      <c r="G33" s="14">
        <v>8.3581262509610121E-2</v>
      </c>
      <c r="H33" s="14">
        <v>8.37252793439964E-2</v>
      </c>
      <c r="I33" s="14">
        <v>8.3525267025156308E-2</v>
      </c>
      <c r="J33" s="14">
        <v>0.10571205281922257</v>
      </c>
      <c r="K33" s="14">
        <v>0.10937409033743785</v>
      </c>
      <c r="L33" s="14">
        <v>0.12248160888135323</v>
      </c>
      <c r="M33" s="14">
        <v>0.13384027902682985</v>
      </c>
      <c r="N33" s="14">
        <v>0.12466293128499785</v>
      </c>
      <c r="O33" s="14">
        <v>0.13307233120832823</v>
      </c>
      <c r="R33" s="20"/>
      <c r="S33" s="20"/>
      <c r="T33" s="20"/>
      <c r="U33" s="20"/>
      <c r="V33" s="20"/>
      <c r="W33" s="20"/>
      <c r="X33" s="20"/>
      <c r="Y33" s="20"/>
    </row>
    <row r="34" spans="1:30" x14ac:dyDescent="0.25">
      <c r="A34" s="4" t="s">
        <v>0</v>
      </c>
      <c r="B34" s="15">
        <v>1129563924.2682843</v>
      </c>
      <c r="C34" s="13">
        <v>0.10953648002269047</v>
      </c>
      <c r="D34" s="13">
        <v>0.11029519408841228</v>
      </c>
      <c r="E34" s="13">
        <v>0.11017716965783758</v>
      </c>
      <c r="F34" s="13">
        <v>0.11018684210101007</v>
      </c>
      <c r="G34" s="13">
        <v>0.11000742120498051</v>
      </c>
      <c r="H34" s="13">
        <v>0.11052449317328583</v>
      </c>
      <c r="I34" s="13">
        <v>0.11083583352353474</v>
      </c>
      <c r="J34" s="13">
        <v>0.1109530705828187</v>
      </c>
      <c r="K34" s="13">
        <v>0.11130037137445568</v>
      </c>
      <c r="L34" s="13">
        <v>0.11282304416806772</v>
      </c>
      <c r="M34" s="13">
        <v>0.11366446452273567</v>
      </c>
      <c r="N34" s="13">
        <v>0.12815276466985548</v>
      </c>
      <c r="O34" s="13">
        <v>0.13547620703996682</v>
      </c>
      <c r="R34" s="20"/>
      <c r="S34" s="20"/>
      <c r="T34" s="20"/>
      <c r="U34" s="20"/>
      <c r="V34" s="20"/>
      <c r="W34" s="20"/>
      <c r="X34" s="20"/>
      <c r="Y34" s="20"/>
    </row>
    <row r="35" spans="1:30" x14ac:dyDescent="0.25">
      <c r="A35" s="1"/>
      <c r="B35" s="1"/>
      <c r="C35" s="1"/>
      <c r="D35" s="1"/>
    </row>
    <row r="36" spans="1:30" x14ac:dyDescent="0.25">
      <c r="A36" s="1"/>
      <c r="B36" s="1"/>
      <c r="C36" s="1"/>
    </row>
    <row r="37" spans="1:30" x14ac:dyDescent="0.25">
      <c r="A37" s="16" t="s">
        <v>18</v>
      </c>
      <c r="B37" s="1"/>
      <c r="C37" s="1"/>
    </row>
    <row r="38" spans="1:30" x14ac:dyDescent="0.25">
      <c r="A38" s="2" t="s">
        <v>10</v>
      </c>
      <c r="B38" s="1" t="s">
        <v>17</v>
      </c>
      <c r="C38" s="11">
        <v>1990</v>
      </c>
      <c r="D38" s="11">
        <v>1991</v>
      </c>
      <c r="E38" s="11">
        <v>1992</v>
      </c>
      <c r="F38" s="11">
        <v>1993</v>
      </c>
      <c r="G38" s="11">
        <v>1994</v>
      </c>
      <c r="H38" s="11">
        <v>1995</v>
      </c>
      <c r="I38" s="11">
        <v>1996</v>
      </c>
      <c r="J38" s="11">
        <v>1997</v>
      </c>
      <c r="K38" s="11">
        <v>1998</v>
      </c>
      <c r="L38" s="11">
        <v>1999</v>
      </c>
      <c r="M38" s="11">
        <v>2000</v>
      </c>
      <c r="N38" s="11">
        <v>2001</v>
      </c>
      <c r="O38" s="11">
        <v>2002</v>
      </c>
      <c r="P38" s="11">
        <v>2003</v>
      </c>
      <c r="Q38" s="11">
        <v>2004</v>
      </c>
      <c r="R38" s="11">
        <v>2005</v>
      </c>
      <c r="S38" s="11">
        <v>2006</v>
      </c>
      <c r="T38" s="11">
        <v>2007</v>
      </c>
      <c r="U38" s="11">
        <v>2008</v>
      </c>
      <c r="V38" s="11">
        <v>2009</v>
      </c>
      <c r="W38" s="11">
        <v>2010</v>
      </c>
      <c r="X38" s="11">
        <v>2011</v>
      </c>
      <c r="Y38" s="11">
        <v>2012</v>
      </c>
      <c r="Z38" s="11">
        <v>2013</v>
      </c>
      <c r="AA38" s="11">
        <v>2014</v>
      </c>
      <c r="AB38" s="11">
        <v>2015</v>
      </c>
      <c r="AC38" s="11">
        <v>2016</v>
      </c>
      <c r="AD38" s="11">
        <v>2017</v>
      </c>
    </row>
    <row r="39" spans="1:30" x14ac:dyDescent="0.25">
      <c r="A39" t="s">
        <v>1</v>
      </c>
      <c r="B39" s="15">
        <v>108160484.56041798</v>
      </c>
      <c r="C39" s="7">
        <v>5.7535194175670316E-2</v>
      </c>
      <c r="D39" s="7">
        <v>5.7572683708159482E-2</v>
      </c>
      <c r="E39" s="7">
        <v>5.7624678919182368E-2</v>
      </c>
      <c r="F39" s="7">
        <v>5.7624294942768807E-2</v>
      </c>
      <c r="G39" s="7">
        <v>5.7626755556547539E-2</v>
      </c>
      <c r="H39" s="7">
        <v>5.7623963336688656E-2</v>
      </c>
      <c r="I39" s="7">
        <v>5.7624242000457689E-2</v>
      </c>
      <c r="J39" s="7">
        <v>5.7565823384691704E-2</v>
      </c>
      <c r="K39" s="7">
        <v>5.755190060196369E-2</v>
      </c>
      <c r="L39" s="7">
        <v>5.7548733403578196E-2</v>
      </c>
      <c r="M39" s="7">
        <v>5.7561537580073444E-2</v>
      </c>
      <c r="N39" s="7">
        <v>5.7536462974963898E-2</v>
      </c>
      <c r="O39" s="7">
        <v>5.7559688532330962E-2</v>
      </c>
      <c r="P39" s="7">
        <v>5.7545343019604227E-2</v>
      </c>
      <c r="Q39" s="7">
        <v>5.7574037717849233E-2</v>
      </c>
      <c r="R39" s="7">
        <v>5.7561531013723681E-2</v>
      </c>
      <c r="S39" s="7">
        <v>5.7569312886291288E-2</v>
      </c>
      <c r="T39" s="7">
        <v>5.7548535136758637E-2</v>
      </c>
      <c r="U39" s="7">
        <v>5.7540842123628082E-2</v>
      </c>
      <c r="V39" s="7">
        <v>5.7536846512075614E-2</v>
      </c>
      <c r="W39" s="7">
        <v>5.7559776138907497E-2</v>
      </c>
      <c r="X39" s="7">
        <v>5.7551136234077704E-2</v>
      </c>
      <c r="Y39" s="7">
        <v>5.754737431475955E-2</v>
      </c>
      <c r="Z39" s="7">
        <v>5.7555700785402328E-2</v>
      </c>
      <c r="AA39" s="7">
        <v>5.7591968903968976E-2</v>
      </c>
      <c r="AB39" s="7">
        <v>5.7591968903968976E-2</v>
      </c>
      <c r="AC39" s="7">
        <v>5.7591968903968976E-2</v>
      </c>
      <c r="AD39" s="7">
        <v>5.7591968903968976E-2</v>
      </c>
    </row>
    <row r="40" spans="1:30" x14ac:dyDescent="0.25">
      <c r="A40" t="s">
        <v>5</v>
      </c>
      <c r="B40" s="15">
        <v>1222925831.6114011</v>
      </c>
      <c r="C40" s="7">
        <v>0.21880199345211437</v>
      </c>
      <c r="D40" s="7">
        <v>0.21879961365352746</v>
      </c>
      <c r="E40" s="7">
        <v>0.21799117741585888</v>
      </c>
      <c r="F40" s="7">
        <v>0.21779427549110034</v>
      </c>
      <c r="G40" s="7">
        <v>0.21779868274055883</v>
      </c>
      <c r="H40" s="7">
        <v>0.21763024592729879</v>
      </c>
      <c r="I40" s="7">
        <v>0.21757564130735538</v>
      </c>
      <c r="J40" s="7">
        <v>0.21774227151809966</v>
      </c>
      <c r="K40" s="7">
        <v>0.2176848960774059</v>
      </c>
      <c r="L40" s="7">
        <v>0.21772979550303681</v>
      </c>
      <c r="M40" s="7">
        <v>0.22328064794804303</v>
      </c>
      <c r="N40" s="7">
        <v>0.21757089202949087</v>
      </c>
      <c r="O40" s="7">
        <v>0.22345924597006114</v>
      </c>
      <c r="P40" s="7">
        <v>0.22416668704490758</v>
      </c>
      <c r="Q40" s="7">
        <v>0.22378599611791347</v>
      </c>
      <c r="R40" s="7">
        <v>0.22382169821578729</v>
      </c>
      <c r="S40" s="7">
        <v>0.22387478025755178</v>
      </c>
      <c r="T40" s="7">
        <v>0.22388151074566584</v>
      </c>
      <c r="U40" s="7">
        <v>0.2238741239787031</v>
      </c>
      <c r="V40" s="7">
        <v>0.22388063353022722</v>
      </c>
      <c r="W40" s="7">
        <v>0.22402831091748346</v>
      </c>
      <c r="X40" s="7">
        <v>0.22460119401528894</v>
      </c>
      <c r="Y40" s="7">
        <v>0.22449474151786317</v>
      </c>
      <c r="Z40" s="7">
        <v>0.22466811091221864</v>
      </c>
      <c r="AA40" s="7">
        <v>0.2258679913977972</v>
      </c>
      <c r="AB40" s="7">
        <v>0.22587859560365314</v>
      </c>
      <c r="AC40" s="7">
        <v>0.22613089764463837</v>
      </c>
      <c r="AD40" s="7">
        <v>0.22557767185114727</v>
      </c>
    </row>
    <row r="41" spans="1:30" x14ac:dyDescent="0.25">
      <c r="A41" t="s">
        <v>6</v>
      </c>
      <c r="B41" s="15">
        <v>581768873.90519428</v>
      </c>
      <c r="C41" s="7">
        <v>7.235363254413249E-2</v>
      </c>
      <c r="D41" s="7">
        <v>7.2683971991421945E-2</v>
      </c>
      <c r="E41" s="7">
        <v>7.2539327271500226E-2</v>
      </c>
      <c r="F41" s="7">
        <v>7.2633759135066742E-2</v>
      </c>
      <c r="G41" s="7">
        <v>7.2444202172691818E-2</v>
      </c>
      <c r="H41" s="7">
        <v>7.3572313929515978E-2</v>
      </c>
      <c r="I41" s="7">
        <v>7.2594326110783036E-2</v>
      </c>
      <c r="J41" s="7">
        <v>7.2002406541577385E-2</v>
      </c>
      <c r="K41" s="7">
        <v>7.2071233069999976E-2</v>
      </c>
      <c r="L41" s="7">
        <v>7.2359933796965883E-2</v>
      </c>
      <c r="M41" s="7">
        <v>7.2434827306714689E-2</v>
      </c>
      <c r="N41" s="7">
        <v>7.2687596711981758E-2</v>
      </c>
      <c r="O41" s="7">
        <v>7.3301221980763928E-2</v>
      </c>
      <c r="P41" s="7">
        <v>7.3406942357280944E-2</v>
      </c>
      <c r="Q41" s="7">
        <v>7.3210446924585351E-2</v>
      </c>
      <c r="R41" s="7">
        <v>7.3269394121304857E-2</v>
      </c>
      <c r="S41" s="7">
        <v>7.3147382732179883E-2</v>
      </c>
      <c r="T41" s="7">
        <v>7.3147481308257406E-2</v>
      </c>
      <c r="U41" s="7">
        <v>7.2918252144357806E-2</v>
      </c>
      <c r="V41" s="7">
        <v>7.2949905885089775E-2</v>
      </c>
      <c r="W41" s="7">
        <v>7.2839226113132594E-2</v>
      </c>
      <c r="X41" s="7">
        <v>7.4627831852197665E-2</v>
      </c>
      <c r="Y41" s="7">
        <v>7.3027068255130737E-2</v>
      </c>
      <c r="Z41" s="7">
        <v>7.3110458350326563E-2</v>
      </c>
      <c r="AA41" s="7">
        <v>7.0788674598286472E-2</v>
      </c>
      <c r="AB41" s="7">
        <v>7.106863308541421E-2</v>
      </c>
      <c r="AC41" s="7">
        <v>7.2504585296539123E-2</v>
      </c>
      <c r="AD41" s="7">
        <v>0.10290616047193039</v>
      </c>
    </row>
    <row r="42" spans="1:30" x14ac:dyDescent="0.25">
      <c r="A42" t="s">
        <v>2</v>
      </c>
      <c r="B42" s="15">
        <v>1576551652.7146077</v>
      </c>
      <c r="C42" s="7">
        <v>9.7222412262370522E-2</v>
      </c>
      <c r="D42" s="7">
        <v>9.8418029601417628E-2</v>
      </c>
      <c r="E42" s="7">
        <v>9.8541169162513126E-2</v>
      </c>
      <c r="F42" s="7">
        <v>9.8107946621860814E-2</v>
      </c>
      <c r="G42" s="7">
        <v>9.8192194283143602E-2</v>
      </c>
      <c r="H42" s="7">
        <v>9.8293134738496254E-2</v>
      </c>
      <c r="I42" s="7">
        <v>9.8533130862530266E-2</v>
      </c>
      <c r="J42" s="7">
        <v>9.8038818771402192E-2</v>
      </c>
      <c r="K42" s="7">
        <v>9.7832281898353593E-2</v>
      </c>
      <c r="L42" s="7">
        <v>9.8304940559553744E-2</v>
      </c>
      <c r="M42" s="7">
        <v>9.9018599634037668E-2</v>
      </c>
      <c r="N42" s="7">
        <v>9.8385515590401165E-2</v>
      </c>
      <c r="O42" s="7">
        <v>9.8301400699898858E-2</v>
      </c>
      <c r="P42" s="7">
        <v>9.78056494915064E-2</v>
      </c>
      <c r="Q42" s="7">
        <v>9.785187348286109E-2</v>
      </c>
      <c r="R42" s="7">
        <v>9.0852153281420503E-2</v>
      </c>
      <c r="S42" s="7">
        <v>9.0756283065171126E-2</v>
      </c>
      <c r="T42" s="7">
        <v>9.0223887129996697E-2</v>
      </c>
      <c r="U42" s="7">
        <v>8.9705850708762816E-2</v>
      </c>
      <c r="V42" s="7">
        <v>8.968871578943366E-2</v>
      </c>
      <c r="W42" s="7">
        <v>8.9772686053215742E-2</v>
      </c>
      <c r="X42" s="7">
        <v>8.9328460715713695E-2</v>
      </c>
      <c r="Y42" s="7">
        <v>9.0451136315384817E-2</v>
      </c>
      <c r="Z42" s="7">
        <v>9.032815067436456E-2</v>
      </c>
      <c r="AA42" s="7">
        <v>9.0961590392181491E-2</v>
      </c>
      <c r="AB42" s="7">
        <v>9.0810094481102152E-2</v>
      </c>
      <c r="AC42" s="7">
        <v>9.2144146996442175E-2</v>
      </c>
      <c r="AD42" s="7">
        <v>0.10005214056754527</v>
      </c>
    </row>
    <row r="43" spans="1:30" x14ac:dyDescent="0.25">
      <c r="A43" t="s">
        <v>7</v>
      </c>
      <c r="B43" s="15">
        <v>1912150201.8230712</v>
      </c>
      <c r="C43" s="7">
        <v>0.11148139795240222</v>
      </c>
      <c r="D43" s="7">
        <v>0.1118712806413648</v>
      </c>
      <c r="E43" s="7">
        <v>0.1061590631331889</v>
      </c>
      <c r="F43" s="7">
        <v>0.10571734204187792</v>
      </c>
      <c r="G43" s="7">
        <v>0.10575256440717047</v>
      </c>
      <c r="H43" s="7">
        <v>0.10535811395572477</v>
      </c>
      <c r="I43" s="7">
        <v>0.10547082137612851</v>
      </c>
      <c r="J43" s="7">
        <v>0.10451387762197267</v>
      </c>
      <c r="K43" s="7">
        <v>0.10548207748633792</v>
      </c>
      <c r="L43" s="7">
        <v>0.1055834881215363</v>
      </c>
      <c r="M43" s="7">
        <v>0.10473720733160286</v>
      </c>
      <c r="N43" s="7">
        <v>0.10494920418573983</v>
      </c>
      <c r="O43" s="7">
        <v>0.10471696675044689</v>
      </c>
      <c r="P43" s="7">
        <v>0.10496636143358883</v>
      </c>
      <c r="Q43" s="7">
        <v>0.10506691306871362</v>
      </c>
      <c r="R43" s="7">
        <v>0.10563217010305877</v>
      </c>
      <c r="S43" s="7">
        <v>0.10501845508729292</v>
      </c>
      <c r="T43" s="7">
        <v>0.10575810243410855</v>
      </c>
      <c r="U43" s="7">
        <v>0.10494116591668963</v>
      </c>
      <c r="V43" s="7">
        <v>0.10484800752765068</v>
      </c>
      <c r="W43" s="7">
        <v>0.10634719617445126</v>
      </c>
      <c r="X43" s="7">
        <v>0.10616336326501032</v>
      </c>
      <c r="Y43" s="7">
        <v>0.10605196632397422</v>
      </c>
      <c r="Z43" s="7">
        <v>0.10978813618388825</v>
      </c>
      <c r="AA43" s="7">
        <v>0.11563450814294184</v>
      </c>
      <c r="AB43" s="7">
        <v>0.11786048378336489</v>
      </c>
      <c r="AC43" s="7">
        <v>0.1270576033459791</v>
      </c>
      <c r="AD43" s="7">
        <v>0.13360400047724921</v>
      </c>
    </row>
    <row r="44" spans="1:30" x14ac:dyDescent="0.25">
      <c r="A44" t="s">
        <v>4</v>
      </c>
      <c r="B44" s="15">
        <v>7145704.3232449992</v>
      </c>
      <c r="C44" s="7">
        <v>9.2273411695886445E-2</v>
      </c>
      <c r="D44" s="7">
        <v>9.2273411695886445E-2</v>
      </c>
      <c r="E44" s="7">
        <v>9.2273411695886445E-2</v>
      </c>
      <c r="F44" s="7">
        <v>9.2273411695886445E-2</v>
      </c>
      <c r="G44" s="7">
        <v>9.2273411695886445E-2</v>
      </c>
      <c r="H44" s="7">
        <v>9.2273411695886445E-2</v>
      </c>
      <c r="I44" s="7">
        <v>9.2273411695886445E-2</v>
      </c>
      <c r="J44" s="7">
        <v>9.2273411695886445E-2</v>
      </c>
      <c r="K44" s="7">
        <v>9.2273411695886445E-2</v>
      </c>
      <c r="L44" s="7">
        <v>9.2273411695886445E-2</v>
      </c>
      <c r="M44" s="7">
        <v>9.2273411695886445E-2</v>
      </c>
      <c r="N44" s="7">
        <v>9.2273411695886445E-2</v>
      </c>
      <c r="O44" s="7">
        <v>9.2273411695886445E-2</v>
      </c>
      <c r="P44" s="7">
        <v>9.2273411695886445E-2</v>
      </c>
      <c r="Q44" s="7">
        <v>9.2273411695886445E-2</v>
      </c>
      <c r="R44" s="7">
        <v>9.2273411695886445E-2</v>
      </c>
      <c r="S44" s="7">
        <v>9.2273411695886445E-2</v>
      </c>
      <c r="T44" s="7">
        <v>9.2273411695886445E-2</v>
      </c>
      <c r="U44" s="7">
        <v>9.2273411695886445E-2</v>
      </c>
      <c r="V44" s="7">
        <v>9.2273411695886445E-2</v>
      </c>
      <c r="W44" s="7">
        <v>9.2273411695886445E-2</v>
      </c>
      <c r="X44" s="7">
        <v>9.2273411695886445E-2</v>
      </c>
      <c r="Y44" s="7">
        <v>9.2273411695886445E-2</v>
      </c>
      <c r="Z44" s="7">
        <v>9.2273411695886445E-2</v>
      </c>
      <c r="AA44" s="7">
        <v>9.2273411695886445E-2</v>
      </c>
      <c r="AB44" s="7">
        <v>9.2268115906954079E-2</v>
      </c>
      <c r="AC44" s="7">
        <v>9.2317713154380907E-2</v>
      </c>
      <c r="AD44" s="7">
        <v>9.2278024788190402E-2</v>
      </c>
    </row>
    <row r="45" spans="1:30" x14ac:dyDescent="0.25">
      <c r="A45" t="s">
        <v>8</v>
      </c>
      <c r="B45" s="15">
        <v>389647358.12210232</v>
      </c>
      <c r="C45" s="7">
        <v>0.14489211430261606</v>
      </c>
      <c r="D45" s="7">
        <v>0.14876128567149849</v>
      </c>
      <c r="E45" s="7">
        <v>0.15138885583257305</v>
      </c>
      <c r="F45" s="7">
        <v>0.15692844853603619</v>
      </c>
      <c r="G45" s="7">
        <v>0.15273266104774397</v>
      </c>
      <c r="H45" s="7">
        <v>0.15200199827315775</v>
      </c>
      <c r="I45" s="7">
        <v>0.15246371022921174</v>
      </c>
      <c r="J45" s="7">
        <v>0.14560209484366415</v>
      </c>
      <c r="K45" s="7">
        <v>0.15477189494927684</v>
      </c>
      <c r="L45" s="7">
        <v>0.16376623413626992</v>
      </c>
      <c r="M45" s="7">
        <v>0.1637164507388518</v>
      </c>
      <c r="N45" s="7">
        <v>0.16409381621126118</v>
      </c>
      <c r="O45" s="7">
        <v>0.1603385541720623</v>
      </c>
      <c r="P45" s="7">
        <v>0.16225358484170208</v>
      </c>
      <c r="Q45" s="7">
        <v>0.16219409297498086</v>
      </c>
      <c r="R45" s="7">
        <v>0.16023910585800613</v>
      </c>
      <c r="S45" s="7">
        <v>0.16498593249519036</v>
      </c>
      <c r="T45" s="7">
        <v>0.16326329078715235</v>
      </c>
      <c r="U45" s="7">
        <v>0.16104695469627586</v>
      </c>
      <c r="V45" s="7">
        <v>0.16508529105823133</v>
      </c>
      <c r="W45" s="7">
        <v>0.16521395664167174</v>
      </c>
      <c r="X45" s="7">
        <v>0.16564220803293703</v>
      </c>
      <c r="Y45" s="7">
        <v>0.16344643688286697</v>
      </c>
      <c r="Z45" s="7">
        <v>0.15882839836970841</v>
      </c>
      <c r="AA45" s="7">
        <v>0.15837050730836533</v>
      </c>
      <c r="AB45" s="7">
        <v>0.15876384390899081</v>
      </c>
      <c r="AC45" s="7">
        <v>0.1593197498917921</v>
      </c>
      <c r="AD45" s="7">
        <v>0.16157481865876602</v>
      </c>
    </row>
    <row r="46" spans="1:30" x14ac:dyDescent="0.25">
      <c r="A46" s="3" t="s">
        <v>3</v>
      </c>
      <c r="B46" s="15">
        <v>256793346.52752966</v>
      </c>
      <c r="C46" s="7">
        <v>9.2116083977214394E-2</v>
      </c>
      <c r="D46" s="7">
        <v>8.9735005827112552E-2</v>
      </c>
      <c r="E46" s="7">
        <v>8.498684010996517E-2</v>
      </c>
      <c r="F46" s="7">
        <v>8.2090274958695017E-2</v>
      </c>
      <c r="G46" s="7">
        <v>8.2248716272967315E-2</v>
      </c>
      <c r="H46" s="7">
        <v>8.2535310462939368E-2</v>
      </c>
      <c r="I46" s="7">
        <v>8.2507972805149307E-2</v>
      </c>
      <c r="J46" s="7">
        <v>8.256957768553233E-2</v>
      </c>
      <c r="K46" s="7">
        <v>8.2258587797961968E-2</v>
      </c>
      <c r="L46" s="7">
        <v>8.214690394418489E-2</v>
      </c>
      <c r="M46" s="7">
        <v>8.2612511085719487E-2</v>
      </c>
      <c r="N46" s="7">
        <v>8.2450906898825421E-2</v>
      </c>
      <c r="O46" s="7">
        <v>8.2773153742921601E-2</v>
      </c>
      <c r="P46" s="7">
        <v>8.2764542918088643E-2</v>
      </c>
      <c r="Q46" s="7">
        <v>8.3164095601652707E-2</v>
      </c>
      <c r="R46" s="7">
        <v>8.3259744972694005E-2</v>
      </c>
      <c r="S46" s="7">
        <v>8.3283756736286227E-2</v>
      </c>
      <c r="T46" s="7">
        <v>8.2720790621488877E-2</v>
      </c>
      <c r="U46" s="7">
        <v>8.3042177818105772E-2</v>
      </c>
      <c r="V46" s="7">
        <v>8.2711660199982315E-2</v>
      </c>
      <c r="W46" s="7">
        <v>8.3234517075919931E-2</v>
      </c>
      <c r="X46" s="7">
        <v>8.311730325506253E-2</v>
      </c>
      <c r="Y46" s="7">
        <v>9.2526436205251944E-2</v>
      </c>
      <c r="Z46" s="7">
        <v>9.7176418991381588E-2</v>
      </c>
      <c r="AA46" s="7">
        <v>0.10119305737535066</v>
      </c>
      <c r="AB46" s="7">
        <v>0.10792597529746903</v>
      </c>
      <c r="AC46" s="7">
        <v>0.10515096727573998</v>
      </c>
      <c r="AD46" s="7">
        <v>0.10698015177621732</v>
      </c>
    </row>
    <row r="47" spans="1:30" x14ac:dyDescent="0.25">
      <c r="A47" s="4" t="s">
        <v>0</v>
      </c>
      <c r="B47" s="15">
        <v>7030238626.6953297</v>
      </c>
      <c r="C47" s="7">
        <v>0.12641277849743784</v>
      </c>
      <c r="D47" s="7">
        <v>0.12719557274551896</v>
      </c>
      <c r="E47" s="7">
        <v>0.12574180454536782</v>
      </c>
      <c r="F47" s="7">
        <v>0.12575040149105005</v>
      </c>
      <c r="G47" s="7">
        <v>0.12549571665775705</v>
      </c>
      <c r="H47" s="7">
        <v>0.12527543024183185</v>
      </c>
      <c r="I47" s="7">
        <v>0.1249887334897844</v>
      </c>
      <c r="J47" s="7">
        <v>0.12463703982625399</v>
      </c>
      <c r="K47" s="7">
        <v>0.12522084640426839</v>
      </c>
      <c r="L47" s="7">
        <v>0.12585747718057128</v>
      </c>
      <c r="M47" s="7">
        <v>0.12682994558940597</v>
      </c>
      <c r="N47" s="7">
        <v>0.12549791119475287</v>
      </c>
      <c r="O47" s="7">
        <v>0.12618899784643836</v>
      </c>
      <c r="P47" s="7">
        <v>0.12613557205033646</v>
      </c>
      <c r="Q47" s="7">
        <v>0.12478105751844967</v>
      </c>
      <c r="R47" s="7">
        <v>0.12298524323889422</v>
      </c>
      <c r="S47" s="7">
        <v>0.12339781272784364</v>
      </c>
      <c r="T47" s="7">
        <v>0.12332391338142244</v>
      </c>
      <c r="U47" s="7">
        <v>0.12290298313734745</v>
      </c>
      <c r="V47" s="7">
        <v>0.12308740100055243</v>
      </c>
      <c r="W47" s="7">
        <v>0.12357669553712222</v>
      </c>
      <c r="X47" s="7">
        <v>0.12369773667191448</v>
      </c>
      <c r="Y47" s="7">
        <v>0.12359592653470453</v>
      </c>
      <c r="Z47" s="7">
        <v>0.1245101629413209</v>
      </c>
      <c r="AA47" s="7">
        <v>0.12635596737486723</v>
      </c>
      <c r="AB47" s="7">
        <v>0.12710844645144528</v>
      </c>
      <c r="AC47" s="7">
        <v>0.13531195441408192</v>
      </c>
      <c r="AD47" s="7">
        <v>0.14147722328588433</v>
      </c>
    </row>
    <row r="48" spans="1:30" x14ac:dyDescent="0.25">
      <c r="C48" s="1"/>
    </row>
    <row r="49" spans="1:30" x14ac:dyDescent="0.25">
      <c r="A49" s="17" t="s">
        <v>19</v>
      </c>
      <c r="B49" s="1"/>
      <c r="C49" s="1"/>
    </row>
    <row r="50" spans="1:30" x14ac:dyDescent="0.25">
      <c r="A50" s="2" t="s">
        <v>10</v>
      </c>
      <c r="B50" s="1" t="s">
        <v>17</v>
      </c>
      <c r="C50" s="11">
        <v>1990</v>
      </c>
      <c r="D50" s="11">
        <v>1991</v>
      </c>
      <c r="E50" s="11">
        <v>1992</v>
      </c>
      <c r="F50" s="11">
        <v>1993</v>
      </c>
      <c r="G50" s="11">
        <v>1994</v>
      </c>
      <c r="H50" s="11">
        <v>1995</v>
      </c>
      <c r="I50" s="11">
        <v>1996</v>
      </c>
      <c r="J50" s="11">
        <v>1997</v>
      </c>
      <c r="K50" s="11">
        <v>1998</v>
      </c>
      <c r="L50" s="11">
        <v>1999</v>
      </c>
      <c r="M50" s="11">
        <v>2000</v>
      </c>
      <c r="N50" s="11">
        <v>2001</v>
      </c>
      <c r="O50" s="11">
        <v>2002</v>
      </c>
      <c r="P50" s="11">
        <v>2003</v>
      </c>
      <c r="Q50" s="11">
        <v>2004</v>
      </c>
      <c r="R50" s="11">
        <v>2005</v>
      </c>
      <c r="S50" s="11">
        <v>2006</v>
      </c>
      <c r="T50" s="11">
        <v>2007</v>
      </c>
      <c r="U50" s="11">
        <v>2008</v>
      </c>
      <c r="V50" s="11">
        <v>2009</v>
      </c>
      <c r="W50" s="11">
        <v>2010</v>
      </c>
      <c r="X50" s="11">
        <v>2011</v>
      </c>
      <c r="Y50" s="11">
        <v>2012</v>
      </c>
      <c r="Z50" s="11">
        <v>2013</v>
      </c>
      <c r="AA50" s="11">
        <v>2014</v>
      </c>
      <c r="AB50" s="11">
        <v>2015</v>
      </c>
      <c r="AC50" s="11">
        <v>2016</v>
      </c>
      <c r="AD50" s="11">
        <v>2017</v>
      </c>
    </row>
    <row r="51" spans="1:30" x14ac:dyDescent="0.25">
      <c r="A51" t="s">
        <v>1</v>
      </c>
      <c r="B51" s="15">
        <v>108121437.59586598</v>
      </c>
      <c r="C51" s="7">
        <v>5.7516387791017004E-2</v>
      </c>
      <c r="D51" s="7">
        <v>5.7553890862471972E-2</v>
      </c>
      <c r="E51" s="7">
        <v>5.7605904851039877E-2</v>
      </c>
      <c r="F51" s="7">
        <v>5.7605520735957115E-2</v>
      </c>
      <c r="G51" s="7">
        <v>5.7607982238361645E-2</v>
      </c>
      <c r="H51" s="7">
        <v>5.760518901012078E-2</v>
      </c>
      <c r="I51" s="7">
        <v>5.7605467774526409E-2</v>
      </c>
      <c r="J51" s="7">
        <v>5.7547028061467706E-2</v>
      </c>
      <c r="K51" s="7">
        <v>5.75331002506674E-2</v>
      </c>
      <c r="L51" s="7">
        <v>5.7529931908480221E-2</v>
      </c>
      <c r="M51" s="7">
        <v>5.7542740709074419E-2</v>
      </c>
      <c r="N51" s="7">
        <v>5.7517657048524629E-2</v>
      </c>
      <c r="O51" s="7">
        <v>5.7540890993567025E-2</v>
      </c>
      <c r="P51" s="7">
        <v>5.7526540300103339E-2</v>
      </c>
      <c r="Q51" s="7">
        <v>5.7555245361148644E-2</v>
      </c>
      <c r="R51" s="7">
        <v>5.7542734140353283E-2</v>
      </c>
      <c r="S51" s="7">
        <v>5.755051882326552E-2</v>
      </c>
      <c r="T51" s="7">
        <v>5.7529733570058604E-2</v>
      </c>
      <c r="U51" s="7">
        <v>5.7522037778674096E-2</v>
      </c>
      <c r="V51" s="7">
        <v>5.7518040724146895E-2</v>
      </c>
      <c r="W51" s="7">
        <v>5.7540978631781786E-2</v>
      </c>
      <c r="X51" s="7">
        <v>5.7532335606737685E-2</v>
      </c>
      <c r="Y51" s="7">
        <v>5.7528572328840386E-2</v>
      </c>
      <c r="Z51" s="7">
        <v>5.7536901806503886E-2</v>
      </c>
      <c r="AA51" s="7">
        <v>5.7573183022935043E-2</v>
      </c>
      <c r="AB51" s="7">
        <v>5.7573183022935043E-2</v>
      </c>
      <c r="AC51" s="7">
        <v>5.7573183022935043E-2</v>
      </c>
      <c r="AD51" s="7">
        <v>5.7573183022935043E-2</v>
      </c>
    </row>
    <row r="52" spans="1:30" x14ac:dyDescent="0.25">
      <c r="A52" t="s">
        <v>5</v>
      </c>
      <c r="B52" s="15">
        <v>1199740357.3903742</v>
      </c>
      <c r="C52" s="7">
        <v>0.22098541796741658</v>
      </c>
      <c r="D52" s="7">
        <v>0.22098299217824643</v>
      </c>
      <c r="E52" s="7">
        <v>0.22072348778036979</v>
      </c>
      <c r="F52" s="7">
        <v>0.22052040086601965</v>
      </c>
      <c r="G52" s="7">
        <v>0.22052116054895962</v>
      </c>
      <c r="H52" s="7">
        <v>0.22036754149889637</v>
      </c>
      <c r="I52" s="7">
        <v>0.22033111689595597</v>
      </c>
      <c r="J52" s="7">
        <v>0.22049702264209037</v>
      </c>
      <c r="K52" s="7">
        <v>0.22044913303371877</v>
      </c>
      <c r="L52" s="7">
        <v>0.22044789165383183</v>
      </c>
      <c r="M52" s="7">
        <v>0.22610745148045691</v>
      </c>
      <c r="N52" s="7">
        <v>0.22028490963765429</v>
      </c>
      <c r="O52" s="7">
        <v>0.22628831855659234</v>
      </c>
      <c r="P52" s="7">
        <v>0.22700780821005981</v>
      </c>
      <c r="Q52" s="7">
        <v>0.22662024972248623</v>
      </c>
      <c r="R52" s="7">
        <v>0.22665231222605053</v>
      </c>
      <c r="S52" s="7">
        <v>0.22671099531937811</v>
      </c>
      <c r="T52" s="7">
        <v>0.22671767009270208</v>
      </c>
      <c r="U52" s="7">
        <v>0.22669318795179194</v>
      </c>
      <c r="V52" s="7">
        <v>0.22668919376537533</v>
      </c>
      <c r="W52" s="7">
        <v>0.22685493732762518</v>
      </c>
      <c r="X52" s="7">
        <v>0.22743674154928001</v>
      </c>
      <c r="Y52" s="7">
        <v>0.22732819390717526</v>
      </c>
      <c r="Z52" s="7">
        <v>0.22750523432196781</v>
      </c>
      <c r="AA52" s="7">
        <v>0.2281879692199931</v>
      </c>
      <c r="AB52" s="7">
        <v>0.22819877835647423</v>
      </c>
      <c r="AC52" s="7">
        <v>0.22845595623782872</v>
      </c>
      <c r="AD52" s="7">
        <v>0.22789203912909228</v>
      </c>
    </row>
    <row r="53" spans="1:30" x14ac:dyDescent="0.25">
      <c r="A53" t="s">
        <v>6</v>
      </c>
      <c r="B53" s="15">
        <v>551307177.34440887</v>
      </c>
      <c r="C53" s="7">
        <v>7.3570487355193614E-2</v>
      </c>
      <c r="D53" s="7">
        <v>7.3919079240359647E-2</v>
      </c>
      <c r="E53" s="7">
        <v>7.3766442381484457E-2</v>
      </c>
      <c r="F53" s="7">
        <v>7.3866091943807388E-2</v>
      </c>
      <c r="G53" s="7">
        <v>7.3666061280189057E-2</v>
      </c>
      <c r="H53" s="7">
        <v>7.4856505252945113E-2</v>
      </c>
      <c r="I53" s="7">
        <v>7.3824480103666448E-2</v>
      </c>
      <c r="J53" s="7">
        <v>7.3199854857759136E-2</v>
      </c>
      <c r="K53" s="7">
        <v>7.3272484298442436E-2</v>
      </c>
      <c r="L53" s="7">
        <v>7.3577136774819765E-2</v>
      </c>
      <c r="M53" s="7">
        <v>7.365616841928202E-2</v>
      </c>
      <c r="N53" s="7">
        <v>7.3922904239715648E-2</v>
      </c>
      <c r="O53" s="7">
        <v>7.4570434502859953E-2</v>
      </c>
      <c r="P53" s="7">
        <v>7.4681996308914061E-2</v>
      </c>
      <c r="Q53" s="7">
        <v>7.4474643799633367E-2</v>
      </c>
      <c r="R53" s="7">
        <v>7.4536848040145098E-2</v>
      </c>
      <c r="S53" s="7">
        <v>7.4408095084675205E-2</v>
      </c>
      <c r="T53" s="7">
        <v>7.4408199107434167E-2</v>
      </c>
      <c r="U53" s="7">
        <v>7.4166304211034526E-2</v>
      </c>
      <c r="V53" s="7">
        <v>7.419970693433886E-2</v>
      </c>
      <c r="W53" s="7">
        <v>7.4082911708479901E-2</v>
      </c>
      <c r="X53" s="7">
        <v>7.597034432216089E-2</v>
      </c>
      <c r="Y53" s="7">
        <v>7.4281132801752428E-2</v>
      </c>
      <c r="Z53" s="7">
        <v>7.4369130498445957E-2</v>
      </c>
      <c r="AA53" s="7">
        <v>7.1919059876506777E-2</v>
      </c>
      <c r="AB53" s="7">
        <v>7.2214487072976521E-2</v>
      </c>
      <c r="AC53" s="7">
        <v>7.3729780787946494E-2</v>
      </c>
      <c r="AD53" s="7">
        <v>0.10581115190291458</v>
      </c>
    </row>
    <row r="54" spans="1:30" x14ac:dyDescent="0.25">
      <c r="A54" t="s">
        <v>2</v>
      </c>
      <c r="B54" s="15">
        <v>1521845573.3029077</v>
      </c>
      <c r="C54" s="7">
        <v>9.8784617541886277E-2</v>
      </c>
      <c r="D54" s="7">
        <v>0.10000684642115414</v>
      </c>
      <c r="E54" s="7">
        <v>0.10015340636728319</v>
      </c>
      <c r="F54" s="7">
        <v>9.9709786613982151E-2</v>
      </c>
      <c r="G54" s="7">
        <v>9.9787207682541276E-2</v>
      </c>
      <c r="H54" s="7">
        <v>9.9902931718528279E-2</v>
      </c>
      <c r="I54" s="7">
        <v>0.10014375188261623</v>
      </c>
      <c r="J54" s="7">
        <v>9.9607525407909514E-2</v>
      </c>
      <c r="K54" s="7">
        <v>9.941541507321848E-2</v>
      </c>
      <c r="L54" s="7">
        <v>9.9904647416225401E-2</v>
      </c>
      <c r="M54" s="7">
        <v>0.10065045580921647</v>
      </c>
      <c r="N54" s="7">
        <v>9.9991651205728768E-2</v>
      </c>
      <c r="O54" s="7">
        <v>9.9939449385785875E-2</v>
      </c>
      <c r="P54" s="7">
        <v>9.9429505090240858E-2</v>
      </c>
      <c r="Q54" s="7">
        <v>9.948351772085505E-2</v>
      </c>
      <c r="R54" s="7">
        <v>9.223990320002097E-2</v>
      </c>
      <c r="S54" s="7">
        <v>9.2115106546577341E-2</v>
      </c>
      <c r="T54" s="7">
        <v>9.1533434385768456E-2</v>
      </c>
      <c r="U54" s="7">
        <v>9.1002940757438047E-2</v>
      </c>
      <c r="V54" s="7">
        <v>9.1019742763353756E-2</v>
      </c>
      <c r="W54" s="7">
        <v>9.1092007650293363E-2</v>
      </c>
      <c r="X54" s="7">
        <v>9.0604731555623624E-2</v>
      </c>
      <c r="Y54" s="7">
        <v>9.177718889094702E-2</v>
      </c>
      <c r="Z54" s="7">
        <v>9.1664468871713783E-2</v>
      </c>
      <c r="AA54" s="7">
        <v>9.1660520943642632E-2</v>
      </c>
      <c r="AB54" s="7">
        <v>9.1504778609586931E-2</v>
      </c>
      <c r="AC54" s="7">
        <v>9.2879429288214785E-2</v>
      </c>
      <c r="AD54" s="7">
        <v>0.1010400109062113</v>
      </c>
    </row>
    <row r="55" spans="1:30" x14ac:dyDescent="0.25">
      <c r="A55" t="s">
        <v>7</v>
      </c>
      <c r="B55" s="15">
        <v>1822164052.2844834</v>
      </c>
      <c r="C55" s="7">
        <v>0.10246750868753182</v>
      </c>
      <c r="D55" s="7">
        <v>0.10284536380327626</v>
      </c>
      <c r="E55" s="7">
        <v>9.6872484690742056E-2</v>
      </c>
      <c r="F55" s="7">
        <v>9.6372691085706577E-2</v>
      </c>
      <c r="G55" s="7">
        <v>9.6414871639202412E-2</v>
      </c>
      <c r="H55" s="7">
        <v>9.6010073303505181E-2</v>
      </c>
      <c r="I55" s="7">
        <v>9.6110978240700015E-2</v>
      </c>
      <c r="J55" s="7">
        <v>9.5123903215808589E-2</v>
      </c>
      <c r="K55" s="7">
        <v>9.6140255271638095E-2</v>
      </c>
      <c r="L55" s="7">
        <v>9.6245190400822273E-2</v>
      </c>
      <c r="M55" s="7">
        <v>9.5345487555478725E-2</v>
      </c>
      <c r="N55" s="7">
        <v>9.5558181985684429E-2</v>
      </c>
      <c r="O55" s="7">
        <v>9.5345844631704674E-2</v>
      </c>
      <c r="P55" s="7">
        <v>9.5626380666681235E-2</v>
      </c>
      <c r="Q55" s="7">
        <v>9.574768537233512E-2</v>
      </c>
      <c r="R55" s="7">
        <v>9.6334839839264441E-2</v>
      </c>
      <c r="S55" s="7">
        <v>9.5709291189937443E-2</v>
      </c>
      <c r="T55" s="7">
        <v>9.649797622527255E-2</v>
      </c>
      <c r="U55" s="7">
        <v>9.5626771325641E-2</v>
      </c>
      <c r="V55" s="7">
        <v>9.553439389183753E-2</v>
      </c>
      <c r="W55" s="7">
        <v>9.7115424140750403E-2</v>
      </c>
      <c r="X55" s="7">
        <v>9.6907217362432782E-2</v>
      </c>
      <c r="Y55" s="7">
        <v>9.6804157562925763E-2</v>
      </c>
      <c r="Z55" s="7">
        <v>0.10072298837250827</v>
      </c>
      <c r="AA55" s="7">
        <v>0.10660529933548521</v>
      </c>
      <c r="AB55" s="7">
        <v>0.10895213388557672</v>
      </c>
      <c r="AC55" s="7">
        <v>0.11857430565342618</v>
      </c>
      <c r="AD55" s="7">
        <v>0.12544427881428913</v>
      </c>
    </row>
    <row r="56" spans="1:30" x14ac:dyDescent="0.25">
      <c r="A56" t="s">
        <v>4</v>
      </c>
      <c r="B56" s="15">
        <v>6948735.6644406663</v>
      </c>
      <c r="C56" s="7">
        <v>9.3461618809459385E-2</v>
      </c>
      <c r="D56" s="7">
        <v>9.3461618809459385E-2</v>
      </c>
      <c r="E56" s="7">
        <v>9.3461618809459385E-2</v>
      </c>
      <c r="F56" s="7">
        <v>9.3461618809459385E-2</v>
      </c>
      <c r="G56" s="7">
        <v>9.3461618809459385E-2</v>
      </c>
      <c r="H56" s="7">
        <v>9.3461618809459385E-2</v>
      </c>
      <c r="I56" s="7">
        <v>9.3461618809459385E-2</v>
      </c>
      <c r="J56" s="7">
        <v>9.3461618809459385E-2</v>
      </c>
      <c r="K56" s="7">
        <v>9.3461618809459385E-2</v>
      </c>
      <c r="L56" s="7">
        <v>9.3461618809459385E-2</v>
      </c>
      <c r="M56" s="7">
        <v>9.3461618809459385E-2</v>
      </c>
      <c r="N56" s="7">
        <v>9.3461618809459385E-2</v>
      </c>
      <c r="O56" s="7">
        <v>9.3461618809459385E-2</v>
      </c>
      <c r="P56" s="7">
        <v>9.3461618809459385E-2</v>
      </c>
      <c r="Q56" s="7">
        <v>9.3461618809459385E-2</v>
      </c>
      <c r="R56" s="7">
        <v>9.3461618809459385E-2</v>
      </c>
      <c r="S56" s="7">
        <v>9.3461618809459385E-2</v>
      </c>
      <c r="T56" s="7">
        <v>9.3461618809459385E-2</v>
      </c>
      <c r="U56" s="7">
        <v>9.3461618809459385E-2</v>
      </c>
      <c r="V56" s="7">
        <v>9.3461618809459385E-2</v>
      </c>
      <c r="W56" s="7">
        <v>9.3461618809459385E-2</v>
      </c>
      <c r="X56" s="7">
        <v>9.3461618809459385E-2</v>
      </c>
      <c r="Y56" s="7">
        <v>9.3461618809459385E-2</v>
      </c>
      <c r="Z56" s="7">
        <v>9.3461618809459385E-2</v>
      </c>
      <c r="AA56" s="7">
        <v>9.3461618809459385E-2</v>
      </c>
      <c r="AB56" s="7">
        <v>9.345617290624815E-2</v>
      </c>
      <c r="AC56" s="7">
        <v>9.3507176035806314E-2</v>
      </c>
      <c r="AD56" s="7">
        <v>9.3466362664343453E-2</v>
      </c>
    </row>
    <row r="57" spans="1:30" x14ac:dyDescent="0.25">
      <c r="A57" t="s">
        <v>8</v>
      </c>
      <c r="B57" s="15">
        <v>370914450.05609334</v>
      </c>
      <c r="C57" s="7">
        <v>0.14558823087461117</v>
      </c>
      <c r="D57" s="7">
        <v>0.14965281342667602</v>
      </c>
      <c r="E57" s="7">
        <v>0.15445392215436293</v>
      </c>
      <c r="F57" s="7">
        <v>0.15826661884384824</v>
      </c>
      <c r="G57" s="7">
        <v>0.1538588434054563</v>
      </c>
      <c r="H57" s="7">
        <v>0.153091080426219</v>
      </c>
      <c r="I57" s="7">
        <v>0.15357597974289372</v>
      </c>
      <c r="J57" s="7">
        <v>0.1463679166097227</v>
      </c>
      <c r="K57" s="7">
        <v>0.15600091507790453</v>
      </c>
      <c r="L57" s="7">
        <v>0.1654501436384925</v>
      </c>
      <c r="M57" s="7">
        <v>0.16539726219366682</v>
      </c>
      <c r="N57" s="7">
        <v>0.16579333856426712</v>
      </c>
      <c r="O57" s="7">
        <v>0.16184845043657006</v>
      </c>
      <c r="P57" s="7">
        <v>0.16385800154505151</v>
      </c>
      <c r="Q57" s="7">
        <v>0.16379815575439055</v>
      </c>
      <c r="R57" s="7">
        <v>0.16174449802105539</v>
      </c>
      <c r="S57" s="7">
        <v>0.16673159770884841</v>
      </c>
      <c r="T57" s="7">
        <v>0.1649231833252584</v>
      </c>
      <c r="U57" s="7">
        <v>0.16259507159106701</v>
      </c>
      <c r="V57" s="7">
        <v>0.16683897569566486</v>
      </c>
      <c r="W57" s="7">
        <v>0.16697476390508911</v>
      </c>
      <c r="X57" s="7">
        <v>0.16742322275144034</v>
      </c>
      <c r="Y57" s="7">
        <v>0.16511738156518815</v>
      </c>
      <c r="Z57" s="7">
        <v>0.16026642035731226</v>
      </c>
      <c r="AA57" s="7">
        <v>0.15991853109408355</v>
      </c>
      <c r="AB57" s="7">
        <v>0.16024093968756051</v>
      </c>
      <c r="AC57" s="7">
        <v>0.16081820264343827</v>
      </c>
      <c r="AD57" s="7">
        <v>0.16314862371161426</v>
      </c>
    </row>
    <row r="58" spans="1:30" x14ac:dyDescent="0.25">
      <c r="A58" s="3" t="s">
        <v>3</v>
      </c>
      <c r="B58" s="15">
        <v>220183366.26674333</v>
      </c>
      <c r="C58" s="7">
        <v>9.3934120154454293E-2</v>
      </c>
      <c r="D58" s="7">
        <v>9.1161337634501377E-2</v>
      </c>
      <c r="E58" s="7">
        <v>8.5625264283236246E-2</v>
      </c>
      <c r="F58" s="7">
        <v>8.2243899528236283E-2</v>
      </c>
      <c r="G58" s="7">
        <v>8.2432762673059809E-2</v>
      </c>
      <c r="H58" s="7">
        <v>8.2771632435525017E-2</v>
      </c>
      <c r="I58" s="7">
        <v>8.2738967794787371E-2</v>
      </c>
      <c r="J58" s="7">
        <v>8.2810719541115449E-2</v>
      </c>
      <c r="K58" s="7">
        <v>8.2450586122199021E-2</v>
      </c>
      <c r="L58" s="7">
        <v>8.232538596916042E-2</v>
      </c>
      <c r="M58" s="7">
        <v>8.2870372719033247E-2</v>
      </c>
      <c r="N58" s="7">
        <v>8.2677534501882116E-2</v>
      </c>
      <c r="O58" s="7">
        <v>8.307473351190689E-2</v>
      </c>
      <c r="P58" s="7">
        <v>8.3062300864257282E-2</v>
      </c>
      <c r="Q58" s="7">
        <v>8.3545156646013558E-2</v>
      </c>
      <c r="R58" s="7">
        <v>8.364205260868357E-2</v>
      </c>
      <c r="S58" s="7">
        <v>8.367107029521588E-2</v>
      </c>
      <c r="T58" s="7">
        <v>8.3053363424258952E-2</v>
      </c>
      <c r="U58" s="7">
        <v>8.3381500577790174E-2</v>
      </c>
      <c r="V58" s="7">
        <v>8.2993856782812458E-2</v>
      </c>
      <c r="W58" s="7">
        <v>8.361683265925271E-2</v>
      </c>
      <c r="X58" s="7">
        <v>8.3480732518935521E-2</v>
      </c>
      <c r="Y58" s="7">
        <v>9.3522468133631381E-2</v>
      </c>
      <c r="Z58" s="7">
        <v>0.10122408028426613</v>
      </c>
      <c r="AA58" s="7">
        <v>0.10628607829837398</v>
      </c>
      <c r="AB58" s="7">
        <v>0.11144314534038322</v>
      </c>
      <c r="AC58" s="7">
        <v>0.10828183531757586</v>
      </c>
      <c r="AD58" s="7">
        <v>0.10996800681463603</v>
      </c>
    </row>
    <row r="59" spans="1:30" x14ac:dyDescent="0.25">
      <c r="A59" s="4" t="s">
        <v>0</v>
      </c>
      <c r="B59" s="15">
        <v>6744560763.0782146</v>
      </c>
      <c r="C59" s="7">
        <v>0.12550557348591257</v>
      </c>
      <c r="D59" s="7">
        <v>0.12630912249494777</v>
      </c>
      <c r="E59" s="7">
        <v>0.12501776909070808</v>
      </c>
      <c r="F59" s="7">
        <v>0.12490693312660675</v>
      </c>
      <c r="G59" s="7">
        <v>0.1246402275350206</v>
      </c>
      <c r="H59" s="7">
        <v>0.12441907220855912</v>
      </c>
      <c r="I59" s="7">
        <v>0.12411729458314275</v>
      </c>
      <c r="J59" s="7">
        <v>0.12374934461074545</v>
      </c>
      <c r="K59" s="7">
        <v>0.12436461739973381</v>
      </c>
      <c r="L59" s="7">
        <v>0.12501923847932969</v>
      </c>
      <c r="M59" s="7">
        <v>0.12603105033374118</v>
      </c>
      <c r="N59" s="7">
        <v>0.12463930450304192</v>
      </c>
      <c r="O59" s="7">
        <v>0.12537666246600354</v>
      </c>
      <c r="P59" s="7">
        <v>0.12532642843231312</v>
      </c>
      <c r="Q59" s="7">
        <v>0.12392162111205661</v>
      </c>
      <c r="R59" s="7">
        <v>0.12204945186951821</v>
      </c>
      <c r="S59" s="7">
        <v>0.12247942196389495</v>
      </c>
      <c r="T59" s="7">
        <v>0.12240030498039044</v>
      </c>
      <c r="U59" s="7">
        <v>0.12195482421084222</v>
      </c>
      <c r="V59" s="7">
        <v>0.12215436199611386</v>
      </c>
      <c r="W59" s="7">
        <v>0.12266611437203963</v>
      </c>
      <c r="X59" s="7">
        <v>0.12278151653214596</v>
      </c>
      <c r="Y59" s="7">
        <v>0.1227230751607228</v>
      </c>
      <c r="Z59" s="7">
        <v>0.12375330789776227</v>
      </c>
      <c r="AA59" s="7">
        <v>0.12538357295266328</v>
      </c>
      <c r="AB59" s="7">
        <v>0.12607816316553205</v>
      </c>
      <c r="AC59" s="7">
        <v>0.13462169461113963</v>
      </c>
      <c r="AD59" s="7">
        <v>0.14102431605185081</v>
      </c>
    </row>
    <row r="64" spans="1:30" x14ac:dyDescent="0.25">
      <c r="A64" s="17" t="s">
        <v>24</v>
      </c>
      <c r="B64" t="s">
        <v>27</v>
      </c>
    </row>
    <row r="65" spans="1:2" x14ac:dyDescent="0.25">
      <c r="A65" t="s">
        <v>11</v>
      </c>
      <c r="B65" s="9">
        <f>O34</f>
        <v>0.13547620703996682</v>
      </c>
    </row>
    <row r="66" spans="1:2" x14ac:dyDescent="0.25">
      <c r="A66" t="s">
        <v>12</v>
      </c>
      <c r="B66" s="10">
        <f>AD10</f>
        <v>0.14257375246575374</v>
      </c>
    </row>
    <row r="67" spans="1:2" x14ac:dyDescent="0.25">
      <c r="A67" t="s">
        <v>13</v>
      </c>
      <c r="B67" s="10">
        <f>AD59</f>
        <v>0.14102431605185081</v>
      </c>
    </row>
    <row r="79" spans="1:2" x14ac:dyDescent="0.25">
      <c r="A79" s="16" t="s">
        <v>23</v>
      </c>
      <c r="B79" t="s">
        <v>14</v>
      </c>
    </row>
    <row r="80" spans="1:2" x14ac:dyDescent="0.25">
      <c r="A80" t="s">
        <v>11</v>
      </c>
      <c r="B80" s="9">
        <f>O22</f>
        <v>0.1444089895285251</v>
      </c>
    </row>
    <row r="81" spans="1:2" x14ac:dyDescent="0.25">
      <c r="A81" t="s">
        <v>12</v>
      </c>
      <c r="B81" s="9">
        <f>AD10</f>
        <v>0.14257375246575374</v>
      </c>
    </row>
    <row r="82" spans="1:2" x14ac:dyDescent="0.25">
      <c r="A82" t="s">
        <v>13</v>
      </c>
      <c r="B82" s="10">
        <f>AD47</f>
        <v>0.14147722328588433</v>
      </c>
    </row>
    <row r="84" spans="1:2" ht="195" customHeight="1" x14ac:dyDescent="0.25">
      <c r="A84" s="21" t="s">
        <v>26</v>
      </c>
      <c r="B84" s="21"/>
    </row>
  </sheetData>
  <mergeCells count="3">
    <mergeCell ref="R14:Y22"/>
    <mergeCell ref="R26:Y34"/>
    <mergeCell ref="A84:B84"/>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regions &amp; World</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Federighi (ESA)</dc:creator>
  <cp:lastModifiedBy>Alicia English (ESS)</cp:lastModifiedBy>
  <dcterms:created xsi:type="dcterms:W3CDTF">2019-03-14T13:41:42Z</dcterms:created>
  <dcterms:modified xsi:type="dcterms:W3CDTF">2019-03-27T16:02:31Z</dcterms:modified>
</cp:coreProperties>
</file>