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nglisha\Documents\faoswsLossa\"/>
    </mc:Choice>
  </mc:AlternateContent>
  <bookViews>
    <workbookView xWindow="0" yWindow="0" windowWidth="27255" windowHeight="8010"/>
  </bookViews>
  <sheets>
    <sheet name="LossQty_Env_comodgrp_sdg_2015_1" sheetId="1" r:id="rId1"/>
  </sheets>
  <calcPr calcId="0"/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D9" i="1"/>
  <c r="E9" i="1"/>
  <c r="F9" i="1"/>
  <c r="G9" i="1"/>
  <c r="H9" i="1"/>
  <c r="I9" i="1"/>
  <c r="D10" i="1"/>
  <c r="E10" i="1"/>
  <c r="F10" i="1"/>
  <c r="G10" i="1"/>
  <c r="H10" i="1"/>
  <c r="I10" i="1"/>
  <c r="D11" i="1"/>
  <c r="E11" i="1"/>
  <c r="F11" i="1"/>
  <c r="G11" i="1"/>
  <c r="H11" i="1"/>
  <c r="I11" i="1"/>
  <c r="C9" i="1"/>
  <c r="C8" i="1"/>
  <c r="C10" i="1"/>
  <c r="C11" i="1"/>
  <c r="D6" i="1"/>
  <c r="E6" i="1"/>
  <c r="F6" i="1"/>
  <c r="G6" i="1"/>
  <c r="H6" i="1"/>
  <c r="I6" i="1"/>
  <c r="C6" i="1"/>
</calcChain>
</file>

<file path=xl/sharedStrings.xml><?xml version="1.0" encoding="utf-8"?>
<sst xmlns="http://schemas.openxmlformats.org/spreadsheetml/2006/main" count="15" uniqueCount="11">
  <si>
    <t>Aggvcs_Qty</t>
  </si>
  <si>
    <t>Aggvcs_emission</t>
  </si>
  <si>
    <t>Aggvcs_carbon</t>
  </si>
  <si>
    <t>Aggvcs_water_blue</t>
  </si>
  <si>
    <t>Aggvcs_water_green</t>
  </si>
  <si>
    <t>Aggvcs_land</t>
  </si>
  <si>
    <t>Aggvcs_econ</t>
  </si>
  <si>
    <t>Cereals &amp; Pulses</t>
  </si>
  <si>
    <t>Fruits &amp; Vegetables</t>
  </si>
  <si>
    <t>Roots, Tubers &amp; Oil-Bearing Crops</t>
  </si>
  <si>
    <t>Meat &amp; Animals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</si>
</sst>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LossQty_Env_comodgrp_sdg_2015_1!$B$2</c:f>
              <c:strCache>
                <c:ptCount val="1"/>
                <c:pt idx="0">
                  <c:v>Cereals &amp; Pulses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LossQty_Env_comodgrp_sdg_2015_1!$C$1:$I$1</c:f>
              <c:strCache>
                <c:ptCount val="7"/>
                <c:pt idx="0">
                  <c:v>Aggvcs_Qty</c:v>
                </c:pt>
                <c:pt idx="1">
                  <c:v>Aggvcs_emission</c:v>
                </c:pt>
                <c:pt idx="2">
                  <c:v>Aggvcs_carbon</c:v>
                </c:pt>
                <c:pt idx="3">
                  <c:v>Aggvcs_water_blue</c:v>
                </c:pt>
                <c:pt idx="4">
                  <c:v>Aggvcs_water_green</c:v>
                </c:pt>
                <c:pt idx="5">
                  <c:v>Aggvcs_land</c:v>
                </c:pt>
                <c:pt idx="6">
                  <c:v>Aggvcs_econ</c:v>
                </c:pt>
              </c:strCache>
            </c:strRef>
          </c:cat>
          <c:val>
            <c:numRef>
              <c:f>LossQty_Env_comodgrp_sdg_2015_1!$C$2:$I$2</c:f>
              <c:numCache>
                <c:formatCode>General</c:formatCode>
                <c:ptCount val="7"/>
                <c:pt idx="0">
                  <c:v>121138552.192049</c:v>
                </c:pt>
                <c:pt idx="1">
                  <c:v>214578339567.138</c:v>
                </c:pt>
                <c:pt idx="2">
                  <c:v>650518210011.01904</c:v>
                </c:pt>
                <c:pt idx="3">
                  <c:v>29950570001.4548</c:v>
                </c:pt>
                <c:pt idx="4">
                  <c:v>152617159582.513</c:v>
                </c:pt>
                <c:pt idx="5">
                  <c:v>34966905.7118221</c:v>
                </c:pt>
                <c:pt idx="6">
                  <c:v>36293655864.797302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3-4C0B-AC2E-39E163ADEBB2}"/>
            </c:ext>
          </c:extLst>
        </c:ser>
        <c:ser>
          <c:idx val="1"/>
          <c:order val="1"/>
          <c:tx>
            <c:strRef>
              <c:f>LossQty_Env_comodgrp_sdg_2015_1!$B$3</c:f>
              <c:strCache>
                <c:ptCount val="1"/>
                <c:pt idx="0">
                  <c:v>Fruits &amp; Vegetables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LossQty_Env_comodgrp_sdg_2015_1!$C$1:$I$1</c:f>
              <c:strCache>
                <c:ptCount val="7"/>
                <c:pt idx="0">
                  <c:v>Aggvcs_Qty</c:v>
                </c:pt>
                <c:pt idx="1">
                  <c:v>Aggvcs_emission</c:v>
                </c:pt>
                <c:pt idx="2">
                  <c:v>Aggvcs_carbon</c:v>
                </c:pt>
                <c:pt idx="3">
                  <c:v>Aggvcs_water_blue</c:v>
                </c:pt>
                <c:pt idx="4">
                  <c:v>Aggvcs_water_green</c:v>
                </c:pt>
                <c:pt idx="5">
                  <c:v>Aggvcs_land</c:v>
                </c:pt>
                <c:pt idx="6">
                  <c:v>Aggvcs_econ</c:v>
                </c:pt>
              </c:strCache>
            </c:strRef>
          </c:cat>
          <c:val>
            <c:numRef>
              <c:f>LossQty_Env_comodgrp_sdg_2015_1!$C$3:$I$3</c:f>
              <c:numCache>
                <c:formatCode>General</c:formatCode>
                <c:ptCount val="7"/>
                <c:pt idx="0">
                  <c:v>29596995.903119899</c:v>
                </c:pt>
                <c:pt idx="1">
                  <c:v>22382580384.221298</c:v>
                </c:pt>
                <c:pt idx="2">
                  <c:v>60425032949.224701</c:v>
                </c:pt>
                <c:pt idx="3">
                  <c:v>5711401516.6331902</c:v>
                </c:pt>
                <c:pt idx="4">
                  <c:v>17694071353.846199</c:v>
                </c:pt>
                <c:pt idx="5">
                  <c:v>2307010.9644036801</c:v>
                </c:pt>
                <c:pt idx="6">
                  <c:v>14376169143.102699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B3-4C0B-AC2E-39E163ADEBB2}"/>
            </c:ext>
          </c:extLst>
        </c:ser>
        <c:ser>
          <c:idx val="2"/>
          <c:order val="2"/>
          <c:tx>
            <c:strRef>
              <c:f>LossQty_Env_comodgrp_sdg_2015_1!$B$4</c:f>
              <c:strCache>
                <c:ptCount val="1"/>
                <c:pt idx="0">
                  <c:v>Roots, Tubers &amp; Oil-Bearing Crops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LossQty_Env_comodgrp_sdg_2015_1!$C$1:$I$1</c:f>
              <c:strCache>
                <c:ptCount val="7"/>
                <c:pt idx="0">
                  <c:v>Aggvcs_Qty</c:v>
                </c:pt>
                <c:pt idx="1">
                  <c:v>Aggvcs_emission</c:v>
                </c:pt>
                <c:pt idx="2">
                  <c:v>Aggvcs_carbon</c:v>
                </c:pt>
                <c:pt idx="3">
                  <c:v>Aggvcs_water_blue</c:v>
                </c:pt>
                <c:pt idx="4">
                  <c:v>Aggvcs_water_green</c:v>
                </c:pt>
                <c:pt idx="5">
                  <c:v>Aggvcs_land</c:v>
                </c:pt>
                <c:pt idx="6">
                  <c:v>Aggvcs_econ</c:v>
                </c:pt>
              </c:strCache>
            </c:strRef>
          </c:cat>
          <c:val>
            <c:numRef>
              <c:f>LossQty_Env_comodgrp_sdg_2015_1!$C$4:$I$4</c:f>
              <c:numCache>
                <c:formatCode>General</c:formatCode>
                <c:ptCount val="7"/>
                <c:pt idx="0">
                  <c:v>81006651.688215896</c:v>
                </c:pt>
                <c:pt idx="1">
                  <c:v>56469187010.815399</c:v>
                </c:pt>
                <c:pt idx="2">
                  <c:v>158738989436.73499</c:v>
                </c:pt>
                <c:pt idx="3">
                  <c:v>3635378950.47404</c:v>
                </c:pt>
                <c:pt idx="4">
                  <c:v>58566754367.971802</c:v>
                </c:pt>
                <c:pt idx="5">
                  <c:v>9509691.4151113704</c:v>
                </c:pt>
                <c:pt idx="6">
                  <c:v>14401661342.3237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B3-4C0B-AC2E-39E163ADEBB2}"/>
            </c:ext>
          </c:extLst>
        </c:ser>
        <c:ser>
          <c:idx val="4"/>
          <c:order val="3"/>
          <c:tx>
            <c:strRef>
              <c:f>LossQty_Env_comodgrp_sdg_2015_1!$B$5</c:f>
              <c:strCache>
                <c:ptCount val="1"/>
                <c:pt idx="0">
                  <c:v>Meat &amp; Animals Products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LossQty_Env_comodgrp_sdg_2015_1!$C$1:$I$1</c:f>
              <c:strCache>
                <c:ptCount val="7"/>
                <c:pt idx="0">
                  <c:v>Aggvcs_Qty</c:v>
                </c:pt>
                <c:pt idx="1">
                  <c:v>Aggvcs_emission</c:v>
                </c:pt>
                <c:pt idx="2">
                  <c:v>Aggvcs_carbon</c:v>
                </c:pt>
                <c:pt idx="3">
                  <c:v>Aggvcs_water_blue</c:v>
                </c:pt>
                <c:pt idx="4">
                  <c:v>Aggvcs_water_green</c:v>
                </c:pt>
                <c:pt idx="5">
                  <c:v>Aggvcs_land</c:v>
                </c:pt>
                <c:pt idx="6">
                  <c:v>Aggvcs_econ</c:v>
                </c:pt>
              </c:strCache>
            </c:strRef>
          </c:cat>
          <c:val>
            <c:numRef>
              <c:f>LossQty_Env_comodgrp_sdg_2015_1!$C$5:$I$5</c:f>
              <c:numCache>
                <c:formatCode>General</c:formatCode>
                <c:ptCount val="7"/>
                <c:pt idx="0">
                  <c:v>20555682.484923702</c:v>
                </c:pt>
                <c:pt idx="1">
                  <c:v>32640358443.991501</c:v>
                </c:pt>
                <c:pt idx="2">
                  <c:v>54448180252.574402</c:v>
                </c:pt>
                <c:pt idx="3">
                  <c:v>2397592110.3434801</c:v>
                </c:pt>
                <c:pt idx="4">
                  <c:v>21687218742.836399</c:v>
                </c:pt>
                <c:pt idx="5">
                  <c:v>76244079.854488596</c:v>
                </c:pt>
                <c:pt idx="6">
                  <c:v>8172435019.1347599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B3-4C0B-AC2E-39E163ADE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1272288"/>
        <c:axId val="542671408"/>
      </c:barChart>
      <c:catAx>
        <c:axId val="26127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671408"/>
        <c:crosses val="autoZero"/>
        <c:auto val="1"/>
        <c:lblAlgn val="ctr"/>
        <c:lblOffset val="100"/>
        <c:noMultiLvlLbl val="0"/>
      </c:catAx>
      <c:valAx>
        <c:axId val="5426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27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423862</xdr:colOff>
      <xdr:row>0</xdr:row>
      <xdr:rowOff>57150</xdr:rowOff>
    </xdr:from>
    <xdr:to>
      <xdr:col>18</xdr:col>
      <xdr:colOff>119062</xdr:colOff>
      <xdr:row>14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H16" sqref="H16"/>
    </sheetView>
  </sheetViews>
  <sheetFormatPr defaultRowHeight="15" x14ac:dyDescent="0.25"/>
  <cols>
    <col min="3" max="3" width="12" bestFit="1" customWidth="1"/>
  </cols>
  <sheetData>
    <row r="1" spans="1:9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>
        <v>1</v>
      </c>
      <c r="B2" t="s">
        <v>7</v>
      </c>
      <c r="C2">
        <v>121138552.192049</v>
      </c>
      <c r="D2">
        <v>214578339567.138</v>
      </c>
      <c r="E2">
        <v>650518210011.01904</v>
      </c>
      <c r="F2">
        <v>29950570001.4548</v>
      </c>
      <c r="G2">
        <v>152617159582.513</v>
      </c>
      <c r="H2">
        <v>34966905.7118221</v>
      </c>
      <c r="I2">
        <v>36293655864.797302</v>
      </c>
    </row>
    <row r="3" spans="1:9" x14ac:dyDescent="0.25">
      <c r="A3">
        <v>2</v>
      </c>
      <c r="B3" t="s">
        <v>8</v>
      </c>
      <c r="C3">
        <v>29596995.903119899</v>
      </c>
      <c r="D3">
        <v>22382580384.221298</v>
      </c>
      <c r="E3">
        <v>60425032949.224701</v>
      </c>
      <c r="F3">
        <v>5711401516.6331902</v>
      </c>
      <c r="G3">
        <v>17694071353.846199</v>
      </c>
      <c r="H3">
        <v>2307010.9644036801</v>
      </c>
      <c r="I3">
        <v>14376169143.102699</v>
      </c>
    </row>
    <row r="4" spans="1:9" x14ac:dyDescent="0.25">
      <c r="A4">
        <v>3</v>
      </c>
      <c r="B4" t="s">
        <v>9</v>
      </c>
      <c r="C4">
        <v>81006651.688215896</v>
      </c>
      <c r="D4">
        <v>56469187010.815399</v>
      </c>
      <c r="E4">
        <v>158738989436.73499</v>
      </c>
      <c r="F4">
        <v>3635378950.47404</v>
      </c>
      <c r="G4">
        <v>58566754367.971802</v>
      </c>
      <c r="H4">
        <v>9509691.4151113704</v>
      </c>
      <c r="I4">
        <v>14401661342.3237</v>
      </c>
    </row>
    <row r="5" spans="1:9" x14ac:dyDescent="0.25">
      <c r="A5">
        <v>5</v>
      </c>
      <c r="B5" t="s">
        <v>10</v>
      </c>
      <c r="C5">
        <v>20555682.484923702</v>
      </c>
      <c r="D5">
        <v>32640358443.991501</v>
      </c>
      <c r="E5">
        <v>54448180252.574402</v>
      </c>
      <c r="F5">
        <v>2397592110.3434801</v>
      </c>
      <c r="G5">
        <v>21687218742.836399</v>
      </c>
      <c r="H5">
        <v>76244079.854488596</v>
      </c>
      <c r="I5">
        <v>8172435019.1347599</v>
      </c>
    </row>
    <row r="6" spans="1:9" x14ac:dyDescent="0.25">
      <c r="C6">
        <f>SUM(C2:C5)</f>
        <v>252297882.26830849</v>
      </c>
      <c r="D6">
        <f t="shared" ref="D6:I6" si="0">SUM(D2:D5)</f>
        <v>326070465406.1662</v>
      </c>
      <c r="E6">
        <f t="shared" si="0"/>
        <v>924130412649.55322</v>
      </c>
      <c r="F6">
        <f t="shared" si="0"/>
        <v>41694942578.90551</v>
      </c>
      <c r="G6">
        <f t="shared" si="0"/>
        <v>250565204047.16739</v>
      </c>
      <c r="H6">
        <f t="shared" si="0"/>
        <v>123027687.94582576</v>
      </c>
      <c r="I6">
        <f t="shared" si="0"/>
        <v>73243921369.358459</v>
      </c>
    </row>
    <row r="8" spans="1:9" x14ac:dyDescent="0.25">
      <c r="B8" t="s">
        <v>7</v>
      </c>
      <c r="C8">
        <f>C2/C$6</f>
        <v>0.48014097900046221</v>
      </c>
      <c r="D8">
        <f t="shared" ref="D8:I8" si="1">D2/D$6</f>
        <v>0.65807352192984048</v>
      </c>
      <c r="E8">
        <f t="shared" si="1"/>
        <v>0.70392468541959696</v>
      </c>
      <c r="F8">
        <f t="shared" si="1"/>
        <v>0.71832620814322756</v>
      </c>
      <c r="G8">
        <f t="shared" si="1"/>
        <v>0.60909159419351677</v>
      </c>
      <c r="H8">
        <f t="shared" si="1"/>
        <v>0.28421980690411325</v>
      </c>
      <c r="I8">
        <f t="shared" si="1"/>
        <v>0.49551765097029232</v>
      </c>
    </row>
    <row r="9" spans="1:9" x14ac:dyDescent="0.25">
      <c r="B9" t="s">
        <v>8</v>
      </c>
      <c r="C9">
        <f>C3/C$6</f>
        <v>0.11730972783847905</v>
      </c>
      <c r="D9">
        <f t="shared" ref="D9:I9" si="2">D3/D$6</f>
        <v>6.864338466331403E-2</v>
      </c>
      <c r="E9">
        <f t="shared" si="2"/>
        <v>6.5385828798753057E-2</v>
      </c>
      <c r="F9">
        <f t="shared" si="2"/>
        <v>0.13698067831187583</v>
      </c>
      <c r="G9">
        <f t="shared" si="2"/>
        <v>7.0616634185628566E-2</v>
      </c>
      <c r="H9">
        <f t="shared" si="2"/>
        <v>1.8751965536567293E-2</v>
      </c>
      <c r="I9">
        <f t="shared" si="2"/>
        <v>0.1962779828595709</v>
      </c>
    </row>
    <row r="10" spans="1:9" x14ac:dyDescent="0.25">
      <c r="B10" t="s">
        <v>9</v>
      </c>
      <c r="C10">
        <f t="shared" ref="C9:I11" si="3">C4/C$6</f>
        <v>0.32107543257960697</v>
      </c>
      <c r="D10">
        <f t="shared" si="3"/>
        <v>0.17318093173656546</v>
      </c>
      <c r="E10">
        <f t="shared" si="3"/>
        <v>0.17177119945832975</v>
      </c>
      <c r="F10">
        <f t="shared" si="3"/>
        <v>8.7189925818803429E-2</v>
      </c>
      <c r="G10">
        <f t="shared" si="3"/>
        <v>0.23373857751193164</v>
      </c>
      <c r="H10">
        <f t="shared" si="3"/>
        <v>7.7297164352945383E-2</v>
      </c>
      <c r="I10">
        <f t="shared" si="3"/>
        <v>0.19662602811362614</v>
      </c>
    </row>
    <row r="11" spans="1:9" x14ac:dyDescent="0.25">
      <c r="B11" t="s">
        <v>10</v>
      </c>
      <c r="C11">
        <f t="shared" si="3"/>
        <v>8.1473860581451785E-2</v>
      </c>
      <c r="D11">
        <f t="shared" si="3"/>
        <v>0.10010216167028003</v>
      </c>
      <c r="E11">
        <f t="shared" si="3"/>
        <v>5.8918286323320176E-2</v>
      </c>
      <c r="F11">
        <f t="shared" si="3"/>
        <v>5.7503187726093204E-2</v>
      </c>
      <c r="G11">
        <f t="shared" si="3"/>
        <v>8.6553194108923079E-2</v>
      </c>
      <c r="H11">
        <f t="shared" si="3"/>
        <v>0.61973106320637394</v>
      </c>
      <c r="I11">
        <f t="shared" si="3"/>
        <v>0.11157833805651061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LossQty_Env_comodgrp_sdg_2015_1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English, Alicia (ESS)</dc:creator>
  <cp:lastModifiedBy>Alicia English (ESS)</cp:lastModifiedBy>
  <dcterms:created xsi:type="dcterms:W3CDTF">2019-06-19T17:41:55Z</dcterms:created>
  <dcterms:modified xsi:type="dcterms:W3CDTF">2019-06-19T17:41:58Z</dcterms:modified>
</cp:coreProperties>
</file>