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glisha\Documents\faoswsLossa\"/>
    </mc:Choice>
  </mc:AlternateContent>
  <bookViews>
    <workbookView xWindow="0" yWindow="0" windowWidth="27255" windowHeight="8010"/>
  </bookViews>
  <sheets>
    <sheet name="LossQty_Env_stage_2015_19June19" sheetId="1" r:id="rId1"/>
  </sheets>
  <calcPr calcId="0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B10" i="1"/>
  <c r="B11" i="1"/>
  <c r="B12" i="1"/>
  <c r="B13" i="1"/>
  <c r="B9" i="1"/>
  <c r="C7" i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<sst xmlns="http://schemas.openxmlformats.org/spreadsheetml/2006/main" count="17" uniqueCount="12">
  <si>
    <t>Aggvcs_Qty</t>
  </si>
  <si>
    <t>Aggvcs_emission</t>
  </si>
  <si>
    <t>Aggvcs_carbon</t>
  </si>
  <si>
    <t>Aggvcs_water_blue</t>
  </si>
  <si>
    <t>Aggvcs_water_green</t>
  </si>
  <si>
    <t>Aggvcs_land</t>
  </si>
  <si>
    <t>Aggvcs_econ</t>
  </si>
  <si>
    <t>farm</t>
  </si>
  <si>
    <t>processing</t>
  </si>
  <si>
    <t>retail</t>
  </si>
  <si>
    <t>storage</t>
  </si>
  <si>
    <t>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</si>
</sst>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LossQty_Env_stage_2015_19June19!$A$2</c:f>
              <c:strCache>
                <c:ptCount val="1"/>
                <c:pt idx="0">
                  <c:v>farm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LossQty_Env_stage_2015_19June19!$B$1:$H$1</c:f>
              <c:strCache>
                <c:ptCount val="7"/>
                <c:pt idx="0">
                  <c:v>Aggvcs_Qty</c:v>
                </c:pt>
                <c:pt idx="1">
                  <c:v>Aggvcs_emission</c:v>
                </c:pt>
                <c:pt idx="2">
                  <c:v>Aggvcs_carbon</c:v>
                </c:pt>
                <c:pt idx="3">
                  <c:v>Aggvcs_water_blue</c:v>
                </c:pt>
                <c:pt idx="4">
                  <c:v>Aggvcs_water_green</c:v>
                </c:pt>
                <c:pt idx="5">
                  <c:v>Aggvcs_land</c:v>
                </c:pt>
                <c:pt idx="6">
                  <c:v>Aggvcs_econ</c:v>
                </c:pt>
              </c:strCache>
            </c:strRef>
          </c:cat>
          <c:val>
            <c:numRef>
              <c:f>LossQty_Env_stage_2015_19June19!$B$2:$H$2</c:f>
              <c:numCache>
                <c:formatCode>General</c:formatCode>
                <c:ptCount val="7"/>
                <c:pt idx="0">
                  <c:v>45179298.047080003</c:v>
                </c:pt>
                <c:pt idx="1">
                  <c:v>28883174511.593601</c:v>
                </c:pt>
                <c:pt idx="2">
                  <c:v>205513612716.535</c:v>
                </c:pt>
                <c:pt idx="3">
                  <c:v>6835970581.5511703</c:v>
                </c:pt>
                <c:pt idx="4">
                  <c:v>39355916710.404503</c:v>
                </c:pt>
                <c:pt idx="5">
                  <c:v>14900458.5635539</c:v>
                </c:pt>
                <c:pt idx="6">
                  <c:v>12280439908.9219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8-48DD-943A-41A64F65301B}"/>
            </c:ext>
          </c:extLst>
        </c:ser>
        <c:ser>
          <c:idx val="1"/>
          <c:order val="1"/>
          <c:tx>
            <c:strRef>
              <c:f>LossQty_Env_stage_2015_19June19!$A$3</c:f>
              <c:strCache>
                <c:ptCount val="1"/>
                <c:pt idx="0">
                  <c:v>processing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LossQty_Env_stage_2015_19June19!$B$1:$H$1</c:f>
              <c:strCache>
                <c:ptCount val="7"/>
                <c:pt idx="0">
                  <c:v>Aggvcs_Qty</c:v>
                </c:pt>
                <c:pt idx="1">
                  <c:v>Aggvcs_emission</c:v>
                </c:pt>
                <c:pt idx="2">
                  <c:v>Aggvcs_carbon</c:v>
                </c:pt>
                <c:pt idx="3">
                  <c:v>Aggvcs_water_blue</c:v>
                </c:pt>
                <c:pt idx="4">
                  <c:v>Aggvcs_water_green</c:v>
                </c:pt>
                <c:pt idx="5">
                  <c:v>Aggvcs_land</c:v>
                </c:pt>
                <c:pt idx="6">
                  <c:v>Aggvcs_econ</c:v>
                </c:pt>
              </c:strCache>
            </c:strRef>
          </c:cat>
          <c:val>
            <c:numRef>
              <c:f>LossQty_Env_stage_2015_19June19!$B$3:$H$3</c:f>
              <c:numCache>
                <c:formatCode>General</c:formatCode>
                <c:ptCount val="7"/>
                <c:pt idx="0">
                  <c:v>46865885.948577099</c:v>
                </c:pt>
                <c:pt idx="1">
                  <c:v>49425090464.107498</c:v>
                </c:pt>
                <c:pt idx="2">
                  <c:v>136768111466.618</c:v>
                </c:pt>
                <c:pt idx="3">
                  <c:v>5908961026.8454905</c:v>
                </c:pt>
                <c:pt idx="4">
                  <c:v>33909632053.580299</c:v>
                </c:pt>
                <c:pt idx="5">
                  <c:v>33013861.712916601</c:v>
                </c:pt>
                <c:pt idx="6">
                  <c:v>10369400665.204399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8-48DD-943A-41A64F65301B}"/>
            </c:ext>
          </c:extLst>
        </c:ser>
        <c:ser>
          <c:idx val="2"/>
          <c:order val="2"/>
          <c:tx>
            <c:strRef>
              <c:f>LossQty_Env_stage_2015_19June19!$A$4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LossQty_Env_stage_2015_19June19!$B$1:$H$1</c:f>
              <c:strCache>
                <c:ptCount val="7"/>
                <c:pt idx="0">
                  <c:v>Aggvcs_Qty</c:v>
                </c:pt>
                <c:pt idx="1">
                  <c:v>Aggvcs_emission</c:v>
                </c:pt>
                <c:pt idx="2">
                  <c:v>Aggvcs_carbon</c:v>
                </c:pt>
                <c:pt idx="3">
                  <c:v>Aggvcs_water_blue</c:v>
                </c:pt>
                <c:pt idx="4">
                  <c:v>Aggvcs_water_green</c:v>
                </c:pt>
                <c:pt idx="5">
                  <c:v>Aggvcs_land</c:v>
                </c:pt>
                <c:pt idx="6">
                  <c:v>Aggvcs_econ</c:v>
                </c:pt>
              </c:strCache>
            </c:strRef>
          </c:cat>
          <c:val>
            <c:numRef>
              <c:f>LossQty_Env_stage_2015_19June19!$B$4:$H$4</c:f>
              <c:numCache>
                <c:formatCode>General</c:formatCode>
                <c:ptCount val="7"/>
                <c:pt idx="0">
                  <c:v>117166137.35806599</c:v>
                </c:pt>
                <c:pt idx="1">
                  <c:v>198065170728.78201</c:v>
                </c:pt>
                <c:pt idx="2">
                  <c:v>230418616592.62299</c:v>
                </c:pt>
                <c:pt idx="3">
                  <c:v>21627732487.900501</c:v>
                </c:pt>
                <c:pt idx="4">
                  <c:v>137514660460.535</c:v>
                </c:pt>
                <c:pt idx="5">
                  <c:v>62127573.137611702</c:v>
                </c:pt>
                <c:pt idx="6">
                  <c:v>37556215139.941399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8-48DD-943A-41A64F65301B}"/>
            </c:ext>
          </c:extLst>
        </c:ser>
        <c:ser>
          <c:idx val="3"/>
          <c:order val="3"/>
          <c:tx>
            <c:strRef>
              <c:f>LossQty_Env_stage_2015_19June19!$A$5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LossQty_Env_stage_2015_19June19!$B$1:$H$1</c:f>
              <c:strCache>
                <c:ptCount val="7"/>
                <c:pt idx="0">
                  <c:v>Aggvcs_Qty</c:v>
                </c:pt>
                <c:pt idx="1">
                  <c:v>Aggvcs_emission</c:v>
                </c:pt>
                <c:pt idx="2">
                  <c:v>Aggvcs_carbon</c:v>
                </c:pt>
                <c:pt idx="3">
                  <c:v>Aggvcs_water_blue</c:v>
                </c:pt>
                <c:pt idx="4">
                  <c:v>Aggvcs_water_green</c:v>
                </c:pt>
                <c:pt idx="5">
                  <c:v>Aggvcs_land</c:v>
                </c:pt>
                <c:pt idx="6">
                  <c:v>Aggvcs_econ</c:v>
                </c:pt>
              </c:strCache>
            </c:strRef>
          </c:cat>
          <c:val>
            <c:numRef>
              <c:f>LossQty_Env_stage_2015_19June19!$B$5:$H$5</c:f>
              <c:numCache>
                <c:formatCode>General</c:formatCode>
                <c:ptCount val="7"/>
                <c:pt idx="0">
                  <c:v>41244780.728200004</c:v>
                </c:pt>
                <c:pt idx="1">
                  <c:v>43580352046.5896</c:v>
                </c:pt>
                <c:pt idx="2">
                  <c:v>348740062110.61401</c:v>
                </c:pt>
                <c:pt idx="3">
                  <c:v>6259970194.2599697</c:v>
                </c:pt>
                <c:pt idx="4">
                  <c:v>36502038294.051102</c:v>
                </c:pt>
                <c:pt idx="5">
                  <c:v>13643906.8378773</c:v>
                </c:pt>
                <c:pt idx="6">
                  <c:v>11262560307.000099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E8-48DD-943A-41A64F65301B}"/>
            </c:ext>
          </c:extLst>
        </c:ser>
        <c:ser>
          <c:idx val="4"/>
          <c:order val="4"/>
          <c:tx>
            <c:strRef>
              <c:f>LossQty_Env_stage_2015_19June19!$A$6</c:f>
              <c:strCache>
                <c:ptCount val="1"/>
                <c:pt idx="0">
                  <c:v>wholesale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LossQty_Env_stage_2015_19June19!$B$1:$H$1</c:f>
              <c:strCache>
                <c:ptCount val="7"/>
                <c:pt idx="0">
                  <c:v>Aggvcs_Qty</c:v>
                </c:pt>
                <c:pt idx="1">
                  <c:v>Aggvcs_emission</c:v>
                </c:pt>
                <c:pt idx="2">
                  <c:v>Aggvcs_carbon</c:v>
                </c:pt>
                <c:pt idx="3">
                  <c:v>Aggvcs_water_blue</c:v>
                </c:pt>
                <c:pt idx="4">
                  <c:v>Aggvcs_water_green</c:v>
                </c:pt>
                <c:pt idx="5">
                  <c:v>Aggvcs_land</c:v>
                </c:pt>
                <c:pt idx="6">
                  <c:v>Aggvcs_econ</c:v>
                </c:pt>
              </c:strCache>
            </c:strRef>
          </c:cat>
          <c:val>
            <c:numRef>
              <c:f>LossQty_Env_stage_2015_19June19!$B$6:$H$6</c:f>
              <c:numCache>
                <c:formatCode>General</c:formatCode>
                <c:ptCount val="7"/>
                <c:pt idx="0">
                  <c:v>33679354.322393604</c:v>
                </c:pt>
                <c:pt idx="1">
                  <c:v>45729711800.849197</c:v>
                </c:pt>
                <c:pt idx="2">
                  <c:v>48773733081.686401</c:v>
                </c:pt>
                <c:pt idx="3">
                  <c:v>5387854785.9285202</c:v>
                </c:pt>
                <c:pt idx="4">
                  <c:v>30785888620.703602</c:v>
                </c:pt>
                <c:pt idx="5">
                  <c:v>11767402.3213885</c:v>
                </c:pt>
                <c:pt idx="6">
                  <c:v>9286548376.2789707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E8-48DD-943A-41A64F65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625200"/>
        <c:axId val="442622904"/>
      </c:barChart>
      <c:catAx>
        <c:axId val="4426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2904"/>
        <c:crosses val="autoZero"/>
        <c:auto val="1"/>
        <c:lblAlgn val="ctr"/>
        <c:lblOffset val="100"/>
        <c:noMultiLvlLbl val="0"/>
      </c:catAx>
      <c:valAx>
        <c:axId val="44262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5</xdr:row>
      <xdr:rowOff>85725</xdr:rowOff>
    </xdr:from>
    <xdr:to>
      <xdr:col>17</xdr:col>
      <xdr:colOff>471487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J17" sqref="J17"/>
    </sheetView>
  </sheetViews>
  <sheetFormatPr defaultRowHeight="15" x14ac:dyDescent="0.25"/>
  <cols>
    <col min="2" max="2" width="12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45179298.047080003</v>
      </c>
      <c r="C2">
        <v>28883174511.593601</v>
      </c>
      <c r="D2">
        <v>205513612716.535</v>
      </c>
      <c r="E2">
        <v>6835970581.5511703</v>
      </c>
      <c r="F2">
        <v>39355916710.404503</v>
      </c>
      <c r="G2">
        <v>14900458.5635539</v>
      </c>
      <c r="H2">
        <v>12280439908.9219</v>
      </c>
    </row>
    <row r="3" spans="1:8" x14ac:dyDescent="0.25">
      <c r="A3" t="s">
        <v>8</v>
      </c>
      <c r="B3">
        <v>46865885.948577099</v>
      </c>
      <c r="C3">
        <v>49425090464.107498</v>
      </c>
      <c r="D3">
        <v>136768111466.618</v>
      </c>
      <c r="E3">
        <v>5908961026.8454905</v>
      </c>
      <c r="F3">
        <v>33909632053.580299</v>
      </c>
      <c r="G3">
        <v>33013861.712916601</v>
      </c>
      <c r="H3">
        <v>10369400665.204399</v>
      </c>
    </row>
    <row r="4" spans="1:8" x14ac:dyDescent="0.25">
      <c r="A4" t="s">
        <v>9</v>
      </c>
      <c r="B4">
        <v>117166137.35806599</v>
      </c>
      <c r="C4">
        <v>198065170728.78201</v>
      </c>
      <c r="D4">
        <v>230418616592.62299</v>
      </c>
      <c r="E4">
        <v>21627732487.900501</v>
      </c>
      <c r="F4">
        <v>137514660460.535</v>
      </c>
      <c r="G4">
        <v>62127573.137611702</v>
      </c>
      <c r="H4">
        <v>37556215139.941399</v>
      </c>
    </row>
    <row r="5" spans="1:8" x14ac:dyDescent="0.25">
      <c r="A5" t="s">
        <v>10</v>
      </c>
      <c r="B5">
        <v>41244780.728200004</v>
      </c>
      <c r="C5">
        <v>43580352046.5896</v>
      </c>
      <c r="D5">
        <v>348740062110.61401</v>
      </c>
      <c r="E5">
        <v>6259970194.2599697</v>
      </c>
      <c r="F5">
        <v>36502038294.051102</v>
      </c>
      <c r="G5">
        <v>13643906.8378773</v>
      </c>
      <c r="H5">
        <v>11262560307.000099</v>
      </c>
    </row>
    <row r="6" spans="1:8" x14ac:dyDescent="0.25">
      <c r="A6" t="s">
        <v>11</v>
      </c>
      <c r="B6">
        <v>33679354.322393604</v>
      </c>
      <c r="C6">
        <v>45729711800.849197</v>
      </c>
      <c r="D6">
        <v>48773733081.686401</v>
      </c>
      <c r="E6">
        <v>5387854785.9285202</v>
      </c>
      <c r="F6">
        <v>30785888620.703602</v>
      </c>
      <c r="G6">
        <v>11767402.3213885</v>
      </c>
      <c r="H6">
        <v>9286548376.2789707</v>
      </c>
    </row>
    <row r="7" spans="1:8" x14ac:dyDescent="0.25">
      <c r="B7">
        <f>SUM(B2:B6)</f>
        <v>284135456.40431672</v>
      </c>
      <c r="C7">
        <f t="shared" ref="C7:H7" si="0">SUM(C2:C6)</f>
        <v>365683499551.92188</v>
      </c>
      <c r="D7">
        <f t="shared" si="0"/>
        <v>970214135968.07642</v>
      </c>
      <c r="E7">
        <f t="shared" si="0"/>
        <v>46020489076.485657</v>
      </c>
      <c r="F7">
        <f t="shared" si="0"/>
        <v>278068136139.27454</v>
      </c>
      <c r="G7">
        <f t="shared" si="0"/>
        <v>135453202.57334802</v>
      </c>
      <c r="H7">
        <f t="shared" si="0"/>
        <v>80755164397.346771</v>
      </c>
    </row>
    <row r="9" spans="1:8" x14ac:dyDescent="0.25">
      <c r="A9" t="s">
        <v>7</v>
      </c>
      <c r="B9">
        <f>B2/B$7</f>
        <v>0.15900619591379381</v>
      </c>
      <c r="C9">
        <f t="shared" ref="C9:H9" si="1">C2/C$7</f>
        <v>7.8984079257020459E-2</v>
      </c>
      <c r="D9">
        <f t="shared" si="1"/>
        <v>0.21182294206780877</v>
      </c>
      <c r="E9">
        <f t="shared" si="1"/>
        <v>0.14854189337687929</v>
      </c>
      <c r="F9">
        <f t="shared" si="1"/>
        <v>0.14153335674063897</v>
      </c>
      <c r="G9">
        <f t="shared" si="1"/>
        <v>0.11000447594057652</v>
      </c>
      <c r="H9">
        <f t="shared" si="1"/>
        <v>0.15207002549703652</v>
      </c>
    </row>
    <row r="10" spans="1:8" x14ac:dyDescent="0.25">
      <c r="A10" t="s">
        <v>8</v>
      </c>
      <c r="B10">
        <f t="shared" ref="B10:H13" si="2">B3/B$7</f>
        <v>0.16494205454559063</v>
      </c>
      <c r="C10">
        <f t="shared" si="2"/>
        <v>0.13515810947080983</v>
      </c>
      <c r="D10">
        <f t="shared" si="2"/>
        <v>0.14096693337718816</v>
      </c>
      <c r="E10">
        <f t="shared" si="2"/>
        <v>0.12839848392364644</v>
      </c>
      <c r="F10">
        <f t="shared" si="2"/>
        <v>0.12194720518641575</v>
      </c>
      <c r="G10">
        <f t="shared" si="2"/>
        <v>0.24372891216831563</v>
      </c>
      <c r="H10">
        <f t="shared" si="2"/>
        <v>0.12840541831087013</v>
      </c>
    </row>
    <row r="11" spans="1:8" x14ac:dyDescent="0.25">
      <c r="A11" t="s">
        <v>9</v>
      </c>
      <c r="B11">
        <f t="shared" si="2"/>
        <v>0.41236014273185917</v>
      </c>
      <c r="C11">
        <f t="shared" si="2"/>
        <v>0.54163004612314913</v>
      </c>
      <c r="D11">
        <f t="shared" si="2"/>
        <v>0.23749253700855644</v>
      </c>
      <c r="E11">
        <f t="shared" si="2"/>
        <v>0.46995877101513189</v>
      </c>
      <c r="F11">
        <f t="shared" si="2"/>
        <v>0.49453584423516528</v>
      </c>
      <c r="G11">
        <f t="shared" si="2"/>
        <v>0.45866448306358482</v>
      </c>
      <c r="H11">
        <f t="shared" si="2"/>
        <v>0.46506270428910573</v>
      </c>
    </row>
    <row r="12" spans="1:8" x14ac:dyDescent="0.25">
      <c r="A12" t="s">
        <v>10</v>
      </c>
      <c r="B12">
        <f t="shared" si="2"/>
        <v>0.14515886630322491</v>
      </c>
      <c r="C12">
        <f t="shared" si="2"/>
        <v>0.11917505739249744</v>
      </c>
      <c r="D12">
        <f t="shared" si="2"/>
        <v>0.35944648627763226</v>
      </c>
      <c r="E12">
        <f t="shared" si="2"/>
        <v>0.13602572071443988</v>
      </c>
      <c r="F12">
        <f t="shared" si="2"/>
        <v>0.1312701224989278</v>
      </c>
      <c r="G12">
        <f t="shared" si="2"/>
        <v>0.10072782760886818</v>
      </c>
      <c r="H12">
        <f t="shared" si="2"/>
        <v>0.13946551147594632</v>
      </c>
    </row>
    <row r="13" spans="1:8" x14ac:dyDescent="0.25">
      <c r="A13" t="s">
        <v>11</v>
      </c>
      <c r="B13">
        <f t="shared" si="2"/>
        <v>0.11853274050553139</v>
      </c>
      <c r="C13">
        <f t="shared" si="2"/>
        <v>0.12505270775652327</v>
      </c>
      <c r="D13">
        <f t="shared" si="2"/>
        <v>5.0271101268814365E-2</v>
      </c>
      <c r="E13">
        <f t="shared" si="2"/>
        <v>0.11707513096990238</v>
      </c>
      <c r="F13">
        <f t="shared" si="2"/>
        <v>0.11071347133885212</v>
      </c>
      <c r="G13">
        <f t="shared" si="2"/>
        <v>8.6874301218654776E-2</v>
      </c>
      <c r="H13">
        <f t="shared" si="2"/>
        <v>0.11499634042704125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LossQty_Env_stage_2015_19June19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English, Alicia (ESS)</dc:creator>
  <cp:lastModifiedBy>Alicia English (ESS)</cp:lastModifiedBy>
  <dcterms:created xsi:type="dcterms:W3CDTF">2019-06-19T17:49:32Z</dcterms:created>
  <dcterms:modified xsi:type="dcterms:W3CDTF">2019-06-19T17:49:32Z</dcterms:modified>
</cp:coreProperties>
</file>