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NGLISHA\Documents\faoswsLossa\SDG12_3\Excel\"/>
    </mc:Choice>
  </mc:AlternateContent>
  <bookViews>
    <workbookView xWindow="0" yWindow="0" windowWidth="27720" windowHeight="8625"/>
  </bookViews>
  <sheets>
    <sheet name="IndexChange" sheetId="1" r:id="rId1"/>
    <sheet name="BasketCommodities" sheetId="2" r:id="rId2"/>
    <sheet name="Metadata" sheetId="3" r:id="rId3"/>
  </sheets>
  <definedNames>
    <definedName name="_xlnm._FilterDatabase" localSheetId="0" hidden="1">IndexChange!$A$10:$S$218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7" i="1"/>
  <c r="G7" i="1"/>
  <c r="H7" i="1"/>
  <c r="I7" i="1"/>
  <c r="F8" i="1"/>
  <c r="G8" i="1"/>
  <c r="H8" i="1"/>
  <c r="I8" i="1"/>
  <c r="F4" i="1"/>
  <c r="G4" i="1"/>
  <c r="H4" i="1"/>
  <c r="I4" i="1"/>
  <c r="F5" i="1"/>
  <c r="G5" i="1"/>
  <c r="H5" i="1"/>
  <c r="I5" i="1"/>
  <c r="F6" i="1"/>
  <c r="G6" i="1"/>
  <c r="H6" i="1"/>
  <c r="I6" i="1"/>
  <c r="F9" i="1"/>
  <c r="G9" i="1"/>
  <c r="H9" i="1"/>
  <c r="I9" i="1"/>
  <c r="I3" i="1"/>
  <c r="H3" i="1"/>
  <c r="G3" i="1"/>
  <c r="F12" i="1" l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I11" i="1"/>
  <c r="H11" i="1"/>
  <c r="G11" i="1"/>
  <c r="F11" i="1"/>
  <c r="I218" i="1" l="1"/>
  <c r="H218" i="1"/>
  <c r="G218" i="1"/>
  <c r="F218" i="1"/>
</calcChain>
</file>

<file path=xl/sharedStrings.xml><?xml version="1.0" encoding="utf-8"?>
<sst xmlns="http://schemas.openxmlformats.org/spreadsheetml/2006/main" count="265" uniqueCount="245">
  <si>
    <t>M49 Country Code</t>
  </si>
  <si>
    <t>M49 Country Name</t>
  </si>
  <si>
    <t>Bulgaria</t>
  </si>
  <si>
    <t>Myanmar</t>
  </si>
  <si>
    <t>Burundi</t>
  </si>
  <si>
    <t>Belarus(1992-)</t>
  </si>
  <si>
    <t>Cambodia</t>
  </si>
  <si>
    <t>Algeria</t>
  </si>
  <si>
    <t>Cameroon</t>
  </si>
  <si>
    <t>Canada</t>
  </si>
  <si>
    <t>China, Main</t>
  </si>
  <si>
    <t>Cape Verde</t>
  </si>
  <si>
    <t>Central African Republic</t>
  </si>
  <si>
    <t>Sri Lanka</t>
  </si>
  <si>
    <t>Chad</t>
  </si>
  <si>
    <t>Chile</t>
  </si>
  <si>
    <t>China,Taiwan</t>
  </si>
  <si>
    <t>American Samoa</t>
  </si>
  <si>
    <t>Colombia</t>
  </si>
  <si>
    <t>Comoros</t>
  </si>
  <si>
    <t>Congo</t>
  </si>
  <si>
    <t>Dem Rep of the Congo</t>
  </si>
  <si>
    <t>Cook Islands</t>
  </si>
  <si>
    <t>Costa Rica</t>
  </si>
  <si>
    <t>Croatia(1992-)</t>
  </si>
  <si>
    <t>Cuba</t>
  </si>
  <si>
    <t>Cyprus</t>
  </si>
  <si>
    <t>Czech Republic(1993-)</t>
  </si>
  <si>
    <t>Benin</t>
  </si>
  <si>
    <t>Denmark</t>
  </si>
  <si>
    <t>Dominica</t>
  </si>
  <si>
    <t>Dominican Republic (the)</t>
  </si>
  <si>
    <t>Ecuador</t>
  </si>
  <si>
    <t>El Salvador</t>
  </si>
  <si>
    <t>Equatorial Guinea</t>
  </si>
  <si>
    <t>NA</t>
  </si>
  <si>
    <t>Ethiopia(1993-)</t>
  </si>
  <si>
    <t>Eritrea(1993-)</t>
  </si>
  <si>
    <t>Estonia(1992-)</t>
  </si>
  <si>
    <t>Angola</t>
  </si>
  <si>
    <t>Fiji</t>
  </si>
  <si>
    <t>Finland</t>
  </si>
  <si>
    <t>France</t>
  </si>
  <si>
    <t>French Guiana</t>
  </si>
  <si>
    <t>French Polynesia</t>
  </si>
  <si>
    <t>Djibouti</t>
  </si>
  <si>
    <t>Gabon</t>
  </si>
  <si>
    <t>Georgia(1992-)</t>
  </si>
  <si>
    <t>Gambia</t>
  </si>
  <si>
    <t>Palestine(1996-)</t>
  </si>
  <si>
    <t>Germany</t>
  </si>
  <si>
    <t>Antigua and Barbuda</t>
  </si>
  <si>
    <t>Ghana</t>
  </si>
  <si>
    <t>Kiribati</t>
  </si>
  <si>
    <t>Greece</t>
  </si>
  <si>
    <t>Grenada</t>
  </si>
  <si>
    <t>Azerbaijan(1992-)</t>
  </si>
  <si>
    <t>Guadeloupe</t>
  </si>
  <si>
    <t>Guam</t>
  </si>
  <si>
    <t>Argentina</t>
  </si>
  <si>
    <t>Guatemala</t>
  </si>
  <si>
    <t>Guinea</t>
  </si>
  <si>
    <t>Guyana</t>
  </si>
  <si>
    <t>Haiti</t>
  </si>
  <si>
    <t>Honduras</t>
  </si>
  <si>
    <t>China,H.Kong</t>
  </si>
  <si>
    <t>Hungary</t>
  </si>
  <si>
    <t>Iceland</t>
  </si>
  <si>
    <t>India</t>
  </si>
  <si>
    <t>Australia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</si>
  <si>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</si>
  <si>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</si>
  <si>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</si>
  <si>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</si>
  <si>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</si>
  <si>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</si>
  <si>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</si>
  <si>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</si>
  <si>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Kazakhstan(1992-)</t>
  </si>
  <si>
    <t>Afghanistan</t>
  </si>
  <si>
    <t>Austria</t>
  </si>
  <si>
    <t>Jordan</t>
  </si>
  <si>
    <t>Kenya</t>
  </si>
  <si>
    <t>Dem People's Rep of Korea</t>
  </si>
  <si>
    <t>Republic of Korea</t>
  </si>
  <si>
    <t>Kuwait</t>
  </si>
  <si>
    <t>Kyrgyzstan(1992-)</t>
  </si>
  <si>
    <t>Lao People's Dem Rep</t>
  </si>
  <si>
    <t>Lebanon</t>
  </si>
  <si>
    <t>Lesotho</t>
  </si>
  <si>
    <t>Latvia(1992-)</t>
  </si>
  <si>
    <t>Liberia</t>
  </si>
  <si>
    <t>Libyan Arab Jamahiriya</t>
  </si>
  <si>
    <t>Bahamas</t>
  </si>
  <si>
    <t>Lithuania(1992-)</t>
  </si>
  <si>
    <t>Luxembourg</t>
  </si>
  <si>
    <t>China, Macao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</si>
  <si>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</si>
  <si>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</si>
  <si>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</si>
  <si>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</si>
  <si>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</si>
  <si>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</si>
  <si>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</si>
  <si>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</si>
  <si>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Bahrain</t>
  </si>
  <si>
    <t>Mauritius</t>
  </si>
  <si>
    <t>Mexico</t>
  </si>
  <si>
    <t>Mongolia</t>
  </si>
  <si>
    <t>Republic of Moldova(1992-)</t>
  </si>
  <si>
    <t>Montenegro(2006-)</t>
  </si>
  <si>
    <t>Bangladesh</t>
  </si>
  <si>
    <t>Montserrat</t>
  </si>
  <si>
    <t>Morocco</t>
  </si>
  <si>
    <t>Mozambique</t>
  </si>
  <si>
    <t>Armenia(1992-)</t>
  </si>
  <si>
    <t>Oman</t>
  </si>
  <si>
    <t>Namibia</t>
  </si>
  <si>
    <t>Barbados</t>
  </si>
  <si>
    <t>Nauru</t>
  </si>
  <si>
    <t>Nepal</t>
  </si>
  <si>
    <t>Netherlands</t>
  </si>
  <si>
    <t>NethAntilles</t>
  </si>
  <si>
    <t>New Caledonia</t>
  </si>
  <si>
    <t>Vanuatu</t>
  </si>
  <si>
    <t>New Zealand</t>
  </si>
  <si>
    <t>Nicaragua</t>
  </si>
  <si>
    <t>Belgium</t>
  </si>
  <si>
    <t>Niger</t>
  </si>
  <si>
    <t>Nigeria</t>
  </si>
  <si>
    <t>Niue</t>
  </si>
  <si>
    <t>Norway</t>
  </si>
  <si>
    <t>Micronesia (Federated States of)</t>
  </si>
  <si>
    <t>Pakistan</t>
  </si>
  <si>
    <t>Panama</t>
  </si>
  <si>
    <t>Papua New Guinea</t>
  </si>
  <si>
    <t>Bermuda</t>
  </si>
  <si>
    <t>Paraguay</t>
  </si>
  <si>
    <t>Peru</t>
  </si>
  <si>
    <t>Philippines</t>
  </si>
  <si>
    <t>Poland</t>
  </si>
  <si>
    <t>Portugal</t>
  </si>
  <si>
    <t>Guinea-Bissau</t>
  </si>
  <si>
    <t>Timor-Leste</t>
  </si>
  <si>
    <t>Qatar</t>
  </si>
  <si>
    <t>Bhutan</t>
  </si>
  <si>
    <t>Romania</t>
  </si>
  <si>
    <t>Russian Federation(1992-)</t>
  </si>
  <si>
    <t>Rwanda</t>
  </si>
  <si>
    <t>Saint Kitts and Nevis</t>
  </si>
  <si>
    <t>Saint Lucia</t>
  </si>
  <si>
    <t>Saint Pierre and Miquelon</t>
  </si>
  <si>
    <t>Saint Vincent and the Grenadines</t>
  </si>
  <si>
    <t>Sao Tome and Principe</t>
  </si>
  <si>
    <t>Bolivia (Plurinational State of)</t>
  </si>
  <si>
    <t>Saudi Arabia</t>
  </si>
  <si>
    <t>Senegal</t>
  </si>
  <si>
    <t>Serbia(2006-)</t>
  </si>
  <si>
    <t>Seychelles</t>
  </si>
  <si>
    <t>Sierra Leone</t>
  </si>
  <si>
    <t>Bosnia and Herzegovina(1992-)</t>
  </si>
  <si>
    <t>Singapore</t>
  </si>
  <si>
    <t>Slovakia(1993-)</t>
  </si>
  <si>
    <t>Viet Nam</t>
  </si>
  <si>
    <t>Slovenia(1992-)</t>
  </si>
  <si>
    <t>Somalia</t>
  </si>
  <si>
    <t>South Africa</t>
  </si>
  <si>
    <t>Zimbabwe</t>
  </si>
  <si>
    <t>Botswana</t>
  </si>
  <si>
    <t>Yemen Dem</t>
  </si>
  <si>
    <t>Spain</t>
  </si>
  <si>
    <t>Sudan (former)</t>
  </si>
  <si>
    <t>Suriname</t>
  </si>
  <si>
    <t>Swaziland</t>
  </si>
  <si>
    <t>Sweden</t>
  </si>
  <si>
    <t>Switzerland</t>
  </si>
  <si>
    <t>Brazil</t>
  </si>
  <si>
    <t>Syrian Arab Rep</t>
  </si>
  <si>
    <t>Tajikistan(1992-)</t>
  </si>
  <si>
    <t>Thailand</t>
  </si>
  <si>
    <t>Togo</t>
  </si>
  <si>
    <t>Tonga</t>
  </si>
  <si>
    <t>Trinidad and Tobago</t>
  </si>
  <si>
    <t>United Arab Emirates</t>
  </si>
  <si>
    <t>Tunisia</t>
  </si>
  <si>
    <t>Turkey</t>
  </si>
  <si>
    <t>Turkmenistan(1992-)</t>
  </si>
  <si>
    <t>Tuvalu</t>
  </si>
  <si>
    <t>Albania</t>
  </si>
  <si>
    <t>Uganda</t>
  </si>
  <si>
    <t>Ukraine(1992-)</t>
  </si>
  <si>
    <t>TFYR of Macedonia(1992-)</t>
  </si>
  <si>
    <t>Egypt</t>
  </si>
  <si>
    <t>United Kingdom</t>
  </si>
  <si>
    <t>United Rep of Tanzania</t>
  </si>
  <si>
    <t>Belize</t>
  </si>
  <si>
    <t>United States of America</t>
  </si>
  <si>
    <t>Burkina Faso</t>
  </si>
  <si>
    <t>Uruguay</t>
  </si>
  <si>
    <t>Uzbekistan(1992-)</t>
  </si>
  <si>
    <t>Venezuela (Bolivarian Republic of)</t>
  </si>
  <si>
    <t>Samoa</t>
  </si>
  <si>
    <t>Yemen Ar Rp</t>
  </si>
  <si>
    <t>Yemen</t>
  </si>
  <si>
    <t>Zambia</t>
  </si>
  <si>
    <t>Solomon Islands</t>
  </si>
  <si>
    <t>British Virgin Islands</t>
  </si>
  <si>
    <t>Brunei Darussalam</t>
  </si>
  <si>
    <t>Delta (Δ)</t>
  </si>
  <si>
    <t xml:space="preserve"> Δ &lt; 0.95</t>
  </si>
  <si>
    <t xml:space="preserve"> Δ &lt; 0.90</t>
  </si>
  <si>
    <t xml:space="preserve"> Δ &lt; 0.85</t>
  </si>
  <si>
    <t xml:space="preserve"> Δ &lt; 0.80</t>
  </si>
  <si>
    <t>Number of countries in which the FAO food loss index has descresed</t>
  </si>
  <si>
    <t># Total of Countries</t>
  </si>
  <si>
    <t xml:space="preserve">FAO food loss index (FLI) </t>
  </si>
  <si>
    <t>where:</t>
  </si>
  <si>
    <t xml:space="preserve">FLI at the country level (j) is calculated by the Laspeyres formula: </t>
  </si>
  <si>
    <r>
      <t xml:space="preserve">Delta: </t>
    </r>
    <r>
      <rPr>
        <sz val="11"/>
        <color theme="1"/>
        <rFont val="Calibri"/>
        <family val="2"/>
        <scheme val="minor"/>
      </rPr>
      <t xml:space="preserve">variation of the indicator for country </t>
    </r>
    <r>
      <rPr>
        <i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 xml:space="preserve"> over the time</t>
    </r>
    <r>
      <rPr>
        <b/>
        <sz val="11"/>
        <color theme="1"/>
        <rFont val="Calibri"/>
        <family val="2"/>
        <scheme val="minor"/>
      </rPr>
      <t xml:space="preserve"> </t>
    </r>
  </si>
  <si>
    <t xml:space="preserve"> Δ &lt; threshold </t>
  </si>
  <si>
    <t xml:space="preserve"> Δ &lt; 0.80 assigns the value 1 to the countries that recorded a decrease of FLI by 20% or more in 2013 over 2011.</t>
  </si>
  <si>
    <r>
      <rPr>
        <b/>
        <sz val="11"/>
        <color theme="1"/>
        <rFont val="Calibri"/>
        <family val="2"/>
        <scheme val="minor"/>
      </rPr>
      <t>NA</t>
    </r>
    <r>
      <rPr>
        <sz val="11"/>
        <color theme="1"/>
        <rFont val="Calibri"/>
        <family val="2"/>
        <scheme val="minor"/>
      </rPr>
      <t xml:space="preserve"> = data not available</t>
    </r>
  </si>
  <si>
    <t xml:space="preserve">The index shows the relative level of the aggregate volume of loss quantities (tons) in comparison with the base period 2005. It is based on the sum of price-weighted quantities of different agricultural commodities lost during the stages of supply chain up to retail.  </t>
  </si>
  <si>
    <t>i = country, j = commodity, t = year</t>
  </si>
  <si>
    <t xml:space="preserve">2005 is the base year </t>
  </si>
  <si>
    <t>l_ijt is the loss percentage (estimated or observed)</t>
  </si>
  <si>
    <t>q_ij2005 is the production quantities by country, commodity</t>
  </si>
  <si>
    <t>p_(j,2005) is the 2004-2006 average price at international dollars compiled by FAO</t>
  </si>
  <si>
    <t>Ref_year1</t>
  </si>
  <si>
    <t>Ref_year2</t>
  </si>
  <si>
    <t>Index Coverage</t>
  </si>
  <si>
    <t>World</t>
  </si>
  <si>
    <t>FAO Operational Countries (149)</t>
  </si>
  <si>
    <t>RAF</t>
  </si>
  <si>
    <t>RAP</t>
  </si>
  <si>
    <t>REU</t>
  </si>
  <si>
    <t>RLC</t>
  </si>
  <si>
    <t>RNE</t>
  </si>
  <si>
    <t>Base Year</t>
  </si>
  <si>
    <t>SWS Model Version</t>
  </si>
  <si>
    <t>Date of Model Run</t>
  </si>
  <si>
    <t>Value</t>
  </si>
  <si>
    <t>XXX</t>
  </si>
  <si>
    <t>Cote d'Ivoire</t>
  </si>
  <si>
    <t>Reunion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</si>
</sst>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1" xfId="0" applyNumberFormat="1" applyBorder="1" applyAlignment="1">
      <alignment horizontal="center" vertical="center"/>
    </xf>
    <xf numFmtId="0" fontId="0" fillId="2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0" xfId="0" applyAlignment="1">
      <alignment vertical="top" wrapText="1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2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top" wrapText="1"/>
    </xf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1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3" xfId="0" applyBorder="1" applyAlignment="1"/>
    <xf numFmtId="0" fontId="0" fillId="0" borderId="0" xfId="0" applyAlignment="1"/>
    <xf numFmtId="0" fontId="3" fillId="0" borderId="0" xfId="0" applyFont="1" applyAlignment="1">
      <alignment horizontal="left" vertical="center"/>
    </xf>
    <xf numFmtId="0" fontId="1" fillId="0" borderId="0" xfId="0" applyFont="1" applyAlignment="1"/>
    <xf numFmtId="0" fontId="0" fillId="0" borderId="0" xfId="0"/>
    <xf numFmtId="0" fontId="1" fillId="0" borderId="13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315057</xdr:colOff>
      <xdr:row>18</xdr:row>
      <xdr:rowOff>146539</xdr:rowOff>
    </xdr:from>
    <xdr:to>
      <xdr:col>14</xdr:col>
      <xdr:colOff>115366</xdr:colOff>
      <xdr:row>20</xdr:row>
      <xdr:rowOff>189835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4576" y="2110154"/>
          <a:ext cx="2840982" cy="438950"/>
        </a:xfrm>
        <a:prstGeom prst="rect">
          <a:avLst/>
        </a:prstGeom>
      </xdr:spPr>
    </xdr:pic>
    <xdr:clientData/>
  </xdr:twoCellAnchor>
  <xdr:twoCellAnchor editAs="oneCell">
    <xdr:from>
      <xdr:col>9</xdr:col>
      <xdr:colOff>278424</xdr:colOff>
      <xdr:row>38</xdr:row>
      <xdr:rowOff>7327</xdr:rowOff>
    </xdr:from>
    <xdr:to>
      <xdr:col>14</xdr:col>
      <xdr:colOff>371367</xdr:colOff>
      <xdr:row>40</xdr:row>
      <xdr:rowOff>14045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47943" y="5876192"/>
          <a:ext cx="3133616" cy="402371"/>
        </a:xfrm>
        <a:prstGeom prst="rect">
          <a:avLst/>
        </a:prstGeom>
      </xdr:spPr>
    </xdr:pic>
    <xdr:clientData/>
  </xdr:twoCellAnchor>
  <xdr:twoCellAnchor editAs="oneCell">
    <xdr:from>
      <xdr:col>9</xdr:col>
      <xdr:colOff>300404</xdr:colOff>
      <xdr:row>35</xdr:row>
      <xdr:rowOff>29308</xdr:rowOff>
    </xdr:from>
    <xdr:to>
      <xdr:col>14</xdr:col>
      <xdr:colOff>314092</xdr:colOff>
      <xdr:row>37</xdr:row>
      <xdr:rowOff>72604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69923" y="5304693"/>
          <a:ext cx="3054361" cy="438950"/>
        </a:xfrm>
        <a:prstGeom prst="rect">
          <a:avLst/>
        </a:prstGeom>
      </xdr:spPr>
    </xdr:pic>
    <xdr:clientData/>
  </xdr:twoCellAnchor>
  <xdr:twoCellAnchor editAs="oneCell">
    <xdr:from>
      <xdr:col>9</xdr:col>
      <xdr:colOff>417635</xdr:colOff>
      <xdr:row>31</xdr:row>
      <xdr:rowOff>29307</xdr:rowOff>
    </xdr:from>
    <xdr:to>
      <xdr:col>11</xdr:col>
      <xdr:colOff>115845</xdr:colOff>
      <xdr:row>33</xdr:row>
      <xdr:rowOff>164051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87154" y="4520711"/>
          <a:ext cx="914479" cy="5303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4"/>
  <sheetViews>
    <sheetView tabSelected="1" topLeftCell="A17" zoomScale="130" zoomScaleNormal="130" workbookViewId="0">
      <selection activeCell="B17" sqref="B17"/>
    </sheetView>
  </sheetViews>
  <sheetFormatPr defaultRowHeight="15" x14ac:dyDescent="0.25"/>
  <cols>
    <col min="1" max="1" width="19.28515625" customWidth="1"/>
    <col min="2" max="4" width="28.85546875" style="2" customWidth="1"/>
    <col min="5" max="5" width="19.28515625" bestFit="1" customWidth="1"/>
    <col min="6" max="9" width="13.7109375" bestFit="1" customWidth="1"/>
    <col min="16" max="16" width="14.140625" customWidth="1"/>
  </cols>
  <sheetData>
    <row r="1" spans="1:15" ht="15.75" thickBot="1" x14ac:dyDescent="0.3">
      <c r="A1" s="36" t="s">
        <v>213</v>
      </c>
      <c r="B1" s="36"/>
      <c r="C1" s="36"/>
      <c r="D1" s="36"/>
      <c r="E1" s="36"/>
      <c r="F1" s="36"/>
      <c r="G1" s="36"/>
      <c r="H1" s="36"/>
      <c r="I1" s="36"/>
    </row>
    <row r="2" spans="1:15" s="3" customFormat="1" ht="15.75" thickBot="1" x14ac:dyDescent="0.3">
      <c r="A2" s="14"/>
      <c r="B2" s="15" t="s">
        <v>230</v>
      </c>
      <c r="C2" s="15" t="s">
        <v>228</v>
      </c>
      <c r="D2" s="15" t="s">
        <v>229</v>
      </c>
      <c r="E2" s="16" t="s">
        <v>208</v>
      </c>
      <c r="F2" s="16" t="s">
        <v>209</v>
      </c>
      <c r="G2" s="16" t="s">
        <v>210</v>
      </c>
      <c r="H2" s="16" t="s">
        <v>211</v>
      </c>
      <c r="I2" s="17" t="s">
        <v>212</v>
      </c>
      <c r="J2" s="37"/>
      <c r="K2" s="37"/>
      <c r="L2" s="37"/>
    </row>
    <row r="3" spans="1:15" s="29" customFormat="1" ht="15.75" thickBot="1" x14ac:dyDescent="0.3">
      <c r="A3" s="28"/>
      <c r="B3" s="28" t="s">
        <v>231</v>
      </c>
      <c r="C3" s="19">
        <v>100</v>
      </c>
      <c r="D3" s="19">
        <v>100</v>
      </c>
      <c r="E3" s="20">
        <v>1.000546208</v>
      </c>
      <c r="F3" s="21">
        <f>IF(E3&lt;0.95,1,IF(E3="NA","NA",0))</f>
        <v>0</v>
      </c>
      <c r="G3" s="21">
        <f>IF(E3&lt;0.95,1,IF(E3="NA","NA",0))</f>
        <v>0</v>
      </c>
      <c r="H3" s="21">
        <f>IF(E3&lt;0.95,1,IF(E3="NA","NA",0))</f>
        <v>0</v>
      </c>
      <c r="I3" s="21">
        <f>IF(E3&lt;0.95,1,IF(E3="NA","NA",0))</f>
        <v>0</v>
      </c>
    </row>
    <row r="4" spans="1:15" s="29" customFormat="1" ht="15.75" thickBot="1" x14ac:dyDescent="0.3">
      <c r="A4" s="28"/>
      <c r="B4" s="28" t="s">
        <v>232</v>
      </c>
      <c r="C4" s="19">
        <v>100</v>
      </c>
      <c r="D4" s="19">
        <v>100</v>
      </c>
      <c r="E4" s="20">
        <v>1.000546208</v>
      </c>
      <c r="F4" s="21">
        <f t="shared" ref="F4:F9" si="0">IF(E4&lt;0.95,1,IF(E4="NA","NA",0))</f>
        <v>0</v>
      </c>
      <c r="G4" s="21">
        <f t="shared" ref="G4:G9" si="1">IF(E4&lt;0.95,1,IF(E4="NA","NA",0))</f>
        <v>0</v>
      </c>
      <c r="H4" s="21">
        <f t="shared" ref="H4:H9" si="2">IF(E4&lt;0.95,1,IF(E4="NA","NA",0))</f>
        <v>0</v>
      </c>
      <c r="I4" s="21">
        <f t="shared" ref="I4:I9" si="3">IF(E4&lt;0.95,1,IF(E4="NA","NA",0))</f>
        <v>0</v>
      </c>
    </row>
    <row r="5" spans="1:15" s="29" customFormat="1" ht="15.75" thickBot="1" x14ac:dyDescent="0.3">
      <c r="A5" s="28"/>
      <c r="B5" s="28" t="s">
        <v>233</v>
      </c>
      <c r="C5" s="19">
        <v>100</v>
      </c>
      <c r="D5" s="19">
        <v>100</v>
      </c>
      <c r="E5" s="20">
        <v>1.000546208</v>
      </c>
      <c r="F5" s="21">
        <f t="shared" si="0"/>
        <v>0</v>
      </c>
      <c r="G5" s="21">
        <f t="shared" si="1"/>
        <v>0</v>
      </c>
      <c r="H5" s="21">
        <f t="shared" si="2"/>
        <v>0</v>
      </c>
      <c r="I5" s="21">
        <f t="shared" si="3"/>
        <v>0</v>
      </c>
    </row>
    <row r="6" spans="1:15" s="29" customFormat="1" ht="15.75" thickBot="1" x14ac:dyDescent="0.3">
      <c r="A6" s="28"/>
      <c r="B6" s="28" t="s">
        <v>234</v>
      </c>
      <c r="C6" s="19">
        <v>100</v>
      </c>
      <c r="D6" s="19">
        <v>100</v>
      </c>
      <c r="E6" s="20">
        <v>1.000546208</v>
      </c>
      <c r="F6" s="21">
        <f t="shared" si="0"/>
        <v>0</v>
      </c>
      <c r="G6" s="21">
        <f t="shared" si="1"/>
        <v>0</v>
      </c>
      <c r="H6" s="21">
        <f t="shared" si="2"/>
        <v>0</v>
      </c>
      <c r="I6" s="21">
        <f t="shared" si="3"/>
        <v>0</v>
      </c>
    </row>
    <row r="7" spans="1:15" s="29" customFormat="1" ht="15.75" thickBot="1" x14ac:dyDescent="0.3">
      <c r="A7" s="28"/>
      <c r="B7" s="28" t="s">
        <v>235</v>
      </c>
      <c r="C7" s="19">
        <v>100</v>
      </c>
      <c r="D7" s="19">
        <v>100</v>
      </c>
      <c r="E7" s="20">
        <v>1.000546208</v>
      </c>
      <c r="F7" s="21">
        <f t="shared" si="0"/>
        <v>0</v>
      </c>
      <c r="G7" s="21">
        <f t="shared" ref="G7:G8" si="4">IF(E7&lt;0.95,1,IF(E7="NA","NA",0))</f>
        <v>0</v>
      </c>
      <c r="H7" s="21">
        <f t="shared" ref="H7:H8" si="5">IF(E7&lt;0.95,1,IF(E7="NA","NA",0))</f>
        <v>0</v>
      </c>
      <c r="I7" s="21">
        <f t="shared" ref="I7:I8" si="6">IF(E7&lt;0.95,1,IF(E7="NA","NA",0))</f>
        <v>0</v>
      </c>
    </row>
    <row r="8" spans="1:15" s="29" customFormat="1" ht="15.75" thickBot="1" x14ac:dyDescent="0.3">
      <c r="A8" s="28"/>
      <c r="B8" s="28" t="s">
        <v>236</v>
      </c>
      <c r="C8" s="19">
        <v>100</v>
      </c>
      <c r="D8" s="19">
        <v>100</v>
      </c>
      <c r="E8" s="20">
        <v>1.000546208</v>
      </c>
      <c r="F8" s="21">
        <f t="shared" si="0"/>
        <v>0</v>
      </c>
      <c r="G8" s="21">
        <f t="shared" si="4"/>
        <v>0</v>
      </c>
      <c r="H8" s="21">
        <f t="shared" si="5"/>
        <v>0</v>
      </c>
      <c r="I8" s="21">
        <f t="shared" si="6"/>
        <v>0</v>
      </c>
    </row>
    <row r="9" spans="1:15" s="29" customFormat="1" ht="15.75" thickBot="1" x14ac:dyDescent="0.3">
      <c r="A9" s="28"/>
      <c r="B9" s="28" t="s">
        <v>237</v>
      </c>
      <c r="C9" s="19">
        <v>100</v>
      </c>
      <c r="D9" s="19">
        <v>100</v>
      </c>
      <c r="E9" s="20">
        <v>1.000546208</v>
      </c>
      <c r="F9" s="21">
        <f t="shared" si="0"/>
        <v>0</v>
      </c>
      <c r="G9" s="21">
        <f t="shared" si="1"/>
        <v>0</v>
      </c>
      <c r="H9" s="21">
        <f t="shared" si="2"/>
        <v>0</v>
      </c>
      <c r="I9" s="21">
        <f t="shared" si="3"/>
        <v>0</v>
      </c>
    </row>
    <row r="10" spans="1:15" s="3" customFormat="1" ht="15.75" thickBot="1" x14ac:dyDescent="0.3">
      <c r="A10" s="14" t="s">
        <v>0</v>
      </c>
      <c r="B10" s="15" t="s">
        <v>1</v>
      </c>
      <c r="C10" s="15" t="s">
        <v>228</v>
      </c>
      <c r="D10" s="15" t="s">
        <v>229</v>
      </c>
      <c r="E10" s="16" t="s">
        <v>208</v>
      </c>
      <c r="F10" s="16" t="s">
        <v>209</v>
      </c>
      <c r="G10" s="16" t="s">
        <v>210</v>
      </c>
      <c r="H10" s="16" t="s">
        <v>211</v>
      </c>
      <c r="I10" s="17" t="s">
        <v>212</v>
      </c>
      <c r="J10" s="37" t="s">
        <v>215</v>
      </c>
      <c r="K10" s="37"/>
      <c r="L10" s="37"/>
    </row>
    <row r="11" spans="1:15" ht="15.75" thickBot="1" x14ac:dyDescent="0.3">
      <c r="A11" s="18">
        <v>4</v>
      </c>
      <c r="B11" s="19" t="s">
        <v>79</v>
      </c>
      <c r="C11" s="19">
        <v>100</v>
      </c>
      <c r="D11" s="19">
        <v>100</v>
      </c>
      <c r="E11" s="20">
        <v>1.000546208</v>
      </c>
      <c r="F11" s="21">
        <f>IF(E11&lt;0.95,1,IF(E11="NA","NA",0))</f>
        <v>0</v>
      </c>
      <c r="G11" s="21">
        <f>IF(E11&lt;0.95,1,IF(E11="NA","NA",0))</f>
        <v>0</v>
      </c>
      <c r="H11" s="21">
        <f>IF(E11&lt;0.95,1,IF(E11="NA","NA",0))</f>
        <v>0</v>
      </c>
      <c r="I11" s="21">
        <f>IF(E11&lt;0.95,1,IF(E11="NA","NA",0))</f>
        <v>0</v>
      </c>
    </row>
    <row r="12" spans="1:15" ht="15" customHeight="1" thickBot="1" x14ac:dyDescent="0.3">
      <c r="A12" s="6">
        <v>8</v>
      </c>
      <c r="B12" s="5" t="s">
        <v>188</v>
      </c>
      <c r="C12" s="19">
        <v>100</v>
      </c>
      <c r="D12" s="19">
        <v>100</v>
      </c>
      <c r="E12" s="20">
        <v>0.98706331400000002</v>
      </c>
      <c r="F12" s="21">
        <f t="shared" ref="F12:F75" si="7">IF(E12&lt;0.95,1,IF(E12="NA","NA",0))</f>
        <v>0</v>
      </c>
      <c r="G12" s="21">
        <f t="shared" ref="G12:G75" si="8">IF(E12&lt;0.95,1,IF(E12="NA","NA",0))</f>
        <v>0</v>
      </c>
      <c r="H12" s="21">
        <f t="shared" ref="H12:H75" si="9">IF(E12&lt;0.95,1,IF(E12="NA","NA",0))</f>
        <v>0</v>
      </c>
      <c r="I12" s="21">
        <f t="shared" ref="I12:I75" si="10">IF(E12&lt;0.95,1,IF(E12="NA","NA",0))</f>
        <v>0</v>
      </c>
      <c r="J12" s="32" t="s">
        <v>222</v>
      </c>
      <c r="K12" s="33"/>
      <c r="L12" s="33"/>
      <c r="M12" s="33"/>
      <c r="N12" s="33"/>
      <c r="O12" s="33"/>
    </row>
    <row r="13" spans="1:15" ht="15" customHeight="1" thickBot="1" x14ac:dyDescent="0.3">
      <c r="A13" s="6">
        <v>12</v>
      </c>
      <c r="B13" s="4" t="s">
        <v>7</v>
      </c>
      <c r="C13" s="19">
        <v>100</v>
      </c>
      <c r="D13" s="19">
        <v>100</v>
      </c>
      <c r="E13" s="20">
        <v>0.96828320988334504</v>
      </c>
      <c r="F13" s="21">
        <f t="shared" si="7"/>
        <v>0</v>
      </c>
      <c r="G13" s="21">
        <f t="shared" si="8"/>
        <v>0</v>
      </c>
      <c r="H13" s="21">
        <f t="shared" si="9"/>
        <v>0</v>
      </c>
      <c r="I13" s="21">
        <f t="shared" si="10"/>
        <v>0</v>
      </c>
      <c r="J13" s="32"/>
      <c r="K13" s="33"/>
      <c r="L13" s="33"/>
      <c r="M13" s="33"/>
      <c r="N13" s="33"/>
      <c r="O13" s="33"/>
    </row>
    <row r="14" spans="1:15" ht="15.75" thickBot="1" x14ac:dyDescent="0.3">
      <c r="A14" s="6">
        <v>16</v>
      </c>
      <c r="B14" s="4" t="s">
        <v>17</v>
      </c>
      <c r="C14" s="19">
        <v>100</v>
      </c>
      <c r="D14" s="19">
        <v>100</v>
      </c>
      <c r="E14" s="20">
        <v>0.95217257566342595</v>
      </c>
      <c r="F14" s="21">
        <f t="shared" si="7"/>
        <v>0</v>
      </c>
      <c r="G14" s="21">
        <f t="shared" si="8"/>
        <v>0</v>
      </c>
      <c r="H14" s="21">
        <f t="shared" si="9"/>
        <v>0</v>
      </c>
      <c r="I14" s="21">
        <f t="shared" si="10"/>
        <v>0</v>
      </c>
      <c r="J14" s="32"/>
      <c r="K14" s="33"/>
      <c r="L14" s="33"/>
      <c r="M14" s="33"/>
      <c r="N14" s="33"/>
      <c r="O14" s="33"/>
    </row>
    <row r="15" spans="1:15" ht="15.75" thickBot="1" x14ac:dyDescent="0.3">
      <c r="A15" s="6">
        <v>24</v>
      </c>
      <c r="B15" s="4" t="s">
        <v>39</v>
      </c>
      <c r="C15" s="19">
        <v>100</v>
      </c>
      <c r="D15" s="19">
        <v>100</v>
      </c>
      <c r="E15" s="20">
        <v>0.95780061999999999</v>
      </c>
      <c r="F15" s="21">
        <f t="shared" si="7"/>
        <v>0</v>
      </c>
      <c r="G15" s="21">
        <f t="shared" si="8"/>
        <v>0</v>
      </c>
      <c r="H15" s="21">
        <f t="shared" si="9"/>
        <v>0</v>
      </c>
      <c r="I15" s="21">
        <f t="shared" si="10"/>
        <v>0</v>
      </c>
      <c r="J15" s="32"/>
      <c r="K15" s="33"/>
      <c r="L15" s="33"/>
      <c r="M15" s="33"/>
      <c r="N15" s="33"/>
      <c r="O15" s="33"/>
    </row>
    <row r="16" spans="1:15" ht="15.75" thickBot="1" x14ac:dyDescent="0.3">
      <c r="A16" s="6">
        <v>28</v>
      </c>
      <c r="B16" s="4" t="s">
        <v>51</v>
      </c>
      <c r="C16" s="19">
        <v>100</v>
      </c>
      <c r="D16" s="19">
        <v>100</v>
      </c>
      <c r="E16" s="20">
        <v>0.998798431523226</v>
      </c>
      <c r="F16" s="21">
        <f t="shared" si="7"/>
        <v>0</v>
      </c>
      <c r="G16" s="21">
        <f t="shared" si="8"/>
        <v>0</v>
      </c>
      <c r="H16" s="21">
        <f t="shared" si="9"/>
        <v>0</v>
      </c>
      <c r="I16" s="21">
        <f t="shared" si="10"/>
        <v>0</v>
      </c>
      <c r="J16" s="32"/>
      <c r="K16" s="33"/>
      <c r="L16" s="33"/>
      <c r="M16" s="33"/>
      <c r="N16" s="33"/>
      <c r="O16" s="33"/>
    </row>
    <row r="17" spans="1:16" ht="15.75" thickBot="1" x14ac:dyDescent="0.3">
      <c r="A17" s="6">
        <v>31</v>
      </c>
      <c r="B17" s="4" t="s">
        <v>56</v>
      </c>
      <c r="C17" s="19">
        <v>100</v>
      </c>
      <c r="D17" s="19">
        <v>100</v>
      </c>
      <c r="E17" s="20">
        <v>0.85833456299999999</v>
      </c>
      <c r="F17" s="21">
        <f t="shared" si="7"/>
        <v>1</v>
      </c>
      <c r="G17" s="21">
        <f t="shared" si="8"/>
        <v>1</v>
      </c>
      <c r="H17" s="21">
        <f t="shared" si="9"/>
        <v>1</v>
      </c>
      <c r="I17" s="21">
        <f t="shared" si="10"/>
        <v>1</v>
      </c>
      <c r="J17" s="13"/>
      <c r="K17" s="13"/>
      <c r="L17" s="13"/>
      <c r="M17" s="13"/>
      <c r="N17" s="13"/>
      <c r="O17" s="13"/>
    </row>
    <row r="18" spans="1:16" ht="15.75" thickBot="1" x14ac:dyDescent="0.3">
      <c r="A18" s="6">
        <v>32</v>
      </c>
      <c r="B18" s="4" t="s">
        <v>59</v>
      </c>
      <c r="C18" s="19">
        <v>100</v>
      </c>
      <c r="D18" s="19">
        <v>100</v>
      </c>
      <c r="E18" s="20">
        <v>0.99486039400000004</v>
      </c>
      <c r="F18" s="21">
        <f t="shared" si="7"/>
        <v>0</v>
      </c>
      <c r="G18" s="21">
        <f t="shared" si="8"/>
        <v>0</v>
      </c>
      <c r="H18" s="21">
        <f t="shared" si="9"/>
        <v>0</v>
      </c>
      <c r="I18" s="21">
        <f t="shared" si="10"/>
        <v>0</v>
      </c>
      <c r="J18" s="34" t="s">
        <v>217</v>
      </c>
      <c r="K18" s="35"/>
      <c r="L18" s="35"/>
      <c r="M18" s="35"/>
      <c r="N18" s="35"/>
      <c r="O18" s="35"/>
      <c r="P18" s="1"/>
    </row>
    <row r="19" spans="1:16" ht="15.75" thickBot="1" x14ac:dyDescent="0.3">
      <c r="A19" s="6">
        <v>36</v>
      </c>
      <c r="B19" s="4" t="s">
        <v>69</v>
      </c>
      <c r="C19" s="19">
        <v>100</v>
      </c>
      <c r="D19" s="19">
        <v>100</v>
      </c>
      <c r="E19" s="20">
        <v>1.0005987220000001</v>
      </c>
      <c r="F19" s="21">
        <f t="shared" si="7"/>
        <v>0</v>
      </c>
      <c r="G19" s="21">
        <f t="shared" si="8"/>
        <v>0</v>
      </c>
      <c r="H19" s="21">
        <f t="shared" si="9"/>
        <v>0</v>
      </c>
      <c r="I19" s="21">
        <f t="shared" si="10"/>
        <v>0</v>
      </c>
    </row>
    <row r="20" spans="1:16" ht="15.75" thickBot="1" x14ac:dyDescent="0.3">
      <c r="A20" s="6">
        <v>40</v>
      </c>
      <c r="B20" s="4" t="s">
        <v>80</v>
      </c>
      <c r="C20" s="19">
        <v>100</v>
      </c>
      <c r="D20" s="19">
        <v>100</v>
      </c>
      <c r="E20" s="20">
        <v>0.18072959199999999</v>
      </c>
      <c r="F20" s="21">
        <f t="shared" si="7"/>
        <v>1</v>
      </c>
      <c r="G20" s="21">
        <f t="shared" si="8"/>
        <v>1</v>
      </c>
      <c r="H20" s="21">
        <f t="shared" si="9"/>
        <v>1</v>
      </c>
      <c r="I20" s="21">
        <f t="shared" si="10"/>
        <v>1</v>
      </c>
      <c r="J20" s="24"/>
    </row>
    <row r="21" spans="1:16" ht="15" customHeight="1" thickBot="1" x14ac:dyDescent="0.3">
      <c r="A21" s="6">
        <v>44</v>
      </c>
      <c r="B21" s="4" t="s">
        <v>93</v>
      </c>
      <c r="C21" s="19">
        <v>100</v>
      </c>
      <c r="D21" s="19">
        <v>100</v>
      </c>
      <c r="E21" s="20">
        <v>0.98768919840186697</v>
      </c>
      <c r="F21" s="21">
        <f t="shared" si="7"/>
        <v>0</v>
      </c>
      <c r="G21" s="21">
        <f t="shared" si="8"/>
        <v>0</v>
      </c>
      <c r="H21" s="21">
        <f t="shared" si="9"/>
        <v>0</v>
      </c>
      <c r="I21" s="21">
        <f t="shared" si="10"/>
        <v>0</v>
      </c>
    </row>
    <row r="22" spans="1:16" ht="15" customHeight="1" thickBot="1" x14ac:dyDescent="0.3">
      <c r="A22" s="6">
        <v>48</v>
      </c>
      <c r="B22" s="4" t="s">
        <v>105</v>
      </c>
      <c r="C22" s="19">
        <v>100</v>
      </c>
      <c r="D22" s="19">
        <v>100</v>
      </c>
      <c r="E22" s="20">
        <v>1.0148060050000001</v>
      </c>
      <c r="F22" s="21">
        <f t="shared" si="7"/>
        <v>0</v>
      </c>
      <c r="G22" s="21">
        <f t="shared" si="8"/>
        <v>0</v>
      </c>
      <c r="H22" s="21">
        <f t="shared" si="9"/>
        <v>0</v>
      </c>
      <c r="I22" s="21">
        <f t="shared" si="10"/>
        <v>0</v>
      </c>
    </row>
    <row r="23" spans="1:16" ht="15" customHeight="1" thickBot="1" x14ac:dyDescent="0.3">
      <c r="A23" s="6">
        <v>50</v>
      </c>
      <c r="B23" s="4" t="s">
        <v>111</v>
      </c>
      <c r="C23" s="19">
        <v>100</v>
      </c>
      <c r="D23" s="19">
        <v>100</v>
      </c>
      <c r="E23" s="20">
        <v>0.99588229900000003</v>
      </c>
      <c r="F23" s="21">
        <f t="shared" si="7"/>
        <v>0</v>
      </c>
      <c r="G23" s="21">
        <f t="shared" si="8"/>
        <v>0</v>
      </c>
      <c r="H23" s="21">
        <f t="shared" si="9"/>
        <v>0</v>
      </c>
      <c r="I23" s="21">
        <f t="shared" si="10"/>
        <v>0</v>
      </c>
    </row>
    <row r="24" spans="1:16" ht="15" customHeight="1" thickBot="1" x14ac:dyDescent="0.3">
      <c r="A24" s="6">
        <v>51</v>
      </c>
      <c r="B24" s="4" t="s">
        <v>115</v>
      </c>
      <c r="C24" s="19">
        <v>100</v>
      </c>
      <c r="D24" s="19">
        <v>100</v>
      </c>
      <c r="E24" s="20">
        <v>0.115853358</v>
      </c>
      <c r="F24" s="21">
        <f t="shared" si="7"/>
        <v>1</v>
      </c>
      <c r="G24" s="21">
        <f t="shared" si="8"/>
        <v>1</v>
      </c>
      <c r="H24" s="21">
        <f t="shared" si="9"/>
        <v>1</v>
      </c>
      <c r="I24" s="21">
        <f t="shared" si="10"/>
        <v>1</v>
      </c>
      <c r="J24" t="s">
        <v>216</v>
      </c>
    </row>
    <row r="25" spans="1:16" ht="15" customHeight="1" thickBot="1" x14ac:dyDescent="0.3">
      <c r="A25" s="6">
        <v>52</v>
      </c>
      <c r="B25" s="4" t="s">
        <v>118</v>
      </c>
      <c r="C25" s="19">
        <v>100</v>
      </c>
      <c r="D25" s="19">
        <v>100</v>
      </c>
      <c r="E25" s="20">
        <v>0.98618795146509397</v>
      </c>
      <c r="F25" s="21">
        <f t="shared" si="7"/>
        <v>0</v>
      </c>
      <c r="G25" s="21">
        <f t="shared" si="8"/>
        <v>0</v>
      </c>
      <c r="H25" s="21">
        <f t="shared" si="9"/>
        <v>0</v>
      </c>
      <c r="I25" s="21">
        <f t="shared" si="10"/>
        <v>0</v>
      </c>
      <c r="J25" s="25" t="s">
        <v>223</v>
      </c>
      <c r="K25" s="25"/>
      <c r="L25" s="25"/>
      <c r="M25" s="25"/>
      <c r="N25" s="25"/>
      <c r="O25" s="25"/>
      <c r="P25" s="25"/>
    </row>
    <row r="26" spans="1:16" ht="15.75" thickBot="1" x14ac:dyDescent="0.3">
      <c r="A26" s="6">
        <v>56</v>
      </c>
      <c r="B26" s="4" t="s">
        <v>127</v>
      </c>
      <c r="C26" s="19">
        <v>100</v>
      </c>
      <c r="D26" s="19">
        <v>100</v>
      </c>
      <c r="E26" s="20">
        <v>0.99099747299999996</v>
      </c>
      <c r="F26" s="21">
        <f t="shared" si="7"/>
        <v>0</v>
      </c>
      <c r="G26" s="21">
        <f t="shared" si="8"/>
        <v>0</v>
      </c>
      <c r="H26" s="21">
        <f t="shared" si="9"/>
        <v>0</v>
      </c>
      <c r="I26" s="21">
        <f t="shared" si="10"/>
        <v>0</v>
      </c>
      <c r="J26" s="25" t="s">
        <v>224</v>
      </c>
      <c r="K26" s="25"/>
      <c r="L26" s="25"/>
      <c r="M26" s="25"/>
      <c r="N26" s="25"/>
      <c r="O26" s="25"/>
      <c r="P26" s="25"/>
    </row>
    <row r="27" spans="1:16" ht="15.75" thickBot="1" x14ac:dyDescent="0.3">
      <c r="A27" s="6">
        <v>60</v>
      </c>
      <c r="B27" s="4" t="s">
        <v>136</v>
      </c>
      <c r="C27" s="19">
        <v>100</v>
      </c>
      <c r="D27" s="19">
        <v>100</v>
      </c>
      <c r="E27" s="9" t="s">
        <v>35</v>
      </c>
      <c r="F27" s="21" t="str">
        <f t="shared" si="7"/>
        <v>NA</v>
      </c>
      <c r="G27" s="21" t="str">
        <f t="shared" si="8"/>
        <v>NA</v>
      </c>
      <c r="H27" s="21" t="str">
        <f t="shared" si="9"/>
        <v>NA</v>
      </c>
      <c r="I27" s="21" t="str">
        <f t="shared" si="10"/>
        <v>NA</v>
      </c>
      <c r="J27" s="25" t="s">
        <v>225</v>
      </c>
      <c r="K27" s="25"/>
      <c r="L27" s="25"/>
      <c r="M27" s="25"/>
      <c r="N27" s="25"/>
      <c r="O27" s="25"/>
      <c r="P27" s="25"/>
    </row>
    <row r="28" spans="1:16" ht="15.75" thickBot="1" x14ac:dyDescent="0.3">
      <c r="A28" s="6">
        <v>64</v>
      </c>
      <c r="B28" s="4" t="s">
        <v>145</v>
      </c>
      <c r="C28" s="19">
        <v>100</v>
      </c>
      <c r="D28" s="19">
        <v>100</v>
      </c>
      <c r="E28" s="20">
        <v>0.99873719760825796</v>
      </c>
      <c r="F28" s="21">
        <f t="shared" si="7"/>
        <v>0</v>
      </c>
      <c r="G28" s="21">
        <f t="shared" si="8"/>
        <v>0</v>
      </c>
      <c r="H28" s="21">
        <f t="shared" si="9"/>
        <v>0</v>
      </c>
      <c r="I28" s="21">
        <f t="shared" si="10"/>
        <v>0</v>
      </c>
      <c r="J28" s="24" t="s">
        <v>226</v>
      </c>
    </row>
    <row r="29" spans="1:16" ht="15.75" thickBot="1" x14ac:dyDescent="0.3">
      <c r="A29" s="6">
        <v>68</v>
      </c>
      <c r="B29" s="4" t="s">
        <v>154</v>
      </c>
      <c r="C29" s="19">
        <v>100</v>
      </c>
      <c r="D29" s="19">
        <v>100</v>
      </c>
      <c r="E29" s="20">
        <v>0.98867500032085998</v>
      </c>
      <c r="F29" s="21">
        <f t="shared" si="7"/>
        <v>0</v>
      </c>
      <c r="G29" s="21">
        <f t="shared" si="8"/>
        <v>0</v>
      </c>
      <c r="H29" s="21">
        <f t="shared" si="9"/>
        <v>0</v>
      </c>
      <c r="I29" s="21">
        <f t="shared" si="10"/>
        <v>0</v>
      </c>
      <c r="J29" s="24" t="s">
        <v>227</v>
      </c>
    </row>
    <row r="30" spans="1:16" ht="15.75" thickBot="1" x14ac:dyDescent="0.3">
      <c r="A30" s="6">
        <v>70</v>
      </c>
      <c r="B30" s="4" t="s">
        <v>160</v>
      </c>
      <c r="C30" s="19">
        <v>100</v>
      </c>
      <c r="D30" s="19">
        <v>100</v>
      </c>
      <c r="E30" s="20">
        <v>0.99280372299999997</v>
      </c>
      <c r="F30" s="21">
        <f t="shared" si="7"/>
        <v>0</v>
      </c>
      <c r="G30" s="21">
        <f t="shared" si="8"/>
        <v>0</v>
      </c>
      <c r="H30" s="21">
        <f t="shared" si="9"/>
        <v>0</v>
      </c>
      <c r="I30" s="21">
        <f t="shared" si="10"/>
        <v>0</v>
      </c>
    </row>
    <row r="31" spans="1:16" ht="15.75" thickBot="1" x14ac:dyDescent="0.3">
      <c r="A31" s="6">
        <v>72</v>
      </c>
      <c r="B31" s="4" t="s">
        <v>168</v>
      </c>
      <c r="C31" s="19">
        <v>100</v>
      </c>
      <c r="D31" s="19">
        <v>100</v>
      </c>
      <c r="E31" s="20">
        <v>0.97981193551448498</v>
      </c>
      <c r="F31" s="21">
        <f t="shared" si="7"/>
        <v>0</v>
      </c>
      <c r="G31" s="21">
        <f t="shared" si="8"/>
        <v>0</v>
      </c>
      <c r="H31" s="21">
        <f t="shared" si="9"/>
        <v>0</v>
      </c>
      <c r="I31" s="21">
        <f t="shared" si="10"/>
        <v>0</v>
      </c>
      <c r="J31" s="39" t="s">
        <v>218</v>
      </c>
      <c r="K31" s="40"/>
      <c r="L31" s="40"/>
      <c r="M31" s="40"/>
      <c r="N31" s="40"/>
      <c r="O31" s="40"/>
    </row>
    <row r="32" spans="1:16" ht="15.75" thickBot="1" x14ac:dyDescent="0.3">
      <c r="A32" s="6">
        <v>76</v>
      </c>
      <c r="B32" s="5" t="s">
        <v>176</v>
      </c>
      <c r="C32" s="19">
        <v>100</v>
      </c>
      <c r="D32" s="19">
        <v>100</v>
      </c>
      <c r="E32" s="20">
        <v>0.98177457800000001</v>
      </c>
      <c r="F32" s="21">
        <f t="shared" si="7"/>
        <v>0</v>
      </c>
      <c r="G32" s="21">
        <f t="shared" si="8"/>
        <v>0</v>
      </c>
      <c r="H32" s="21">
        <f t="shared" si="9"/>
        <v>0</v>
      </c>
      <c r="I32" s="21">
        <f t="shared" si="10"/>
        <v>0</v>
      </c>
    </row>
    <row r="33" spans="1:15" ht="15.75" thickBot="1" x14ac:dyDescent="0.3">
      <c r="A33" s="6">
        <v>84</v>
      </c>
      <c r="B33" s="4" t="s">
        <v>195</v>
      </c>
      <c r="C33" s="19">
        <v>100</v>
      </c>
      <c r="D33" s="19">
        <v>100</v>
      </c>
      <c r="E33" s="20">
        <v>1.001459197</v>
      </c>
      <c r="F33" s="21">
        <f t="shared" si="7"/>
        <v>0</v>
      </c>
      <c r="G33" s="21">
        <f t="shared" si="8"/>
        <v>0</v>
      </c>
      <c r="H33" s="21">
        <f t="shared" si="9"/>
        <v>0</v>
      </c>
      <c r="I33" s="21">
        <f t="shared" si="10"/>
        <v>0</v>
      </c>
    </row>
    <row r="34" spans="1:15" ht="15.75" thickBot="1" x14ac:dyDescent="0.3">
      <c r="A34" s="6">
        <v>90</v>
      </c>
      <c r="B34" s="5" t="s">
        <v>205</v>
      </c>
      <c r="C34" s="19">
        <v>100</v>
      </c>
      <c r="D34" s="19">
        <v>100</v>
      </c>
      <c r="E34" s="20">
        <v>0.973653469728613</v>
      </c>
      <c r="F34" s="21">
        <f t="shared" si="7"/>
        <v>0</v>
      </c>
      <c r="G34" s="21">
        <f t="shared" si="8"/>
        <v>0</v>
      </c>
      <c r="H34" s="21">
        <f t="shared" si="9"/>
        <v>0</v>
      </c>
      <c r="I34" s="21">
        <f t="shared" si="10"/>
        <v>0</v>
      </c>
    </row>
    <row r="35" spans="1:15" ht="15.75" thickBot="1" x14ac:dyDescent="0.3">
      <c r="A35" s="6">
        <v>92</v>
      </c>
      <c r="B35" s="4" t="s">
        <v>206</v>
      </c>
      <c r="C35" s="19">
        <v>100</v>
      </c>
      <c r="D35" s="19">
        <v>100</v>
      </c>
      <c r="E35" s="9" t="s">
        <v>35</v>
      </c>
      <c r="F35" s="21" t="str">
        <f t="shared" si="7"/>
        <v>NA</v>
      </c>
      <c r="G35" s="21" t="str">
        <f t="shared" si="8"/>
        <v>NA</v>
      </c>
      <c r="H35" s="21" t="str">
        <f t="shared" si="9"/>
        <v>NA</v>
      </c>
      <c r="I35" s="21" t="str">
        <f t="shared" si="10"/>
        <v>NA</v>
      </c>
      <c r="J35" s="22" t="s">
        <v>216</v>
      </c>
    </row>
    <row r="36" spans="1:15" ht="15.75" thickBot="1" x14ac:dyDescent="0.3">
      <c r="A36" s="6">
        <v>96</v>
      </c>
      <c r="B36" s="4" t="s">
        <v>207</v>
      </c>
      <c r="C36" s="19">
        <v>100</v>
      </c>
      <c r="D36" s="19">
        <v>100</v>
      </c>
      <c r="E36" s="20">
        <v>0.98479078455043501</v>
      </c>
      <c r="F36" s="21">
        <f t="shared" si="7"/>
        <v>0</v>
      </c>
      <c r="G36" s="21">
        <f t="shared" si="8"/>
        <v>0</v>
      </c>
      <c r="H36" s="21">
        <f t="shared" si="9"/>
        <v>0</v>
      </c>
      <c r="I36" s="21">
        <f t="shared" si="10"/>
        <v>0</v>
      </c>
    </row>
    <row r="37" spans="1:15" ht="15.75" thickBot="1" x14ac:dyDescent="0.3">
      <c r="A37" s="6">
        <v>100</v>
      </c>
      <c r="B37" s="4" t="s">
        <v>2</v>
      </c>
      <c r="C37" s="19">
        <v>100</v>
      </c>
      <c r="D37" s="19">
        <v>100</v>
      </c>
      <c r="E37" s="20">
        <v>1.004047248</v>
      </c>
      <c r="F37" s="21">
        <f t="shared" si="7"/>
        <v>0</v>
      </c>
      <c r="G37" s="21">
        <f t="shared" si="8"/>
        <v>0</v>
      </c>
      <c r="H37" s="21">
        <f t="shared" si="9"/>
        <v>0</v>
      </c>
      <c r="I37" s="21">
        <f t="shared" si="10"/>
        <v>0</v>
      </c>
    </row>
    <row r="38" spans="1:15" ht="15.75" thickBot="1" x14ac:dyDescent="0.3">
      <c r="A38" s="6">
        <v>104</v>
      </c>
      <c r="B38" s="4" t="s">
        <v>3</v>
      </c>
      <c r="C38" s="19">
        <v>100</v>
      </c>
      <c r="D38" s="19">
        <v>100</v>
      </c>
      <c r="E38" s="20">
        <v>1.020139065</v>
      </c>
      <c r="F38" s="21">
        <f t="shared" si="7"/>
        <v>0</v>
      </c>
      <c r="G38" s="21">
        <f t="shared" si="8"/>
        <v>0</v>
      </c>
      <c r="H38" s="21">
        <f t="shared" si="9"/>
        <v>0</v>
      </c>
      <c r="I38" s="21">
        <f t="shared" si="10"/>
        <v>0</v>
      </c>
    </row>
    <row r="39" spans="1:15" ht="15.75" thickBot="1" x14ac:dyDescent="0.3">
      <c r="A39" s="6">
        <v>108</v>
      </c>
      <c r="B39" s="4" t="s">
        <v>4</v>
      </c>
      <c r="C39" s="19">
        <v>100</v>
      </c>
      <c r="D39" s="19">
        <v>100</v>
      </c>
      <c r="E39" s="20">
        <v>0.99013798600000003</v>
      </c>
      <c r="F39" s="21">
        <f t="shared" si="7"/>
        <v>0</v>
      </c>
      <c r="G39" s="21">
        <f t="shared" si="8"/>
        <v>0</v>
      </c>
      <c r="H39" s="21">
        <f t="shared" si="9"/>
        <v>0</v>
      </c>
      <c r="I39" s="21">
        <f t="shared" si="10"/>
        <v>0</v>
      </c>
    </row>
    <row r="40" spans="1:15" ht="15.75" thickBot="1" x14ac:dyDescent="0.3">
      <c r="A40" s="6">
        <v>112</v>
      </c>
      <c r="B40" s="4" t="s">
        <v>5</v>
      </c>
      <c r="C40" s="19">
        <v>100</v>
      </c>
      <c r="D40" s="19">
        <v>100</v>
      </c>
      <c r="E40" s="20">
        <v>0.95361211800000001</v>
      </c>
      <c r="F40" s="21">
        <f t="shared" si="7"/>
        <v>0</v>
      </c>
      <c r="G40" s="21">
        <f t="shared" si="8"/>
        <v>0</v>
      </c>
      <c r="H40" s="21">
        <f t="shared" si="9"/>
        <v>0</v>
      </c>
      <c r="I40" s="21">
        <f t="shared" si="10"/>
        <v>0</v>
      </c>
    </row>
    <row r="41" spans="1:15" ht="15.75" thickBot="1" x14ac:dyDescent="0.3">
      <c r="A41" s="6">
        <v>116</v>
      </c>
      <c r="B41" s="5" t="s">
        <v>6</v>
      </c>
      <c r="C41" s="19">
        <v>100</v>
      </c>
      <c r="D41" s="19">
        <v>100</v>
      </c>
      <c r="E41" s="20">
        <v>0.97873127599999998</v>
      </c>
      <c r="F41" s="21">
        <f t="shared" si="7"/>
        <v>0</v>
      </c>
      <c r="G41" s="21">
        <f t="shared" si="8"/>
        <v>0</v>
      </c>
      <c r="H41" s="21">
        <f t="shared" si="9"/>
        <v>0</v>
      </c>
      <c r="I41" s="21">
        <f t="shared" si="10"/>
        <v>0</v>
      </c>
    </row>
    <row r="42" spans="1:15" ht="15" customHeight="1" thickBot="1" x14ac:dyDescent="0.3">
      <c r="A42" s="6">
        <v>120</v>
      </c>
      <c r="B42" s="5" t="s">
        <v>8</v>
      </c>
      <c r="C42" s="19">
        <v>100</v>
      </c>
      <c r="D42" s="19">
        <v>100</v>
      </c>
      <c r="E42" s="20">
        <v>0.96167811427443906</v>
      </c>
      <c r="F42" s="21">
        <f t="shared" si="7"/>
        <v>0</v>
      </c>
      <c r="G42" s="21">
        <f t="shared" si="8"/>
        <v>0</v>
      </c>
      <c r="H42" s="21">
        <f t="shared" si="9"/>
        <v>0</v>
      </c>
      <c r="I42" s="21">
        <f t="shared" si="10"/>
        <v>0</v>
      </c>
      <c r="J42" s="41" t="s">
        <v>219</v>
      </c>
      <c r="K42" s="41"/>
    </row>
    <row r="43" spans="1:15" ht="15.75" customHeight="1" thickBot="1" x14ac:dyDescent="0.3">
      <c r="A43" s="6">
        <v>124</v>
      </c>
      <c r="B43" s="4" t="s">
        <v>9</v>
      </c>
      <c r="C43" s="19">
        <v>100</v>
      </c>
      <c r="D43" s="19">
        <v>100</v>
      </c>
      <c r="E43" s="20">
        <v>0.99208324000000003</v>
      </c>
      <c r="F43" s="21">
        <f t="shared" si="7"/>
        <v>0</v>
      </c>
      <c r="G43" s="21">
        <f t="shared" si="8"/>
        <v>0</v>
      </c>
      <c r="H43" s="21">
        <f t="shared" si="9"/>
        <v>0</v>
      </c>
      <c r="I43" s="21">
        <f t="shared" si="10"/>
        <v>0</v>
      </c>
      <c r="J43" s="42" t="s">
        <v>220</v>
      </c>
      <c r="K43" s="43"/>
      <c r="L43" s="43"/>
      <c r="M43" s="43"/>
      <c r="N43" s="43"/>
      <c r="O43" s="43"/>
    </row>
    <row r="44" spans="1:15" ht="15.75" thickBot="1" x14ac:dyDescent="0.3">
      <c r="A44" s="6">
        <v>132</v>
      </c>
      <c r="B44" s="4" t="s">
        <v>11</v>
      </c>
      <c r="C44" s="19">
        <v>100</v>
      </c>
      <c r="D44" s="19">
        <v>100</v>
      </c>
      <c r="E44" s="20">
        <v>0.99274097570227204</v>
      </c>
      <c r="F44" s="21">
        <f t="shared" si="7"/>
        <v>0</v>
      </c>
      <c r="G44" s="21">
        <f t="shared" si="8"/>
        <v>0</v>
      </c>
      <c r="H44" s="21">
        <f t="shared" si="9"/>
        <v>0</v>
      </c>
      <c r="I44" s="21">
        <f t="shared" si="10"/>
        <v>0</v>
      </c>
      <c r="J44" s="23"/>
      <c r="K44" s="23"/>
      <c r="L44" s="23"/>
      <c r="M44" s="23"/>
      <c r="N44" s="23"/>
      <c r="O44" s="23"/>
    </row>
    <row r="45" spans="1:15" ht="15.75" thickBot="1" x14ac:dyDescent="0.3">
      <c r="A45" s="6">
        <v>140</v>
      </c>
      <c r="B45" s="4" t="s">
        <v>12</v>
      </c>
      <c r="C45" s="19">
        <v>100</v>
      </c>
      <c r="D45" s="19">
        <v>100</v>
      </c>
      <c r="E45" s="20">
        <v>0.99021383699999999</v>
      </c>
      <c r="F45" s="21">
        <f t="shared" si="7"/>
        <v>0</v>
      </c>
      <c r="G45" s="21">
        <f t="shared" si="8"/>
        <v>0</v>
      </c>
      <c r="H45" s="21">
        <f t="shared" si="9"/>
        <v>0</v>
      </c>
      <c r="I45" s="21">
        <f t="shared" si="10"/>
        <v>0</v>
      </c>
    </row>
    <row r="46" spans="1:15" ht="15.75" thickBot="1" x14ac:dyDescent="0.3">
      <c r="A46" s="6">
        <v>144</v>
      </c>
      <c r="B46" s="4" t="s">
        <v>13</v>
      </c>
      <c r="C46" s="19">
        <v>100</v>
      </c>
      <c r="D46" s="19">
        <v>100</v>
      </c>
      <c r="E46" s="20">
        <v>0.97632339400000001</v>
      </c>
      <c r="F46" s="21">
        <f t="shared" si="7"/>
        <v>0</v>
      </c>
      <c r="G46" s="21">
        <f t="shared" si="8"/>
        <v>0</v>
      </c>
      <c r="H46" s="21">
        <f t="shared" si="9"/>
        <v>0</v>
      </c>
      <c r="I46" s="21">
        <f t="shared" si="10"/>
        <v>0</v>
      </c>
      <c r="J46" s="38" t="s">
        <v>221</v>
      </c>
      <c r="K46" s="38"/>
      <c r="L46" s="38"/>
    </row>
    <row r="47" spans="1:15" ht="15.75" thickBot="1" x14ac:dyDescent="0.3">
      <c r="A47" s="6">
        <v>148</v>
      </c>
      <c r="B47" s="4" t="s">
        <v>14</v>
      </c>
      <c r="C47" s="19">
        <v>100</v>
      </c>
      <c r="D47" s="19">
        <v>100</v>
      </c>
      <c r="E47" s="20">
        <v>0.99035721037674895</v>
      </c>
      <c r="F47" s="21">
        <f t="shared" si="7"/>
        <v>0</v>
      </c>
      <c r="G47" s="21">
        <f t="shared" si="8"/>
        <v>0</v>
      </c>
      <c r="H47" s="21">
        <f t="shared" si="9"/>
        <v>0</v>
      </c>
      <c r="I47" s="21">
        <f t="shared" si="10"/>
        <v>0</v>
      </c>
    </row>
    <row r="48" spans="1:15" ht="15.75" thickBot="1" x14ac:dyDescent="0.3">
      <c r="A48" s="6">
        <v>152</v>
      </c>
      <c r="B48" s="4" t="s">
        <v>15</v>
      </c>
      <c r="C48" s="19">
        <v>100</v>
      </c>
      <c r="D48" s="19">
        <v>100</v>
      </c>
      <c r="E48" s="20">
        <v>0.99579356299999999</v>
      </c>
      <c r="F48" s="21">
        <f t="shared" si="7"/>
        <v>0</v>
      </c>
      <c r="G48" s="21">
        <f t="shared" si="8"/>
        <v>0</v>
      </c>
      <c r="H48" s="21">
        <f t="shared" si="9"/>
        <v>0</v>
      </c>
      <c r="I48" s="21">
        <f t="shared" si="10"/>
        <v>0</v>
      </c>
    </row>
    <row r="49" spans="1:9" ht="15.75" thickBot="1" x14ac:dyDescent="0.3">
      <c r="A49" s="6">
        <v>158</v>
      </c>
      <c r="B49" s="4" t="s">
        <v>16</v>
      </c>
      <c r="C49" s="19">
        <v>100</v>
      </c>
      <c r="D49" s="19">
        <v>100</v>
      </c>
      <c r="E49" s="20">
        <v>0.98617027999999995</v>
      </c>
      <c r="F49" s="21">
        <f t="shared" si="7"/>
        <v>0</v>
      </c>
      <c r="G49" s="21">
        <f t="shared" si="8"/>
        <v>0</v>
      </c>
      <c r="H49" s="21">
        <f t="shared" si="9"/>
        <v>0</v>
      </c>
      <c r="I49" s="21">
        <f t="shared" si="10"/>
        <v>0</v>
      </c>
    </row>
    <row r="50" spans="1:9" ht="15.75" thickBot="1" x14ac:dyDescent="0.3">
      <c r="A50" s="6">
        <v>170</v>
      </c>
      <c r="B50" s="4" t="s">
        <v>18</v>
      </c>
      <c r="C50" s="19">
        <v>100</v>
      </c>
      <c r="D50" s="19">
        <v>100</v>
      </c>
      <c r="E50" s="20">
        <v>0.97268909932241099</v>
      </c>
      <c r="F50" s="21">
        <f t="shared" si="7"/>
        <v>0</v>
      </c>
      <c r="G50" s="21">
        <f t="shared" si="8"/>
        <v>0</v>
      </c>
      <c r="H50" s="21">
        <f t="shared" si="9"/>
        <v>0</v>
      </c>
      <c r="I50" s="21">
        <f t="shared" si="10"/>
        <v>0</v>
      </c>
    </row>
    <row r="51" spans="1:9" ht="15.75" thickBot="1" x14ac:dyDescent="0.3">
      <c r="A51" s="6">
        <v>174</v>
      </c>
      <c r="B51" s="4" t="s">
        <v>19</v>
      </c>
      <c r="C51" s="19">
        <v>100</v>
      </c>
      <c r="D51" s="19">
        <v>100</v>
      </c>
      <c r="E51" s="20">
        <v>1.0078032566686199</v>
      </c>
      <c r="F51" s="21">
        <f t="shared" si="7"/>
        <v>0</v>
      </c>
      <c r="G51" s="21">
        <f t="shared" si="8"/>
        <v>0</v>
      </c>
      <c r="H51" s="21">
        <f t="shared" si="9"/>
        <v>0</v>
      </c>
      <c r="I51" s="21">
        <f t="shared" si="10"/>
        <v>0</v>
      </c>
    </row>
    <row r="52" spans="1:9" ht="15.75" thickBot="1" x14ac:dyDescent="0.3">
      <c r="A52" s="6">
        <v>178</v>
      </c>
      <c r="B52" s="4" t="s">
        <v>20</v>
      </c>
      <c r="C52" s="19">
        <v>100</v>
      </c>
      <c r="D52" s="19">
        <v>100</v>
      </c>
      <c r="E52" s="20">
        <v>0.96274221714042296</v>
      </c>
      <c r="F52" s="21">
        <f t="shared" si="7"/>
        <v>0</v>
      </c>
      <c r="G52" s="21">
        <f t="shared" si="8"/>
        <v>0</v>
      </c>
      <c r="H52" s="21">
        <f t="shared" si="9"/>
        <v>0</v>
      </c>
      <c r="I52" s="21">
        <f t="shared" si="10"/>
        <v>0</v>
      </c>
    </row>
    <row r="53" spans="1:9" ht="15.75" thickBot="1" x14ac:dyDescent="0.3">
      <c r="A53" s="6">
        <v>180</v>
      </c>
      <c r="B53" s="4" t="s">
        <v>21</v>
      </c>
      <c r="C53" s="19">
        <v>100</v>
      </c>
      <c r="D53" s="19">
        <v>100</v>
      </c>
      <c r="E53" s="20">
        <v>0.94960398899999998</v>
      </c>
      <c r="F53" s="21">
        <f t="shared" si="7"/>
        <v>1</v>
      </c>
      <c r="G53" s="21">
        <f t="shared" si="8"/>
        <v>1</v>
      </c>
      <c r="H53" s="21">
        <f t="shared" si="9"/>
        <v>1</v>
      </c>
      <c r="I53" s="21">
        <f t="shared" si="10"/>
        <v>1</v>
      </c>
    </row>
    <row r="54" spans="1:9" ht="15.75" thickBot="1" x14ac:dyDescent="0.3">
      <c r="A54" s="6">
        <v>184</v>
      </c>
      <c r="B54" s="4" t="s">
        <v>22</v>
      </c>
      <c r="C54" s="19">
        <v>100</v>
      </c>
      <c r="D54" s="19">
        <v>100</v>
      </c>
      <c r="E54" s="20">
        <v>0.97735742721762597</v>
      </c>
      <c r="F54" s="21">
        <f t="shared" si="7"/>
        <v>0</v>
      </c>
      <c r="G54" s="21">
        <f t="shared" si="8"/>
        <v>0</v>
      </c>
      <c r="H54" s="21">
        <f t="shared" si="9"/>
        <v>0</v>
      </c>
      <c r="I54" s="21">
        <f t="shared" si="10"/>
        <v>0</v>
      </c>
    </row>
    <row r="55" spans="1:9" ht="15.75" thickBot="1" x14ac:dyDescent="0.3">
      <c r="A55" s="6">
        <v>188</v>
      </c>
      <c r="B55" s="4" t="s">
        <v>23</v>
      </c>
      <c r="C55" s="19">
        <v>100</v>
      </c>
      <c r="D55" s="19">
        <v>100</v>
      </c>
      <c r="E55" s="20">
        <v>0.993707326</v>
      </c>
      <c r="F55" s="21">
        <f t="shared" si="7"/>
        <v>0</v>
      </c>
      <c r="G55" s="21">
        <f t="shared" si="8"/>
        <v>0</v>
      </c>
      <c r="H55" s="21">
        <f t="shared" si="9"/>
        <v>0</v>
      </c>
      <c r="I55" s="21">
        <f t="shared" si="10"/>
        <v>0</v>
      </c>
    </row>
    <row r="56" spans="1:9" ht="15.75" thickBot="1" x14ac:dyDescent="0.3">
      <c r="A56" s="6">
        <v>191</v>
      </c>
      <c r="B56" s="4" t="s">
        <v>24</v>
      </c>
      <c r="C56" s="19">
        <v>100</v>
      </c>
      <c r="D56" s="19">
        <v>100</v>
      </c>
      <c r="E56" s="20">
        <v>0.99568433999999995</v>
      </c>
      <c r="F56" s="21">
        <f t="shared" si="7"/>
        <v>0</v>
      </c>
      <c r="G56" s="21">
        <f t="shared" si="8"/>
        <v>0</v>
      </c>
      <c r="H56" s="21">
        <f t="shared" si="9"/>
        <v>0</v>
      </c>
      <c r="I56" s="21">
        <f t="shared" si="10"/>
        <v>0</v>
      </c>
    </row>
    <row r="57" spans="1:9" ht="15.75" thickBot="1" x14ac:dyDescent="0.3">
      <c r="A57" s="6">
        <v>192</v>
      </c>
      <c r="B57" s="4" t="s">
        <v>25</v>
      </c>
      <c r="C57" s="19">
        <v>100</v>
      </c>
      <c r="D57" s="19">
        <v>100</v>
      </c>
      <c r="E57" s="20">
        <v>0.99540842699999998</v>
      </c>
      <c r="F57" s="21">
        <f t="shared" si="7"/>
        <v>0</v>
      </c>
      <c r="G57" s="21">
        <f t="shared" si="8"/>
        <v>0</v>
      </c>
      <c r="H57" s="21">
        <f t="shared" si="9"/>
        <v>0</v>
      </c>
      <c r="I57" s="21">
        <f t="shared" si="10"/>
        <v>0</v>
      </c>
    </row>
    <row r="58" spans="1:9" ht="15.75" thickBot="1" x14ac:dyDescent="0.3">
      <c r="A58" s="6">
        <v>196</v>
      </c>
      <c r="B58" s="4" t="s">
        <v>26</v>
      </c>
      <c r="C58" s="19">
        <v>100</v>
      </c>
      <c r="D58" s="19">
        <v>100</v>
      </c>
      <c r="E58" s="20">
        <v>0.97924128499999996</v>
      </c>
      <c r="F58" s="21">
        <f t="shared" si="7"/>
        <v>0</v>
      </c>
      <c r="G58" s="21">
        <f t="shared" si="8"/>
        <v>0</v>
      </c>
      <c r="H58" s="21">
        <f t="shared" si="9"/>
        <v>0</v>
      </c>
      <c r="I58" s="21">
        <f t="shared" si="10"/>
        <v>0</v>
      </c>
    </row>
    <row r="59" spans="1:9" ht="15.75" thickBot="1" x14ac:dyDescent="0.3">
      <c r="A59" s="6">
        <v>203</v>
      </c>
      <c r="B59" s="4" t="s">
        <v>27</v>
      </c>
      <c r="C59" s="19">
        <v>100</v>
      </c>
      <c r="D59" s="19">
        <v>100</v>
      </c>
      <c r="E59" s="20">
        <v>1.0265067240000001</v>
      </c>
      <c r="F59" s="21">
        <f t="shared" si="7"/>
        <v>0</v>
      </c>
      <c r="G59" s="21">
        <f t="shared" si="8"/>
        <v>0</v>
      </c>
      <c r="H59" s="21">
        <f t="shared" si="9"/>
        <v>0</v>
      </c>
      <c r="I59" s="21">
        <f t="shared" si="10"/>
        <v>0</v>
      </c>
    </row>
    <row r="60" spans="1:9" ht="15.75" thickBot="1" x14ac:dyDescent="0.3">
      <c r="A60" s="6">
        <v>204</v>
      </c>
      <c r="B60" s="4" t="s">
        <v>28</v>
      </c>
      <c r="C60" s="19">
        <v>100</v>
      </c>
      <c r="D60" s="19">
        <v>100</v>
      </c>
      <c r="E60" s="20">
        <v>0.94101923640012897</v>
      </c>
      <c r="F60" s="21">
        <f t="shared" si="7"/>
        <v>1</v>
      </c>
      <c r="G60" s="21">
        <f t="shared" si="8"/>
        <v>1</v>
      </c>
      <c r="H60" s="21">
        <f t="shared" si="9"/>
        <v>1</v>
      </c>
      <c r="I60" s="21">
        <f t="shared" si="10"/>
        <v>1</v>
      </c>
    </row>
    <row r="61" spans="1:9" ht="15.75" thickBot="1" x14ac:dyDescent="0.3">
      <c r="A61" s="6">
        <v>208</v>
      </c>
      <c r="B61" s="4" t="s">
        <v>29</v>
      </c>
      <c r="C61" s="19">
        <v>100</v>
      </c>
      <c r="D61" s="19">
        <v>100</v>
      </c>
      <c r="E61" s="20">
        <v>0.98178387600000006</v>
      </c>
      <c r="F61" s="21">
        <f t="shared" si="7"/>
        <v>0</v>
      </c>
      <c r="G61" s="21">
        <f t="shared" si="8"/>
        <v>0</v>
      </c>
      <c r="H61" s="21">
        <f t="shared" si="9"/>
        <v>0</v>
      </c>
      <c r="I61" s="21">
        <f t="shared" si="10"/>
        <v>0</v>
      </c>
    </row>
    <row r="62" spans="1:9" ht="15.75" thickBot="1" x14ac:dyDescent="0.3">
      <c r="A62" s="6">
        <v>212</v>
      </c>
      <c r="B62" s="5" t="s">
        <v>30</v>
      </c>
      <c r="C62" s="19">
        <v>100</v>
      </c>
      <c r="D62" s="19">
        <v>100</v>
      </c>
      <c r="E62" s="20">
        <v>0.91847035700000002</v>
      </c>
      <c r="F62" s="21">
        <f t="shared" si="7"/>
        <v>1</v>
      </c>
      <c r="G62" s="21">
        <f t="shared" si="8"/>
        <v>1</v>
      </c>
      <c r="H62" s="21">
        <f t="shared" si="9"/>
        <v>1</v>
      </c>
      <c r="I62" s="21">
        <f t="shared" si="10"/>
        <v>1</v>
      </c>
    </row>
    <row r="63" spans="1:9" ht="15.75" thickBot="1" x14ac:dyDescent="0.3">
      <c r="A63" s="6">
        <v>214</v>
      </c>
      <c r="B63" s="4" t="s">
        <v>31</v>
      </c>
      <c r="C63" s="19">
        <v>100</v>
      </c>
      <c r="D63" s="19">
        <v>100</v>
      </c>
      <c r="E63" s="20">
        <v>0.99071638426461295</v>
      </c>
      <c r="F63" s="21">
        <f t="shared" si="7"/>
        <v>0</v>
      </c>
      <c r="G63" s="21">
        <f t="shared" si="8"/>
        <v>0</v>
      </c>
      <c r="H63" s="21">
        <f t="shared" si="9"/>
        <v>0</v>
      </c>
      <c r="I63" s="21">
        <f t="shared" si="10"/>
        <v>0</v>
      </c>
    </row>
    <row r="64" spans="1:9" ht="15.75" thickBot="1" x14ac:dyDescent="0.3">
      <c r="A64" s="6">
        <v>218</v>
      </c>
      <c r="B64" s="4" t="s">
        <v>32</v>
      </c>
      <c r="C64" s="19">
        <v>100</v>
      </c>
      <c r="D64" s="19">
        <v>100</v>
      </c>
      <c r="E64" s="20">
        <v>0.98834634600000004</v>
      </c>
      <c r="F64" s="21">
        <f t="shared" si="7"/>
        <v>0</v>
      </c>
      <c r="G64" s="21">
        <f t="shared" si="8"/>
        <v>0</v>
      </c>
      <c r="H64" s="21">
        <f t="shared" si="9"/>
        <v>0</v>
      </c>
      <c r="I64" s="21">
        <f t="shared" si="10"/>
        <v>0</v>
      </c>
    </row>
    <row r="65" spans="1:9" ht="15.75" thickBot="1" x14ac:dyDescent="0.3">
      <c r="A65" s="6">
        <v>222</v>
      </c>
      <c r="B65" s="4" t="s">
        <v>33</v>
      </c>
      <c r="C65" s="19">
        <v>100</v>
      </c>
      <c r="D65" s="19">
        <v>100</v>
      </c>
      <c r="E65" s="20">
        <v>1.0108663769999999</v>
      </c>
      <c r="F65" s="21">
        <f t="shared" si="7"/>
        <v>0</v>
      </c>
      <c r="G65" s="21">
        <f t="shared" si="8"/>
        <v>0</v>
      </c>
      <c r="H65" s="21">
        <f t="shared" si="9"/>
        <v>0</v>
      </c>
      <c r="I65" s="21">
        <f t="shared" si="10"/>
        <v>0</v>
      </c>
    </row>
    <row r="66" spans="1:9" ht="15.75" thickBot="1" x14ac:dyDescent="0.3">
      <c r="A66" s="6">
        <v>226</v>
      </c>
      <c r="B66" s="4" t="s">
        <v>34</v>
      </c>
      <c r="C66" s="19">
        <v>100</v>
      </c>
      <c r="D66" s="19">
        <v>100</v>
      </c>
      <c r="E66" s="9" t="s">
        <v>35</v>
      </c>
      <c r="F66" s="21" t="str">
        <f t="shared" si="7"/>
        <v>NA</v>
      </c>
      <c r="G66" s="21" t="str">
        <f t="shared" si="8"/>
        <v>NA</v>
      </c>
      <c r="H66" s="21" t="str">
        <f t="shared" si="9"/>
        <v>NA</v>
      </c>
      <c r="I66" s="21" t="str">
        <f t="shared" si="10"/>
        <v>NA</v>
      </c>
    </row>
    <row r="67" spans="1:9" ht="15.75" thickBot="1" x14ac:dyDescent="0.3">
      <c r="A67" s="6">
        <v>231</v>
      </c>
      <c r="B67" s="4" t="s">
        <v>36</v>
      </c>
      <c r="C67" s="19">
        <v>100</v>
      </c>
      <c r="D67" s="19">
        <v>100</v>
      </c>
      <c r="E67" s="20">
        <v>0.97559112800000003</v>
      </c>
      <c r="F67" s="21">
        <f t="shared" si="7"/>
        <v>0</v>
      </c>
      <c r="G67" s="21">
        <f t="shared" si="8"/>
        <v>0</v>
      </c>
      <c r="H67" s="21">
        <f t="shared" si="9"/>
        <v>0</v>
      </c>
      <c r="I67" s="21">
        <f t="shared" si="10"/>
        <v>0</v>
      </c>
    </row>
    <row r="68" spans="1:9" ht="15.75" thickBot="1" x14ac:dyDescent="0.3">
      <c r="A68" s="6">
        <v>232</v>
      </c>
      <c r="B68" s="4" t="s">
        <v>37</v>
      </c>
      <c r="C68" s="19">
        <v>100</v>
      </c>
      <c r="D68" s="19">
        <v>100</v>
      </c>
      <c r="E68" s="20">
        <v>0.97948553100000002</v>
      </c>
      <c r="F68" s="21">
        <f t="shared" si="7"/>
        <v>0</v>
      </c>
      <c r="G68" s="21">
        <f t="shared" si="8"/>
        <v>0</v>
      </c>
      <c r="H68" s="21">
        <f t="shared" si="9"/>
        <v>0</v>
      </c>
      <c r="I68" s="21">
        <f t="shared" si="10"/>
        <v>0</v>
      </c>
    </row>
    <row r="69" spans="1:9" ht="15.75" thickBot="1" x14ac:dyDescent="0.3">
      <c r="A69" s="6">
        <v>233</v>
      </c>
      <c r="B69" s="4" t="s">
        <v>38</v>
      </c>
      <c r="C69" s="19">
        <v>100</v>
      </c>
      <c r="D69" s="19">
        <v>100</v>
      </c>
      <c r="E69" s="20">
        <v>0.80040630700000004</v>
      </c>
      <c r="F69" s="21">
        <f t="shared" si="7"/>
        <v>1</v>
      </c>
      <c r="G69" s="21">
        <f t="shared" si="8"/>
        <v>1</v>
      </c>
      <c r="H69" s="21">
        <f t="shared" si="9"/>
        <v>1</v>
      </c>
      <c r="I69" s="21">
        <f t="shared" si="10"/>
        <v>1</v>
      </c>
    </row>
    <row r="70" spans="1:9" ht="15.75" thickBot="1" x14ac:dyDescent="0.3">
      <c r="A70" s="6">
        <v>242</v>
      </c>
      <c r="B70" s="4" t="s">
        <v>40</v>
      </c>
      <c r="C70" s="19">
        <v>100</v>
      </c>
      <c r="D70" s="19">
        <v>100</v>
      </c>
      <c r="E70" s="20">
        <v>0.98941042681037705</v>
      </c>
      <c r="F70" s="21">
        <f t="shared" si="7"/>
        <v>0</v>
      </c>
      <c r="G70" s="21">
        <f t="shared" si="8"/>
        <v>0</v>
      </c>
      <c r="H70" s="21">
        <f t="shared" si="9"/>
        <v>0</v>
      </c>
      <c r="I70" s="21">
        <f t="shared" si="10"/>
        <v>0</v>
      </c>
    </row>
    <row r="71" spans="1:9" ht="15.75" thickBot="1" x14ac:dyDescent="0.3">
      <c r="A71" s="6">
        <v>246</v>
      </c>
      <c r="B71" s="4" t="s">
        <v>41</v>
      </c>
      <c r="C71" s="19">
        <v>100</v>
      </c>
      <c r="D71" s="19">
        <v>100</v>
      </c>
      <c r="E71" s="20">
        <v>0.98034932399999997</v>
      </c>
      <c r="F71" s="21">
        <f t="shared" si="7"/>
        <v>0</v>
      </c>
      <c r="G71" s="21">
        <f t="shared" si="8"/>
        <v>0</v>
      </c>
      <c r="H71" s="21">
        <f t="shared" si="9"/>
        <v>0</v>
      </c>
      <c r="I71" s="21">
        <f t="shared" si="10"/>
        <v>0</v>
      </c>
    </row>
    <row r="72" spans="1:9" ht="15.75" thickBot="1" x14ac:dyDescent="0.3">
      <c r="A72" s="6">
        <v>250</v>
      </c>
      <c r="B72" s="4" t="s">
        <v>42</v>
      </c>
      <c r="C72" s="19">
        <v>100</v>
      </c>
      <c r="D72" s="19">
        <v>100</v>
      </c>
      <c r="E72" s="20">
        <v>0.99851934899999994</v>
      </c>
      <c r="F72" s="21">
        <f t="shared" si="7"/>
        <v>0</v>
      </c>
      <c r="G72" s="21">
        <f t="shared" si="8"/>
        <v>0</v>
      </c>
      <c r="H72" s="21">
        <f t="shared" si="9"/>
        <v>0</v>
      </c>
      <c r="I72" s="21">
        <f t="shared" si="10"/>
        <v>0</v>
      </c>
    </row>
    <row r="73" spans="1:9" ht="15.75" thickBot="1" x14ac:dyDescent="0.3">
      <c r="A73" s="6">
        <v>254</v>
      </c>
      <c r="B73" s="4" t="s">
        <v>43</v>
      </c>
      <c r="C73" s="19">
        <v>100</v>
      </c>
      <c r="D73" s="19">
        <v>100</v>
      </c>
      <c r="E73" s="20">
        <v>0.95866800890830395</v>
      </c>
      <c r="F73" s="21">
        <f t="shared" si="7"/>
        <v>0</v>
      </c>
      <c r="G73" s="21">
        <f t="shared" si="8"/>
        <v>0</v>
      </c>
      <c r="H73" s="21">
        <f t="shared" si="9"/>
        <v>0</v>
      </c>
      <c r="I73" s="21">
        <f t="shared" si="10"/>
        <v>0</v>
      </c>
    </row>
    <row r="74" spans="1:9" ht="15.75" thickBot="1" x14ac:dyDescent="0.3">
      <c r="A74" s="6">
        <v>258</v>
      </c>
      <c r="B74" s="4" t="s">
        <v>44</v>
      </c>
      <c r="C74" s="19">
        <v>100</v>
      </c>
      <c r="D74" s="19">
        <v>100</v>
      </c>
      <c r="E74" s="20">
        <v>0.99902277190068101</v>
      </c>
      <c r="F74" s="21">
        <f t="shared" si="7"/>
        <v>0</v>
      </c>
      <c r="G74" s="21">
        <f t="shared" si="8"/>
        <v>0</v>
      </c>
      <c r="H74" s="21">
        <f t="shared" si="9"/>
        <v>0</v>
      </c>
      <c r="I74" s="21">
        <f t="shared" si="10"/>
        <v>0</v>
      </c>
    </row>
    <row r="75" spans="1:9" ht="15.75" thickBot="1" x14ac:dyDescent="0.3">
      <c r="A75" s="6">
        <v>262</v>
      </c>
      <c r="B75" s="4" t="s">
        <v>45</v>
      </c>
      <c r="C75" s="19">
        <v>100</v>
      </c>
      <c r="D75" s="19">
        <v>100</v>
      </c>
      <c r="E75" s="20">
        <v>0.99698176113783399</v>
      </c>
      <c r="F75" s="21">
        <f t="shared" si="7"/>
        <v>0</v>
      </c>
      <c r="G75" s="21">
        <f t="shared" si="8"/>
        <v>0</v>
      </c>
      <c r="H75" s="21">
        <f t="shared" si="9"/>
        <v>0</v>
      </c>
      <c r="I75" s="21">
        <f t="shared" si="10"/>
        <v>0</v>
      </c>
    </row>
    <row r="76" spans="1:9" ht="15.75" thickBot="1" x14ac:dyDescent="0.3">
      <c r="A76" s="6">
        <v>266</v>
      </c>
      <c r="B76" s="5" t="s">
        <v>46</v>
      </c>
      <c r="C76" s="19">
        <v>100</v>
      </c>
      <c r="D76" s="19">
        <v>100</v>
      </c>
      <c r="E76" s="20">
        <v>0.97312276399999997</v>
      </c>
      <c r="F76" s="21">
        <f t="shared" ref="F76:F139" si="11">IF(E76&lt;0.95,1,IF(E76="NA","NA",0))</f>
        <v>0</v>
      </c>
      <c r="G76" s="21">
        <f t="shared" ref="G76:G139" si="12">IF(E76&lt;0.95,1,IF(E76="NA","NA",0))</f>
        <v>0</v>
      </c>
      <c r="H76" s="21">
        <f t="shared" ref="H76:H139" si="13">IF(E76&lt;0.95,1,IF(E76="NA","NA",0))</f>
        <v>0</v>
      </c>
      <c r="I76" s="21">
        <f t="shared" ref="I76:I139" si="14">IF(E76&lt;0.95,1,IF(E76="NA","NA",0))</f>
        <v>0</v>
      </c>
    </row>
    <row r="77" spans="1:9" ht="15.75" thickBot="1" x14ac:dyDescent="0.3">
      <c r="A77" s="6">
        <v>268</v>
      </c>
      <c r="B77" s="4" t="s">
        <v>47</v>
      </c>
      <c r="C77" s="19">
        <v>100</v>
      </c>
      <c r="D77" s="19">
        <v>100</v>
      </c>
      <c r="E77" s="20">
        <v>0.81715121199999996</v>
      </c>
      <c r="F77" s="21">
        <f t="shared" si="11"/>
        <v>1</v>
      </c>
      <c r="G77" s="21">
        <f t="shared" si="12"/>
        <v>1</v>
      </c>
      <c r="H77" s="21">
        <f t="shared" si="13"/>
        <v>1</v>
      </c>
      <c r="I77" s="21">
        <f t="shared" si="14"/>
        <v>1</v>
      </c>
    </row>
    <row r="78" spans="1:9" ht="15.75" thickBot="1" x14ac:dyDescent="0.3">
      <c r="A78" s="6">
        <v>270</v>
      </c>
      <c r="B78" s="5" t="s">
        <v>48</v>
      </c>
      <c r="C78" s="19">
        <v>100</v>
      </c>
      <c r="D78" s="19">
        <v>100</v>
      </c>
      <c r="E78" s="20">
        <v>0.99712370540864403</v>
      </c>
      <c r="F78" s="21">
        <f t="shared" si="11"/>
        <v>0</v>
      </c>
      <c r="G78" s="21">
        <f t="shared" si="12"/>
        <v>0</v>
      </c>
      <c r="H78" s="21">
        <f t="shared" si="13"/>
        <v>0</v>
      </c>
      <c r="I78" s="21">
        <f t="shared" si="14"/>
        <v>0</v>
      </c>
    </row>
    <row r="79" spans="1:9" ht="15.75" thickBot="1" x14ac:dyDescent="0.3">
      <c r="A79" s="6">
        <v>275</v>
      </c>
      <c r="B79" s="4" t="s">
        <v>49</v>
      </c>
      <c r="C79" s="19">
        <v>100</v>
      </c>
      <c r="D79" s="19">
        <v>100</v>
      </c>
      <c r="E79" s="20">
        <v>0.99265144574456798</v>
      </c>
      <c r="F79" s="21">
        <f t="shared" si="11"/>
        <v>0</v>
      </c>
      <c r="G79" s="21">
        <f t="shared" si="12"/>
        <v>0</v>
      </c>
      <c r="H79" s="21">
        <f t="shared" si="13"/>
        <v>0</v>
      </c>
      <c r="I79" s="21">
        <f t="shared" si="14"/>
        <v>0</v>
      </c>
    </row>
    <row r="80" spans="1:9" ht="15.75" thickBot="1" x14ac:dyDescent="0.3">
      <c r="A80" s="6">
        <v>276</v>
      </c>
      <c r="B80" s="4" t="s">
        <v>50</v>
      </c>
      <c r="C80" s="19">
        <v>100</v>
      </c>
      <c r="D80" s="19">
        <v>100</v>
      </c>
      <c r="E80" s="20">
        <v>0.99432011099999995</v>
      </c>
      <c r="F80" s="21">
        <f t="shared" si="11"/>
        <v>0</v>
      </c>
      <c r="G80" s="21">
        <f t="shared" si="12"/>
        <v>0</v>
      </c>
      <c r="H80" s="21">
        <f t="shared" si="13"/>
        <v>0</v>
      </c>
      <c r="I80" s="21">
        <f t="shared" si="14"/>
        <v>0</v>
      </c>
    </row>
    <row r="81" spans="1:9" ht="15.75" thickBot="1" x14ac:dyDescent="0.3">
      <c r="A81" s="6">
        <v>288</v>
      </c>
      <c r="B81" s="4" t="s">
        <v>52</v>
      </c>
      <c r="C81" s="19">
        <v>100</v>
      </c>
      <c r="D81" s="19">
        <v>100</v>
      </c>
      <c r="E81" s="20">
        <v>0.94295600800000001</v>
      </c>
      <c r="F81" s="21">
        <f t="shared" si="11"/>
        <v>1</v>
      </c>
      <c r="G81" s="21">
        <f t="shared" si="12"/>
        <v>1</v>
      </c>
      <c r="H81" s="21">
        <f t="shared" si="13"/>
        <v>1</v>
      </c>
      <c r="I81" s="21">
        <f t="shared" si="14"/>
        <v>1</v>
      </c>
    </row>
    <row r="82" spans="1:9" ht="15.75" thickBot="1" x14ac:dyDescent="0.3">
      <c r="A82" s="6">
        <v>296</v>
      </c>
      <c r="B82" s="5" t="s">
        <v>53</v>
      </c>
      <c r="C82" s="19">
        <v>100</v>
      </c>
      <c r="D82" s="19">
        <v>100</v>
      </c>
      <c r="E82" s="20">
        <v>0.99507519190849503</v>
      </c>
      <c r="F82" s="21">
        <f t="shared" si="11"/>
        <v>0</v>
      </c>
      <c r="G82" s="21">
        <f t="shared" si="12"/>
        <v>0</v>
      </c>
      <c r="H82" s="21">
        <f t="shared" si="13"/>
        <v>0</v>
      </c>
      <c r="I82" s="21">
        <f t="shared" si="14"/>
        <v>0</v>
      </c>
    </row>
    <row r="83" spans="1:9" ht="15.75" thickBot="1" x14ac:dyDescent="0.3">
      <c r="A83" s="6">
        <v>300</v>
      </c>
      <c r="B83" s="4" t="s">
        <v>54</v>
      </c>
      <c r="C83" s="19">
        <v>100</v>
      </c>
      <c r="D83" s="19">
        <v>100</v>
      </c>
      <c r="E83" s="20">
        <v>0.99765147899999995</v>
      </c>
      <c r="F83" s="21">
        <f t="shared" si="11"/>
        <v>0</v>
      </c>
      <c r="G83" s="21">
        <f t="shared" si="12"/>
        <v>0</v>
      </c>
      <c r="H83" s="21">
        <f t="shared" si="13"/>
        <v>0</v>
      </c>
      <c r="I83" s="21">
        <f t="shared" si="14"/>
        <v>0</v>
      </c>
    </row>
    <row r="84" spans="1:9" ht="15.75" thickBot="1" x14ac:dyDescent="0.3">
      <c r="A84" s="6">
        <v>308</v>
      </c>
      <c r="B84" s="5" t="s">
        <v>55</v>
      </c>
      <c r="C84" s="19">
        <v>100</v>
      </c>
      <c r="D84" s="19">
        <v>100</v>
      </c>
      <c r="E84" s="20">
        <v>1.01913087877998</v>
      </c>
      <c r="F84" s="21">
        <f t="shared" si="11"/>
        <v>0</v>
      </c>
      <c r="G84" s="21">
        <f t="shared" si="12"/>
        <v>0</v>
      </c>
      <c r="H84" s="21">
        <f t="shared" si="13"/>
        <v>0</v>
      </c>
      <c r="I84" s="21">
        <f t="shared" si="14"/>
        <v>0</v>
      </c>
    </row>
    <row r="85" spans="1:9" ht="15.75" thickBot="1" x14ac:dyDescent="0.3">
      <c r="A85" s="6">
        <v>312</v>
      </c>
      <c r="B85" s="4" t="s">
        <v>57</v>
      </c>
      <c r="C85" s="19">
        <v>100</v>
      </c>
      <c r="D85" s="19">
        <v>100</v>
      </c>
      <c r="E85" s="20">
        <v>1.00288520232844</v>
      </c>
      <c r="F85" s="21">
        <f t="shared" si="11"/>
        <v>0</v>
      </c>
      <c r="G85" s="21">
        <f t="shared" si="12"/>
        <v>0</v>
      </c>
      <c r="H85" s="21">
        <f t="shared" si="13"/>
        <v>0</v>
      </c>
      <c r="I85" s="21">
        <f t="shared" si="14"/>
        <v>0</v>
      </c>
    </row>
    <row r="86" spans="1:9" ht="15.75" thickBot="1" x14ac:dyDescent="0.3">
      <c r="A86" s="6">
        <v>316</v>
      </c>
      <c r="B86" s="5" t="s">
        <v>58</v>
      </c>
      <c r="C86" s="19">
        <v>100</v>
      </c>
      <c r="D86" s="19">
        <v>100</v>
      </c>
      <c r="E86" s="20">
        <v>0.99676411329246595</v>
      </c>
      <c r="F86" s="21">
        <f t="shared" si="11"/>
        <v>0</v>
      </c>
      <c r="G86" s="21">
        <f t="shared" si="12"/>
        <v>0</v>
      </c>
      <c r="H86" s="21">
        <f t="shared" si="13"/>
        <v>0</v>
      </c>
      <c r="I86" s="21">
        <f t="shared" si="14"/>
        <v>0</v>
      </c>
    </row>
    <row r="87" spans="1:9" ht="15.75" thickBot="1" x14ac:dyDescent="0.3">
      <c r="A87" s="6">
        <v>320</v>
      </c>
      <c r="B87" s="4" t="s">
        <v>60</v>
      </c>
      <c r="C87" s="19">
        <v>100</v>
      </c>
      <c r="D87" s="19">
        <v>100</v>
      </c>
      <c r="E87" s="20">
        <v>1.007833242</v>
      </c>
      <c r="F87" s="21">
        <f t="shared" si="11"/>
        <v>0</v>
      </c>
      <c r="G87" s="21">
        <f t="shared" si="12"/>
        <v>0</v>
      </c>
      <c r="H87" s="21">
        <f t="shared" si="13"/>
        <v>0</v>
      </c>
      <c r="I87" s="21">
        <f t="shared" si="14"/>
        <v>0</v>
      </c>
    </row>
    <row r="88" spans="1:9" ht="15.75" thickBot="1" x14ac:dyDescent="0.3">
      <c r="A88" s="6">
        <v>324</v>
      </c>
      <c r="B88" s="4" t="s">
        <v>61</v>
      </c>
      <c r="C88" s="19">
        <v>100</v>
      </c>
      <c r="D88" s="19">
        <v>100</v>
      </c>
      <c r="E88" s="20">
        <v>0.98361537435347801</v>
      </c>
      <c r="F88" s="21">
        <f t="shared" si="11"/>
        <v>0</v>
      </c>
      <c r="G88" s="21">
        <f t="shared" si="12"/>
        <v>0</v>
      </c>
      <c r="H88" s="21">
        <f t="shared" si="13"/>
        <v>0</v>
      </c>
      <c r="I88" s="21">
        <f t="shared" si="14"/>
        <v>0</v>
      </c>
    </row>
    <row r="89" spans="1:9" ht="15.75" thickBot="1" x14ac:dyDescent="0.3">
      <c r="A89" s="6">
        <v>328</v>
      </c>
      <c r="B89" s="4" t="s">
        <v>62</v>
      </c>
      <c r="C89" s="19">
        <v>100</v>
      </c>
      <c r="D89" s="19">
        <v>100</v>
      </c>
      <c r="E89" s="20">
        <v>0.99702007599999998</v>
      </c>
      <c r="F89" s="21">
        <f t="shared" si="11"/>
        <v>0</v>
      </c>
      <c r="G89" s="21">
        <f t="shared" si="12"/>
        <v>0</v>
      </c>
      <c r="H89" s="21">
        <f t="shared" si="13"/>
        <v>0</v>
      </c>
      <c r="I89" s="21">
        <f t="shared" si="14"/>
        <v>0</v>
      </c>
    </row>
    <row r="90" spans="1:9" ht="15.75" thickBot="1" x14ac:dyDescent="0.3">
      <c r="A90" s="6">
        <v>332</v>
      </c>
      <c r="B90" s="4" t="s">
        <v>63</v>
      </c>
      <c r="C90" s="19">
        <v>100</v>
      </c>
      <c r="D90" s="19">
        <v>100</v>
      </c>
      <c r="E90" s="20">
        <v>0.981349564065363</v>
      </c>
      <c r="F90" s="21">
        <f t="shared" si="11"/>
        <v>0</v>
      </c>
      <c r="G90" s="21">
        <f t="shared" si="12"/>
        <v>0</v>
      </c>
      <c r="H90" s="21">
        <f t="shared" si="13"/>
        <v>0</v>
      </c>
      <c r="I90" s="21">
        <f t="shared" si="14"/>
        <v>0</v>
      </c>
    </row>
    <row r="91" spans="1:9" ht="15.75" thickBot="1" x14ac:dyDescent="0.3">
      <c r="A91" s="6">
        <v>340</v>
      </c>
      <c r="B91" s="4" t="s">
        <v>64</v>
      </c>
      <c r="C91" s="19">
        <v>100</v>
      </c>
      <c r="D91" s="19">
        <v>100</v>
      </c>
      <c r="E91" s="20">
        <v>0.97797995341453603</v>
      </c>
      <c r="F91" s="21">
        <f t="shared" si="11"/>
        <v>0</v>
      </c>
      <c r="G91" s="21">
        <f t="shared" si="12"/>
        <v>0</v>
      </c>
      <c r="H91" s="21">
        <f t="shared" si="13"/>
        <v>0</v>
      </c>
      <c r="I91" s="21">
        <f t="shared" si="14"/>
        <v>0</v>
      </c>
    </row>
    <row r="92" spans="1:9" ht="15.75" thickBot="1" x14ac:dyDescent="0.3">
      <c r="A92" s="6">
        <v>344</v>
      </c>
      <c r="B92" s="4" t="s">
        <v>65</v>
      </c>
      <c r="C92" s="19">
        <v>100</v>
      </c>
      <c r="D92" s="19">
        <v>100</v>
      </c>
      <c r="E92" s="20">
        <v>0.97786967124301605</v>
      </c>
      <c r="F92" s="21">
        <f t="shared" si="11"/>
        <v>0</v>
      </c>
      <c r="G92" s="21">
        <f t="shared" si="12"/>
        <v>0</v>
      </c>
      <c r="H92" s="21">
        <f t="shared" si="13"/>
        <v>0</v>
      </c>
      <c r="I92" s="21">
        <f t="shared" si="14"/>
        <v>0</v>
      </c>
    </row>
    <row r="93" spans="1:9" ht="15.75" thickBot="1" x14ac:dyDescent="0.3">
      <c r="A93" s="6">
        <v>348</v>
      </c>
      <c r="B93" s="4" t="s">
        <v>66</v>
      </c>
      <c r="C93" s="19">
        <v>100</v>
      </c>
      <c r="D93" s="19">
        <v>100</v>
      </c>
      <c r="E93" s="20" t="s">
        <v>35</v>
      </c>
      <c r="F93" s="21" t="str">
        <f t="shared" si="11"/>
        <v>NA</v>
      </c>
      <c r="G93" s="21" t="str">
        <f t="shared" si="12"/>
        <v>NA</v>
      </c>
      <c r="H93" s="21" t="str">
        <f t="shared" si="13"/>
        <v>NA</v>
      </c>
      <c r="I93" s="21" t="str">
        <f t="shared" si="14"/>
        <v>NA</v>
      </c>
    </row>
    <row r="94" spans="1:9" ht="15.75" thickBot="1" x14ac:dyDescent="0.3">
      <c r="A94" s="6">
        <v>352</v>
      </c>
      <c r="B94" s="4" t="s">
        <v>67</v>
      </c>
      <c r="C94" s="19">
        <v>100</v>
      </c>
      <c r="D94" s="19">
        <v>100</v>
      </c>
      <c r="E94" s="20">
        <v>0.98409640362079998</v>
      </c>
      <c r="F94" s="21">
        <f t="shared" si="11"/>
        <v>0</v>
      </c>
      <c r="G94" s="21">
        <f t="shared" si="12"/>
        <v>0</v>
      </c>
      <c r="H94" s="21">
        <f t="shared" si="13"/>
        <v>0</v>
      </c>
      <c r="I94" s="21">
        <f t="shared" si="14"/>
        <v>0</v>
      </c>
    </row>
    <row r="95" spans="1:9" ht="15.75" thickBot="1" x14ac:dyDescent="0.3">
      <c r="A95" s="6">
        <v>356</v>
      </c>
      <c r="B95" s="4" t="s">
        <v>68</v>
      </c>
      <c r="C95" s="19">
        <v>100</v>
      </c>
      <c r="D95" s="19">
        <v>100</v>
      </c>
      <c r="E95" s="20">
        <v>1.002766024</v>
      </c>
      <c r="F95" s="21">
        <f t="shared" si="11"/>
        <v>0</v>
      </c>
      <c r="G95" s="21">
        <f t="shared" si="12"/>
        <v>0</v>
      </c>
      <c r="H95" s="21">
        <f t="shared" si="13"/>
        <v>0</v>
      </c>
      <c r="I95" s="21">
        <f t="shared" si="14"/>
        <v>0</v>
      </c>
    </row>
    <row r="96" spans="1:9" ht="15.75" thickBot="1" x14ac:dyDescent="0.3">
      <c r="A96" s="6">
        <v>360</v>
      </c>
      <c r="B96" s="4" t="s">
        <v>70</v>
      </c>
      <c r="C96" s="19">
        <v>100</v>
      </c>
      <c r="D96" s="19">
        <v>100</v>
      </c>
      <c r="E96" s="20">
        <v>0.44324265000000002</v>
      </c>
      <c r="F96" s="21">
        <f t="shared" si="11"/>
        <v>1</v>
      </c>
      <c r="G96" s="21">
        <f t="shared" si="12"/>
        <v>1</v>
      </c>
      <c r="H96" s="21">
        <f t="shared" si="13"/>
        <v>1</v>
      </c>
      <c r="I96" s="21">
        <f t="shared" si="14"/>
        <v>1</v>
      </c>
    </row>
    <row r="97" spans="1:9" ht="15.75" thickBot="1" x14ac:dyDescent="0.3">
      <c r="A97" s="6">
        <v>364</v>
      </c>
      <c r="B97" s="4" t="s">
        <v>71</v>
      </c>
      <c r="C97" s="19">
        <v>100</v>
      </c>
      <c r="D97" s="19">
        <v>100</v>
      </c>
      <c r="E97" s="20">
        <v>0.98051787728447304</v>
      </c>
      <c r="F97" s="21">
        <f t="shared" si="11"/>
        <v>0</v>
      </c>
      <c r="G97" s="21">
        <f t="shared" si="12"/>
        <v>0</v>
      </c>
      <c r="H97" s="21">
        <f t="shared" si="13"/>
        <v>0</v>
      </c>
      <c r="I97" s="21">
        <f t="shared" si="14"/>
        <v>0</v>
      </c>
    </row>
    <row r="98" spans="1:9" ht="15.75" thickBot="1" x14ac:dyDescent="0.3">
      <c r="A98" s="6">
        <v>368</v>
      </c>
      <c r="B98" s="4" t="s">
        <v>72</v>
      </c>
      <c r="C98" s="19">
        <v>100</v>
      </c>
      <c r="D98" s="19">
        <v>100</v>
      </c>
      <c r="E98" s="20">
        <v>0.98587200379198903</v>
      </c>
      <c r="F98" s="21">
        <f t="shared" si="11"/>
        <v>0</v>
      </c>
      <c r="G98" s="21">
        <f t="shared" si="12"/>
        <v>0</v>
      </c>
      <c r="H98" s="21">
        <f t="shared" si="13"/>
        <v>0</v>
      </c>
      <c r="I98" s="21">
        <f t="shared" si="14"/>
        <v>0</v>
      </c>
    </row>
    <row r="99" spans="1:9" ht="15.75" thickBot="1" x14ac:dyDescent="0.3">
      <c r="A99" s="6">
        <v>372</v>
      </c>
      <c r="B99" s="4" t="s">
        <v>73</v>
      </c>
      <c r="C99" s="19">
        <v>100</v>
      </c>
      <c r="D99" s="19">
        <v>100</v>
      </c>
      <c r="E99" s="20">
        <v>0.98746672300000005</v>
      </c>
      <c r="F99" s="21">
        <f t="shared" si="11"/>
        <v>0</v>
      </c>
      <c r="G99" s="21">
        <f t="shared" si="12"/>
        <v>0</v>
      </c>
      <c r="H99" s="21">
        <f t="shared" si="13"/>
        <v>0</v>
      </c>
      <c r="I99" s="21">
        <f t="shared" si="14"/>
        <v>0</v>
      </c>
    </row>
    <row r="100" spans="1:9" ht="15.75" thickBot="1" x14ac:dyDescent="0.3">
      <c r="A100" s="6">
        <v>376</v>
      </c>
      <c r="B100" s="4" t="s">
        <v>74</v>
      </c>
      <c r="C100" s="19">
        <v>100</v>
      </c>
      <c r="D100" s="19">
        <v>100</v>
      </c>
      <c r="E100" s="20">
        <v>0.98583759900000001</v>
      </c>
      <c r="F100" s="21">
        <f t="shared" si="11"/>
        <v>0</v>
      </c>
      <c r="G100" s="21">
        <f t="shared" si="12"/>
        <v>0</v>
      </c>
      <c r="H100" s="21">
        <f t="shared" si="13"/>
        <v>0</v>
      </c>
      <c r="I100" s="21">
        <f t="shared" si="14"/>
        <v>0</v>
      </c>
    </row>
    <row r="101" spans="1:9" ht="15.75" thickBot="1" x14ac:dyDescent="0.3">
      <c r="A101" s="6">
        <v>380</v>
      </c>
      <c r="B101" s="5" t="s">
        <v>75</v>
      </c>
      <c r="C101" s="19">
        <v>100</v>
      </c>
      <c r="D101" s="19">
        <v>100</v>
      </c>
      <c r="E101" s="20">
        <v>1.0024128269999999</v>
      </c>
      <c r="F101" s="21">
        <f t="shared" si="11"/>
        <v>0</v>
      </c>
      <c r="G101" s="21">
        <f t="shared" si="12"/>
        <v>0</v>
      </c>
      <c r="H101" s="21">
        <f t="shared" si="13"/>
        <v>0</v>
      </c>
      <c r="I101" s="21">
        <f t="shared" si="14"/>
        <v>0</v>
      </c>
    </row>
    <row r="102" spans="1:9" ht="15.75" thickBot="1" x14ac:dyDescent="0.3">
      <c r="A102" s="6">
        <v>384</v>
      </c>
      <c r="B102" s="4" t="s">
        <v>243</v>
      </c>
      <c r="C102" s="19">
        <v>100</v>
      </c>
      <c r="D102" s="19">
        <v>100</v>
      </c>
      <c r="E102" s="20">
        <v>0.91867064399999998</v>
      </c>
      <c r="F102" s="21">
        <f t="shared" si="11"/>
        <v>1</v>
      </c>
      <c r="G102" s="21">
        <f t="shared" si="12"/>
        <v>1</v>
      </c>
      <c r="H102" s="21">
        <f t="shared" si="13"/>
        <v>1</v>
      </c>
      <c r="I102" s="21">
        <f t="shared" si="14"/>
        <v>1</v>
      </c>
    </row>
    <row r="103" spans="1:9" ht="15.75" thickBot="1" x14ac:dyDescent="0.3">
      <c r="A103" s="6">
        <v>388</v>
      </c>
      <c r="B103" s="4" t="s">
        <v>76</v>
      </c>
      <c r="C103" s="19">
        <v>100</v>
      </c>
      <c r="D103" s="19">
        <v>100</v>
      </c>
      <c r="E103" s="20">
        <v>0.98379164256408802</v>
      </c>
      <c r="F103" s="21">
        <f t="shared" si="11"/>
        <v>0</v>
      </c>
      <c r="G103" s="21">
        <f t="shared" si="12"/>
        <v>0</v>
      </c>
      <c r="H103" s="21">
        <f t="shared" si="13"/>
        <v>0</v>
      </c>
      <c r="I103" s="21">
        <f t="shared" si="14"/>
        <v>0</v>
      </c>
    </row>
    <row r="104" spans="1:9" ht="15.75" thickBot="1" x14ac:dyDescent="0.3">
      <c r="A104" s="6">
        <v>392</v>
      </c>
      <c r="B104" s="4" t="s">
        <v>77</v>
      </c>
      <c r="C104" s="19">
        <v>100</v>
      </c>
      <c r="D104" s="19">
        <v>100</v>
      </c>
      <c r="E104" s="20">
        <v>0.67931200700000005</v>
      </c>
      <c r="F104" s="21">
        <f t="shared" si="11"/>
        <v>1</v>
      </c>
      <c r="G104" s="21">
        <f t="shared" si="12"/>
        <v>1</v>
      </c>
      <c r="H104" s="21">
        <f t="shared" si="13"/>
        <v>1</v>
      </c>
      <c r="I104" s="21">
        <f t="shared" si="14"/>
        <v>1</v>
      </c>
    </row>
    <row r="105" spans="1:9" ht="15.75" thickBot="1" x14ac:dyDescent="0.3">
      <c r="A105" s="6">
        <v>398</v>
      </c>
      <c r="B105" s="4" t="s">
        <v>78</v>
      </c>
      <c r="C105" s="19">
        <v>100</v>
      </c>
      <c r="D105" s="19">
        <v>100</v>
      </c>
      <c r="E105" s="20">
        <v>0.96593502899999995</v>
      </c>
      <c r="F105" s="21">
        <f t="shared" si="11"/>
        <v>0</v>
      </c>
      <c r="G105" s="21">
        <f t="shared" si="12"/>
        <v>0</v>
      </c>
      <c r="H105" s="21">
        <f t="shared" si="13"/>
        <v>0</v>
      </c>
      <c r="I105" s="21">
        <f t="shared" si="14"/>
        <v>0</v>
      </c>
    </row>
    <row r="106" spans="1:9" ht="15.75" thickBot="1" x14ac:dyDescent="0.3">
      <c r="A106" s="6">
        <v>400</v>
      </c>
      <c r="B106" s="4" t="s">
        <v>81</v>
      </c>
      <c r="C106" s="19">
        <v>100</v>
      </c>
      <c r="D106" s="19">
        <v>100</v>
      </c>
      <c r="E106" s="20">
        <v>0.987767222</v>
      </c>
      <c r="F106" s="21">
        <f t="shared" si="11"/>
        <v>0</v>
      </c>
      <c r="G106" s="21">
        <f t="shared" si="12"/>
        <v>0</v>
      </c>
      <c r="H106" s="21">
        <f t="shared" si="13"/>
        <v>0</v>
      </c>
      <c r="I106" s="21">
        <f t="shared" si="14"/>
        <v>0</v>
      </c>
    </row>
    <row r="107" spans="1:9" ht="15.75" thickBot="1" x14ac:dyDescent="0.3">
      <c r="A107" s="6">
        <v>404</v>
      </c>
      <c r="B107" s="4" t="s">
        <v>82</v>
      </c>
      <c r="C107" s="19">
        <v>100</v>
      </c>
      <c r="D107" s="19">
        <v>100</v>
      </c>
      <c r="E107" s="20">
        <v>0.98332284800000003</v>
      </c>
      <c r="F107" s="21">
        <f t="shared" si="11"/>
        <v>0</v>
      </c>
      <c r="G107" s="21">
        <f t="shared" si="12"/>
        <v>0</v>
      </c>
      <c r="H107" s="21">
        <f t="shared" si="13"/>
        <v>0</v>
      </c>
      <c r="I107" s="21">
        <f t="shared" si="14"/>
        <v>0</v>
      </c>
    </row>
    <row r="108" spans="1:9" ht="15.75" thickBot="1" x14ac:dyDescent="0.3">
      <c r="A108" s="6">
        <v>408</v>
      </c>
      <c r="B108" s="4" t="s">
        <v>83</v>
      </c>
      <c r="C108" s="19">
        <v>100</v>
      </c>
      <c r="D108" s="19">
        <v>100</v>
      </c>
      <c r="E108" s="20">
        <v>0.98129755900000004</v>
      </c>
      <c r="F108" s="21">
        <f t="shared" si="11"/>
        <v>0</v>
      </c>
      <c r="G108" s="21">
        <f t="shared" si="12"/>
        <v>0</v>
      </c>
      <c r="H108" s="21">
        <f t="shared" si="13"/>
        <v>0</v>
      </c>
      <c r="I108" s="21">
        <f t="shared" si="14"/>
        <v>0</v>
      </c>
    </row>
    <row r="109" spans="1:9" ht="15.75" thickBot="1" x14ac:dyDescent="0.3">
      <c r="A109" s="6">
        <v>410</v>
      </c>
      <c r="B109" s="4" t="s">
        <v>84</v>
      </c>
      <c r="C109" s="19">
        <v>100</v>
      </c>
      <c r="D109" s="19">
        <v>100</v>
      </c>
      <c r="E109" s="20">
        <v>0.99402553599999999</v>
      </c>
      <c r="F109" s="21">
        <f t="shared" si="11"/>
        <v>0</v>
      </c>
      <c r="G109" s="21">
        <f t="shared" si="12"/>
        <v>0</v>
      </c>
      <c r="H109" s="21">
        <f t="shared" si="13"/>
        <v>0</v>
      </c>
      <c r="I109" s="21">
        <f t="shared" si="14"/>
        <v>0</v>
      </c>
    </row>
    <row r="110" spans="1:9" ht="15.75" thickBot="1" x14ac:dyDescent="0.3">
      <c r="A110" s="6">
        <v>414</v>
      </c>
      <c r="B110" s="4" t="s">
        <v>85</v>
      </c>
      <c r="C110" s="19">
        <v>100</v>
      </c>
      <c r="D110" s="19">
        <v>100</v>
      </c>
      <c r="E110" s="20">
        <v>0.97762828700000004</v>
      </c>
      <c r="F110" s="21">
        <f t="shared" si="11"/>
        <v>0</v>
      </c>
      <c r="G110" s="21">
        <f t="shared" si="12"/>
        <v>0</v>
      </c>
      <c r="H110" s="21">
        <f t="shared" si="13"/>
        <v>0</v>
      </c>
      <c r="I110" s="21">
        <f t="shared" si="14"/>
        <v>0</v>
      </c>
    </row>
    <row r="111" spans="1:9" ht="15.75" thickBot="1" x14ac:dyDescent="0.3">
      <c r="A111" s="6">
        <v>417</v>
      </c>
      <c r="B111" s="4" t="s">
        <v>86</v>
      </c>
      <c r="C111" s="19">
        <v>100</v>
      </c>
      <c r="D111" s="19">
        <v>100</v>
      </c>
      <c r="E111" s="20" t="s">
        <v>35</v>
      </c>
      <c r="F111" s="21" t="str">
        <f t="shared" si="11"/>
        <v>NA</v>
      </c>
      <c r="G111" s="21" t="str">
        <f t="shared" si="12"/>
        <v>NA</v>
      </c>
      <c r="H111" s="21" t="str">
        <f t="shared" si="13"/>
        <v>NA</v>
      </c>
      <c r="I111" s="21" t="str">
        <f t="shared" si="14"/>
        <v>NA</v>
      </c>
    </row>
    <row r="112" spans="1:9" ht="15.75" thickBot="1" x14ac:dyDescent="0.3">
      <c r="A112" s="6">
        <v>418</v>
      </c>
      <c r="B112" s="5" t="s">
        <v>87</v>
      </c>
      <c r="C112" s="19">
        <v>100</v>
      </c>
      <c r="D112" s="19">
        <v>100</v>
      </c>
      <c r="E112" s="20">
        <v>0.97985545900000004</v>
      </c>
      <c r="F112" s="21">
        <f t="shared" si="11"/>
        <v>0</v>
      </c>
      <c r="G112" s="21">
        <f t="shared" si="12"/>
        <v>0</v>
      </c>
      <c r="H112" s="21">
        <f t="shared" si="13"/>
        <v>0</v>
      </c>
      <c r="I112" s="21">
        <f t="shared" si="14"/>
        <v>0</v>
      </c>
    </row>
    <row r="113" spans="1:9" ht="15.75" thickBot="1" x14ac:dyDescent="0.3">
      <c r="A113" s="6">
        <v>422</v>
      </c>
      <c r="B113" s="4" t="s">
        <v>88</v>
      </c>
      <c r="C113" s="19">
        <v>100</v>
      </c>
      <c r="D113" s="19">
        <v>100</v>
      </c>
      <c r="E113" s="20">
        <v>0.98431679704461195</v>
      </c>
      <c r="F113" s="21">
        <f t="shared" si="11"/>
        <v>0</v>
      </c>
      <c r="G113" s="21">
        <f t="shared" si="12"/>
        <v>0</v>
      </c>
      <c r="H113" s="21">
        <f t="shared" si="13"/>
        <v>0</v>
      </c>
      <c r="I113" s="21">
        <f t="shared" si="14"/>
        <v>0</v>
      </c>
    </row>
    <row r="114" spans="1:9" ht="15.75" thickBot="1" x14ac:dyDescent="0.3">
      <c r="A114" s="6">
        <v>426</v>
      </c>
      <c r="B114" s="4" t="s">
        <v>89</v>
      </c>
      <c r="C114" s="19">
        <v>100</v>
      </c>
      <c r="D114" s="19">
        <v>100</v>
      </c>
      <c r="E114" s="20">
        <v>0.97925752499999996</v>
      </c>
      <c r="F114" s="21">
        <f t="shared" si="11"/>
        <v>0</v>
      </c>
      <c r="G114" s="21">
        <f t="shared" si="12"/>
        <v>0</v>
      </c>
      <c r="H114" s="21">
        <f t="shared" si="13"/>
        <v>0</v>
      </c>
      <c r="I114" s="21">
        <f t="shared" si="14"/>
        <v>0</v>
      </c>
    </row>
    <row r="115" spans="1:9" ht="15.75" thickBot="1" x14ac:dyDescent="0.3">
      <c r="A115" s="6">
        <v>428</v>
      </c>
      <c r="B115" s="4" t="s">
        <v>90</v>
      </c>
      <c r="C115" s="19">
        <v>100</v>
      </c>
      <c r="D115" s="19">
        <v>100</v>
      </c>
      <c r="E115" s="20">
        <v>0.97448354999999998</v>
      </c>
      <c r="F115" s="21">
        <f t="shared" si="11"/>
        <v>0</v>
      </c>
      <c r="G115" s="21">
        <f t="shared" si="12"/>
        <v>0</v>
      </c>
      <c r="H115" s="21">
        <f t="shared" si="13"/>
        <v>0</v>
      </c>
      <c r="I115" s="21">
        <f t="shared" si="14"/>
        <v>0</v>
      </c>
    </row>
    <row r="116" spans="1:9" ht="15.75" thickBot="1" x14ac:dyDescent="0.3">
      <c r="A116" s="6">
        <v>430</v>
      </c>
      <c r="B116" s="5" t="s">
        <v>91</v>
      </c>
      <c r="C116" s="19">
        <v>100</v>
      </c>
      <c r="D116" s="19">
        <v>100</v>
      </c>
      <c r="E116" s="20">
        <v>0.97656137424585698</v>
      </c>
      <c r="F116" s="21">
        <f t="shared" si="11"/>
        <v>0</v>
      </c>
      <c r="G116" s="21">
        <f t="shared" si="12"/>
        <v>0</v>
      </c>
      <c r="H116" s="21">
        <f t="shared" si="13"/>
        <v>0</v>
      </c>
      <c r="I116" s="21">
        <f t="shared" si="14"/>
        <v>0</v>
      </c>
    </row>
    <row r="117" spans="1:9" ht="15.75" thickBot="1" x14ac:dyDescent="0.3">
      <c r="A117" s="6">
        <v>434</v>
      </c>
      <c r="B117" s="5" t="s">
        <v>92</v>
      </c>
      <c r="C117" s="19">
        <v>100</v>
      </c>
      <c r="D117" s="19">
        <v>100</v>
      </c>
      <c r="E117" s="20">
        <v>0.98032358399999997</v>
      </c>
      <c r="F117" s="21">
        <f t="shared" si="11"/>
        <v>0</v>
      </c>
      <c r="G117" s="21">
        <f t="shared" si="12"/>
        <v>0</v>
      </c>
      <c r="H117" s="21">
        <f t="shared" si="13"/>
        <v>0</v>
      </c>
      <c r="I117" s="21">
        <f t="shared" si="14"/>
        <v>0</v>
      </c>
    </row>
    <row r="118" spans="1:9" ht="15.75" thickBot="1" x14ac:dyDescent="0.3">
      <c r="A118" s="6">
        <v>440</v>
      </c>
      <c r="B118" s="4" t="s">
        <v>94</v>
      </c>
      <c r="C118" s="19">
        <v>100</v>
      </c>
      <c r="D118" s="19">
        <v>100</v>
      </c>
      <c r="E118" s="20">
        <v>0.311780577</v>
      </c>
      <c r="F118" s="21">
        <f t="shared" si="11"/>
        <v>1</v>
      </c>
      <c r="G118" s="21">
        <f t="shared" si="12"/>
        <v>1</v>
      </c>
      <c r="H118" s="21">
        <f t="shared" si="13"/>
        <v>1</v>
      </c>
      <c r="I118" s="21">
        <f t="shared" si="14"/>
        <v>1</v>
      </c>
    </row>
    <row r="119" spans="1:9" ht="15.75" thickBot="1" x14ac:dyDescent="0.3">
      <c r="A119" s="6">
        <v>442</v>
      </c>
      <c r="B119" s="4" t="s">
        <v>95</v>
      </c>
      <c r="C119" s="19">
        <v>100</v>
      </c>
      <c r="D119" s="19">
        <v>100</v>
      </c>
      <c r="E119" s="20">
        <v>0.66701543799999996</v>
      </c>
      <c r="F119" s="21">
        <f t="shared" si="11"/>
        <v>1</v>
      </c>
      <c r="G119" s="21">
        <f t="shared" si="12"/>
        <v>1</v>
      </c>
      <c r="H119" s="21">
        <f t="shared" si="13"/>
        <v>1</v>
      </c>
      <c r="I119" s="21">
        <f t="shared" si="14"/>
        <v>1</v>
      </c>
    </row>
    <row r="120" spans="1:9" ht="15.75" thickBot="1" x14ac:dyDescent="0.3">
      <c r="A120" s="6">
        <v>446</v>
      </c>
      <c r="B120" s="4" t="s">
        <v>96</v>
      </c>
      <c r="C120" s="19">
        <v>100</v>
      </c>
      <c r="D120" s="19">
        <v>100</v>
      </c>
      <c r="E120" s="20">
        <v>0.98782305173395502</v>
      </c>
      <c r="F120" s="21">
        <f t="shared" si="11"/>
        <v>0</v>
      </c>
      <c r="G120" s="21">
        <f t="shared" si="12"/>
        <v>0</v>
      </c>
      <c r="H120" s="21">
        <f t="shared" si="13"/>
        <v>0</v>
      </c>
      <c r="I120" s="21">
        <f t="shared" si="14"/>
        <v>0</v>
      </c>
    </row>
    <row r="121" spans="1:9" ht="15.75" thickBot="1" x14ac:dyDescent="0.3">
      <c r="A121" s="6">
        <v>450</v>
      </c>
      <c r="B121" s="4" t="s">
        <v>97</v>
      </c>
      <c r="C121" s="19">
        <v>100</v>
      </c>
      <c r="D121" s="19">
        <v>100</v>
      </c>
      <c r="E121" s="20">
        <v>0.98691620899999999</v>
      </c>
      <c r="F121" s="21">
        <f t="shared" si="11"/>
        <v>0</v>
      </c>
      <c r="G121" s="21">
        <f t="shared" si="12"/>
        <v>0</v>
      </c>
      <c r="H121" s="21">
        <f t="shared" si="13"/>
        <v>0</v>
      </c>
      <c r="I121" s="21">
        <f t="shared" si="14"/>
        <v>0</v>
      </c>
    </row>
    <row r="122" spans="1:9" ht="15.75" thickBot="1" x14ac:dyDescent="0.3">
      <c r="A122" s="6">
        <v>454</v>
      </c>
      <c r="B122" s="4" t="s">
        <v>98</v>
      </c>
      <c r="C122" s="19">
        <v>100</v>
      </c>
      <c r="D122" s="19">
        <v>100</v>
      </c>
      <c r="E122" s="20" t="s">
        <v>35</v>
      </c>
      <c r="F122" s="21" t="str">
        <f t="shared" si="11"/>
        <v>NA</v>
      </c>
      <c r="G122" s="21" t="str">
        <f t="shared" si="12"/>
        <v>NA</v>
      </c>
      <c r="H122" s="21" t="str">
        <f t="shared" si="13"/>
        <v>NA</v>
      </c>
      <c r="I122" s="21" t="str">
        <f t="shared" si="14"/>
        <v>NA</v>
      </c>
    </row>
    <row r="123" spans="1:9" ht="15.75" thickBot="1" x14ac:dyDescent="0.3">
      <c r="A123" s="6">
        <v>458</v>
      </c>
      <c r="B123" s="4" t="s">
        <v>99</v>
      </c>
      <c r="C123" s="19">
        <v>100</v>
      </c>
      <c r="D123" s="19">
        <v>100</v>
      </c>
      <c r="E123" s="20">
        <v>0.99016876656561204</v>
      </c>
      <c r="F123" s="21">
        <f t="shared" si="11"/>
        <v>0</v>
      </c>
      <c r="G123" s="21">
        <f t="shared" si="12"/>
        <v>0</v>
      </c>
      <c r="H123" s="21">
        <f t="shared" si="13"/>
        <v>0</v>
      </c>
      <c r="I123" s="21">
        <f t="shared" si="14"/>
        <v>0</v>
      </c>
    </row>
    <row r="124" spans="1:9" ht="15.75" thickBot="1" x14ac:dyDescent="0.3">
      <c r="A124" s="6">
        <v>462</v>
      </c>
      <c r="B124" s="5" t="s">
        <v>100</v>
      </c>
      <c r="C124" s="19">
        <v>100</v>
      </c>
      <c r="D124" s="19">
        <v>100</v>
      </c>
      <c r="E124" s="20">
        <v>1.0001956000332699</v>
      </c>
      <c r="F124" s="21">
        <f t="shared" si="11"/>
        <v>0</v>
      </c>
      <c r="G124" s="21">
        <f t="shared" si="12"/>
        <v>0</v>
      </c>
      <c r="H124" s="21">
        <f t="shared" si="13"/>
        <v>0</v>
      </c>
      <c r="I124" s="21">
        <f t="shared" si="14"/>
        <v>0</v>
      </c>
    </row>
    <row r="125" spans="1:9" ht="15.75" thickBot="1" x14ac:dyDescent="0.3">
      <c r="A125" s="6">
        <v>466</v>
      </c>
      <c r="B125" s="4" t="s">
        <v>101</v>
      </c>
      <c r="C125" s="19">
        <v>100</v>
      </c>
      <c r="D125" s="19">
        <v>100</v>
      </c>
      <c r="E125" s="20">
        <v>0.88688776151121096</v>
      </c>
      <c r="F125" s="21">
        <f t="shared" si="11"/>
        <v>1</v>
      </c>
      <c r="G125" s="21">
        <f t="shared" si="12"/>
        <v>1</v>
      </c>
      <c r="H125" s="21">
        <f t="shared" si="13"/>
        <v>1</v>
      </c>
      <c r="I125" s="21">
        <f t="shared" si="14"/>
        <v>1</v>
      </c>
    </row>
    <row r="126" spans="1:9" ht="15.75" thickBot="1" x14ac:dyDescent="0.3">
      <c r="A126" s="6">
        <v>470</v>
      </c>
      <c r="B126" s="5" t="s">
        <v>102</v>
      </c>
      <c r="C126" s="19">
        <v>100</v>
      </c>
      <c r="D126" s="19">
        <v>100</v>
      </c>
      <c r="E126" s="20">
        <v>0.97779593799999998</v>
      </c>
      <c r="F126" s="21">
        <f t="shared" si="11"/>
        <v>0</v>
      </c>
      <c r="G126" s="21">
        <f t="shared" si="12"/>
        <v>0</v>
      </c>
      <c r="H126" s="21">
        <f t="shared" si="13"/>
        <v>0</v>
      </c>
      <c r="I126" s="21">
        <f t="shared" si="14"/>
        <v>0</v>
      </c>
    </row>
    <row r="127" spans="1:9" ht="15.75" thickBot="1" x14ac:dyDescent="0.3">
      <c r="A127" s="6">
        <v>474</v>
      </c>
      <c r="B127" s="4" t="s">
        <v>103</v>
      </c>
      <c r="C127" s="19">
        <v>100</v>
      </c>
      <c r="D127" s="19">
        <v>100</v>
      </c>
      <c r="E127" s="20">
        <v>1.0076703297991001</v>
      </c>
      <c r="F127" s="21">
        <f t="shared" si="11"/>
        <v>0</v>
      </c>
      <c r="G127" s="21">
        <f t="shared" si="12"/>
        <v>0</v>
      </c>
      <c r="H127" s="21">
        <f t="shared" si="13"/>
        <v>0</v>
      </c>
      <c r="I127" s="21">
        <f t="shared" si="14"/>
        <v>0</v>
      </c>
    </row>
    <row r="128" spans="1:9" ht="15.75" thickBot="1" x14ac:dyDescent="0.3">
      <c r="A128" s="6">
        <v>478</v>
      </c>
      <c r="B128" s="4" t="s">
        <v>104</v>
      </c>
      <c r="C128" s="19">
        <v>100</v>
      </c>
      <c r="D128" s="19">
        <v>100</v>
      </c>
      <c r="E128" s="20">
        <v>0.98043885099999994</v>
      </c>
      <c r="F128" s="21">
        <f t="shared" si="11"/>
        <v>0</v>
      </c>
      <c r="G128" s="21">
        <f t="shared" si="12"/>
        <v>0</v>
      </c>
      <c r="H128" s="21">
        <f t="shared" si="13"/>
        <v>0</v>
      </c>
      <c r="I128" s="21">
        <f t="shared" si="14"/>
        <v>0</v>
      </c>
    </row>
    <row r="129" spans="1:9" ht="15.75" thickBot="1" x14ac:dyDescent="0.3">
      <c r="A129" s="6">
        <v>480</v>
      </c>
      <c r="B129" s="4" t="s">
        <v>106</v>
      </c>
      <c r="C129" s="19">
        <v>100</v>
      </c>
      <c r="D129" s="19">
        <v>100</v>
      </c>
      <c r="E129" s="20">
        <v>0.99329507100000003</v>
      </c>
      <c r="F129" s="21">
        <f t="shared" si="11"/>
        <v>0</v>
      </c>
      <c r="G129" s="21">
        <f t="shared" si="12"/>
        <v>0</v>
      </c>
      <c r="H129" s="21">
        <f t="shared" si="13"/>
        <v>0</v>
      </c>
      <c r="I129" s="21">
        <f t="shared" si="14"/>
        <v>0</v>
      </c>
    </row>
    <row r="130" spans="1:9" ht="15.75" thickBot="1" x14ac:dyDescent="0.3">
      <c r="A130" s="6">
        <v>484</v>
      </c>
      <c r="B130" s="4" t="s">
        <v>107</v>
      </c>
      <c r="C130" s="19">
        <v>100</v>
      </c>
      <c r="D130" s="19">
        <v>100</v>
      </c>
      <c r="E130" s="20">
        <v>0.997173804</v>
      </c>
      <c r="F130" s="21">
        <f t="shared" si="11"/>
        <v>0</v>
      </c>
      <c r="G130" s="21">
        <f t="shared" si="12"/>
        <v>0</v>
      </c>
      <c r="H130" s="21">
        <f t="shared" si="13"/>
        <v>0</v>
      </c>
      <c r="I130" s="21">
        <f t="shared" si="14"/>
        <v>0</v>
      </c>
    </row>
    <row r="131" spans="1:9" ht="15.75" thickBot="1" x14ac:dyDescent="0.3">
      <c r="A131" s="6">
        <v>496</v>
      </c>
      <c r="B131" s="4" t="s">
        <v>108</v>
      </c>
      <c r="C131" s="19">
        <v>100</v>
      </c>
      <c r="D131" s="19">
        <v>100</v>
      </c>
      <c r="E131" s="20">
        <v>0.98319859600000004</v>
      </c>
      <c r="F131" s="21">
        <f t="shared" si="11"/>
        <v>0</v>
      </c>
      <c r="G131" s="21">
        <f t="shared" si="12"/>
        <v>0</v>
      </c>
      <c r="H131" s="21">
        <f t="shared" si="13"/>
        <v>0</v>
      </c>
      <c r="I131" s="21">
        <f t="shared" si="14"/>
        <v>0</v>
      </c>
    </row>
    <row r="132" spans="1:9" ht="15.75" thickBot="1" x14ac:dyDescent="0.3">
      <c r="A132" s="6">
        <v>498</v>
      </c>
      <c r="B132" s="4" t="s">
        <v>109</v>
      </c>
      <c r="C132" s="19">
        <v>100</v>
      </c>
      <c r="D132" s="19">
        <v>100</v>
      </c>
      <c r="E132" s="20">
        <v>1.0770198799999999</v>
      </c>
      <c r="F132" s="21">
        <f t="shared" si="11"/>
        <v>0</v>
      </c>
      <c r="G132" s="21">
        <f t="shared" si="12"/>
        <v>0</v>
      </c>
      <c r="H132" s="21">
        <f t="shared" si="13"/>
        <v>0</v>
      </c>
      <c r="I132" s="21">
        <f t="shared" si="14"/>
        <v>0</v>
      </c>
    </row>
    <row r="133" spans="1:9" ht="15.75" thickBot="1" x14ac:dyDescent="0.3">
      <c r="A133" s="6">
        <v>499</v>
      </c>
      <c r="B133" s="4" t="s">
        <v>110</v>
      </c>
      <c r="C133" s="19">
        <v>100</v>
      </c>
      <c r="D133" s="19">
        <v>100</v>
      </c>
      <c r="E133" s="9" t="s">
        <v>35</v>
      </c>
      <c r="F133" s="21" t="str">
        <f t="shared" si="11"/>
        <v>NA</v>
      </c>
      <c r="G133" s="21" t="str">
        <f t="shared" si="12"/>
        <v>NA</v>
      </c>
      <c r="H133" s="21" t="str">
        <f t="shared" si="13"/>
        <v>NA</v>
      </c>
      <c r="I133" s="21" t="str">
        <f t="shared" si="14"/>
        <v>NA</v>
      </c>
    </row>
    <row r="134" spans="1:9" ht="15.75" thickBot="1" x14ac:dyDescent="0.3">
      <c r="A134" s="6">
        <v>500</v>
      </c>
      <c r="B134" s="5" t="s">
        <v>112</v>
      </c>
      <c r="C134" s="19">
        <v>100</v>
      </c>
      <c r="D134" s="19">
        <v>100</v>
      </c>
      <c r="E134" s="20">
        <v>0.98639125506976499</v>
      </c>
      <c r="F134" s="21">
        <f t="shared" si="11"/>
        <v>0</v>
      </c>
      <c r="G134" s="21">
        <f t="shared" si="12"/>
        <v>0</v>
      </c>
      <c r="H134" s="21">
        <f t="shared" si="13"/>
        <v>0</v>
      </c>
      <c r="I134" s="21">
        <f t="shared" si="14"/>
        <v>0</v>
      </c>
    </row>
    <row r="135" spans="1:9" ht="15.75" thickBot="1" x14ac:dyDescent="0.3">
      <c r="A135" s="6">
        <v>504</v>
      </c>
      <c r="B135" s="4" t="s">
        <v>113</v>
      </c>
      <c r="C135" s="19">
        <v>100</v>
      </c>
      <c r="D135" s="19">
        <v>100</v>
      </c>
      <c r="E135" s="20">
        <v>0.98795023199999998</v>
      </c>
      <c r="F135" s="21">
        <f t="shared" si="11"/>
        <v>0</v>
      </c>
      <c r="G135" s="21">
        <f t="shared" si="12"/>
        <v>0</v>
      </c>
      <c r="H135" s="21">
        <f t="shared" si="13"/>
        <v>0</v>
      </c>
      <c r="I135" s="21">
        <f t="shared" si="14"/>
        <v>0</v>
      </c>
    </row>
    <row r="136" spans="1:9" ht="15.75" thickBot="1" x14ac:dyDescent="0.3">
      <c r="A136" s="6">
        <v>508</v>
      </c>
      <c r="B136" s="4" t="s">
        <v>114</v>
      </c>
      <c r="C136" s="19">
        <v>100</v>
      </c>
      <c r="D136" s="19">
        <v>100</v>
      </c>
      <c r="E136" s="20">
        <v>0.97911768899999996</v>
      </c>
      <c r="F136" s="21">
        <f t="shared" si="11"/>
        <v>0</v>
      </c>
      <c r="G136" s="21">
        <f t="shared" si="12"/>
        <v>0</v>
      </c>
      <c r="H136" s="21">
        <f t="shared" si="13"/>
        <v>0</v>
      </c>
      <c r="I136" s="21">
        <f t="shared" si="14"/>
        <v>0</v>
      </c>
    </row>
    <row r="137" spans="1:9" ht="15.75" thickBot="1" x14ac:dyDescent="0.3">
      <c r="A137" s="6">
        <v>512</v>
      </c>
      <c r="B137" s="4" t="s">
        <v>116</v>
      </c>
      <c r="C137" s="19">
        <v>100</v>
      </c>
      <c r="D137" s="19">
        <v>100</v>
      </c>
      <c r="E137" s="20">
        <v>0.98367055965410299</v>
      </c>
      <c r="F137" s="21">
        <f t="shared" si="11"/>
        <v>0</v>
      </c>
      <c r="G137" s="21">
        <f t="shared" si="12"/>
        <v>0</v>
      </c>
      <c r="H137" s="21">
        <f t="shared" si="13"/>
        <v>0</v>
      </c>
      <c r="I137" s="21">
        <f t="shared" si="14"/>
        <v>0</v>
      </c>
    </row>
    <row r="138" spans="1:9" ht="15.75" thickBot="1" x14ac:dyDescent="0.3">
      <c r="A138" s="6">
        <v>516</v>
      </c>
      <c r="B138" s="4" t="s">
        <v>117</v>
      </c>
      <c r="C138" s="19">
        <v>100</v>
      </c>
      <c r="D138" s="19">
        <v>100</v>
      </c>
      <c r="E138" s="20">
        <v>0.97464872601180297</v>
      </c>
      <c r="F138" s="21">
        <f t="shared" si="11"/>
        <v>0</v>
      </c>
      <c r="G138" s="21">
        <f t="shared" si="12"/>
        <v>0</v>
      </c>
      <c r="H138" s="21">
        <f t="shared" si="13"/>
        <v>0</v>
      </c>
      <c r="I138" s="21">
        <f t="shared" si="14"/>
        <v>0</v>
      </c>
    </row>
    <row r="139" spans="1:9" ht="15.75" thickBot="1" x14ac:dyDescent="0.3">
      <c r="A139" s="6">
        <v>520</v>
      </c>
      <c r="B139" s="4" t="s">
        <v>119</v>
      </c>
      <c r="C139" s="19">
        <v>100</v>
      </c>
      <c r="D139" s="19">
        <v>100</v>
      </c>
      <c r="E139" s="20">
        <v>0.99819981760257703</v>
      </c>
      <c r="F139" s="21">
        <f t="shared" si="11"/>
        <v>0</v>
      </c>
      <c r="G139" s="21">
        <f t="shared" si="12"/>
        <v>0</v>
      </c>
      <c r="H139" s="21">
        <f t="shared" si="13"/>
        <v>0</v>
      </c>
      <c r="I139" s="21">
        <f t="shared" si="14"/>
        <v>0</v>
      </c>
    </row>
    <row r="140" spans="1:9" ht="15.75" thickBot="1" x14ac:dyDescent="0.3">
      <c r="A140" s="6">
        <v>524</v>
      </c>
      <c r="B140" s="4" t="s">
        <v>120</v>
      </c>
      <c r="C140" s="19">
        <v>100</v>
      </c>
      <c r="D140" s="19">
        <v>100</v>
      </c>
      <c r="E140" s="20">
        <v>0.99200174600000002</v>
      </c>
      <c r="F140" s="21">
        <f t="shared" ref="F140:F203" si="15">IF(E140&lt;0.95,1,IF(E140="NA","NA",0))</f>
        <v>0</v>
      </c>
      <c r="G140" s="21">
        <f t="shared" ref="G140:G203" si="16">IF(E140&lt;0.95,1,IF(E140="NA","NA",0))</f>
        <v>0</v>
      </c>
      <c r="H140" s="21">
        <f t="shared" ref="H140:H203" si="17">IF(E140&lt;0.95,1,IF(E140="NA","NA",0))</f>
        <v>0</v>
      </c>
      <c r="I140" s="21">
        <f t="shared" ref="I140:I203" si="18">IF(E140&lt;0.95,1,IF(E140="NA","NA",0))</f>
        <v>0</v>
      </c>
    </row>
    <row r="141" spans="1:9" ht="15.75" thickBot="1" x14ac:dyDescent="0.3">
      <c r="A141" s="6">
        <v>528</v>
      </c>
      <c r="B141" s="4" t="s">
        <v>121</v>
      </c>
      <c r="C141" s="19">
        <v>100</v>
      </c>
      <c r="D141" s="19">
        <v>100</v>
      </c>
      <c r="E141" s="20">
        <v>0.98739300799999996</v>
      </c>
      <c r="F141" s="21">
        <f t="shared" si="15"/>
        <v>0</v>
      </c>
      <c r="G141" s="21">
        <f t="shared" si="16"/>
        <v>0</v>
      </c>
      <c r="H141" s="21">
        <f t="shared" si="17"/>
        <v>0</v>
      </c>
      <c r="I141" s="21">
        <f t="shared" si="18"/>
        <v>0</v>
      </c>
    </row>
    <row r="142" spans="1:9" ht="15.75" thickBot="1" x14ac:dyDescent="0.3">
      <c r="A142" s="6">
        <v>530</v>
      </c>
      <c r="B142" s="5" t="s">
        <v>122</v>
      </c>
      <c r="C142" s="19">
        <v>100</v>
      </c>
      <c r="D142" s="19">
        <v>100</v>
      </c>
      <c r="E142" s="20">
        <v>0.98220732685809897</v>
      </c>
      <c r="F142" s="21">
        <f t="shared" si="15"/>
        <v>0</v>
      </c>
      <c r="G142" s="21">
        <f t="shared" si="16"/>
        <v>0</v>
      </c>
      <c r="H142" s="21">
        <f t="shared" si="17"/>
        <v>0</v>
      </c>
      <c r="I142" s="21">
        <f t="shared" si="18"/>
        <v>0</v>
      </c>
    </row>
    <row r="143" spans="1:9" ht="15.75" thickBot="1" x14ac:dyDescent="0.3">
      <c r="A143" s="6">
        <v>540</v>
      </c>
      <c r="B143" s="4" t="s">
        <v>123</v>
      </c>
      <c r="C143" s="19">
        <v>100</v>
      </c>
      <c r="D143" s="19">
        <v>100</v>
      </c>
      <c r="E143" s="20">
        <v>0.982309767518323</v>
      </c>
      <c r="F143" s="21">
        <f t="shared" si="15"/>
        <v>0</v>
      </c>
      <c r="G143" s="21">
        <f t="shared" si="16"/>
        <v>0</v>
      </c>
      <c r="H143" s="21">
        <f t="shared" si="17"/>
        <v>0</v>
      </c>
      <c r="I143" s="21">
        <f t="shared" si="18"/>
        <v>0</v>
      </c>
    </row>
    <row r="144" spans="1:9" ht="15.75" thickBot="1" x14ac:dyDescent="0.3">
      <c r="A144" s="6">
        <v>548</v>
      </c>
      <c r="B144" s="4" t="s">
        <v>124</v>
      </c>
      <c r="C144" s="19">
        <v>100</v>
      </c>
      <c r="D144" s="19">
        <v>100</v>
      </c>
      <c r="E144" s="20">
        <v>0.98328483684715595</v>
      </c>
      <c r="F144" s="21">
        <f t="shared" si="15"/>
        <v>0</v>
      </c>
      <c r="G144" s="21">
        <f t="shared" si="16"/>
        <v>0</v>
      </c>
      <c r="H144" s="21">
        <f t="shared" si="17"/>
        <v>0</v>
      </c>
      <c r="I144" s="21">
        <f t="shared" si="18"/>
        <v>0</v>
      </c>
    </row>
    <row r="145" spans="1:9" ht="15.75" thickBot="1" x14ac:dyDescent="0.3">
      <c r="A145" s="6">
        <v>554</v>
      </c>
      <c r="B145" s="4" t="s">
        <v>125</v>
      </c>
      <c r="C145" s="19">
        <v>100</v>
      </c>
      <c r="D145" s="19">
        <v>100</v>
      </c>
      <c r="E145" s="20">
        <v>0.98665815700000004</v>
      </c>
      <c r="F145" s="21">
        <f t="shared" si="15"/>
        <v>0</v>
      </c>
      <c r="G145" s="21">
        <f t="shared" si="16"/>
        <v>0</v>
      </c>
      <c r="H145" s="21">
        <f t="shared" si="17"/>
        <v>0</v>
      </c>
      <c r="I145" s="21">
        <f t="shared" si="18"/>
        <v>0</v>
      </c>
    </row>
    <row r="146" spans="1:9" ht="15.75" thickBot="1" x14ac:dyDescent="0.3">
      <c r="A146" s="6">
        <v>558</v>
      </c>
      <c r="B146" s="4" t="s">
        <v>126</v>
      </c>
      <c r="C146" s="19">
        <v>100</v>
      </c>
      <c r="D146" s="19">
        <v>100</v>
      </c>
      <c r="E146" s="20">
        <v>1.0000732670000001</v>
      </c>
      <c r="F146" s="21">
        <f t="shared" si="15"/>
        <v>0</v>
      </c>
      <c r="G146" s="21">
        <f t="shared" si="16"/>
        <v>0</v>
      </c>
      <c r="H146" s="21">
        <f t="shared" si="17"/>
        <v>0</v>
      </c>
      <c r="I146" s="21">
        <f t="shared" si="18"/>
        <v>0</v>
      </c>
    </row>
    <row r="147" spans="1:9" ht="15.75" thickBot="1" x14ac:dyDescent="0.3">
      <c r="A147" s="6">
        <v>562</v>
      </c>
      <c r="B147" s="5" t="s">
        <v>128</v>
      </c>
      <c r="C147" s="19">
        <v>100</v>
      </c>
      <c r="D147" s="19">
        <v>100</v>
      </c>
      <c r="E147" s="20">
        <v>0.99150001799999998</v>
      </c>
      <c r="F147" s="21">
        <f t="shared" si="15"/>
        <v>0</v>
      </c>
      <c r="G147" s="21">
        <f t="shared" si="16"/>
        <v>0</v>
      </c>
      <c r="H147" s="21">
        <f t="shared" si="17"/>
        <v>0</v>
      </c>
      <c r="I147" s="21">
        <f t="shared" si="18"/>
        <v>0</v>
      </c>
    </row>
    <row r="148" spans="1:9" ht="15.75" thickBot="1" x14ac:dyDescent="0.3">
      <c r="A148" s="6">
        <v>566</v>
      </c>
      <c r="B148" s="4" t="s">
        <v>129</v>
      </c>
      <c r="C148" s="19">
        <v>100</v>
      </c>
      <c r="D148" s="19">
        <v>100</v>
      </c>
      <c r="E148" s="20">
        <v>0.95400546200000003</v>
      </c>
      <c r="F148" s="21">
        <f t="shared" si="15"/>
        <v>0</v>
      </c>
      <c r="G148" s="21">
        <f t="shared" si="16"/>
        <v>0</v>
      </c>
      <c r="H148" s="21">
        <f t="shared" si="17"/>
        <v>0</v>
      </c>
      <c r="I148" s="21">
        <f t="shared" si="18"/>
        <v>0</v>
      </c>
    </row>
    <row r="149" spans="1:9" ht="15.75" thickBot="1" x14ac:dyDescent="0.3">
      <c r="A149" s="6">
        <v>570</v>
      </c>
      <c r="B149" s="5" t="s">
        <v>130</v>
      </c>
      <c r="C149" s="19">
        <v>100</v>
      </c>
      <c r="D149" s="19">
        <v>100</v>
      </c>
      <c r="E149" s="20">
        <v>0.95795295942388403</v>
      </c>
      <c r="F149" s="21">
        <f t="shared" si="15"/>
        <v>0</v>
      </c>
      <c r="G149" s="21">
        <f t="shared" si="16"/>
        <v>0</v>
      </c>
      <c r="H149" s="21">
        <f t="shared" si="17"/>
        <v>0</v>
      </c>
      <c r="I149" s="21">
        <f t="shared" si="18"/>
        <v>0</v>
      </c>
    </row>
    <row r="150" spans="1:9" ht="15.75" thickBot="1" x14ac:dyDescent="0.3">
      <c r="A150" s="6">
        <v>578</v>
      </c>
      <c r="B150" s="4" t="s">
        <v>131</v>
      </c>
      <c r="C150" s="19">
        <v>100</v>
      </c>
      <c r="D150" s="19">
        <v>100</v>
      </c>
      <c r="E150" s="20">
        <v>0.93094818000000001</v>
      </c>
      <c r="F150" s="21">
        <f t="shared" si="15"/>
        <v>1</v>
      </c>
      <c r="G150" s="21">
        <f t="shared" si="16"/>
        <v>1</v>
      </c>
      <c r="H150" s="21">
        <f t="shared" si="17"/>
        <v>1</v>
      </c>
      <c r="I150" s="21">
        <f t="shared" si="18"/>
        <v>1</v>
      </c>
    </row>
    <row r="151" spans="1:9" ht="15.75" thickBot="1" x14ac:dyDescent="0.3">
      <c r="A151" s="6">
        <v>583</v>
      </c>
      <c r="B151" s="4" t="s">
        <v>132</v>
      </c>
      <c r="C151" s="19">
        <v>100</v>
      </c>
      <c r="D151" s="19">
        <v>100</v>
      </c>
      <c r="E151" s="20">
        <v>0.98862717247230503</v>
      </c>
      <c r="F151" s="21">
        <f t="shared" si="15"/>
        <v>0</v>
      </c>
      <c r="G151" s="21">
        <f t="shared" si="16"/>
        <v>0</v>
      </c>
      <c r="H151" s="21">
        <f t="shared" si="17"/>
        <v>0</v>
      </c>
      <c r="I151" s="21">
        <f t="shared" si="18"/>
        <v>0</v>
      </c>
    </row>
    <row r="152" spans="1:9" ht="15.75" thickBot="1" x14ac:dyDescent="0.3">
      <c r="A152" s="6">
        <v>586</v>
      </c>
      <c r="B152" s="4" t="s">
        <v>133</v>
      </c>
      <c r="C152" s="19">
        <v>100</v>
      </c>
      <c r="D152" s="19">
        <v>100</v>
      </c>
      <c r="E152" s="20">
        <v>0.99844463400000005</v>
      </c>
      <c r="F152" s="21">
        <f t="shared" si="15"/>
        <v>0</v>
      </c>
      <c r="G152" s="21">
        <f t="shared" si="16"/>
        <v>0</v>
      </c>
      <c r="H152" s="21">
        <f t="shared" si="17"/>
        <v>0</v>
      </c>
      <c r="I152" s="21">
        <f t="shared" si="18"/>
        <v>0</v>
      </c>
    </row>
    <row r="153" spans="1:9" ht="15.75" thickBot="1" x14ac:dyDescent="0.3">
      <c r="A153" s="6">
        <v>591</v>
      </c>
      <c r="B153" s="4" t="s">
        <v>134</v>
      </c>
      <c r="C153" s="19">
        <v>100</v>
      </c>
      <c r="D153" s="19">
        <v>100</v>
      </c>
      <c r="E153" s="20">
        <v>0.19576775499999999</v>
      </c>
      <c r="F153" s="21">
        <f t="shared" si="15"/>
        <v>1</v>
      </c>
      <c r="G153" s="21">
        <f t="shared" si="16"/>
        <v>1</v>
      </c>
      <c r="H153" s="21">
        <f t="shared" si="17"/>
        <v>1</v>
      </c>
      <c r="I153" s="21">
        <f t="shared" si="18"/>
        <v>1</v>
      </c>
    </row>
    <row r="154" spans="1:9" ht="15.75" thickBot="1" x14ac:dyDescent="0.3">
      <c r="A154" s="6">
        <v>598</v>
      </c>
      <c r="B154" s="5" t="s">
        <v>135</v>
      </c>
      <c r="C154" s="19">
        <v>100</v>
      </c>
      <c r="D154" s="19">
        <v>100</v>
      </c>
      <c r="E154" s="20">
        <v>0.97966204988724703</v>
      </c>
      <c r="F154" s="21">
        <f t="shared" si="15"/>
        <v>0</v>
      </c>
      <c r="G154" s="21">
        <f t="shared" si="16"/>
        <v>0</v>
      </c>
      <c r="H154" s="21">
        <f t="shared" si="17"/>
        <v>0</v>
      </c>
      <c r="I154" s="21">
        <f t="shared" si="18"/>
        <v>0</v>
      </c>
    </row>
    <row r="155" spans="1:9" ht="15.75" thickBot="1" x14ac:dyDescent="0.3">
      <c r="A155" s="6">
        <v>600</v>
      </c>
      <c r="B155" s="4" t="s">
        <v>137</v>
      </c>
      <c r="C155" s="19">
        <v>100</v>
      </c>
      <c r="D155" s="19">
        <v>100</v>
      </c>
      <c r="E155" s="20">
        <v>0.98225501342896204</v>
      </c>
      <c r="F155" s="21">
        <f t="shared" si="15"/>
        <v>0</v>
      </c>
      <c r="G155" s="21">
        <f t="shared" si="16"/>
        <v>0</v>
      </c>
      <c r="H155" s="21">
        <f t="shared" si="17"/>
        <v>0</v>
      </c>
      <c r="I155" s="21">
        <f t="shared" si="18"/>
        <v>0</v>
      </c>
    </row>
    <row r="156" spans="1:9" ht="15.75" thickBot="1" x14ac:dyDescent="0.3">
      <c r="A156" s="6">
        <v>604</v>
      </c>
      <c r="B156" s="4" t="s">
        <v>138</v>
      </c>
      <c r="C156" s="19">
        <v>100</v>
      </c>
      <c r="D156" s="19">
        <v>100</v>
      </c>
      <c r="E156" s="20">
        <v>0.95114741999999997</v>
      </c>
      <c r="F156" s="21">
        <f t="shared" si="15"/>
        <v>0</v>
      </c>
      <c r="G156" s="21">
        <f t="shared" si="16"/>
        <v>0</v>
      </c>
      <c r="H156" s="21">
        <f t="shared" si="17"/>
        <v>0</v>
      </c>
      <c r="I156" s="21">
        <f t="shared" si="18"/>
        <v>0</v>
      </c>
    </row>
    <row r="157" spans="1:9" ht="15.75" thickBot="1" x14ac:dyDescent="0.3">
      <c r="A157" s="6">
        <v>608</v>
      </c>
      <c r="B157" s="5" t="s">
        <v>139</v>
      </c>
      <c r="C157" s="19">
        <v>100</v>
      </c>
      <c r="D157" s="19">
        <v>100</v>
      </c>
      <c r="E157" s="20">
        <v>0.99888442</v>
      </c>
      <c r="F157" s="21">
        <f t="shared" si="15"/>
        <v>0</v>
      </c>
      <c r="G157" s="21">
        <f t="shared" si="16"/>
        <v>0</v>
      </c>
      <c r="H157" s="21">
        <f t="shared" si="17"/>
        <v>0</v>
      </c>
      <c r="I157" s="21">
        <f t="shared" si="18"/>
        <v>0</v>
      </c>
    </row>
    <row r="158" spans="1:9" ht="15.75" thickBot="1" x14ac:dyDescent="0.3">
      <c r="A158" s="6">
        <v>616</v>
      </c>
      <c r="B158" s="4" t="s">
        <v>140</v>
      </c>
      <c r="C158" s="19">
        <v>100</v>
      </c>
      <c r="D158" s="19">
        <v>100</v>
      </c>
      <c r="E158" s="20">
        <v>0.99034810200000001</v>
      </c>
      <c r="F158" s="21">
        <f t="shared" si="15"/>
        <v>0</v>
      </c>
      <c r="G158" s="21">
        <f t="shared" si="16"/>
        <v>0</v>
      </c>
      <c r="H158" s="21">
        <f t="shared" si="17"/>
        <v>0</v>
      </c>
      <c r="I158" s="21">
        <f t="shared" si="18"/>
        <v>0</v>
      </c>
    </row>
    <row r="159" spans="1:9" ht="15.75" thickBot="1" x14ac:dyDescent="0.3">
      <c r="A159" s="6">
        <v>620</v>
      </c>
      <c r="B159" s="4" t="s">
        <v>141</v>
      </c>
      <c r="C159" s="19">
        <v>100</v>
      </c>
      <c r="D159" s="19">
        <v>100</v>
      </c>
      <c r="E159" s="20">
        <v>0.99211577500000003</v>
      </c>
      <c r="F159" s="21">
        <f t="shared" si="15"/>
        <v>0</v>
      </c>
      <c r="G159" s="21">
        <f t="shared" si="16"/>
        <v>0</v>
      </c>
      <c r="H159" s="21">
        <f t="shared" si="17"/>
        <v>0</v>
      </c>
      <c r="I159" s="21">
        <f t="shared" si="18"/>
        <v>0</v>
      </c>
    </row>
    <row r="160" spans="1:9" ht="15.75" thickBot="1" x14ac:dyDescent="0.3">
      <c r="A160" s="6">
        <v>624</v>
      </c>
      <c r="B160" s="5" t="s">
        <v>142</v>
      </c>
      <c r="C160" s="19">
        <v>100</v>
      </c>
      <c r="D160" s="19">
        <v>100</v>
      </c>
      <c r="E160" s="20">
        <v>0.99264182502997</v>
      </c>
      <c r="F160" s="21">
        <f t="shared" si="15"/>
        <v>0</v>
      </c>
      <c r="G160" s="21">
        <f t="shared" si="16"/>
        <v>0</v>
      </c>
      <c r="H160" s="21">
        <f t="shared" si="17"/>
        <v>0</v>
      </c>
      <c r="I160" s="21">
        <f t="shared" si="18"/>
        <v>0</v>
      </c>
    </row>
    <row r="161" spans="1:9" ht="15.75" thickBot="1" x14ac:dyDescent="0.3">
      <c r="A161" s="6">
        <v>626</v>
      </c>
      <c r="B161" s="5" t="s">
        <v>143</v>
      </c>
      <c r="C161" s="19">
        <v>100</v>
      </c>
      <c r="D161" s="19">
        <v>100</v>
      </c>
      <c r="E161" s="20">
        <v>0.95238647903684504</v>
      </c>
      <c r="F161" s="21">
        <f t="shared" si="15"/>
        <v>0</v>
      </c>
      <c r="G161" s="21">
        <f t="shared" si="16"/>
        <v>0</v>
      </c>
      <c r="H161" s="21">
        <f t="shared" si="17"/>
        <v>0</v>
      </c>
      <c r="I161" s="21">
        <f t="shared" si="18"/>
        <v>0</v>
      </c>
    </row>
    <row r="162" spans="1:9" ht="15.75" thickBot="1" x14ac:dyDescent="0.3">
      <c r="A162" s="6">
        <v>634</v>
      </c>
      <c r="B162" s="4" t="s">
        <v>144</v>
      </c>
      <c r="C162" s="19">
        <v>100</v>
      </c>
      <c r="D162" s="19">
        <v>100</v>
      </c>
      <c r="E162" s="20">
        <v>1.0014894592902499</v>
      </c>
      <c r="F162" s="21">
        <f t="shared" si="15"/>
        <v>0</v>
      </c>
      <c r="G162" s="21">
        <f t="shared" si="16"/>
        <v>0</v>
      </c>
      <c r="H162" s="21">
        <f t="shared" si="17"/>
        <v>0</v>
      </c>
      <c r="I162" s="21">
        <f t="shared" si="18"/>
        <v>0</v>
      </c>
    </row>
    <row r="163" spans="1:9" ht="15.75" thickBot="1" x14ac:dyDescent="0.3">
      <c r="A163" s="6">
        <v>638</v>
      </c>
      <c r="B163" s="5" t="s">
        <v>244</v>
      </c>
      <c r="C163" s="19">
        <v>100</v>
      </c>
      <c r="D163" s="19">
        <v>100</v>
      </c>
      <c r="E163" s="20">
        <v>0.99649189737797295</v>
      </c>
      <c r="F163" s="21">
        <f t="shared" si="15"/>
        <v>0</v>
      </c>
      <c r="G163" s="21">
        <f t="shared" si="16"/>
        <v>0</v>
      </c>
      <c r="H163" s="21">
        <f t="shared" si="17"/>
        <v>0</v>
      </c>
      <c r="I163" s="21">
        <f t="shared" si="18"/>
        <v>0</v>
      </c>
    </row>
    <row r="164" spans="1:9" ht="15.75" thickBot="1" x14ac:dyDescent="0.3">
      <c r="A164" s="6">
        <v>642</v>
      </c>
      <c r="B164" s="4" t="s">
        <v>146</v>
      </c>
      <c r="C164" s="19">
        <v>100</v>
      </c>
      <c r="D164" s="19">
        <v>100</v>
      </c>
      <c r="E164" s="20">
        <v>0.210172619</v>
      </c>
      <c r="F164" s="21">
        <f t="shared" si="15"/>
        <v>1</v>
      </c>
      <c r="G164" s="21">
        <f t="shared" si="16"/>
        <v>1</v>
      </c>
      <c r="H164" s="21">
        <f t="shared" si="17"/>
        <v>1</v>
      </c>
      <c r="I164" s="21">
        <f t="shared" si="18"/>
        <v>1</v>
      </c>
    </row>
    <row r="165" spans="1:9" ht="15.75" thickBot="1" x14ac:dyDescent="0.3">
      <c r="A165" s="6">
        <v>643</v>
      </c>
      <c r="B165" s="4" t="s">
        <v>147</v>
      </c>
      <c r="C165" s="19">
        <v>100</v>
      </c>
      <c r="D165" s="19">
        <v>100</v>
      </c>
      <c r="E165" s="20">
        <v>1.0369059359999999</v>
      </c>
      <c r="F165" s="21">
        <f t="shared" si="15"/>
        <v>0</v>
      </c>
      <c r="G165" s="21">
        <f t="shared" si="16"/>
        <v>0</v>
      </c>
      <c r="H165" s="21">
        <f t="shared" si="17"/>
        <v>0</v>
      </c>
      <c r="I165" s="21">
        <f t="shared" si="18"/>
        <v>0</v>
      </c>
    </row>
    <row r="166" spans="1:9" ht="15.75" thickBot="1" x14ac:dyDescent="0.3">
      <c r="A166" s="6">
        <v>646</v>
      </c>
      <c r="B166" s="4" t="s">
        <v>148</v>
      </c>
      <c r="C166" s="19">
        <v>100</v>
      </c>
      <c r="D166" s="19">
        <v>100</v>
      </c>
      <c r="E166" s="20">
        <v>1.0020210895625601</v>
      </c>
      <c r="F166" s="21">
        <f t="shared" si="15"/>
        <v>0</v>
      </c>
      <c r="G166" s="21">
        <f t="shared" si="16"/>
        <v>0</v>
      </c>
      <c r="H166" s="21">
        <f t="shared" si="17"/>
        <v>0</v>
      </c>
      <c r="I166" s="21">
        <f t="shared" si="18"/>
        <v>0</v>
      </c>
    </row>
    <row r="167" spans="1:9" ht="15.75" thickBot="1" x14ac:dyDescent="0.3">
      <c r="A167" s="6">
        <v>659</v>
      </c>
      <c r="B167" s="5" t="s">
        <v>149</v>
      </c>
      <c r="C167" s="19">
        <v>100</v>
      </c>
      <c r="D167" s="19">
        <v>100</v>
      </c>
      <c r="E167" s="20">
        <v>1.0094887715762699</v>
      </c>
      <c r="F167" s="21">
        <f t="shared" si="15"/>
        <v>0</v>
      </c>
      <c r="G167" s="21">
        <f t="shared" si="16"/>
        <v>0</v>
      </c>
      <c r="H167" s="21">
        <f t="shared" si="17"/>
        <v>0</v>
      </c>
      <c r="I167" s="21">
        <f t="shared" si="18"/>
        <v>0</v>
      </c>
    </row>
    <row r="168" spans="1:9" ht="15.75" thickBot="1" x14ac:dyDescent="0.3">
      <c r="A168" s="6">
        <v>662</v>
      </c>
      <c r="B168" s="4" t="s">
        <v>150</v>
      </c>
      <c r="C168" s="19">
        <v>100</v>
      </c>
      <c r="D168" s="19">
        <v>100</v>
      </c>
      <c r="E168" s="20">
        <v>1.0028428819999999</v>
      </c>
      <c r="F168" s="21">
        <f t="shared" si="15"/>
        <v>0</v>
      </c>
      <c r="G168" s="21">
        <f t="shared" si="16"/>
        <v>0</v>
      </c>
      <c r="H168" s="21">
        <f t="shared" si="17"/>
        <v>0</v>
      </c>
      <c r="I168" s="21">
        <f t="shared" si="18"/>
        <v>0</v>
      </c>
    </row>
    <row r="169" spans="1:9" ht="15.75" thickBot="1" x14ac:dyDescent="0.3">
      <c r="A169" s="6">
        <v>666</v>
      </c>
      <c r="B169" s="4" t="s">
        <v>151</v>
      </c>
      <c r="C169" s="19">
        <v>100</v>
      </c>
      <c r="D169" s="19">
        <v>100</v>
      </c>
      <c r="E169" s="20">
        <v>0.99637641867043802</v>
      </c>
      <c r="F169" s="21">
        <f t="shared" si="15"/>
        <v>0</v>
      </c>
      <c r="G169" s="21">
        <f t="shared" si="16"/>
        <v>0</v>
      </c>
      <c r="H169" s="21">
        <f t="shared" si="17"/>
        <v>0</v>
      </c>
      <c r="I169" s="21">
        <f t="shared" si="18"/>
        <v>0</v>
      </c>
    </row>
    <row r="170" spans="1:9" ht="15.75" thickBot="1" x14ac:dyDescent="0.3">
      <c r="A170" s="6">
        <v>670</v>
      </c>
      <c r="B170" s="4" t="s">
        <v>152</v>
      </c>
      <c r="C170" s="19">
        <v>100</v>
      </c>
      <c r="D170" s="19">
        <v>100</v>
      </c>
      <c r="E170" s="20">
        <v>1.0002833648085301</v>
      </c>
      <c r="F170" s="21">
        <f t="shared" si="15"/>
        <v>0</v>
      </c>
      <c r="G170" s="21">
        <f t="shared" si="16"/>
        <v>0</v>
      </c>
      <c r="H170" s="21">
        <f t="shared" si="17"/>
        <v>0</v>
      </c>
      <c r="I170" s="21">
        <f t="shared" si="18"/>
        <v>0</v>
      </c>
    </row>
    <row r="171" spans="1:9" ht="15.75" thickBot="1" x14ac:dyDescent="0.3">
      <c r="A171" s="6">
        <v>678</v>
      </c>
      <c r="B171" s="4" t="s">
        <v>153</v>
      </c>
      <c r="C171" s="19">
        <v>100</v>
      </c>
      <c r="D171" s="19">
        <v>100</v>
      </c>
      <c r="E171" s="20">
        <v>0.95100746629158495</v>
      </c>
      <c r="F171" s="21">
        <f t="shared" si="15"/>
        <v>0</v>
      </c>
      <c r="G171" s="21">
        <f t="shared" si="16"/>
        <v>0</v>
      </c>
      <c r="H171" s="21">
        <f t="shared" si="17"/>
        <v>0</v>
      </c>
      <c r="I171" s="21">
        <f t="shared" si="18"/>
        <v>0</v>
      </c>
    </row>
    <row r="172" spans="1:9" ht="15.75" thickBot="1" x14ac:dyDescent="0.3">
      <c r="A172" s="6">
        <v>682</v>
      </c>
      <c r="B172" s="4" t="s">
        <v>155</v>
      </c>
      <c r="C172" s="19">
        <v>100</v>
      </c>
      <c r="D172" s="19">
        <v>100</v>
      </c>
      <c r="E172" s="20">
        <v>0.98529743800000003</v>
      </c>
      <c r="F172" s="21">
        <f t="shared" si="15"/>
        <v>0</v>
      </c>
      <c r="G172" s="21">
        <f t="shared" si="16"/>
        <v>0</v>
      </c>
      <c r="H172" s="21">
        <f t="shared" si="17"/>
        <v>0</v>
      </c>
      <c r="I172" s="21">
        <f t="shared" si="18"/>
        <v>0</v>
      </c>
    </row>
    <row r="173" spans="1:9" ht="15.75" thickBot="1" x14ac:dyDescent="0.3">
      <c r="A173" s="6">
        <v>686</v>
      </c>
      <c r="B173" s="4" t="s">
        <v>156</v>
      </c>
      <c r="C173" s="19">
        <v>100</v>
      </c>
      <c r="D173" s="19">
        <v>100</v>
      </c>
      <c r="E173" s="20">
        <v>0.62159253000000003</v>
      </c>
      <c r="F173" s="21">
        <f t="shared" si="15"/>
        <v>1</v>
      </c>
      <c r="G173" s="21">
        <f t="shared" si="16"/>
        <v>1</v>
      </c>
      <c r="H173" s="21">
        <f t="shared" si="17"/>
        <v>1</v>
      </c>
      <c r="I173" s="21">
        <f t="shared" si="18"/>
        <v>1</v>
      </c>
    </row>
    <row r="174" spans="1:9" ht="15.75" thickBot="1" x14ac:dyDescent="0.3">
      <c r="A174" s="6">
        <v>688</v>
      </c>
      <c r="B174" s="4" t="s">
        <v>157</v>
      </c>
      <c r="C174" s="19">
        <v>100</v>
      </c>
      <c r="D174" s="19">
        <v>100</v>
      </c>
      <c r="E174" s="9" t="s">
        <v>35</v>
      </c>
      <c r="F174" s="21" t="str">
        <f t="shared" si="15"/>
        <v>NA</v>
      </c>
      <c r="G174" s="21" t="str">
        <f t="shared" si="16"/>
        <v>NA</v>
      </c>
      <c r="H174" s="21" t="str">
        <f t="shared" si="17"/>
        <v>NA</v>
      </c>
      <c r="I174" s="21" t="str">
        <f t="shared" si="18"/>
        <v>NA</v>
      </c>
    </row>
    <row r="175" spans="1:9" ht="15.75" thickBot="1" x14ac:dyDescent="0.3">
      <c r="A175" s="6">
        <v>690</v>
      </c>
      <c r="B175" s="4" t="s">
        <v>158</v>
      </c>
      <c r="C175" s="19">
        <v>100</v>
      </c>
      <c r="D175" s="19">
        <v>100</v>
      </c>
      <c r="E175" s="20">
        <v>0.98762325765618797</v>
      </c>
      <c r="F175" s="21">
        <f t="shared" si="15"/>
        <v>0</v>
      </c>
      <c r="G175" s="21">
        <f t="shared" si="16"/>
        <v>0</v>
      </c>
      <c r="H175" s="21">
        <f t="shared" si="17"/>
        <v>0</v>
      </c>
      <c r="I175" s="21">
        <f t="shared" si="18"/>
        <v>0</v>
      </c>
    </row>
    <row r="176" spans="1:9" ht="15.75" thickBot="1" x14ac:dyDescent="0.3">
      <c r="A176" s="6">
        <v>694</v>
      </c>
      <c r="B176" s="4" t="s">
        <v>159</v>
      </c>
      <c r="C176" s="19">
        <v>100</v>
      </c>
      <c r="D176" s="19">
        <v>100</v>
      </c>
      <c r="E176" s="20">
        <v>0.98071489899999997</v>
      </c>
      <c r="F176" s="21">
        <f t="shared" si="15"/>
        <v>0</v>
      </c>
      <c r="G176" s="21">
        <f t="shared" si="16"/>
        <v>0</v>
      </c>
      <c r="H176" s="21">
        <f t="shared" si="17"/>
        <v>0</v>
      </c>
      <c r="I176" s="21">
        <f t="shared" si="18"/>
        <v>0</v>
      </c>
    </row>
    <row r="177" spans="1:9" ht="15.75" thickBot="1" x14ac:dyDescent="0.3">
      <c r="A177" s="6">
        <v>702</v>
      </c>
      <c r="B177" s="4" t="s">
        <v>161</v>
      </c>
      <c r="C177" s="19">
        <v>100</v>
      </c>
      <c r="D177" s="19">
        <v>100</v>
      </c>
      <c r="E177" s="20">
        <v>0.965991491201599</v>
      </c>
      <c r="F177" s="21">
        <f t="shared" si="15"/>
        <v>0</v>
      </c>
      <c r="G177" s="21">
        <f t="shared" si="16"/>
        <v>0</v>
      </c>
      <c r="H177" s="21">
        <f t="shared" si="17"/>
        <v>0</v>
      </c>
      <c r="I177" s="21">
        <f t="shared" si="18"/>
        <v>0</v>
      </c>
    </row>
    <row r="178" spans="1:9" ht="15.75" thickBot="1" x14ac:dyDescent="0.3">
      <c r="A178" s="6">
        <v>703</v>
      </c>
      <c r="B178" s="4" t="s">
        <v>162</v>
      </c>
      <c r="C178" s="19">
        <v>100</v>
      </c>
      <c r="D178" s="19">
        <v>100</v>
      </c>
      <c r="E178" s="20">
        <v>0.97688304699999995</v>
      </c>
      <c r="F178" s="21">
        <f t="shared" si="15"/>
        <v>0</v>
      </c>
      <c r="G178" s="21">
        <f t="shared" si="16"/>
        <v>0</v>
      </c>
      <c r="H178" s="21">
        <f t="shared" si="17"/>
        <v>0</v>
      </c>
      <c r="I178" s="21">
        <f t="shared" si="18"/>
        <v>0</v>
      </c>
    </row>
    <row r="179" spans="1:9" ht="15.75" thickBot="1" x14ac:dyDescent="0.3">
      <c r="A179" s="6">
        <v>704</v>
      </c>
      <c r="B179" s="4" t="s">
        <v>163</v>
      </c>
      <c r="C179" s="19">
        <v>100</v>
      </c>
      <c r="D179" s="19">
        <v>100</v>
      </c>
      <c r="E179" s="20">
        <v>0.98984532999999997</v>
      </c>
      <c r="F179" s="21">
        <f t="shared" si="15"/>
        <v>0</v>
      </c>
      <c r="G179" s="21">
        <f t="shared" si="16"/>
        <v>0</v>
      </c>
      <c r="H179" s="21">
        <f t="shared" si="17"/>
        <v>0</v>
      </c>
      <c r="I179" s="21">
        <f t="shared" si="18"/>
        <v>0</v>
      </c>
    </row>
    <row r="180" spans="1:9" ht="15.75" thickBot="1" x14ac:dyDescent="0.3">
      <c r="A180" s="6">
        <v>705</v>
      </c>
      <c r="B180" s="4" t="s">
        <v>164</v>
      </c>
      <c r="C180" s="19">
        <v>100</v>
      </c>
      <c r="D180" s="19">
        <v>100</v>
      </c>
      <c r="E180" s="20">
        <v>0.98956366600000001</v>
      </c>
      <c r="F180" s="21">
        <f t="shared" si="15"/>
        <v>0</v>
      </c>
      <c r="G180" s="21">
        <f t="shared" si="16"/>
        <v>0</v>
      </c>
      <c r="H180" s="21">
        <f t="shared" si="17"/>
        <v>0</v>
      </c>
      <c r="I180" s="21">
        <f t="shared" si="18"/>
        <v>0</v>
      </c>
    </row>
    <row r="181" spans="1:9" ht="15.75" thickBot="1" x14ac:dyDescent="0.3">
      <c r="A181" s="6">
        <v>706</v>
      </c>
      <c r="B181" s="4" t="s">
        <v>165</v>
      </c>
      <c r="C181" s="19">
        <v>100</v>
      </c>
      <c r="D181" s="19">
        <v>100</v>
      </c>
      <c r="E181" s="20">
        <v>0.98832308476298603</v>
      </c>
      <c r="F181" s="21">
        <f t="shared" si="15"/>
        <v>0</v>
      </c>
      <c r="G181" s="21">
        <f t="shared" si="16"/>
        <v>0</v>
      </c>
      <c r="H181" s="21">
        <f t="shared" si="17"/>
        <v>0</v>
      </c>
      <c r="I181" s="21">
        <f t="shared" si="18"/>
        <v>0</v>
      </c>
    </row>
    <row r="182" spans="1:9" ht="15.75" thickBot="1" x14ac:dyDescent="0.3">
      <c r="A182" s="6">
        <v>710</v>
      </c>
      <c r="B182" s="4" t="s">
        <v>166</v>
      </c>
      <c r="C182" s="19">
        <v>100</v>
      </c>
      <c r="D182" s="19">
        <v>100</v>
      </c>
      <c r="E182" s="20">
        <v>0.98258380157803604</v>
      </c>
      <c r="F182" s="21">
        <f t="shared" si="15"/>
        <v>0</v>
      </c>
      <c r="G182" s="21">
        <f t="shared" si="16"/>
        <v>0</v>
      </c>
      <c r="H182" s="21">
        <f t="shared" si="17"/>
        <v>0</v>
      </c>
      <c r="I182" s="21">
        <f t="shared" si="18"/>
        <v>0</v>
      </c>
    </row>
    <row r="183" spans="1:9" ht="15.75" thickBot="1" x14ac:dyDescent="0.3">
      <c r="A183" s="6">
        <v>716</v>
      </c>
      <c r="B183" s="4" t="s">
        <v>167</v>
      </c>
      <c r="C183" s="19">
        <v>100</v>
      </c>
      <c r="D183" s="19">
        <v>100</v>
      </c>
      <c r="E183" s="20">
        <v>0.987620108</v>
      </c>
      <c r="F183" s="21">
        <f t="shared" si="15"/>
        <v>0</v>
      </c>
      <c r="G183" s="21">
        <f t="shared" si="16"/>
        <v>0</v>
      </c>
      <c r="H183" s="21">
        <f t="shared" si="17"/>
        <v>0</v>
      </c>
      <c r="I183" s="21">
        <f t="shared" si="18"/>
        <v>0</v>
      </c>
    </row>
    <row r="184" spans="1:9" ht="15.75" thickBot="1" x14ac:dyDescent="0.3">
      <c r="A184" s="6">
        <v>720</v>
      </c>
      <c r="B184" s="4" t="s">
        <v>169</v>
      </c>
      <c r="C184" s="19">
        <v>100</v>
      </c>
      <c r="D184" s="19">
        <v>100</v>
      </c>
      <c r="E184" s="9" t="s">
        <v>35</v>
      </c>
      <c r="F184" s="21" t="str">
        <f t="shared" si="15"/>
        <v>NA</v>
      </c>
      <c r="G184" s="21" t="str">
        <f t="shared" si="16"/>
        <v>NA</v>
      </c>
      <c r="H184" s="21" t="str">
        <f t="shared" si="17"/>
        <v>NA</v>
      </c>
      <c r="I184" s="21" t="str">
        <f t="shared" si="18"/>
        <v>NA</v>
      </c>
    </row>
    <row r="185" spans="1:9" ht="15.75" thickBot="1" x14ac:dyDescent="0.3">
      <c r="A185" s="6">
        <v>724</v>
      </c>
      <c r="B185" s="4" t="s">
        <v>170</v>
      </c>
      <c r="C185" s="19">
        <v>100</v>
      </c>
      <c r="D185" s="19">
        <v>100</v>
      </c>
      <c r="E185" s="20">
        <v>0.820146492</v>
      </c>
      <c r="F185" s="21">
        <f t="shared" si="15"/>
        <v>1</v>
      </c>
      <c r="G185" s="21">
        <f t="shared" si="16"/>
        <v>1</v>
      </c>
      <c r="H185" s="21">
        <f t="shared" si="17"/>
        <v>1</v>
      </c>
      <c r="I185" s="21">
        <f t="shared" si="18"/>
        <v>1</v>
      </c>
    </row>
    <row r="186" spans="1:9" ht="15.75" thickBot="1" x14ac:dyDescent="0.3">
      <c r="A186" s="6">
        <v>736</v>
      </c>
      <c r="B186" s="4" t="s">
        <v>171</v>
      </c>
      <c r="C186" s="19">
        <v>100</v>
      </c>
      <c r="D186" s="19">
        <v>100</v>
      </c>
      <c r="E186" s="9" t="s">
        <v>35</v>
      </c>
      <c r="F186" s="21" t="str">
        <f t="shared" si="15"/>
        <v>NA</v>
      </c>
      <c r="G186" s="21" t="str">
        <f t="shared" si="16"/>
        <v>NA</v>
      </c>
      <c r="H186" s="21" t="str">
        <f t="shared" si="17"/>
        <v>NA</v>
      </c>
      <c r="I186" s="21" t="str">
        <f t="shared" si="18"/>
        <v>NA</v>
      </c>
    </row>
    <row r="187" spans="1:9" ht="15.75" thickBot="1" x14ac:dyDescent="0.3">
      <c r="A187" s="6">
        <v>740</v>
      </c>
      <c r="B187" s="5" t="s">
        <v>172</v>
      </c>
      <c r="C187" s="19">
        <v>100</v>
      </c>
      <c r="D187" s="19">
        <v>100</v>
      </c>
      <c r="E187" s="20">
        <v>0.99481947790010194</v>
      </c>
      <c r="F187" s="21">
        <f t="shared" si="15"/>
        <v>0</v>
      </c>
      <c r="G187" s="21">
        <f t="shared" si="16"/>
        <v>0</v>
      </c>
      <c r="H187" s="21">
        <f t="shared" si="17"/>
        <v>0</v>
      </c>
      <c r="I187" s="21">
        <f t="shared" si="18"/>
        <v>0</v>
      </c>
    </row>
    <row r="188" spans="1:9" ht="15.75" thickBot="1" x14ac:dyDescent="0.3">
      <c r="A188" s="6">
        <v>748</v>
      </c>
      <c r="B188" s="4" t="s">
        <v>173</v>
      </c>
      <c r="C188" s="19">
        <v>100</v>
      </c>
      <c r="D188" s="19">
        <v>100</v>
      </c>
      <c r="E188" s="20">
        <v>0.99541764594406601</v>
      </c>
      <c r="F188" s="21">
        <f t="shared" si="15"/>
        <v>0</v>
      </c>
      <c r="G188" s="21">
        <f t="shared" si="16"/>
        <v>0</v>
      </c>
      <c r="H188" s="21">
        <f t="shared" si="17"/>
        <v>0</v>
      </c>
      <c r="I188" s="21">
        <f t="shared" si="18"/>
        <v>0</v>
      </c>
    </row>
    <row r="189" spans="1:9" ht="15.75" thickBot="1" x14ac:dyDescent="0.3">
      <c r="A189" s="6">
        <v>752</v>
      </c>
      <c r="B189" s="4" t="s">
        <v>174</v>
      </c>
      <c r="C189" s="19">
        <v>100</v>
      </c>
      <c r="D189" s="19">
        <v>100</v>
      </c>
      <c r="E189" s="20">
        <v>0.98384355899999998</v>
      </c>
      <c r="F189" s="21">
        <f t="shared" si="15"/>
        <v>0</v>
      </c>
      <c r="G189" s="21">
        <f t="shared" si="16"/>
        <v>0</v>
      </c>
      <c r="H189" s="21">
        <f t="shared" si="17"/>
        <v>0</v>
      </c>
      <c r="I189" s="21">
        <f t="shared" si="18"/>
        <v>0</v>
      </c>
    </row>
    <row r="190" spans="1:9" ht="15.75" thickBot="1" x14ac:dyDescent="0.3">
      <c r="A190" s="6">
        <v>756</v>
      </c>
      <c r="B190" s="5" t="s">
        <v>175</v>
      </c>
      <c r="C190" s="19">
        <v>100</v>
      </c>
      <c r="D190" s="19">
        <v>100</v>
      </c>
      <c r="E190" s="20">
        <v>0.981939436</v>
      </c>
      <c r="F190" s="21">
        <f t="shared" si="15"/>
        <v>0</v>
      </c>
      <c r="G190" s="21">
        <f t="shared" si="16"/>
        <v>0</v>
      </c>
      <c r="H190" s="21">
        <f t="shared" si="17"/>
        <v>0</v>
      </c>
      <c r="I190" s="21">
        <f t="shared" si="18"/>
        <v>0</v>
      </c>
    </row>
    <row r="191" spans="1:9" ht="15.75" thickBot="1" x14ac:dyDescent="0.3">
      <c r="A191" s="6">
        <v>760</v>
      </c>
      <c r="B191" s="4" t="s">
        <v>177</v>
      </c>
      <c r="C191" s="19">
        <v>100</v>
      </c>
      <c r="D191" s="19">
        <v>100</v>
      </c>
      <c r="E191" s="20">
        <v>0.99882855500000001</v>
      </c>
      <c r="F191" s="21">
        <f t="shared" si="15"/>
        <v>0</v>
      </c>
      <c r="G191" s="21">
        <f t="shared" si="16"/>
        <v>0</v>
      </c>
      <c r="H191" s="21">
        <f t="shared" si="17"/>
        <v>0</v>
      </c>
      <c r="I191" s="21">
        <f t="shared" si="18"/>
        <v>0</v>
      </c>
    </row>
    <row r="192" spans="1:9" ht="15.75" thickBot="1" x14ac:dyDescent="0.3">
      <c r="A192" s="6">
        <v>762</v>
      </c>
      <c r="B192" s="4" t="s">
        <v>178</v>
      </c>
      <c r="C192" s="19">
        <v>100</v>
      </c>
      <c r="D192" s="19">
        <v>100</v>
      </c>
      <c r="E192" s="20">
        <v>0.19864071799999999</v>
      </c>
      <c r="F192" s="21">
        <f t="shared" si="15"/>
        <v>1</v>
      </c>
      <c r="G192" s="21">
        <f t="shared" si="16"/>
        <v>1</v>
      </c>
      <c r="H192" s="21">
        <f t="shared" si="17"/>
        <v>1</v>
      </c>
      <c r="I192" s="21">
        <f t="shared" si="18"/>
        <v>1</v>
      </c>
    </row>
    <row r="193" spans="1:9" ht="15.75" thickBot="1" x14ac:dyDescent="0.3">
      <c r="A193" s="6">
        <v>764</v>
      </c>
      <c r="B193" s="4" t="s">
        <v>179</v>
      </c>
      <c r="C193" s="19">
        <v>100</v>
      </c>
      <c r="D193" s="19">
        <v>100</v>
      </c>
      <c r="E193" s="20">
        <v>0.987965601369724</v>
      </c>
      <c r="F193" s="21">
        <f t="shared" si="15"/>
        <v>0</v>
      </c>
      <c r="G193" s="21">
        <f t="shared" si="16"/>
        <v>0</v>
      </c>
      <c r="H193" s="21">
        <f t="shared" si="17"/>
        <v>0</v>
      </c>
      <c r="I193" s="21">
        <f t="shared" si="18"/>
        <v>0</v>
      </c>
    </row>
    <row r="194" spans="1:9" ht="15.75" thickBot="1" x14ac:dyDescent="0.3">
      <c r="A194" s="6">
        <v>768</v>
      </c>
      <c r="B194" s="4" t="s">
        <v>180</v>
      </c>
      <c r="C194" s="19">
        <v>100</v>
      </c>
      <c r="D194" s="19">
        <v>100</v>
      </c>
      <c r="E194" s="20">
        <v>0.92162878400000003</v>
      </c>
      <c r="F194" s="21">
        <f t="shared" si="15"/>
        <v>1</v>
      </c>
      <c r="G194" s="21">
        <f t="shared" si="16"/>
        <v>1</v>
      </c>
      <c r="H194" s="21">
        <f t="shared" si="17"/>
        <v>1</v>
      </c>
      <c r="I194" s="21">
        <f t="shared" si="18"/>
        <v>1</v>
      </c>
    </row>
    <row r="195" spans="1:9" ht="15.75" thickBot="1" x14ac:dyDescent="0.3">
      <c r="A195" s="6">
        <v>776</v>
      </c>
      <c r="B195" s="4" t="s">
        <v>181</v>
      </c>
      <c r="C195" s="19">
        <v>100</v>
      </c>
      <c r="D195" s="19">
        <v>100</v>
      </c>
      <c r="E195" s="20">
        <v>1.0083484994853</v>
      </c>
      <c r="F195" s="21">
        <f t="shared" si="15"/>
        <v>0</v>
      </c>
      <c r="G195" s="21">
        <f t="shared" si="16"/>
        <v>0</v>
      </c>
      <c r="H195" s="21">
        <f t="shared" si="17"/>
        <v>0</v>
      </c>
      <c r="I195" s="21">
        <f t="shared" si="18"/>
        <v>0</v>
      </c>
    </row>
    <row r="196" spans="1:9" ht="15.75" thickBot="1" x14ac:dyDescent="0.3">
      <c r="A196" s="6">
        <v>780</v>
      </c>
      <c r="B196" s="4" t="s">
        <v>182</v>
      </c>
      <c r="C196" s="19">
        <v>100</v>
      </c>
      <c r="D196" s="19">
        <v>100</v>
      </c>
      <c r="E196" s="20">
        <v>0.98442685511533701</v>
      </c>
      <c r="F196" s="21">
        <f t="shared" si="15"/>
        <v>0</v>
      </c>
      <c r="G196" s="21">
        <f t="shared" si="16"/>
        <v>0</v>
      </c>
      <c r="H196" s="21">
        <f t="shared" si="17"/>
        <v>0</v>
      </c>
      <c r="I196" s="21">
        <f t="shared" si="18"/>
        <v>0</v>
      </c>
    </row>
    <row r="197" spans="1:9" ht="15.75" thickBot="1" x14ac:dyDescent="0.3">
      <c r="A197" s="6">
        <v>784</v>
      </c>
      <c r="B197" s="4" t="s">
        <v>183</v>
      </c>
      <c r="C197" s="19">
        <v>100</v>
      </c>
      <c r="D197" s="19">
        <v>100</v>
      </c>
      <c r="E197" s="20">
        <v>1.0085924909999999</v>
      </c>
      <c r="F197" s="21">
        <f t="shared" si="15"/>
        <v>0</v>
      </c>
      <c r="G197" s="21">
        <f t="shared" si="16"/>
        <v>0</v>
      </c>
      <c r="H197" s="21">
        <f t="shared" si="17"/>
        <v>0</v>
      </c>
      <c r="I197" s="21">
        <f t="shared" si="18"/>
        <v>0</v>
      </c>
    </row>
    <row r="198" spans="1:9" ht="15.75" thickBot="1" x14ac:dyDescent="0.3">
      <c r="A198" s="6">
        <v>788</v>
      </c>
      <c r="B198" s="4" t="s">
        <v>184</v>
      </c>
      <c r="C198" s="19">
        <v>100</v>
      </c>
      <c r="D198" s="19">
        <v>100</v>
      </c>
      <c r="E198" s="20">
        <v>0.99660311300000004</v>
      </c>
      <c r="F198" s="21">
        <f t="shared" si="15"/>
        <v>0</v>
      </c>
      <c r="G198" s="21">
        <f t="shared" si="16"/>
        <v>0</v>
      </c>
      <c r="H198" s="21">
        <f t="shared" si="17"/>
        <v>0</v>
      </c>
      <c r="I198" s="21">
        <f t="shared" si="18"/>
        <v>0</v>
      </c>
    </row>
    <row r="199" spans="1:9" ht="15.75" thickBot="1" x14ac:dyDescent="0.3">
      <c r="A199" s="6">
        <v>792</v>
      </c>
      <c r="B199" s="4" t="s">
        <v>185</v>
      </c>
      <c r="C199" s="19">
        <v>100</v>
      </c>
      <c r="D199" s="19">
        <v>100</v>
      </c>
      <c r="E199" s="20">
        <v>0.96149558700000004</v>
      </c>
      <c r="F199" s="21">
        <f t="shared" si="15"/>
        <v>0</v>
      </c>
      <c r="G199" s="21">
        <f t="shared" si="16"/>
        <v>0</v>
      </c>
      <c r="H199" s="21">
        <f t="shared" si="17"/>
        <v>0</v>
      </c>
      <c r="I199" s="21">
        <f t="shared" si="18"/>
        <v>0</v>
      </c>
    </row>
    <row r="200" spans="1:9" ht="15.75" thickBot="1" x14ac:dyDescent="0.3">
      <c r="A200" s="6">
        <v>795</v>
      </c>
      <c r="B200" s="4" t="s">
        <v>186</v>
      </c>
      <c r="C200" s="19">
        <v>100</v>
      </c>
      <c r="D200" s="19">
        <v>100</v>
      </c>
      <c r="E200" s="20">
        <v>0.99117770199999999</v>
      </c>
      <c r="F200" s="21">
        <f t="shared" si="15"/>
        <v>0</v>
      </c>
      <c r="G200" s="21">
        <f t="shared" si="16"/>
        <v>0</v>
      </c>
      <c r="H200" s="21">
        <f t="shared" si="17"/>
        <v>0</v>
      </c>
      <c r="I200" s="21">
        <f t="shared" si="18"/>
        <v>0</v>
      </c>
    </row>
    <row r="201" spans="1:9" ht="15.75" thickBot="1" x14ac:dyDescent="0.3">
      <c r="A201" s="6">
        <v>798</v>
      </c>
      <c r="B201" s="4" t="s">
        <v>187</v>
      </c>
      <c r="C201" s="19">
        <v>100</v>
      </c>
      <c r="D201" s="19">
        <v>100</v>
      </c>
      <c r="E201" s="20">
        <v>0.993365348294591</v>
      </c>
      <c r="F201" s="21">
        <f t="shared" si="15"/>
        <v>0</v>
      </c>
      <c r="G201" s="21">
        <f t="shared" si="16"/>
        <v>0</v>
      </c>
      <c r="H201" s="21">
        <f t="shared" si="17"/>
        <v>0</v>
      </c>
      <c r="I201" s="21">
        <f t="shared" si="18"/>
        <v>0</v>
      </c>
    </row>
    <row r="202" spans="1:9" ht="15.75" thickBot="1" x14ac:dyDescent="0.3">
      <c r="A202" s="6">
        <v>800</v>
      </c>
      <c r="B202" s="4" t="s">
        <v>189</v>
      </c>
      <c r="C202" s="19">
        <v>100</v>
      </c>
      <c r="D202" s="19">
        <v>100</v>
      </c>
      <c r="E202" s="20">
        <v>0.99585304600000002</v>
      </c>
      <c r="F202" s="21">
        <f t="shared" si="15"/>
        <v>0</v>
      </c>
      <c r="G202" s="21">
        <f t="shared" si="16"/>
        <v>0</v>
      </c>
      <c r="H202" s="21">
        <f t="shared" si="17"/>
        <v>0</v>
      </c>
      <c r="I202" s="21">
        <f t="shared" si="18"/>
        <v>0</v>
      </c>
    </row>
    <row r="203" spans="1:9" ht="15.75" thickBot="1" x14ac:dyDescent="0.3">
      <c r="A203" s="6">
        <v>804</v>
      </c>
      <c r="B203" s="4" t="s">
        <v>190</v>
      </c>
      <c r="C203" s="19">
        <v>100</v>
      </c>
      <c r="D203" s="19">
        <v>100</v>
      </c>
      <c r="E203" s="20">
        <v>1.067527621</v>
      </c>
      <c r="F203" s="21">
        <f t="shared" si="15"/>
        <v>0</v>
      </c>
      <c r="G203" s="21">
        <f t="shared" si="16"/>
        <v>0</v>
      </c>
      <c r="H203" s="21">
        <f t="shared" si="17"/>
        <v>0</v>
      </c>
      <c r="I203" s="21">
        <f t="shared" si="18"/>
        <v>0</v>
      </c>
    </row>
    <row r="204" spans="1:9" ht="15.75" thickBot="1" x14ac:dyDescent="0.3">
      <c r="A204" s="6">
        <v>807</v>
      </c>
      <c r="B204" s="4" t="s">
        <v>191</v>
      </c>
      <c r="C204" s="19">
        <v>100</v>
      </c>
      <c r="D204" s="19">
        <v>100</v>
      </c>
      <c r="E204" s="20">
        <v>0.96884765799999994</v>
      </c>
      <c r="F204" s="21">
        <f t="shared" ref="F204:F217" si="19">IF(E204&lt;0.95,1,IF(E204="NA","NA",0))</f>
        <v>0</v>
      </c>
      <c r="G204" s="21">
        <f t="shared" ref="G204:G217" si="20">IF(E204&lt;0.95,1,IF(E204="NA","NA",0))</f>
        <v>0</v>
      </c>
      <c r="H204" s="21">
        <f t="shared" ref="H204:H217" si="21">IF(E204&lt;0.95,1,IF(E204="NA","NA",0))</f>
        <v>0</v>
      </c>
      <c r="I204" s="21">
        <f t="shared" ref="I204:I217" si="22">IF(E204&lt;0.95,1,IF(E204="NA","NA",0))</f>
        <v>0</v>
      </c>
    </row>
    <row r="205" spans="1:9" ht="15.75" thickBot="1" x14ac:dyDescent="0.3">
      <c r="A205" s="6">
        <v>818</v>
      </c>
      <c r="B205" s="4" t="s">
        <v>192</v>
      </c>
      <c r="C205" s="19">
        <v>100</v>
      </c>
      <c r="D205" s="19">
        <v>100</v>
      </c>
      <c r="E205" s="20" t="s">
        <v>35</v>
      </c>
      <c r="F205" s="21" t="str">
        <f t="shared" si="19"/>
        <v>NA</v>
      </c>
      <c r="G205" s="21" t="str">
        <f t="shared" si="20"/>
        <v>NA</v>
      </c>
      <c r="H205" s="21" t="str">
        <f t="shared" si="21"/>
        <v>NA</v>
      </c>
      <c r="I205" s="21" t="str">
        <f t="shared" si="22"/>
        <v>NA</v>
      </c>
    </row>
    <row r="206" spans="1:9" ht="15.75" thickBot="1" x14ac:dyDescent="0.3">
      <c r="A206" s="6">
        <v>826</v>
      </c>
      <c r="B206" s="4" t="s">
        <v>193</v>
      </c>
      <c r="C206" s="19">
        <v>100</v>
      </c>
      <c r="D206" s="19">
        <v>100</v>
      </c>
      <c r="E206" s="20">
        <v>0.974570139</v>
      </c>
      <c r="F206" s="21">
        <f t="shared" si="19"/>
        <v>0</v>
      </c>
      <c r="G206" s="21">
        <f t="shared" si="20"/>
        <v>0</v>
      </c>
      <c r="H206" s="21">
        <f t="shared" si="21"/>
        <v>0</v>
      </c>
      <c r="I206" s="21">
        <f t="shared" si="22"/>
        <v>0</v>
      </c>
    </row>
    <row r="207" spans="1:9" ht="15.75" thickBot="1" x14ac:dyDescent="0.3">
      <c r="A207" s="6">
        <v>834</v>
      </c>
      <c r="B207" s="4" t="s">
        <v>194</v>
      </c>
      <c r="C207" s="19">
        <v>100</v>
      </c>
      <c r="D207" s="19">
        <v>100</v>
      </c>
      <c r="E207" s="20">
        <v>1.0099728939999999</v>
      </c>
      <c r="F207" s="21">
        <f t="shared" si="19"/>
        <v>0</v>
      </c>
      <c r="G207" s="21">
        <f t="shared" si="20"/>
        <v>0</v>
      </c>
      <c r="H207" s="21">
        <f t="shared" si="21"/>
        <v>0</v>
      </c>
      <c r="I207" s="21">
        <f t="shared" si="22"/>
        <v>0</v>
      </c>
    </row>
    <row r="208" spans="1:9" ht="15.75" thickBot="1" x14ac:dyDescent="0.3">
      <c r="A208" s="6">
        <v>840</v>
      </c>
      <c r="B208" s="4" t="s">
        <v>196</v>
      </c>
      <c r="C208" s="19">
        <v>100</v>
      </c>
      <c r="D208" s="19">
        <v>100</v>
      </c>
      <c r="E208" s="20">
        <v>0.99553472499999995</v>
      </c>
      <c r="F208" s="21">
        <f t="shared" si="19"/>
        <v>0</v>
      </c>
      <c r="G208" s="21">
        <f t="shared" si="20"/>
        <v>0</v>
      </c>
      <c r="H208" s="21">
        <f t="shared" si="21"/>
        <v>0</v>
      </c>
      <c r="I208" s="21">
        <f t="shared" si="22"/>
        <v>0</v>
      </c>
    </row>
    <row r="209" spans="1:12" ht="15.75" thickBot="1" x14ac:dyDescent="0.3">
      <c r="A209" s="6">
        <v>854</v>
      </c>
      <c r="B209" s="4" t="s">
        <v>197</v>
      </c>
      <c r="C209" s="19">
        <v>100</v>
      </c>
      <c r="D209" s="19">
        <v>100</v>
      </c>
      <c r="E209" s="20">
        <v>0.99201209176990701</v>
      </c>
      <c r="F209" s="21">
        <f t="shared" si="19"/>
        <v>0</v>
      </c>
      <c r="G209" s="21">
        <f t="shared" si="20"/>
        <v>0</v>
      </c>
      <c r="H209" s="21">
        <f t="shared" si="21"/>
        <v>0</v>
      </c>
      <c r="I209" s="21">
        <f t="shared" si="22"/>
        <v>0</v>
      </c>
    </row>
    <row r="210" spans="1:12" ht="15.75" thickBot="1" x14ac:dyDescent="0.3">
      <c r="A210" s="6">
        <v>858</v>
      </c>
      <c r="B210" s="4" t="s">
        <v>198</v>
      </c>
      <c r="C210" s="19">
        <v>100</v>
      </c>
      <c r="D210" s="19">
        <v>100</v>
      </c>
      <c r="E210" s="20">
        <v>0.98785900968320794</v>
      </c>
      <c r="F210" s="21">
        <f t="shared" si="19"/>
        <v>0</v>
      </c>
      <c r="G210" s="21">
        <f t="shared" si="20"/>
        <v>0</v>
      </c>
      <c r="H210" s="21">
        <f t="shared" si="21"/>
        <v>0</v>
      </c>
      <c r="I210" s="21">
        <f t="shared" si="22"/>
        <v>0</v>
      </c>
    </row>
    <row r="211" spans="1:12" ht="15.75" thickBot="1" x14ac:dyDescent="0.3">
      <c r="A211" s="6">
        <v>860</v>
      </c>
      <c r="B211" s="4" t="s">
        <v>199</v>
      </c>
      <c r="C211" s="19">
        <v>100</v>
      </c>
      <c r="D211" s="19">
        <v>100</v>
      </c>
      <c r="E211" s="20">
        <v>0.98773493300000004</v>
      </c>
      <c r="F211" s="21">
        <f t="shared" si="19"/>
        <v>0</v>
      </c>
      <c r="G211" s="21">
        <f t="shared" si="20"/>
        <v>0</v>
      </c>
      <c r="H211" s="21">
        <f t="shared" si="21"/>
        <v>0</v>
      </c>
      <c r="I211" s="21">
        <f t="shared" si="22"/>
        <v>0</v>
      </c>
    </row>
    <row r="212" spans="1:12" ht="15.75" thickBot="1" x14ac:dyDescent="0.3">
      <c r="A212" s="6">
        <v>862</v>
      </c>
      <c r="B212" s="4" t="s">
        <v>200</v>
      </c>
      <c r="C212" s="19">
        <v>100</v>
      </c>
      <c r="D212" s="19">
        <v>100</v>
      </c>
      <c r="E212" s="20">
        <v>0.97400128200000002</v>
      </c>
      <c r="F212" s="21">
        <f t="shared" si="19"/>
        <v>0</v>
      </c>
      <c r="G212" s="21">
        <f t="shared" si="20"/>
        <v>0</v>
      </c>
      <c r="H212" s="21">
        <f t="shared" si="21"/>
        <v>0</v>
      </c>
      <c r="I212" s="21">
        <f t="shared" si="22"/>
        <v>0</v>
      </c>
    </row>
    <row r="213" spans="1:12" ht="15.75" thickBot="1" x14ac:dyDescent="0.3">
      <c r="A213" s="6">
        <v>882</v>
      </c>
      <c r="B213" s="4" t="s">
        <v>201</v>
      </c>
      <c r="C213" s="19">
        <v>100</v>
      </c>
      <c r="D213" s="19">
        <v>100</v>
      </c>
      <c r="E213" s="20">
        <v>0.98977384456193196</v>
      </c>
      <c r="F213" s="21">
        <f t="shared" si="19"/>
        <v>0</v>
      </c>
      <c r="G213" s="21">
        <f t="shared" si="20"/>
        <v>0</v>
      </c>
      <c r="H213" s="21">
        <f t="shared" si="21"/>
        <v>0</v>
      </c>
      <c r="I213" s="21">
        <f t="shared" si="22"/>
        <v>0</v>
      </c>
    </row>
    <row r="214" spans="1:12" ht="15.75" thickBot="1" x14ac:dyDescent="0.3">
      <c r="A214" s="6">
        <v>886</v>
      </c>
      <c r="B214" s="4" t="s">
        <v>202</v>
      </c>
      <c r="C214" s="19">
        <v>100</v>
      </c>
      <c r="D214" s="19">
        <v>100</v>
      </c>
      <c r="E214" s="9" t="s">
        <v>35</v>
      </c>
      <c r="F214" s="21" t="str">
        <f t="shared" si="19"/>
        <v>NA</v>
      </c>
      <c r="G214" s="21" t="str">
        <f t="shared" si="20"/>
        <v>NA</v>
      </c>
      <c r="H214" s="21" t="str">
        <f t="shared" si="21"/>
        <v>NA</v>
      </c>
      <c r="I214" s="21" t="str">
        <f t="shared" si="22"/>
        <v>NA</v>
      </c>
    </row>
    <row r="215" spans="1:12" ht="15.75" thickBot="1" x14ac:dyDescent="0.3">
      <c r="A215" s="6">
        <v>887</v>
      </c>
      <c r="B215" s="4" t="s">
        <v>203</v>
      </c>
      <c r="C215" s="19">
        <v>100</v>
      </c>
      <c r="D215" s="19">
        <v>100</v>
      </c>
      <c r="E215" s="20">
        <v>0.99756818801797897</v>
      </c>
      <c r="F215" s="21">
        <f t="shared" si="19"/>
        <v>0</v>
      </c>
      <c r="G215" s="21">
        <f t="shared" si="20"/>
        <v>0</v>
      </c>
      <c r="H215" s="21">
        <f t="shared" si="21"/>
        <v>0</v>
      </c>
      <c r="I215" s="21">
        <f t="shared" si="22"/>
        <v>0</v>
      </c>
    </row>
    <row r="216" spans="1:12" ht="15.75" thickBot="1" x14ac:dyDescent="0.3">
      <c r="A216" s="6">
        <v>894</v>
      </c>
      <c r="B216" s="5" t="s">
        <v>204</v>
      </c>
      <c r="C216" s="19">
        <v>100</v>
      </c>
      <c r="D216" s="19">
        <v>100</v>
      </c>
      <c r="E216" s="20">
        <v>0.98151156989928001</v>
      </c>
      <c r="F216" s="21">
        <f t="shared" si="19"/>
        <v>0</v>
      </c>
      <c r="G216" s="21">
        <f t="shared" si="20"/>
        <v>0</v>
      </c>
      <c r="H216" s="21">
        <f t="shared" si="21"/>
        <v>0</v>
      </c>
      <c r="I216" s="21">
        <f t="shared" si="22"/>
        <v>0</v>
      </c>
    </row>
    <row r="217" spans="1:12" ht="15.75" thickBot="1" x14ac:dyDescent="0.3">
      <c r="A217" s="7">
        <v>1248</v>
      </c>
      <c r="B217" s="8" t="s">
        <v>10</v>
      </c>
      <c r="C217" s="19">
        <v>100</v>
      </c>
      <c r="D217" s="19">
        <v>100</v>
      </c>
      <c r="E217" s="20">
        <v>0.110377639</v>
      </c>
      <c r="F217" s="21">
        <f t="shared" si="19"/>
        <v>1</v>
      </c>
      <c r="G217" s="21">
        <f t="shared" si="20"/>
        <v>1</v>
      </c>
      <c r="H217" s="21">
        <f t="shared" si="21"/>
        <v>1</v>
      </c>
      <c r="I217" s="21">
        <f t="shared" si="22"/>
        <v>1</v>
      </c>
    </row>
    <row r="218" spans="1:12" ht="15.75" thickBot="1" x14ac:dyDescent="0.3">
      <c r="B218"/>
      <c r="C218" s="27"/>
      <c r="D218" s="27"/>
      <c r="E218" s="10" t="s">
        <v>214</v>
      </c>
      <c r="F218" s="11">
        <f>SUM(F11:F217)</f>
        <v>23</v>
      </c>
      <c r="G218" s="11">
        <f>SUM(G11:G217)</f>
        <v>23</v>
      </c>
      <c r="H218" s="11">
        <f>SUM(H11:H217)</f>
        <v>23</v>
      </c>
      <c r="I218" s="12">
        <f>SUM(I11:I217)</f>
        <v>23</v>
      </c>
      <c r="J218" s="26"/>
      <c r="K218" s="26"/>
      <c r="L218" s="26"/>
    </row>
    <row r="219" spans="1:12" x14ac:dyDescent="0.25">
      <c r="J219" s="26"/>
      <c r="K219" s="26"/>
      <c r="L219" s="26"/>
    </row>
    <row r="220" spans="1:12" x14ac:dyDescent="0.25">
      <c r="J220" s="26"/>
      <c r="K220" s="26"/>
      <c r="L220" s="26"/>
    </row>
    <row r="221" spans="1:12" x14ac:dyDescent="0.25">
      <c r="J221" s="26"/>
      <c r="K221" s="26"/>
      <c r="L221" s="26"/>
    </row>
    <row r="222" spans="1:12" x14ac:dyDescent="0.25">
      <c r="J222" s="26"/>
      <c r="K222" s="26"/>
    </row>
    <row r="223" spans="1:12" x14ac:dyDescent="0.25">
      <c r="J223" s="26"/>
      <c r="K223" s="26"/>
    </row>
    <row r="224" spans="1:12" x14ac:dyDescent="0.25">
      <c r="J224" s="26"/>
      <c r="K224" s="26"/>
    </row>
    <row r="225" spans="10:11" x14ac:dyDescent="0.25">
      <c r="J225" s="26"/>
      <c r="K225" s="26"/>
    </row>
    <row r="226" spans="10:11" x14ac:dyDescent="0.25">
      <c r="J226" s="26"/>
      <c r="K226" s="26"/>
    </row>
    <row r="227" spans="10:11" x14ac:dyDescent="0.25">
      <c r="J227" s="26"/>
      <c r="K227" s="26"/>
    </row>
    <row r="228" spans="10:11" x14ac:dyDescent="0.25">
      <c r="J228" s="26"/>
      <c r="K228" s="26"/>
    </row>
    <row r="229" spans="10:11" x14ac:dyDescent="0.25">
      <c r="J229" s="26"/>
      <c r="K229" s="26"/>
    </row>
    <row r="230" spans="10:11" x14ac:dyDescent="0.25">
      <c r="J230" s="26"/>
      <c r="K230" s="26"/>
    </row>
    <row r="231" spans="10:11" x14ac:dyDescent="0.25">
      <c r="J231" s="26"/>
      <c r="K231" s="26"/>
    </row>
    <row r="232" spans="10:11" x14ac:dyDescent="0.25">
      <c r="J232" s="26"/>
      <c r="K232" s="26"/>
    </row>
    <row r="233" spans="10:11" x14ac:dyDescent="0.25">
      <c r="J233" s="26"/>
      <c r="K233" s="26"/>
    </row>
    <row r="234" spans="10:11" x14ac:dyDescent="0.25">
      <c r="J234" s="26"/>
      <c r="K234" s="26"/>
    </row>
  </sheetData>
  <mergeCells count="9">
    <mergeCell ref="J12:O16"/>
    <mergeCell ref="J18:O18"/>
    <mergeCell ref="A1:I1"/>
    <mergeCell ref="J10:L10"/>
    <mergeCell ref="J46:L46"/>
    <mergeCell ref="J31:O31"/>
    <mergeCell ref="J42:K42"/>
    <mergeCell ref="J43:O43"/>
    <mergeCell ref="J2:L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J5" sqref="J5"/>
    </sheetView>
  </sheetViews>
  <sheetFormatPr defaultRowHeight="15" x14ac:dyDescent="0.25"/>
  <sheetData>
    <row r="1" spans="1:2" s="30" customFormat="1" x14ac:dyDescent="0.25">
      <c r="A1" s="30" t="s">
        <v>241</v>
      </c>
    </row>
    <row r="2" spans="1:2" x14ac:dyDescent="0.25">
      <c r="A2" t="s">
        <v>238</v>
      </c>
      <c r="B2">
        <v>2000</v>
      </c>
    </row>
    <row r="3" spans="1:2" x14ac:dyDescent="0.25">
      <c r="A3" t="s">
        <v>239</v>
      </c>
      <c r="B3" t="s">
        <v>242</v>
      </c>
    </row>
    <row r="4" spans="1:2" x14ac:dyDescent="0.25">
      <c r="A4" t="s">
        <v>240</v>
      </c>
      <c r="B4" s="31" t="s">
        <v>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IndexChange</vt:lpstr>
      <vt:lpstr>BasketCommodities</vt:lpstr>
      <vt:lpstr>Metadata</vt:lpstr>
    </vt:vector>
  </TitlesOfParts>
  <Company>FAO of the UN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Golini (ESS)</dc:creator>
  <cp:lastModifiedBy>Alicia English (ESS)</cp:lastModifiedBy>
  <dcterms:created xsi:type="dcterms:W3CDTF">2016-03-07T09:53:39Z</dcterms:created>
  <dcterms:modified xsi:type="dcterms:W3CDTF">2018-04-02T14:07:17Z</dcterms:modified>
</cp:coreProperties>
</file>