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WinUser\Vista\"/>
    </mc:Choice>
  </mc:AlternateContent>
  <bookViews>
    <workbookView xWindow="0" yWindow="0" windowWidth="20490" windowHeight="7650"/>
  </bookViews>
  <sheets>
    <sheet name="Hoja1" sheetId="5" r:id="rId1"/>
    <sheet name="Datos" sheetId="4" r:id="rId2"/>
    <sheet name="Datos_completos" sheetId="1" r:id="rId3"/>
    <sheet name="AFCP" sheetId="2" r:id="rId4"/>
    <sheet name="Datos c_2020" sheetId="3" r:id="rId5"/>
  </sheets>
  <definedNames>
    <definedName name="_xlnm._FilterDatabase" localSheetId="1" hidden="1">Datos!$A$1:$C$221</definedName>
  </definedNames>
  <calcPr calcId="162913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3" l="1"/>
  <c r="I60" i="3" s="1"/>
  <c r="I59" i="3" s="1"/>
  <c r="I58" i="3" s="1"/>
  <c r="I57" i="3" s="1"/>
  <c r="I56" i="3" s="1"/>
  <c r="I55" i="3" s="1"/>
  <c r="I54" i="3" s="1"/>
  <c r="I53" i="3" s="1"/>
  <c r="I52" i="3" s="1"/>
  <c r="I51" i="3" s="1"/>
  <c r="I50" i="3" s="1"/>
  <c r="I49" i="3" s="1"/>
  <c r="I48" i="3" s="1"/>
  <c r="I47" i="3" s="1"/>
  <c r="I46" i="3" s="1"/>
  <c r="I45" i="3" s="1"/>
  <c r="I44" i="3" s="1"/>
  <c r="I43" i="3" s="1"/>
  <c r="I42" i="3" s="1"/>
  <c r="I41" i="3" s="1"/>
  <c r="I40" i="3" s="1"/>
  <c r="I39" i="3" s="1"/>
  <c r="I38" i="3" s="1"/>
  <c r="I37" i="3" s="1"/>
  <c r="I36" i="3" s="1"/>
  <c r="I35" i="3" s="1"/>
  <c r="I34" i="3" s="1"/>
  <c r="I33" i="3" s="1"/>
  <c r="I32" i="3" s="1"/>
  <c r="I31" i="3" s="1"/>
  <c r="I30" i="3" s="1"/>
  <c r="I29" i="3" s="1"/>
  <c r="I28" i="3" s="1"/>
  <c r="I27" i="3" s="1"/>
  <c r="I26" i="3" s="1"/>
  <c r="I25" i="3" s="1"/>
  <c r="I24" i="3" s="1"/>
  <c r="I23" i="3" s="1"/>
  <c r="I22" i="3" s="1"/>
  <c r="I21" i="3" s="1"/>
  <c r="I20" i="3" s="1"/>
  <c r="I19" i="3" s="1"/>
  <c r="I18" i="3" s="1"/>
  <c r="I17" i="3" s="1"/>
  <c r="I16" i="3" s="1"/>
  <c r="I15" i="3" s="1"/>
  <c r="I14" i="3" s="1"/>
  <c r="I13" i="3" s="1"/>
  <c r="I12" i="3" s="1"/>
  <c r="I11" i="3" s="1"/>
  <c r="I10" i="3" s="1"/>
  <c r="I9" i="3" s="1"/>
  <c r="I8" i="3" s="1"/>
  <c r="I7" i="3" s="1"/>
  <c r="I6" i="3" s="1"/>
  <c r="I5" i="3" s="1"/>
  <c r="I4" i="3" s="1"/>
  <c r="I3" i="3" s="1"/>
  <c r="I2" i="3" s="1"/>
  <c r="B228" i="2" l="1"/>
  <c r="B229" i="2"/>
  <c r="B230" i="2"/>
  <c r="B231" i="2"/>
  <c r="B232" i="2"/>
  <c r="B233" i="2"/>
  <c r="F228" i="2"/>
  <c r="F229" i="2"/>
  <c r="F230" i="2"/>
  <c r="F231" i="2"/>
  <c r="F232" i="2"/>
  <c r="F233" i="2"/>
  <c r="F179" i="2"/>
  <c r="F2" i="2"/>
  <c r="F14" i="2"/>
  <c r="F13" i="2"/>
  <c r="F12" i="2"/>
  <c r="F11" i="2"/>
  <c r="F10" i="2"/>
  <c r="F9" i="2"/>
  <c r="F8" i="2"/>
  <c r="F7" i="2"/>
  <c r="F6" i="2"/>
  <c r="F5" i="2"/>
  <c r="F4" i="2"/>
  <c r="F3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B13" i="2"/>
  <c r="B12" i="2"/>
  <c r="B11" i="2"/>
  <c r="B10" i="2"/>
  <c r="B9" i="2"/>
  <c r="B8" i="2"/>
  <c r="B7" i="2"/>
  <c r="B6" i="2"/>
  <c r="B5" i="2"/>
  <c r="B4" i="2"/>
  <c r="B3" i="2"/>
  <c r="B2" i="2"/>
  <c r="F15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14" i="2"/>
  <c r="I61" i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</calcChain>
</file>

<file path=xl/sharedStrings.xml><?xml version="1.0" encoding="utf-8"?>
<sst xmlns="http://schemas.openxmlformats.org/spreadsheetml/2006/main" count="94" uniqueCount="66">
  <si>
    <t>Fecha</t>
  </si>
  <si>
    <t>Industria</t>
  </si>
  <si>
    <t>Lluvias Bs As</t>
  </si>
  <si>
    <t>Q dias de Lluvias Bs As</t>
  </si>
  <si>
    <t>Elecciones</t>
  </si>
  <si>
    <t>ICC</t>
  </si>
  <si>
    <t>Líder</t>
  </si>
  <si>
    <t>Empleo</t>
  </si>
  <si>
    <t>Empleo priv</t>
  </si>
  <si>
    <t>EMAE</t>
  </si>
  <si>
    <t>EMAE Cons</t>
  </si>
  <si>
    <t>TCRM</t>
  </si>
  <si>
    <t>Artículos sanitarios de cerámica</t>
  </si>
  <si>
    <t>Asfalto</t>
  </si>
  <si>
    <t>Cales</t>
  </si>
  <si>
    <t>Cemento portland</t>
  </si>
  <si>
    <t xml:space="preserve">Hierro y aceros </t>
  </si>
  <si>
    <t>Hormigón elaborado</t>
  </si>
  <si>
    <t>Ladrillos huecos</t>
  </si>
  <si>
    <t>Mosaicos graníticos y calcáreos</t>
  </si>
  <si>
    <t>Pinturas para construccion</t>
  </si>
  <si>
    <t>Pisos y revestimientos ceramicos</t>
  </si>
  <si>
    <t>Placas de yeso</t>
  </si>
  <si>
    <t>Yeso</t>
  </si>
  <si>
    <t>Despacho Nacional</t>
  </si>
  <si>
    <t>Importaciones</t>
  </si>
  <si>
    <t>Consumo Interno</t>
  </si>
  <si>
    <t>Expo</t>
  </si>
  <si>
    <t>Despacho de Cemento</t>
  </si>
  <si>
    <t>Etiquetas de fila</t>
  </si>
  <si>
    <t>Total general</t>
  </si>
  <si>
    <t>2005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</si>
  <si>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</si>
  <si>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</si>
  <si>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</si>
  <si>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</si>
  <si>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</si>
  <si>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</si>
  <si>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</si>
  <si>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</si>
  <si>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</si>
  <si>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</si>
  <si>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</si>
  <si>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</si>
  <si>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</si>
  <si>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</si>
  <si>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</si>
  <si>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</si>
  <si>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</si>
  <si>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</si>
  <si>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</si>
  <si>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</si>
  <si>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</si>
  <si>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</si>
  <si>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</si>
  <si>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</si>
  <si>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</si>
  <si>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</si>
  <si>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</si>
  <si>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</si>
  <si>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</si>
  <si>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</si>
  <si>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Suma de Industria</t>
  </si>
  <si>
    <t>Trimestres</t>
  </si>
  <si>
    <t>(Todas)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</si>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</sst>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" fontId="5" fillId="0" borderId="0" xfId="2" applyNumberFormat="1" applyFont="1"/>
    <xf numFmtId="43" fontId="0" fillId="0" borderId="0" xfId="1" applyFont="1"/>
    <xf numFmtId="43" fontId="0" fillId="2" borderId="0" xfId="1" applyFont="1" applyFill="1"/>
    <xf numFmtId="1" fontId="5" fillId="0" borderId="0" xfId="2" applyNumberFormat="1" applyFont="1" applyBorder="1"/>
    <xf numFmtId="0" fontId="5" fillId="0" borderId="2" xfId="2" applyFont="1" applyBorder="1"/>
    <xf numFmtId="1" fontId="5" fillId="0" borderId="2" xfId="2" applyNumberFormat="1" applyFont="1" applyBorder="1"/>
    <xf numFmtId="1" fontId="5" fillId="0" borderId="0" xfId="2" applyNumberFormat="1" applyFont="1" applyFill="1" applyBorder="1"/>
    <xf numFmtId="1" fontId="5" fillId="0" borderId="2" xfId="2" applyNumberFormat="1" applyFont="1" applyFill="1" applyBorder="1"/>
    <xf numFmtId="0" fontId="5" fillId="0" borderId="0" xfId="2" applyFont="1" applyBorder="1"/>
    <xf numFmtId="0" fontId="5" fillId="0" borderId="0" xfId="2" applyFont="1" applyBorder="1" applyAlignment="1">
      <alignment horizontal="right"/>
    </xf>
    <xf numFmtId="0" fontId="5" fillId="0" borderId="2" xfId="2" applyFont="1" applyBorder="1" applyAlignment="1">
      <alignment horizontal="right"/>
    </xf>
    <xf numFmtId="1" fontId="5" fillId="0" borderId="0" xfId="2" applyNumberFormat="1" applyFont="1" applyBorder="1" applyAlignment="1">
      <alignment horizontal="right"/>
    </xf>
    <xf numFmtId="1" fontId="5" fillId="0" borderId="2" xfId="2" applyNumberFormat="1" applyFont="1" applyBorder="1" applyAlignment="1">
      <alignment horizontal="right"/>
    </xf>
    <xf numFmtId="3" fontId="6" fillId="0" borderId="0" xfId="0" applyNumberFormat="1" applyFont="1"/>
    <xf numFmtId="164" fontId="0" fillId="0" borderId="0" xfId="1" applyNumberFormat="1" applyFont="1"/>
    <xf numFmtId="14" fontId="0" fillId="3" borderId="0" xfId="0" applyNumberFormat="1" applyFill="1"/>
    <xf numFmtId="164" fontId="0" fillId="3" borderId="0" xfId="1" applyNumberFormat="1" applyFont="1" applyFill="1"/>
    <xf numFmtId="14" fontId="2" fillId="3" borderId="0" xfId="0" applyNumberFormat="1" applyFont="1" applyFill="1"/>
    <xf numFmtId="14" fontId="7" fillId="3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/>
    </xf>
    <xf numFmtId="164" fontId="2" fillId="3" borderId="0" xfId="1" applyNumberFormat="1" applyFont="1" applyFill="1"/>
    <xf numFmtId="164" fontId="6" fillId="0" borderId="0" xfId="1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3">
    <cellStyle name="Millares" xfId="1" builtinId="3"/>
    <cellStyle name="Normal" xfId="0" builtinId="0"/>
    <cellStyle name="Normal 11" xfId="2"/>
  </cellStyles>
  <dxfs count="19"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[Base_cemento.xlsx]Hoja1!TablaDinámica1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Hoja1!$B$5:$B$17</c:f>
              <c:numCache>
                <c:formatCode>_-* #,##0_-;\-* #,##0_-;_-* "-"??_-;_-@_-</c:formatCode>
                <c:ptCount val="12"/>
                <c:pt idx="0">
                  <c:v>535057</c:v>
                </c:pt>
                <c:pt idx="1">
                  <c:v>508744</c:v>
                </c:pt>
                <c:pt idx="2">
                  <c:v>553600</c:v>
                </c:pt>
                <c:pt idx="3">
                  <c:v>574342</c:v>
                </c:pt>
                <c:pt idx="4">
                  <c:v>580957</c:v>
                </c:pt>
                <c:pt idx="5">
                  <c:v>528059</c:v>
                </c:pt>
                <c:pt idx="6">
                  <c:v>603207</c:v>
                </c:pt>
                <c:pt idx="7">
                  <c:v>673919</c:v>
                </c:pt>
                <c:pt idx="8">
                  <c:v>721488</c:v>
                </c:pt>
                <c:pt idx="9">
                  <c:v>705182</c:v>
                </c:pt>
                <c:pt idx="10">
                  <c:v>737426</c:v>
                </c:pt>
                <c:pt idx="11">
                  <c:v>692891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0-4C82-8ED3-42DAE98AB3B2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Hoja1!$C$5:$C$17</c:f>
              <c:numCache>
                <c:formatCode>_-* #,##0_-;\-* #,##0_-;_-* "-"??_-;_-@_-</c:formatCode>
                <c:ptCount val="12"/>
                <c:pt idx="0">
                  <c:v>648557</c:v>
                </c:pt>
                <c:pt idx="1">
                  <c:v>647842</c:v>
                </c:pt>
                <c:pt idx="2">
                  <c:v>710198</c:v>
                </c:pt>
                <c:pt idx="3">
                  <c:v>689943</c:v>
                </c:pt>
                <c:pt idx="4">
                  <c:v>745493</c:v>
                </c:pt>
                <c:pt idx="5">
                  <c:v>690072</c:v>
                </c:pt>
                <c:pt idx="6">
                  <c:v>733370</c:v>
                </c:pt>
                <c:pt idx="7">
                  <c:v>822595</c:v>
                </c:pt>
                <c:pt idx="8">
                  <c:v>829411</c:v>
                </c:pt>
                <c:pt idx="9">
                  <c:v>779319</c:v>
                </c:pt>
                <c:pt idx="10">
                  <c:v>841725</c:v>
                </c:pt>
                <c:pt idx="11">
                  <c:v>712198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0-4C82-8ED3-42DAE98AB3B2}"/>
            </c:ext>
          </c:extLst>
        </c:ser>
        <c:ser>
          <c:idx val="2"/>
          <c:order val="2"/>
          <c:tx>
            <c:strRef>
              <c:f>Hoja1!$D$3:$D$4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Hoja1!$D$5:$D$17</c:f>
              <c:numCache>
                <c:formatCode>_-* #,##0_-;\-* #,##0_-;_-* "-"??_-;_-@_-</c:formatCode>
                <c:ptCount val="12"/>
                <c:pt idx="0">
                  <c:v>727070</c:v>
                </c:pt>
                <c:pt idx="1">
                  <c:v>734766</c:v>
                </c:pt>
                <c:pt idx="2">
                  <c:v>703390</c:v>
                </c:pt>
                <c:pt idx="3">
                  <c:v>702709</c:v>
                </c:pt>
                <c:pt idx="4">
                  <c:v>847401</c:v>
                </c:pt>
                <c:pt idx="5">
                  <c:v>795056</c:v>
                </c:pt>
                <c:pt idx="6">
                  <c:v>824601</c:v>
                </c:pt>
                <c:pt idx="7">
                  <c:v>876500</c:v>
                </c:pt>
                <c:pt idx="8">
                  <c:v>776052</c:v>
                </c:pt>
                <c:pt idx="9">
                  <c:v>878497</c:v>
                </c:pt>
                <c:pt idx="10">
                  <c:v>947803</c:v>
                </c:pt>
                <c:pt idx="11">
                  <c:v>779749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0-4C82-8ED3-42DAE98AB3B2}"/>
            </c:ext>
          </c:extLst>
        </c:ser>
        <c:ser>
          <c:idx val="3"/>
          <c:order val="3"/>
          <c:tx>
            <c:strRef>
              <c:f>Hoja1!$E$3:$E$4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Hoja1!$E$5:$E$17</c:f>
              <c:numCache>
                <c:formatCode>_-* #,##0_-;\-* #,##0_-;_-* "-"??_-;_-@_-</c:formatCode>
                <c:ptCount val="12"/>
                <c:pt idx="0">
                  <c:v>812216</c:v>
                </c:pt>
                <c:pt idx="1">
                  <c:v>787505</c:v>
                </c:pt>
                <c:pt idx="2">
                  <c:v>709549</c:v>
                </c:pt>
                <c:pt idx="3">
                  <c:v>896774</c:v>
                </c:pt>
                <c:pt idx="4">
                  <c:v>830457</c:v>
                </c:pt>
                <c:pt idx="5">
                  <c:v>709098</c:v>
                </c:pt>
                <c:pt idx="6">
                  <c:v>883142</c:v>
                </c:pt>
                <c:pt idx="7">
                  <c:v>839196</c:v>
                </c:pt>
                <c:pt idx="8">
                  <c:v>908193</c:v>
                </c:pt>
                <c:pt idx="9">
                  <c:v>874601</c:v>
                </c:pt>
                <c:pt idx="10">
                  <c:v>803468</c:v>
                </c:pt>
                <c:pt idx="11">
                  <c:v>692038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0-4C82-8ED3-42DAE98AB3B2}"/>
            </c:ext>
          </c:extLst>
        </c:ser>
        <c:ser>
          <c:idx val="4"/>
          <c:order val="4"/>
          <c:tx>
            <c:strRef>
              <c:f>Hoja1!$F$3:$F$4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Hoja1!$F$5:$F$17</c:f>
              <c:numCache>
                <c:formatCode>_-* #,##0_-;\-* #,##0_-;_-* "-"??_-;_-@_-</c:formatCode>
                <c:ptCount val="12"/>
                <c:pt idx="0">
                  <c:v>728799</c:v>
                </c:pt>
                <c:pt idx="1">
                  <c:v>684268</c:v>
                </c:pt>
                <c:pt idx="2">
                  <c:v>757422</c:v>
                </c:pt>
                <c:pt idx="3">
                  <c:v>761154</c:v>
                </c:pt>
                <c:pt idx="4">
                  <c:v>727453</c:v>
                </c:pt>
                <c:pt idx="5">
                  <c:v>796637</c:v>
                </c:pt>
                <c:pt idx="6">
                  <c:v>809184</c:v>
                </c:pt>
                <c:pt idx="7">
                  <c:v>822140</c:v>
                </c:pt>
                <c:pt idx="8">
                  <c:v>791461</c:v>
                </c:pt>
                <c:pt idx="9">
                  <c:v>866586</c:v>
                </c:pt>
                <c:pt idx="10">
                  <c:v>772759</c:v>
                </c:pt>
                <c:pt idx="11">
                  <c:v>733488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0-4C82-8ED3-42DAE98AB3B2}"/>
            </c:ext>
          </c:extLst>
        </c:ser>
        <c:ser>
          <c:idx val="5"/>
          <c:order val="5"/>
          <c:tx>
            <c:strRef>
              <c:f>Hoja1!$G$3:$G$4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Hoja1!$G$5:$G$17</c:f>
              <c:numCache>
                <c:formatCode>_-* #,##0_-;\-* #,##0_-;_-* "-"??_-;_-@_-</c:formatCode>
                <c:ptCount val="12"/>
                <c:pt idx="0">
                  <c:v>743563</c:v>
                </c:pt>
                <c:pt idx="1">
                  <c:v>692124</c:v>
                </c:pt>
                <c:pt idx="2">
                  <c:v>871645</c:v>
                </c:pt>
                <c:pt idx="3">
                  <c:v>819623</c:v>
                </c:pt>
                <c:pt idx="4">
                  <c:v>771257</c:v>
                </c:pt>
                <c:pt idx="5">
                  <c:v>802473</c:v>
                </c:pt>
                <c:pt idx="6">
                  <c:v>835247</c:v>
                </c:pt>
                <c:pt idx="7">
                  <c:v>901283</c:v>
                </c:pt>
                <c:pt idx="8">
                  <c:v>911514</c:v>
                </c:pt>
                <c:pt idx="9">
                  <c:v>934871</c:v>
                </c:pt>
                <c:pt idx="10">
                  <c:v>1004211</c:v>
                </c:pt>
                <c:pt idx="11">
                  <c:v>904291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0-4C82-8ED3-42DAE98AB3B2}"/>
            </c:ext>
          </c:extLst>
        </c:ser>
        <c:ser>
          <c:idx val="6"/>
          <c:order val="6"/>
          <c:tx>
            <c:strRef>
              <c:f>Hoja1!$H$3:$H$4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Hoja1!$H$5:$H$17</c:f>
              <c:numCache>
                <c:formatCode>_-* #,##0_-;\-* #,##0_-;_-* "-"??_-;_-@_-</c:formatCode>
                <c:ptCount val="12"/>
                <c:pt idx="0">
                  <c:v>851247</c:v>
                </c:pt>
                <c:pt idx="1">
                  <c:v>819491</c:v>
                </c:pt>
                <c:pt idx="2">
                  <c:v>911932</c:v>
                </c:pt>
                <c:pt idx="3">
                  <c:v>938740</c:v>
                </c:pt>
                <c:pt idx="4">
                  <c:v>988185</c:v>
                </c:pt>
                <c:pt idx="5">
                  <c:v>887565</c:v>
                </c:pt>
                <c:pt idx="6">
                  <c:v>911313</c:v>
                </c:pt>
                <c:pt idx="7">
                  <c:v>1008598</c:v>
                </c:pt>
                <c:pt idx="8">
                  <c:v>1093892</c:v>
                </c:pt>
                <c:pt idx="9">
                  <c:v>1002307</c:v>
                </c:pt>
                <c:pt idx="10">
                  <c:v>1049969</c:v>
                </c:pt>
                <c:pt idx="11">
                  <c:v>922969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D0-4C82-8ED3-42DAE98AB3B2}"/>
            </c:ext>
          </c:extLst>
        </c:ser>
        <c:ser>
          <c:idx val="7"/>
          <c:order val="7"/>
          <c:tx>
            <c:strRef>
              <c:f>Hoja1!$I$3:$I$4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Hoja1!$I$5:$I$17</c:f>
              <c:numCache>
                <c:formatCode>_-* #,##0_-;\-* #,##0_-;_-* "-"??_-;_-@_-</c:formatCode>
                <c:ptCount val="12"/>
                <c:pt idx="0">
                  <c:v>860798</c:v>
                </c:pt>
                <c:pt idx="1">
                  <c:v>763164</c:v>
                </c:pt>
                <c:pt idx="2">
                  <c:v>952811</c:v>
                </c:pt>
                <c:pt idx="3">
                  <c:v>782378</c:v>
                </c:pt>
                <c:pt idx="4">
                  <c:v>871478</c:v>
                </c:pt>
                <c:pt idx="5">
                  <c:v>888090</c:v>
                </c:pt>
                <c:pt idx="6">
                  <c:v>904169</c:v>
                </c:pt>
                <c:pt idx="7">
                  <c:v>841124</c:v>
                </c:pt>
                <c:pt idx="8">
                  <c:v>889649</c:v>
                </c:pt>
                <c:pt idx="9">
                  <c:v>954609</c:v>
                </c:pt>
                <c:pt idx="10">
                  <c:v>959567</c:v>
                </c:pt>
                <c:pt idx="11">
                  <c:v>787914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D0-4C82-8ED3-42DAE98AB3B2}"/>
            </c:ext>
          </c:extLst>
        </c:ser>
        <c:ser>
          <c:idx val="8"/>
          <c:order val="8"/>
          <c:tx>
            <c:strRef>
              <c:f>Hoja1!$J$3:$J$4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Hoja1!$J$5:$J$17</c:f>
              <c:numCache>
                <c:formatCode>_-* #,##0_-;\-* #,##0_-;_-* "-"??_-;_-@_-</c:formatCode>
                <c:ptCount val="12"/>
                <c:pt idx="0">
                  <c:v>888602</c:v>
                </c:pt>
                <c:pt idx="1">
                  <c:v>809267</c:v>
                </c:pt>
                <c:pt idx="2">
                  <c:v>915326</c:v>
                </c:pt>
                <c:pt idx="3">
                  <c:v>946722</c:v>
                </c:pt>
                <c:pt idx="4">
                  <c:v>998196</c:v>
                </c:pt>
                <c:pt idx="5">
                  <c:v>913744</c:v>
                </c:pt>
                <c:pt idx="6">
                  <c:v>1004648</c:v>
                </c:pt>
                <c:pt idx="7">
                  <c:v>1071257</c:v>
                </c:pt>
                <c:pt idx="8">
                  <c:v>1042359</c:v>
                </c:pt>
                <c:pt idx="9">
                  <c:v>1136672</c:v>
                </c:pt>
                <c:pt idx="10">
                  <c:v>1046488</c:v>
                </c:pt>
                <c:pt idx="11">
                  <c:v>914745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D0-4C82-8ED3-42DAE98AB3B2}"/>
            </c:ext>
          </c:extLst>
        </c:ser>
        <c:ser>
          <c:idx val="9"/>
          <c:order val="9"/>
          <c:tx>
            <c:strRef>
              <c:f>Hoja1!$K$3:$K$4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Hoja1!$K$5:$K$17</c:f>
              <c:numCache>
                <c:formatCode>_-* #,##0_-;\-* #,##0_-;_-* "-"??_-;_-@_-</c:formatCode>
                <c:ptCount val="12"/>
                <c:pt idx="0">
                  <c:v>910318</c:v>
                </c:pt>
                <c:pt idx="1">
                  <c:v>783917</c:v>
                </c:pt>
                <c:pt idx="2">
                  <c:v>898807</c:v>
                </c:pt>
                <c:pt idx="3">
                  <c:v>895697</c:v>
                </c:pt>
                <c:pt idx="4">
                  <c:v>920093</c:v>
                </c:pt>
                <c:pt idx="5">
                  <c:v>886097</c:v>
                </c:pt>
                <c:pt idx="6">
                  <c:v>949904</c:v>
                </c:pt>
                <c:pt idx="7">
                  <c:v>993651</c:v>
                </c:pt>
                <c:pt idx="8">
                  <c:v>1045852</c:v>
                </c:pt>
                <c:pt idx="9">
                  <c:v>1101044</c:v>
                </c:pt>
                <c:pt idx="10">
                  <c:v>996205</c:v>
                </c:pt>
                <c:pt idx="11">
                  <c:v>892312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D0-4C82-8ED3-42DAE98AB3B2}"/>
            </c:ext>
          </c:extLst>
        </c:ser>
        <c:ser>
          <c:idx val="10"/>
          <c:order val="10"/>
          <c:tx>
            <c:strRef>
              <c:f>Hoja1!$L$3:$L$4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Hoja1!$L$5:$L$17</c:f>
              <c:numCache>
                <c:formatCode>_-* #,##0_-;\-* #,##0_-;_-* "-"??_-;_-@_-</c:formatCode>
                <c:ptCount val="12"/>
                <c:pt idx="0">
                  <c:v>928200</c:v>
                </c:pt>
                <c:pt idx="1">
                  <c:v>885296</c:v>
                </c:pt>
                <c:pt idx="2">
                  <c:v>967701</c:v>
                </c:pt>
                <c:pt idx="3">
                  <c:v>1045288</c:v>
                </c:pt>
                <c:pt idx="4">
                  <c:v>996155</c:v>
                </c:pt>
                <c:pt idx="5">
                  <c:v>1055480</c:v>
                </c:pt>
                <c:pt idx="6">
                  <c:v>1069622</c:v>
                </c:pt>
                <c:pt idx="7">
                  <c:v>977469</c:v>
                </c:pt>
                <c:pt idx="8">
                  <c:v>1131223</c:v>
                </c:pt>
                <c:pt idx="9">
                  <c:v>1139923</c:v>
                </c:pt>
                <c:pt idx="10">
                  <c:v>995497</c:v>
                </c:pt>
                <c:pt idx="11">
                  <c:v>933180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D0-4C82-8ED3-42DAE98AB3B2}"/>
            </c:ext>
          </c:extLst>
        </c:ser>
        <c:ser>
          <c:idx val="11"/>
          <c:order val="11"/>
          <c:tx>
            <c:strRef>
              <c:f>Hoja1!$M$3:$M$4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Hoja1!$M$5:$M$17</c:f>
              <c:numCache>
                <c:formatCode>_-* #,##0_-;\-* #,##0_-;_-* "-"??_-;_-@_-</c:formatCode>
                <c:ptCount val="12"/>
                <c:pt idx="0">
                  <c:v>858496</c:v>
                </c:pt>
                <c:pt idx="1">
                  <c:v>802256</c:v>
                </c:pt>
                <c:pt idx="2">
                  <c:v>885244</c:v>
                </c:pt>
                <c:pt idx="3">
                  <c:v>756858</c:v>
                </c:pt>
                <c:pt idx="4">
                  <c:v>881663</c:v>
                </c:pt>
                <c:pt idx="5">
                  <c:v>859427</c:v>
                </c:pt>
                <c:pt idx="6">
                  <c:v>848636</c:v>
                </c:pt>
                <c:pt idx="7">
                  <c:v>1044238</c:v>
                </c:pt>
                <c:pt idx="8">
                  <c:v>1001131</c:v>
                </c:pt>
                <c:pt idx="9">
                  <c:v>931619</c:v>
                </c:pt>
                <c:pt idx="10">
                  <c:v>1013083</c:v>
                </c:pt>
                <c:pt idx="11">
                  <c:v>940055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D0-4C82-8ED3-42DAE98AB3B2}"/>
            </c:ext>
          </c:extLst>
        </c:ser>
        <c:ser>
          <c:idx val="12"/>
          <c:order val="12"/>
          <c:tx>
            <c:strRef>
              <c:f>Hoja1!$N$3:$N$4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Hoja1!$N$5:$N$17</c:f>
              <c:numCache>
                <c:formatCode>_-* #,##0_-;\-* #,##0_-;_-* "-"??_-;_-@_-</c:formatCode>
                <c:ptCount val="12"/>
                <c:pt idx="0">
                  <c:v>873775</c:v>
                </c:pt>
                <c:pt idx="1">
                  <c:v>799340</c:v>
                </c:pt>
                <c:pt idx="2">
                  <c:v>1027094</c:v>
                </c:pt>
                <c:pt idx="3">
                  <c:v>844324</c:v>
                </c:pt>
                <c:pt idx="4">
                  <c:v>967718</c:v>
                </c:pt>
                <c:pt idx="5">
                  <c:v>1006666</c:v>
                </c:pt>
                <c:pt idx="6">
                  <c:v>1016589</c:v>
                </c:pt>
                <c:pt idx="7">
                  <c:v>1122059</c:v>
                </c:pt>
                <c:pt idx="8">
                  <c:v>1131545</c:v>
                </c:pt>
                <c:pt idx="9">
                  <c:v>1150793</c:v>
                </c:pt>
                <c:pt idx="10">
                  <c:v>1179763</c:v>
                </c:pt>
                <c:pt idx="11">
                  <c:v>1004298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D0-4C82-8ED3-42DAE98AB3B2}"/>
            </c:ext>
          </c:extLst>
        </c:ser>
        <c:ser>
          <c:idx val="13"/>
          <c:order val="13"/>
          <c:tx>
            <c:strRef>
              <c:f>Hoja1!$O$3:$O$4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Hoja1!$O$5:$O$17</c:f>
              <c:numCache>
                <c:formatCode>_-* #,##0_-;\-* #,##0_-;_-* "-"??_-;_-@_-</c:formatCode>
                <c:ptCount val="12"/>
                <c:pt idx="0">
                  <c:v>1043732</c:v>
                </c:pt>
                <c:pt idx="1">
                  <c:v>924085</c:v>
                </c:pt>
                <c:pt idx="2">
                  <c:v>1091122</c:v>
                </c:pt>
                <c:pt idx="3">
                  <c:v>958184</c:v>
                </c:pt>
                <c:pt idx="4">
                  <c:v>924765</c:v>
                </c:pt>
                <c:pt idx="5">
                  <c:v>970895</c:v>
                </c:pt>
                <c:pt idx="6">
                  <c:v>952280</c:v>
                </c:pt>
                <c:pt idx="7">
                  <c:v>1115347</c:v>
                </c:pt>
                <c:pt idx="8">
                  <c:v>1011872</c:v>
                </c:pt>
                <c:pt idx="9">
                  <c:v>1040317</c:v>
                </c:pt>
                <c:pt idx="10">
                  <c:v>970181</c:v>
                </c:pt>
                <c:pt idx="11">
                  <c:v>808887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D0-4C82-8ED3-42DAE98AB3B2}"/>
            </c:ext>
          </c:extLst>
        </c:ser>
        <c:ser>
          <c:idx val="14"/>
          <c:order val="14"/>
          <c:tx>
            <c:strRef>
              <c:f>Hoja1!$P$3:$P$4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Hoja1!$P$5:$P$17</c:f>
              <c:numCache>
                <c:formatCode>_-* #,##0_-;\-* #,##0_-;_-* "-"??_-;_-@_-</c:formatCode>
                <c:ptCount val="12"/>
                <c:pt idx="0">
                  <c:v>873987</c:v>
                </c:pt>
                <c:pt idx="1">
                  <c:v>921087</c:v>
                </c:pt>
                <c:pt idx="2">
                  <c:v>940167</c:v>
                </c:pt>
                <c:pt idx="3">
                  <c:v>900938</c:v>
                </c:pt>
                <c:pt idx="4">
                  <c:v>964733</c:v>
                </c:pt>
                <c:pt idx="5">
                  <c:v>860652</c:v>
                </c:pt>
                <c:pt idx="6">
                  <c:v>1000469</c:v>
                </c:pt>
                <c:pt idx="7">
                  <c:v>1048460</c:v>
                </c:pt>
                <c:pt idx="8">
                  <c:v>938994</c:v>
                </c:pt>
                <c:pt idx="9">
                  <c:v>948931</c:v>
                </c:pt>
                <c:pt idx="10">
                  <c:v>872207</c:v>
                </c:pt>
                <c:pt idx="11">
                  <c:v>732734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D0-4C82-8ED3-42DAE98AB3B2}"/>
            </c:ext>
          </c:extLst>
        </c:ser>
        <c:ser>
          <c:idx val="15"/>
          <c:order val="15"/>
          <c:tx>
            <c:strRef>
              <c:f>Hoja1!$Q$3:$Q$4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Hoja1!$Q$5:$Q$17</c:f>
              <c:numCache>
                <c:formatCode>_-* #,##0_-;\-* #,##0_-;_-* "-"??_-;_-@_-</c:formatCode>
                <c:ptCount val="12"/>
                <c:pt idx="0">
                  <c:v>745681</c:v>
                </c:pt>
                <c:pt idx="1">
                  <c:v>686602</c:v>
                </c:pt>
                <c:pt idx="2">
                  <c:v>502368</c:v>
                </c:pt>
                <c:pt idx="3">
                  <c:v>403653</c:v>
                </c:pt>
                <c:pt idx="4">
                  <c:v>648543</c:v>
                </c:pt>
                <c:pt idx="5">
                  <c:v>797794</c:v>
                </c:pt>
                <c:pt idx="6">
                  <c:v>862675</c:v>
                </c:pt>
                <c:pt idx="7">
                  <c:v>917233</c:v>
                </c:pt>
                <c:pt idx="8">
                  <c:v>1037475</c:v>
                </c:pt>
                <c:pt idx="9">
                  <c:v>1070232</c:v>
                </c:pt>
                <c:pt idx="10">
                  <c:v>1092246</c:v>
                </c:pt>
                <c:pt idx="11">
                  <c:v>976945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D0-4C82-8ED3-42DAE98AB3B2}"/>
            </c:ext>
          </c:extLst>
        </c:ser>
        <c:ser>
          <c:idx val="16"/>
          <c:order val="16"/>
          <c:tx>
            <c:strRef>
              <c:f>Hoja1!$R$3:$R$4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Hoja1!$R$5:$R$17</c:f>
              <c:numCache>
                <c:formatCode>_-* #,##0_-;\-* #,##0_-;_-* "-"??_-;_-@_-</c:formatCode>
                <c:ptCount val="12"/>
                <c:pt idx="0">
                  <c:v>895416</c:v>
                </c:pt>
                <c:pt idx="1">
                  <c:v>811697</c:v>
                </c:pt>
                <c:pt idx="2">
                  <c:v>974347</c:v>
                </c:pt>
                <c:pt idx="3">
                  <c:v>947965</c:v>
                </c:pt>
                <c:pt idx="4">
                  <c:v>874188</c:v>
                </c:pt>
                <c:pt idx="5">
                  <c:v>961512</c:v>
                </c:pt>
                <c:pt idx="6">
                  <c:v>1043235</c:v>
                </c:pt>
                <c:pt idx="7">
                  <c:v>1083824</c:v>
                </c:pt>
                <c:pt idx="8">
                  <c:v>1110263</c:v>
                </c:pt>
                <c:pt idx="9">
                  <c:v>1140962</c:v>
                </c:pt>
                <c:pt idx="10">
                  <c:v>1142127</c:v>
                </c:pt>
                <c:pt idx="11">
                  <c:v>1025197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AD0-4C82-8ED3-42DAE98AB3B2}"/>
            </c:ext>
          </c:extLst>
        </c:ser>
        <c:ser>
          <c:idx val="17"/>
          <c:order val="17"/>
          <c:tx>
            <c:strRef>
              <c:f>Hoja1!$S$3:$S$4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Hoja1!$S$5:$S$17</c:f>
              <c:numCache>
                <c:formatCode>_-* #,##0_-;\-* #,##0_-;_-* "-"??_-;_-@_-</c:formatCode>
                <c:ptCount val="12"/>
                <c:pt idx="0">
                  <c:v>877364</c:v>
                </c:pt>
                <c:pt idx="1">
                  <c:v>938072</c:v>
                </c:pt>
                <c:pt idx="2">
                  <c:v>1047227</c:v>
                </c:pt>
                <c:pt idx="3">
                  <c:v>1039320</c:v>
                </c:pt>
                <c:pt idx="4">
                  <c:v>1088000</c:v>
                </c:pt>
                <c:pt idx="5">
                  <c:v>1104066</c:v>
                </c:pt>
                <c:pt idx="6">
                  <c:v>1146900</c:v>
                </c:pt>
                <c:pt idx="7">
                  <c:v>1226632</c:v>
                </c:pt>
                <c:pt idx="8">
                  <c:v>1212881</c:v>
                </c:pt>
                <c:pt idx="9">
                  <c:v>1131509</c:v>
                </c:pt>
                <c:pt idx="10">
                  <c:v>1144123</c:v>
                </c:pt>
                <c:pt idx="11">
                  <c:v>932661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AD0-4C82-8ED3-42DAE98AB3B2}"/>
            </c:ext>
          </c:extLst>
        </c:ser>
        <c:ser>
          <c:idx val="18"/>
          <c:order val="18"/>
          <c:tx>
            <c:strRef>
              <c:f>Hoja1!$T$3:$T$4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Hoja1!$T$5:$T$17</c:f>
              <c:numCache>
                <c:formatCode>_-* #,##0_-;\-* #,##0_-;_-* "-"??_-;_-@_-</c:formatCode>
                <c:ptCount val="12"/>
                <c:pt idx="0">
                  <c:v>958230</c:v>
                </c:pt>
                <c:pt idx="1">
                  <c:v>895938</c:v>
                </c:pt>
                <c:pt idx="2">
                  <c:v>1113909</c:v>
                </c:pt>
                <c:pt idx="3">
                  <c:v>1028598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D0-4C82-8ED3-42DAE98AB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55743"/>
        <c:axId val="837358239"/>
      </c:lineChart>
      <c:catAx>
        <c:axId val="83735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58239"/>
        <c:crosses val="autoZero"/>
        <c:auto val="1"/>
        <c:lblAlgn val="ctr"/>
        <c:lblOffset val="100"/>
        <c:noMultiLvlLbl val="0"/>
      </c:catAx>
      <c:valAx>
        <c:axId val="8373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5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17</xdr:row>
      <xdr:rowOff>28574</xdr:rowOff>
    </xdr:from>
    <xdr:to>
      <xdr:col>13</xdr:col>
      <xdr:colOff>666750</xdr:colOff>
      <xdr:row>53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User" refreshedDate="45131.452608912034" createdVersion="6" refreshedVersion="6" minRefreshableVersion="3" recordCount="220">
  <cacheSource type="worksheet">
    <worksheetSource ref="A1:B221" sheet="Datos"/>
  </cacheSource>
  <cacheFields count="4">
    <cacheField name="Fecha" numFmtId="14">
      <sharedItems containsSemiMixedTypes="0" containsNonDate="0" containsDate="1" containsString="0" minDate="2005-01-01T00:00:00" maxDate="2023-04-02T00:00:00" count="220"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</sharedItems>
      <fieldGroup par="3" base="0">
        <rangePr groupBy="months" startDate="2005-01-01T00:00:00" endDate="2023-04-02T00:00:00"/>
        <groupItems count="14">
          <s v="&lt;1/1/200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4/2023"/>
        </groupItems>
      </fieldGroup>
    </cacheField>
    <cacheField name="Industria" numFmtId="164">
      <sharedItems containsSemiMixedTypes="0" containsString="0" containsNumber="1" containsInteger="1" minValue="403653" maxValue="1226632"/>
    </cacheField>
    <cacheField name="Trimestres" numFmtId="0" databaseField="0">
      <fieldGroup base="0">
        <rangePr groupBy="quarters" startDate="2005-01-01T00:00:00" endDate="2023-04-02T00:00:00"/>
        <groupItems count="6">
          <s v="&lt;1/1/2005"/>
          <s v="Trim.1"/>
          <s v="Trim.2"/>
          <s v="Trim.3"/>
          <s v="Trim.4"/>
          <s v="&gt;2/4/2023"/>
        </groupItems>
      </fieldGroup>
    </cacheField>
    <cacheField name="Años" numFmtId="0" databaseField="0">
      <fieldGroup base="0">
        <rangePr groupBy="years" startDate="2005-01-01T00:00:00" endDate="2023-04-02T00:00:00"/>
        <groupItems count="21">
          <s v="&lt;1/1/2005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2/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x v="0"/>
    <n v="535057"/>
  </r>
  <r>
    <x v="1"/>
    <n v="508744"/>
  </r>
  <r>
    <x v="2"/>
    <n v="553600"/>
  </r>
  <r>
    <x v="3"/>
    <n v="574342"/>
  </r>
  <r>
    <x v="4"/>
    <n v="580957"/>
  </r>
  <r>
    <x v="5"/>
    <n v="528059"/>
  </r>
  <r>
    <x v="6"/>
    <n v="603207"/>
  </r>
  <r>
    <x v="7"/>
    <n v="673919"/>
  </r>
  <r>
    <x v="8"/>
    <n v="721488"/>
  </r>
  <r>
    <x v="9"/>
    <n v="705182"/>
  </r>
  <r>
    <x v="10"/>
    <n v="737426"/>
  </r>
  <r>
    <x v="11"/>
    <n v="692891"/>
  </r>
  <r>
    <x v="12"/>
    <n v="648557"/>
  </r>
  <r>
    <x v="13"/>
    <n v="647842"/>
  </r>
  <r>
    <x v="14"/>
    <n v="710198"/>
  </r>
  <r>
    <x v="15"/>
    <n v="689943"/>
  </r>
  <r>
    <x v="16"/>
    <n v="745493"/>
  </r>
  <r>
    <x v="17"/>
    <n v="690072"/>
  </r>
  <r>
    <x v="18"/>
    <n v="733370"/>
  </r>
  <r>
    <x v="19"/>
    <n v="822595"/>
  </r>
  <r>
    <x v="20"/>
    <n v="829411"/>
  </r>
  <r>
    <x v="21"/>
    <n v="779319"/>
  </r>
  <r>
    <x v="22"/>
    <n v="841725"/>
  </r>
  <r>
    <x v="23"/>
    <n v="712198"/>
  </r>
  <r>
    <x v="24"/>
    <n v="727070"/>
  </r>
  <r>
    <x v="25"/>
    <n v="734766"/>
  </r>
  <r>
    <x v="26"/>
    <n v="703390"/>
  </r>
  <r>
    <x v="27"/>
    <n v="702709"/>
  </r>
  <r>
    <x v="28"/>
    <n v="847401"/>
  </r>
  <r>
    <x v="29"/>
    <n v="795056"/>
  </r>
  <r>
    <x v="30"/>
    <n v="824601"/>
  </r>
  <r>
    <x v="31"/>
    <n v="876500"/>
  </r>
  <r>
    <x v="32"/>
    <n v="776052"/>
  </r>
  <r>
    <x v="33"/>
    <n v="878497"/>
  </r>
  <r>
    <x v="34"/>
    <n v="947803"/>
  </r>
  <r>
    <x v="35"/>
    <n v="779749"/>
  </r>
  <r>
    <x v="36"/>
    <n v="812216"/>
  </r>
  <r>
    <x v="37"/>
    <n v="787505"/>
  </r>
  <r>
    <x v="38"/>
    <n v="709549"/>
  </r>
  <r>
    <x v="39"/>
    <n v="896774"/>
  </r>
  <r>
    <x v="40"/>
    <n v="830457"/>
  </r>
  <r>
    <x v="41"/>
    <n v="709098"/>
  </r>
  <r>
    <x v="42"/>
    <n v="883142"/>
  </r>
  <r>
    <x v="43"/>
    <n v="839196"/>
  </r>
  <r>
    <x v="44"/>
    <n v="908193"/>
  </r>
  <r>
    <x v="45"/>
    <n v="874601"/>
  </r>
  <r>
    <x v="46"/>
    <n v="803468"/>
  </r>
  <r>
    <x v="47"/>
    <n v="692038"/>
  </r>
  <r>
    <x v="48"/>
    <n v="728799"/>
  </r>
  <r>
    <x v="49"/>
    <n v="684268"/>
  </r>
  <r>
    <x v="50"/>
    <n v="757422"/>
  </r>
  <r>
    <x v="51"/>
    <n v="761154"/>
  </r>
  <r>
    <x v="52"/>
    <n v="727453"/>
  </r>
  <r>
    <x v="53"/>
    <n v="796637"/>
  </r>
  <r>
    <x v="54"/>
    <n v="809184"/>
  </r>
  <r>
    <x v="55"/>
    <n v="822140"/>
  </r>
  <r>
    <x v="56"/>
    <n v="791461"/>
  </r>
  <r>
    <x v="57"/>
    <n v="866586"/>
  </r>
  <r>
    <x v="58"/>
    <n v="772759"/>
  </r>
  <r>
    <x v="59"/>
    <n v="733488"/>
  </r>
  <r>
    <x v="60"/>
    <n v="743563"/>
  </r>
  <r>
    <x v="61"/>
    <n v="692124"/>
  </r>
  <r>
    <x v="62"/>
    <n v="871645"/>
  </r>
  <r>
    <x v="63"/>
    <n v="819623"/>
  </r>
  <r>
    <x v="64"/>
    <n v="771257"/>
  </r>
  <r>
    <x v="65"/>
    <n v="802473"/>
  </r>
  <r>
    <x v="66"/>
    <n v="835247"/>
  </r>
  <r>
    <x v="67"/>
    <n v="901283"/>
  </r>
  <r>
    <x v="68"/>
    <n v="911514"/>
  </r>
  <r>
    <x v="69"/>
    <n v="934871"/>
  </r>
  <r>
    <x v="70"/>
    <n v="1004211"/>
  </r>
  <r>
    <x v="71"/>
    <n v="904291"/>
  </r>
  <r>
    <x v="72"/>
    <n v="851247"/>
  </r>
  <r>
    <x v="73"/>
    <n v="819491"/>
  </r>
  <r>
    <x v="74"/>
    <n v="911932"/>
  </r>
  <r>
    <x v="75"/>
    <n v="938740"/>
  </r>
  <r>
    <x v="76"/>
    <n v="988185"/>
  </r>
  <r>
    <x v="77"/>
    <n v="887565"/>
  </r>
  <r>
    <x v="78"/>
    <n v="911313"/>
  </r>
  <r>
    <x v="79"/>
    <n v="1008598"/>
  </r>
  <r>
    <x v="80"/>
    <n v="1093892"/>
  </r>
  <r>
    <x v="81"/>
    <n v="1002307"/>
  </r>
  <r>
    <x v="82"/>
    <n v="1049969"/>
  </r>
  <r>
    <x v="83"/>
    <n v="922969"/>
  </r>
  <r>
    <x v="84"/>
    <n v="860798"/>
  </r>
  <r>
    <x v="85"/>
    <n v="763164"/>
  </r>
  <r>
    <x v="86"/>
    <n v="952811"/>
  </r>
  <r>
    <x v="87"/>
    <n v="782378"/>
  </r>
  <r>
    <x v="88"/>
    <n v="871478"/>
  </r>
  <r>
    <x v="89"/>
    <n v="888090"/>
  </r>
  <r>
    <x v="90"/>
    <n v="904169"/>
  </r>
  <r>
    <x v="91"/>
    <n v="841124"/>
  </r>
  <r>
    <x v="92"/>
    <n v="889649"/>
  </r>
  <r>
    <x v="93"/>
    <n v="954609"/>
  </r>
  <r>
    <x v="94"/>
    <n v="959567"/>
  </r>
  <r>
    <x v="95"/>
    <n v="787914"/>
  </r>
  <r>
    <x v="96"/>
    <n v="888602"/>
  </r>
  <r>
    <x v="97"/>
    <n v="809267"/>
  </r>
  <r>
    <x v="98"/>
    <n v="915326"/>
  </r>
  <r>
    <x v="99"/>
    <n v="946722"/>
  </r>
  <r>
    <x v="100"/>
    <n v="998196"/>
  </r>
  <r>
    <x v="101"/>
    <n v="913744"/>
  </r>
  <r>
    <x v="102"/>
    <n v="1004648"/>
  </r>
  <r>
    <x v="103"/>
    <n v="1071257"/>
  </r>
  <r>
    <x v="104"/>
    <n v="1042359"/>
  </r>
  <r>
    <x v="105"/>
    <n v="1136672"/>
  </r>
  <r>
    <x v="106"/>
    <n v="1046488"/>
  </r>
  <r>
    <x v="107"/>
    <n v="914745"/>
  </r>
  <r>
    <x v="108"/>
    <n v="910318"/>
  </r>
  <r>
    <x v="109"/>
    <n v="783917"/>
  </r>
  <r>
    <x v="110"/>
    <n v="898807"/>
  </r>
  <r>
    <x v="111"/>
    <n v="895697"/>
  </r>
  <r>
    <x v="112"/>
    <n v="920093"/>
  </r>
  <r>
    <x v="113"/>
    <n v="886097"/>
  </r>
  <r>
    <x v="114"/>
    <n v="949904"/>
  </r>
  <r>
    <x v="115"/>
    <n v="993651"/>
  </r>
  <r>
    <x v="116"/>
    <n v="1045852"/>
  </r>
  <r>
    <x v="117"/>
    <n v="1101044"/>
  </r>
  <r>
    <x v="118"/>
    <n v="996205"/>
  </r>
  <r>
    <x v="119"/>
    <n v="892312"/>
  </r>
  <r>
    <x v="120"/>
    <n v="928200"/>
  </r>
  <r>
    <x v="121"/>
    <n v="885296"/>
  </r>
  <r>
    <x v="122"/>
    <n v="967701"/>
  </r>
  <r>
    <x v="123"/>
    <n v="1045288"/>
  </r>
  <r>
    <x v="124"/>
    <n v="996155"/>
  </r>
  <r>
    <x v="125"/>
    <n v="1055480"/>
  </r>
  <r>
    <x v="126"/>
    <n v="1069622"/>
  </r>
  <r>
    <x v="127"/>
    <n v="977469"/>
  </r>
  <r>
    <x v="128"/>
    <n v="1131223"/>
  </r>
  <r>
    <x v="129"/>
    <n v="1139923"/>
  </r>
  <r>
    <x v="130"/>
    <n v="995497"/>
  </r>
  <r>
    <x v="131"/>
    <n v="933180"/>
  </r>
  <r>
    <x v="132"/>
    <n v="858496"/>
  </r>
  <r>
    <x v="133"/>
    <n v="802256"/>
  </r>
  <r>
    <x v="134"/>
    <n v="885244"/>
  </r>
  <r>
    <x v="135"/>
    <n v="756858"/>
  </r>
  <r>
    <x v="136"/>
    <n v="881663"/>
  </r>
  <r>
    <x v="137"/>
    <n v="859427"/>
  </r>
  <r>
    <x v="138"/>
    <n v="848636"/>
  </r>
  <r>
    <x v="139"/>
    <n v="1044238"/>
  </r>
  <r>
    <x v="140"/>
    <n v="1001131"/>
  </r>
  <r>
    <x v="141"/>
    <n v="931619"/>
  </r>
  <r>
    <x v="142"/>
    <n v="1013083"/>
  </r>
  <r>
    <x v="143"/>
    <n v="940055"/>
  </r>
  <r>
    <x v="144"/>
    <n v="873775"/>
  </r>
  <r>
    <x v="145"/>
    <n v="799340"/>
  </r>
  <r>
    <x v="146"/>
    <n v="1027094"/>
  </r>
  <r>
    <x v="147"/>
    <n v="844324"/>
  </r>
  <r>
    <x v="148"/>
    <n v="967718"/>
  </r>
  <r>
    <x v="149"/>
    <n v="1006666"/>
  </r>
  <r>
    <x v="150"/>
    <n v="1016589"/>
  </r>
  <r>
    <x v="151"/>
    <n v="1122059"/>
  </r>
  <r>
    <x v="152"/>
    <n v="1131545"/>
  </r>
  <r>
    <x v="153"/>
    <n v="1150793"/>
  </r>
  <r>
    <x v="154"/>
    <n v="1179763"/>
  </r>
  <r>
    <x v="155"/>
    <n v="1004298"/>
  </r>
  <r>
    <x v="156"/>
    <n v="1043732"/>
  </r>
  <r>
    <x v="157"/>
    <n v="924085"/>
  </r>
  <r>
    <x v="158"/>
    <n v="1091122"/>
  </r>
  <r>
    <x v="159"/>
    <n v="958184"/>
  </r>
  <r>
    <x v="160"/>
    <n v="924765"/>
  </r>
  <r>
    <x v="161"/>
    <n v="970895"/>
  </r>
  <r>
    <x v="162"/>
    <n v="952280"/>
  </r>
  <r>
    <x v="163"/>
    <n v="1115347"/>
  </r>
  <r>
    <x v="164"/>
    <n v="1011872"/>
  </r>
  <r>
    <x v="165"/>
    <n v="1040317"/>
  </r>
  <r>
    <x v="166"/>
    <n v="970181"/>
  </r>
  <r>
    <x v="167"/>
    <n v="808887"/>
  </r>
  <r>
    <x v="168"/>
    <n v="873987"/>
  </r>
  <r>
    <x v="169"/>
    <n v="921087"/>
  </r>
  <r>
    <x v="170"/>
    <n v="940167"/>
  </r>
  <r>
    <x v="171"/>
    <n v="900938"/>
  </r>
  <r>
    <x v="172"/>
    <n v="964733"/>
  </r>
  <r>
    <x v="173"/>
    <n v="860652"/>
  </r>
  <r>
    <x v="174"/>
    <n v="1000469"/>
  </r>
  <r>
    <x v="175"/>
    <n v="1048460"/>
  </r>
  <r>
    <x v="176"/>
    <n v="938994"/>
  </r>
  <r>
    <x v="177"/>
    <n v="948931"/>
  </r>
  <r>
    <x v="178"/>
    <n v="872207"/>
  </r>
  <r>
    <x v="179"/>
    <n v="732734"/>
  </r>
  <r>
    <x v="180"/>
    <n v="745681"/>
  </r>
  <r>
    <x v="181"/>
    <n v="686602"/>
  </r>
  <r>
    <x v="182"/>
    <n v="502368"/>
  </r>
  <r>
    <x v="183"/>
    <n v="403653"/>
  </r>
  <r>
    <x v="184"/>
    <n v="648543"/>
  </r>
  <r>
    <x v="185"/>
    <n v="797794"/>
  </r>
  <r>
    <x v="186"/>
    <n v="862675"/>
  </r>
  <r>
    <x v="187"/>
    <n v="917233"/>
  </r>
  <r>
    <x v="188"/>
    <n v="1037475"/>
  </r>
  <r>
    <x v="189"/>
    <n v="1070232"/>
  </r>
  <r>
    <x v="190"/>
    <n v="1092246"/>
  </r>
  <r>
    <x v="191"/>
    <n v="976945"/>
  </r>
  <r>
    <x v="192"/>
    <n v="895416"/>
  </r>
  <r>
    <x v="193"/>
    <n v="811697"/>
  </r>
  <r>
    <x v="194"/>
    <n v="974347"/>
  </r>
  <r>
    <x v="195"/>
    <n v="947965"/>
  </r>
  <r>
    <x v="196"/>
    <n v="874188"/>
  </r>
  <r>
    <x v="197"/>
    <n v="961512"/>
  </r>
  <r>
    <x v="198"/>
    <n v="1043235"/>
  </r>
  <r>
    <x v="199"/>
    <n v="1083824"/>
  </r>
  <r>
    <x v="200"/>
    <n v="1110263"/>
  </r>
  <r>
    <x v="201"/>
    <n v="1140962"/>
  </r>
  <r>
    <x v="202"/>
    <n v="1142127"/>
  </r>
  <r>
    <x v="203"/>
    <n v="1025197"/>
  </r>
  <r>
    <x v="204"/>
    <n v="877364"/>
  </r>
  <r>
    <x v="205"/>
    <n v="938072"/>
  </r>
  <r>
    <x v="206"/>
    <n v="1047227"/>
  </r>
  <r>
    <x v="207"/>
    <n v="1039320"/>
  </r>
  <r>
    <x v="208"/>
    <n v="1088000"/>
  </r>
  <r>
    <x v="209"/>
    <n v="1104066"/>
  </r>
  <r>
    <x v="210"/>
    <n v="1146900"/>
  </r>
  <r>
    <x v="211"/>
    <n v="1226632"/>
  </r>
  <r>
    <x v="212"/>
    <n v="1212881"/>
  </r>
  <r>
    <x v="213"/>
    <n v="1131509"/>
  </r>
  <r>
    <x v="214"/>
    <n v="1144123"/>
  </r>
  <r>
    <x v="215"/>
    <n v="932661"/>
  </r>
  <r>
    <x v="216"/>
    <n v="958230"/>
  </r>
  <r>
    <x v="217"/>
    <n v="895938"/>
  </r>
  <r>
    <x v="218"/>
    <n v="1113909"/>
  </r>
  <r>
    <x v="219"/>
    <n v="1028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U17" firstHeaderRow="1" firstDataRow="2" firstDataCol="1" rowPageCount="1" colPageCount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axis="axisPage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2" hier="-1"/>
  </pageFields>
  <dataFields count="1">
    <dataField name="Suma de Industria" fld="1" baseField="0" baseItem="0" numFmtId="164"/>
  </dataFields>
  <formats count="3">
    <format dxfId="8">
      <pivotArea outline="0" collapsedLevelsAreSubtotals="1" fieldPosition="0"/>
    </format>
    <format dxfId="6">
      <pivotArea outline="0" collapsedLevelsAreSubtotals="1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topLeftCell="A25" workbookViewId="0">
      <selection activeCell="A20" sqref="A20:M20"/>
    </sheetView>
  </sheetViews>
  <sheetFormatPr baseColWidth="10" defaultRowHeight="15" x14ac:dyDescent="0.25"/>
  <cols>
    <col min="1" max="1" width="17.5703125" bestFit="1" customWidth="1"/>
    <col min="2" max="2" width="22.42578125" customWidth="1"/>
    <col min="3" max="6" width="10.5703125" customWidth="1"/>
    <col min="7" max="14" width="11.5703125" customWidth="1"/>
    <col min="15" max="16" width="11.5703125" bestFit="1" customWidth="1"/>
    <col min="17" max="17" width="10.5703125" customWidth="1"/>
    <col min="18" max="19" width="11.5703125" bestFit="1" customWidth="1"/>
    <col min="20" max="20" width="10.5703125" customWidth="1"/>
    <col min="21" max="21" width="12.5703125" bestFit="1" customWidth="1"/>
  </cols>
  <sheetData>
    <row r="1" spans="1:21" x14ac:dyDescent="0.25">
      <c r="A1" s="30" t="s">
        <v>63</v>
      </c>
      <c r="B1" t="s">
        <v>64</v>
      </c>
    </row>
    <row r="3" spans="1:21" x14ac:dyDescent="0.25">
      <c r="A3" s="30" t="s">
        <v>62</v>
      </c>
      <c r="B3" s="30" t="s">
        <v>65</v>
      </c>
    </row>
    <row r="4" spans="1:21" x14ac:dyDescent="0.25">
      <c r="A4" s="30" t="s">
        <v>29</v>
      </c>
      <c r="B4" t="s">
        <v>31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 t="s">
        <v>59</v>
      </c>
      <c r="S4" t="s">
        <v>60</v>
      </c>
      <c r="T4" t="s">
        <v>61</v>
      </c>
      <c r="U4" t="s">
        <v>30</v>
      </c>
    </row>
    <row r="5" spans="1:21" x14ac:dyDescent="0.25">
      <c r="A5" s="31" t="s">
        <v>32</v>
      </c>
      <c r="B5" s="5">
        <v>535057</v>
      </c>
      <c r="C5" s="5">
        <v>648557</v>
      </c>
      <c r="D5" s="5">
        <v>727070</v>
      </c>
      <c r="E5" s="5">
        <v>812216</v>
      </c>
      <c r="F5" s="5">
        <v>728799</v>
      </c>
      <c r="G5" s="5">
        <v>743563</v>
      </c>
      <c r="H5" s="5">
        <v>851247</v>
      </c>
      <c r="I5" s="5">
        <v>860798</v>
      </c>
      <c r="J5" s="5">
        <v>888602</v>
      </c>
      <c r="K5" s="5">
        <v>910318</v>
      </c>
      <c r="L5" s="5">
        <v>928200</v>
      </c>
      <c r="M5" s="5">
        <v>858496</v>
      </c>
      <c r="N5" s="5">
        <v>873775</v>
      </c>
      <c r="O5" s="5">
        <v>1043732</v>
      </c>
      <c r="P5" s="5">
        <v>873987</v>
      </c>
      <c r="Q5" s="5">
        <v>745681</v>
      </c>
      <c r="R5" s="5">
        <v>895416</v>
      </c>
      <c r="S5" s="5">
        <v>877364</v>
      </c>
      <c r="T5" s="5">
        <v>958230</v>
      </c>
      <c r="U5" s="5">
        <v>15761108</v>
      </c>
    </row>
    <row r="6" spans="1:21" x14ac:dyDescent="0.25">
      <c r="A6" s="31" t="s">
        <v>33</v>
      </c>
      <c r="B6" s="5">
        <v>508744</v>
      </c>
      <c r="C6" s="5">
        <v>647842</v>
      </c>
      <c r="D6" s="5">
        <v>734766</v>
      </c>
      <c r="E6" s="5">
        <v>787505</v>
      </c>
      <c r="F6" s="5">
        <v>684268</v>
      </c>
      <c r="G6" s="5">
        <v>692124</v>
      </c>
      <c r="H6" s="5">
        <v>819491</v>
      </c>
      <c r="I6" s="5">
        <v>763164</v>
      </c>
      <c r="J6" s="5">
        <v>809267</v>
      </c>
      <c r="K6" s="5">
        <v>783917</v>
      </c>
      <c r="L6" s="5">
        <v>885296</v>
      </c>
      <c r="M6" s="5">
        <v>802256</v>
      </c>
      <c r="N6" s="5">
        <v>799340</v>
      </c>
      <c r="O6" s="5">
        <v>924085</v>
      </c>
      <c r="P6" s="5">
        <v>921087</v>
      </c>
      <c r="Q6" s="5">
        <v>686602</v>
      </c>
      <c r="R6" s="5">
        <v>811697</v>
      </c>
      <c r="S6" s="5">
        <v>938072</v>
      </c>
      <c r="T6" s="5">
        <v>895938</v>
      </c>
      <c r="U6" s="5">
        <v>14895461</v>
      </c>
    </row>
    <row r="7" spans="1:21" x14ac:dyDescent="0.25">
      <c r="A7" s="31" t="s">
        <v>34</v>
      </c>
      <c r="B7" s="5">
        <v>553600</v>
      </c>
      <c r="C7" s="5">
        <v>710198</v>
      </c>
      <c r="D7" s="5">
        <v>703390</v>
      </c>
      <c r="E7" s="5">
        <v>709549</v>
      </c>
      <c r="F7" s="5">
        <v>757422</v>
      </c>
      <c r="G7" s="5">
        <v>871645</v>
      </c>
      <c r="H7" s="5">
        <v>911932</v>
      </c>
      <c r="I7" s="5">
        <v>952811</v>
      </c>
      <c r="J7" s="5">
        <v>915326</v>
      </c>
      <c r="K7" s="5">
        <v>898807</v>
      </c>
      <c r="L7" s="5">
        <v>967701</v>
      </c>
      <c r="M7" s="5">
        <v>885244</v>
      </c>
      <c r="N7" s="5">
        <v>1027094</v>
      </c>
      <c r="O7" s="5">
        <v>1091122</v>
      </c>
      <c r="P7" s="5">
        <v>940167</v>
      </c>
      <c r="Q7" s="5">
        <v>502368</v>
      </c>
      <c r="R7" s="5">
        <v>974347</v>
      </c>
      <c r="S7" s="5">
        <v>1047227</v>
      </c>
      <c r="T7" s="5">
        <v>1113909</v>
      </c>
      <c r="U7" s="5">
        <v>16533859</v>
      </c>
    </row>
    <row r="8" spans="1:21" x14ac:dyDescent="0.25">
      <c r="A8" s="31" t="s">
        <v>35</v>
      </c>
      <c r="B8" s="5">
        <v>574342</v>
      </c>
      <c r="C8" s="5">
        <v>689943</v>
      </c>
      <c r="D8" s="5">
        <v>702709</v>
      </c>
      <c r="E8" s="5">
        <v>896774</v>
      </c>
      <c r="F8" s="5">
        <v>761154</v>
      </c>
      <c r="G8" s="5">
        <v>819623</v>
      </c>
      <c r="H8" s="5">
        <v>938740</v>
      </c>
      <c r="I8" s="5">
        <v>782378</v>
      </c>
      <c r="J8" s="5">
        <v>946722</v>
      </c>
      <c r="K8" s="5">
        <v>895697</v>
      </c>
      <c r="L8" s="5">
        <v>1045288</v>
      </c>
      <c r="M8" s="5">
        <v>756858</v>
      </c>
      <c r="N8" s="5">
        <v>844324</v>
      </c>
      <c r="O8" s="5">
        <v>958184</v>
      </c>
      <c r="P8" s="5">
        <v>900938</v>
      </c>
      <c r="Q8" s="5">
        <v>403653</v>
      </c>
      <c r="R8" s="5">
        <v>947965</v>
      </c>
      <c r="S8" s="5">
        <v>1039320</v>
      </c>
      <c r="T8" s="5">
        <v>1028598</v>
      </c>
      <c r="U8" s="5">
        <v>15933210</v>
      </c>
    </row>
    <row r="9" spans="1:21" x14ac:dyDescent="0.25">
      <c r="A9" s="31" t="s">
        <v>36</v>
      </c>
      <c r="B9" s="5">
        <v>580957</v>
      </c>
      <c r="C9" s="5">
        <v>745493</v>
      </c>
      <c r="D9" s="5">
        <v>847401</v>
      </c>
      <c r="E9" s="5">
        <v>830457</v>
      </c>
      <c r="F9" s="5">
        <v>727453</v>
      </c>
      <c r="G9" s="5">
        <v>771257</v>
      </c>
      <c r="H9" s="5">
        <v>988185</v>
      </c>
      <c r="I9" s="5">
        <v>871478</v>
      </c>
      <c r="J9" s="5">
        <v>998196</v>
      </c>
      <c r="K9" s="5">
        <v>920093</v>
      </c>
      <c r="L9" s="5">
        <v>996155</v>
      </c>
      <c r="M9" s="5">
        <v>881663</v>
      </c>
      <c r="N9" s="5">
        <v>967718</v>
      </c>
      <c r="O9" s="5">
        <v>924765</v>
      </c>
      <c r="P9" s="5">
        <v>964733</v>
      </c>
      <c r="Q9" s="5">
        <v>648543</v>
      </c>
      <c r="R9" s="5">
        <v>874188</v>
      </c>
      <c r="S9" s="5">
        <v>1088000</v>
      </c>
      <c r="T9" s="5"/>
      <c r="U9" s="5">
        <v>15626735</v>
      </c>
    </row>
    <row r="10" spans="1:21" x14ac:dyDescent="0.25">
      <c r="A10" s="31" t="s">
        <v>37</v>
      </c>
      <c r="B10" s="5">
        <v>528059</v>
      </c>
      <c r="C10" s="5">
        <v>690072</v>
      </c>
      <c r="D10" s="5">
        <v>795056</v>
      </c>
      <c r="E10" s="5">
        <v>709098</v>
      </c>
      <c r="F10" s="5">
        <v>796637</v>
      </c>
      <c r="G10" s="5">
        <v>802473</v>
      </c>
      <c r="H10" s="5">
        <v>887565</v>
      </c>
      <c r="I10" s="5">
        <v>888090</v>
      </c>
      <c r="J10" s="5">
        <v>913744</v>
      </c>
      <c r="K10" s="5">
        <v>886097</v>
      </c>
      <c r="L10" s="5">
        <v>1055480</v>
      </c>
      <c r="M10" s="5">
        <v>859427</v>
      </c>
      <c r="N10" s="5">
        <v>1006666</v>
      </c>
      <c r="O10" s="5">
        <v>970895</v>
      </c>
      <c r="P10" s="5">
        <v>860652</v>
      </c>
      <c r="Q10" s="5">
        <v>797794</v>
      </c>
      <c r="R10" s="5">
        <v>961512</v>
      </c>
      <c r="S10" s="5">
        <v>1104066</v>
      </c>
      <c r="T10" s="5"/>
      <c r="U10" s="5">
        <v>15513383</v>
      </c>
    </row>
    <row r="11" spans="1:21" x14ac:dyDescent="0.25">
      <c r="A11" s="31" t="s">
        <v>38</v>
      </c>
      <c r="B11" s="5">
        <v>603207</v>
      </c>
      <c r="C11" s="5">
        <v>733370</v>
      </c>
      <c r="D11" s="5">
        <v>824601</v>
      </c>
      <c r="E11" s="5">
        <v>883142</v>
      </c>
      <c r="F11" s="5">
        <v>809184</v>
      </c>
      <c r="G11" s="5">
        <v>835247</v>
      </c>
      <c r="H11" s="5">
        <v>911313</v>
      </c>
      <c r="I11" s="5">
        <v>904169</v>
      </c>
      <c r="J11" s="5">
        <v>1004648</v>
      </c>
      <c r="K11" s="5">
        <v>949904</v>
      </c>
      <c r="L11" s="5">
        <v>1069622</v>
      </c>
      <c r="M11" s="5">
        <v>848636</v>
      </c>
      <c r="N11" s="5">
        <v>1016589</v>
      </c>
      <c r="O11" s="5">
        <v>952280</v>
      </c>
      <c r="P11" s="5">
        <v>1000469</v>
      </c>
      <c r="Q11" s="5">
        <v>862675</v>
      </c>
      <c r="R11" s="5">
        <v>1043235</v>
      </c>
      <c r="S11" s="5">
        <v>1146900</v>
      </c>
      <c r="T11" s="5"/>
      <c r="U11" s="5">
        <v>16399191</v>
      </c>
    </row>
    <row r="12" spans="1:21" x14ac:dyDescent="0.25">
      <c r="A12" s="31" t="s">
        <v>39</v>
      </c>
      <c r="B12" s="5">
        <v>673919</v>
      </c>
      <c r="C12" s="5">
        <v>822595</v>
      </c>
      <c r="D12" s="5">
        <v>876500</v>
      </c>
      <c r="E12" s="5">
        <v>839196</v>
      </c>
      <c r="F12" s="5">
        <v>822140</v>
      </c>
      <c r="G12" s="5">
        <v>901283</v>
      </c>
      <c r="H12" s="5">
        <v>1008598</v>
      </c>
      <c r="I12" s="5">
        <v>841124</v>
      </c>
      <c r="J12" s="5">
        <v>1071257</v>
      </c>
      <c r="K12" s="5">
        <v>993651</v>
      </c>
      <c r="L12" s="5">
        <v>977469</v>
      </c>
      <c r="M12" s="5">
        <v>1044238</v>
      </c>
      <c r="N12" s="5">
        <v>1122059</v>
      </c>
      <c r="O12" s="5">
        <v>1115347</v>
      </c>
      <c r="P12" s="5">
        <v>1048460</v>
      </c>
      <c r="Q12" s="5">
        <v>917233</v>
      </c>
      <c r="R12" s="5">
        <v>1083824</v>
      </c>
      <c r="S12" s="5">
        <v>1226632</v>
      </c>
      <c r="T12" s="5"/>
      <c r="U12" s="5">
        <v>17385525</v>
      </c>
    </row>
    <row r="13" spans="1:21" x14ac:dyDescent="0.25">
      <c r="A13" s="31" t="s">
        <v>40</v>
      </c>
      <c r="B13" s="5">
        <v>721488</v>
      </c>
      <c r="C13" s="5">
        <v>829411</v>
      </c>
      <c r="D13" s="5">
        <v>776052</v>
      </c>
      <c r="E13" s="5">
        <v>908193</v>
      </c>
      <c r="F13" s="5">
        <v>791461</v>
      </c>
      <c r="G13" s="5">
        <v>911514</v>
      </c>
      <c r="H13" s="5">
        <v>1093892</v>
      </c>
      <c r="I13" s="5">
        <v>889649</v>
      </c>
      <c r="J13" s="5">
        <v>1042359</v>
      </c>
      <c r="K13" s="5">
        <v>1045852</v>
      </c>
      <c r="L13" s="5">
        <v>1131223</v>
      </c>
      <c r="M13" s="5">
        <v>1001131</v>
      </c>
      <c r="N13" s="5">
        <v>1131545</v>
      </c>
      <c r="O13" s="5">
        <v>1011872</v>
      </c>
      <c r="P13" s="5">
        <v>938994</v>
      </c>
      <c r="Q13" s="5">
        <v>1037475</v>
      </c>
      <c r="R13" s="5">
        <v>1110263</v>
      </c>
      <c r="S13" s="5">
        <v>1212881</v>
      </c>
      <c r="T13" s="5"/>
      <c r="U13" s="5">
        <v>17585255</v>
      </c>
    </row>
    <row r="14" spans="1:21" x14ac:dyDescent="0.25">
      <c r="A14" s="31" t="s">
        <v>41</v>
      </c>
      <c r="B14" s="5">
        <v>705182</v>
      </c>
      <c r="C14" s="5">
        <v>779319</v>
      </c>
      <c r="D14" s="5">
        <v>878497</v>
      </c>
      <c r="E14" s="5">
        <v>874601</v>
      </c>
      <c r="F14" s="5">
        <v>866586</v>
      </c>
      <c r="G14" s="5">
        <v>934871</v>
      </c>
      <c r="H14" s="5">
        <v>1002307</v>
      </c>
      <c r="I14" s="5">
        <v>954609</v>
      </c>
      <c r="J14" s="5">
        <v>1136672</v>
      </c>
      <c r="K14" s="5">
        <v>1101044</v>
      </c>
      <c r="L14" s="5">
        <v>1139923</v>
      </c>
      <c r="M14" s="5">
        <v>931619</v>
      </c>
      <c r="N14" s="5">
        <v>1150793</v>
      </c>
      <c r="O14" s="5">
        <v>1040317</v>
      </c>
      <c r="P14" s="5">
        <v>948931</v>
      </c>
      <c r="Q14" s="5">
        <v>1070232</v>
      </c>
      <c r="R14" s="5">
        <v>1140962</v>
      </c>
      <c r="S14" s="5">
        <v>1131509</v>
      </c>
      <c r="T14" s="5"/>
      <c r="U14" s="5">
        <v>17787974</v>
      </c>
    </row>
    <row r="15" spans="1:21" x14ac:dyDescent="0.25">
      <c r="A15" s="31" t="s">
        <v>42</v>
      </c>
      <c r="B15" s="5">
        <v>737426</v>
      </c>
      <c r="C15" s="5">
        <v>841725</v>
      </c>
      <c r="D15" s="5">
        <v>947803</v>
      </c>
      <c r="E15" s="5">
        <v>803468</v>
      </c>
      <c r="F15" s="5">
        <v>772759</v>
      </c>
      <c r="G15" s="5">
        <v>1004211</v>
      </c>
      <c r="H15" s="5">
        <v>1049969</v>
      </c>
      <c r="I15" s="5">
        <v>959567</v>
      </c>
      <c r="J15" s="5">
        <v>1046488</v>
      </c>
      <c r="K15" s="5">
        <v>996205</v>
      </c>
      <c r="L15" s="5">
        <v>995497</v>
      </c>
      <c r="M15" s="5">
        <v>1013083</v>
      </c>
      <c r="N15" s="5">
        <v>1179763</v>
      </c>
      <c r="O15" s="5">
        <v>970181</v>
      </c>
      <c r="P15" s="5">
        <v>872207</v>
      </c>
      <c r="Q15" s="5">
        <v>1092246</v>
      </c>
      <c r="R15" s="5">
        <v>1142127</v>
      </c>
      <c r="S15" s="5">
        <v>1144123</v>
      </c>
      <c r="T15" s="5"/>
      <c r="U15" s="5">
        <v>17568848</v>
      </c>
    </row>
    <row r="16" spans="1:21" x14ac:dyDescent="0.25">
      <c r="A16" s="31" t="s">
        <v>43</v>
      </c>
      <c r="B16" s="5">
        <v>692891</v>
      </c>
      <c r="C16" s="5">
        <v>712198</v>
      </c>
      <c r="D16" s="5">
        <v>779749</v>
      </c>
      <c r="E16" s="5">
        <v>692038</v>
      </c>
      <c r="F16" s="5">
        <v>733488</v>
      </c>
      <c r="G16" s="5">
        <v>904291</v>
      </c>
      <c r="H16" s="5">
        <v>922969</v>
      </c>
      <c r="I16" s="5">
        <v>787914</v>
      </c>
      <c r="J16" s="5">
        <v>914745</v>
      </c>
      <c r="K16" s="5">
        <v>892312</v>
      </c>
      <c r="L16" s="5">
        <v>933180</v>
      </c>
      <c r="M16" s="5">
        <v>940055</v>
      </c>
      <c r="N16" s="5">
        <v>1004298</v>
      </c>
      <c r="O16" s="5">
        <v>808887</v>
      </c>
      <c r="P16" s="5">
        <v>732734</v>
      </c>
      <c r="Q16" s="5">
        <v>976945</v>
      </c>
      <c r="R16" s="5">
        <v>1025197</v>
      </c>
      <c r="S16" s="5">
        <v>932661</v>
      </c>
      <c r="T16" s="5"/>
      <c r="U16" s="5">
        <v>15386552</v>
      </c>
    </row>
    <row r="17" spans="1:21" x14ac:dyDescent="0.25">
      <c r="A17" s="31" t="s">
        <v>30</v>
      </c>
      <c r="B17" s="5">
        <v>7414872</v>
      </c>
      <c r="C17" s="5">
        <v>8850723</v>
      </c>
      <c r="D17" s="5">
        <v>9593594</v>
      </c>
      <c r="E17" s="5">
        <v>9746237</v>
      </c>
      <c r="F17" s="5">
        <v>9251351</v>
      </c>
      <c r="G17" s="5">
        <v>10192102</v>
      </c>
      <c r="H17" s="5">
        <v>11386208</v>
      </c>
      <c r="I17" s="5">
        <v>10455751</v>
      </c>
      <c r="J17" s="5">
        <v>11688026</v>
      </c>
      <c r="K17" s="5">
        <v>11273897</v>
      </c>
      <c r="L17" s="5">
        <v>12125034</v>
      </c>
      <c r="M17" s="5">
        <v>10822706</v>
      </c>
      <c r="N17" s="5">
        <v>12123964</v>
      </c>
      <c r="O17" s="5">
        <v>11811667</v>
      </c>
      <c r="P17" s="5">
        <v>11003359</v>
      </c>
      <c r="Q17" s="5">
        <v>9741447</v>
      </c>
      <c r="R17" s="5">
        <v>12010733</v>
      </c>
      <c r="S17" s="5">
        <v>12888755</v>
      </c>
      <c r="T17" s="5">
        <v>3996675</v>
      </c>
      <c r="U17" s="5">
        <v>196377101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showGridLines="0" workbookViewId="0">
      <selection activeCell="B1" sqref="B1"/>
    </sheetView>
  </sheetViews>
  <sheetFormatPr baseColWidth="10" defaultRowHeight="15" x14ac:dyDescent="0.25"/>
  <cols>
    <col min="2" max="2" width="13.140625" style="21" bestFit="1" customWidth="1"/>
  </cols>
  <sheetData>
    <row r="1" spans="1:3" x14ac:dyDescent="0.25">
      <c r="A1" s="1" t="s">
        <v>0</v>
      </c>
      <c r="B1" s="2" t="s">
        <v>1</v>
      </c>
    </row>
    <row r="2" spans="1:3" x14ac:dyDescent="0.25">
      <c r="A2" s="4">
        <v>38353</v>
      </c>
      <c r="B2" s="21">
        <v>535057</v>
      </c>
      <c r="C2" s="5"/>
    </row>
    <row r="3" spans="1:3" x14ac:dyDescent="0.25">
      <c r="A3" s="4">
        <v>38384</v>
      </c>
      <c r="B3" s="21">
        <v>508744</v>
      </c>
      <c r="C3" s="5"/>
    </row>
    <row r="4" spans="1:3" x14ac:dyDescent="0.25">
      <c r="A4" s="4">
        <v>38412</v>
      </c>
      <c r="B4" s="21">
        <v>553600</v>
      </c>
      <c r="C4" s="5"/>
    </row>
    <row r="5" spans="1:3" x14ac:dyDescent="0.25">
      <c r="A5" s="4">
        <v>38443</v>
      </c>
      <c r="B5" s="21">
        <v>574342</v>
      </c>
      <c r="C5" s="5"/>
    </row>
    <row r="6" spans="1:3" x14ac:dyDescent="0.25">
      <c r="A6" s="4">
        <v>38473</v>
      </c>
      <c r="B6" s="21">
        <v>580957</v>
      </c>
      <c r="C6" s="5"/>
    </row>
    <row r="7" spans="1:3" x14ac:dyDescent="0.25">
      <c r="A7" s="4">
        <v>38504</v>
      </c>
      <c r="B7" s="21">
        <v>528059</v>
      </c>
      <c r="C7" s="5"/>
    </row>
    <row r="8" spans="1:3" x14ac:dyDescent="0.25">
      <c r="A8" s="4">
        <v>38534</v>
      </c>
      <c r="B8" s="21">
        <v>603207</v>
      </c>
      <c r="C8" s="5"/>
    </row>
    <row r="9" spans="1:3" x14ac:dyDescent="0.25">
      <c r="A9" s="4">
        <v>38565</v>
      </c>
      <c r="B9" s="21">
        <v>673919</v>
      </c>
      <c r="C9" s="5"/>
    </row>
    <row r="10" spans="1:3" x14ac:dyDescent="0.25">
      <c r="A10" s="4">
        <v>38596</v>
      </c>
      <c r="B10" s="21">
        <v>721488</v>
      </c>
      <c r="C10" s="5"/>
    </row>
    <row r="11" spans="1:3" x14ac:dyDescent="0.25">
      <c r="A11" s="4">
        <v>38626</v>
      </c>
      <c r="B11" s="21">
        <v>705182</v>
      </c>
      <c r="C11" s="5"/>
    </row>
    <row r="12" spans="1:3" x14ac:dyDescent="0.25">
      <c r="A12" s="4">
        <v>38657</v>
      </c>
      <c r="B12" s="21">
        <v>737426</v>
      </c>
      <c r="C12" s="5"/>
    </row>
    <row r="13" spans="1:3" x14ac:dyDescent="0.25">
      <c r="A13" s="4">
        <v>38687</v>
      </c>
      <c r="B13" s="21">
        <v>692891</v>
      </c>
      <c r="C13" s="5"/>
    </row>
    <row r="14" spans="1:3" x14ac:dyDescent="0.25">
      <c r="A14" s="4">
        <v>38718</v>
      </c>
      <c r="B14" s="21">
        <v>648557</v>
      </c>
      <c r="C14" s="5"/>
    </row>
    <row r="15" spans="1:3" x14ac:dyDescent="0.25">
      <c r="A15" s="4">
        <v>38749</v>
      </c>
      <c r="B15" s="21">
        <v>647842</v>
      </c>
      <c r="C15" s="5"/>
    </row>
    <row r="16" spans="1:3" x14ac:dyDescent="0.25">
      <c r="A16" s="4">
        <v>38777</v>
      </c>
      <c r="B16" s="21">
        <v>710198</v>
      </c>
      <c r="C16" s="5"/>
    </row>
    <row r="17" spans="1:3" x14ac:dyDescent="0.25">
      <c r="A17" s="4">
        <v>38808</v>
      </c>
      <c r="B17" s="21">
        <v>689943</v>
      </c>
      <c r="C17" s="5"/>
    </row>
    <row r="18" spans="1:3" x14ac:dyDescent="0.25">
      <c r="A18" s="4">
        <v>38838</v>
      </c>
      <c r="B18" s="21">
        <v>745493</v>
      </c>
      <c r="C18" s="5"/>
    </row>
    <row r="19" spans="1:3" x14ac:dyDescent="0.25">
      <c r="A19" s="4">
        <v>38869</v>
      </c>
      <c r="B19" s="21">
        <v>690072</v>
      </c>
      <c r="C19" s="5"/>
    </row>
    <row r="20" spans="1:3" x14ac:dyDescent="0.25">
      <c r="A20" s="4">
        <v>38899</v>
      </c>
      <c r="B20" s="21">
        <v>733370</v>
      </c>
      <c r="C20" s="5"/>
    </row>
    <row r="21" spans="1:3" x14ac:dyDescent="0.25">
      <c r="A21" s="4">
        <v>38930</v>
      </c>
      <c r="B21" s="21">
        <v>822595</v>
      </c>
      <c r="C21" s="5"/>
    </row>
    <row r="22" spans="1:3" x14ac:dyDescent="0.25">
      <c r="A22" s="4">
        <v>38961</v>
      </c>
      <c r="B22" s="21">
        <v>829411</v>
      </c>
      <c r="C22" s="5"/>
    </row>
    <row r="23" spans="1:3" x14ac:dyDescent="0.25">
      <c r="A23" s="4">
        <v>38991</v>
      </c>
      <c r="B23" s="21">
        <v>779319</v>
      </c>
      <c r="C23" s="5"/>
    </row>
    <row r="24" spans="1:3" x14ac:dyDescent="0.25">
      <c r="A24" s="4">
        <v>39022</v>
      </c>
      <c r="B24" s="21">
        <v>841725</v>
      </c>
      <c r="C24" s="5"/>
    </row>
    <row r="25" spans="1:3" x14ac:dyDescent="0.25">
      <c r="A25" s="4">
        <v>39052</v>
      </c>
      <c r="B25" s="21">
        <v>712198</v>
      </c>
      <c r="C25" s="5"/>
    </row>
    <row r="26" spans="1:3" x14ac:dyDescent="0.25">
      <c r="A26" s="4">
        <v>39083</v>
      </c>
      <c r="B26" s="21">
        <v>727070</v>
      </c>
      <c r="C26" s="5"/>
    </row>
    <row r="27" spans="1:3" x14ac:dyDescent="0.25">
      <c r="A27" s="4">
        <v>39114</v>
      </c>
      <c r="B27" s="21">
        <v>734766</v>
      </c>
      <c r="C27" s="5"/>
    </row>
    <row r="28" spans="1:3" x14ac:dyDescent="0.25">
      <c r="A28" s="4">
        <v>39142</v>
      </c>
      <c r="B28" s="21">
        <v>703390</v>
      </c>
      <c r="C28" s="5"/>
    </row>
    <row r="29" spans="1:3" x14ac:dyDescent="0.25">
      <c r="A29" s="4">
        <v>39173</v>
      </c>
      <c r="B29" s="21">
        <v>702709</v>
      </c>
      <c r="C29" s="5"/>
    </row>
    <row r="30" spans="1:3" x14ac:dyDescent="0.25">
      <c r="A30" s="4">
        <v>39203</v>
      </c>
      <c r="B30" s="21">
        <v>847401</v>
      </c>
      <c r="C30" s="5"/>
    </row>
    <row r="31" spans="1:3" x14ac:dyDescent="0.25">
      <c r="A31" s="4">
        <v>39234</v>
      </c>
      <c r="B31" s="21">
        <v>795056</v>
      </c>
      <c r="C31" s="5"/>
    </row>
    <row r="32" spans="1:3" x14ac:dyDescent="0.25">
      <c r="A32" s="4">
        <v>39264</v>
      </c>
      <c r="B32" s="21">
        <v>824601</v>
      </c>
      <c r="C32" s="5"/>
    </row>
    <row r="33" spans="1:3" x14ac:dyDescent="0.25">
      <c r="A33" s="4">
        <v>39295</v>
      </c>
      <c r="B33" s="21">
        <v>876500</v>
      </c>
      <c r="C33" s="5"/>
    </row>
    <row r="34" spans="1:3" x14ac:dyDescent="0.25">
      <c r="A34" s="4">
        <v>39326</v>
      </c>
      <c r="B34" s="21">
        <v>776052</v>
      </c>
      <c r="C34" s="5"/>
    </row>
    <row r="35" spans="1:3" x14ac:dyDescent="0.25">
      <c r="A35" s="4">
        <v>39356</v>
      </c>
      <c r="B35" s="21">
        <v>878497</v>
      </c>
      <c r="C35" s="5"/>
    </row>
    <row r="36" spans="1:3" x14ac:dyDescent="0.25">
      <c r="A36" s="4">
        <v>39387</v>
      </c>
      <c r="B36" s="21">
        <v>947803</v>
      </c>
      <c r="C36" s="5"/>
    </row>
    <row r="37" spans="1:3" x14ac:dyDescent="0.25">
      <c r="A37" s="4">
        <v>39417</v>
      </c>
      <c r="B37" s="21">
        <v>779749</v>
      </c>
      <c r="C37" s="5"/>
    </row>
    <row r="38" spans="1:3" x14ac:dyDescent="0.25">
      <c r="A38" s="4">
        <v>39448</v>
      </c>
      <c r="B38" s="21">
        <v>812216</v>
      </c>
      <c r="C38" s="5"/>
    </row>
    <row r="39" spans="1:3" x14ac:dyDescent="0.25">
      <c r="A39" s="4">
        <v>39479</v>
      </c>
      <c r="B39" s="21">
        <v>787505</v>
      </c>
      <c r="C39" s="5"/>
    </row>
    <row r="40" spans="1:3" x14ac:dyDescent="0.25">
      <c r="A40" s="4">
        <v>39508</v>
      </c>
      <c r="B40" s="21">
        <v>709549</v>
      </c>
      <c r="C40" s="5"/>
    </row>
    <row r="41" spans="1:3" x14ac:dyDescent="0.25">
      <c r="A41" s="4">
        <v>39539</v>
      </c>
      <c r="B41" s="21">
        <v>896774</v>
      </c>
      <c r="C41" s="5"/>
    </row>
    <row r="42" spans="1:3" x14ac:dyDescent="0.25">
      <c r="A42" s="4">
        <v>39569</v>
      </c>
      <c r="B42" s="21">
        <v>830457</v>
      </c>
      <c r="C42" s="5"/>
    </row>
    <row r="43" spans="1:3" x14ac:dyDescent="0.25">
      <c r="A43" s="4">
        <v>39600</v>
      </c>
      <c r="B43" s="21">
        <v>709098</v>
      </c>
      <c r="C43" s="5"/>
    </row>
    <row r="44" spans="1:3" x14ac:dyDescent="0.25">
      <c r="A44" s="4">
        <v>39630</v>
      </c>
      <c r="B44" s="21">
        <v>883142</v>
      </c>
      <c r="C44" s="5"/>
    </row>
    <row r="45" spans="1:3" x14ac:dyDescent="0.25">
      <c r="A45" s="4">
        <v>39661</v>
      </c>
      <c r="B45" s="21">
        <v>839196</v>
      </c>
      <c r="C45" s="5"/>
    </row>
    <row r="46" spans="1:3" x14ac:dyDescent="0.25">
      <c r="A46" s="4">
        <v>39692</v>
      </c>
      <c r="B46" s="21">
        <v>908193</v>
      </c>
      <c r="C46" s="5"/>
    </row>
    <row r="47" spans="1:3" x14ac:dyDescent="0.25">
      <c r="A47" s="4">
        <v>39722</v>
      </c>
      <c r="B47" s="21">
        <v>874601</v>
      </c>
      <c r="C47" s="5"/>
    </row>
    <row r="48" spans="1:3" x14ac:dyDescent="0.25">
      <c r="A48" s="4">
        <v>39753</v>
      </c>
      <c r="B48" s="21">
        <v>803468</v>
      </c>
      <c r="C48" s="5"/>
    </row>
    <row r="49" spans="1:3" x14ac:dyDescent="0.25">
      <c r="A49" s="4">
        <v>39783</v>
      </c>
      <c r="B49" s="21">
        <v>692038</v>
      </c>
      <c r="C49" s="5"/>
    </row>
    <row r="50" spans="1:3" x14ac:dyDescent="0.25">
      <c r="A50" s="4">
        <v>39814</v>
      </c>
      <c r="B50" s="21">
        <v>728799</v>
      </c>
      <c r="C50" s="5"/>
    </row>
    <row r="51" spans="1:3" x14ac:dyDescent="0.25">
      <c r="A51" s="4">
        <v>39845</v>
      </c>
      <c r="B51" s="21">
        <v>684268</v>
      </c>
      <c r="C51" s="5"/>
    </row>
    <row r="52" spans="1:3" x14ac:dyDescent="0.25">
      <c r="A52" s="4">
        <v>39873</v>
      </c>
      <c r="B52" s="21">
        <v>757422</v>
      </c>
      <c r="C52" s="5"/>
    </row>
    <row r="53" spans="1:3" x14ac:dyDescent="0.25">
      <c r="A53" s="4">
        <v>39904</v>
      </c>
      <c r="B53" s="21">
        <v>761154</v>
      </c>
      <c r="C53" s="5"/>
    </row>
    <row r="54" spans="1:3" x14ac:dyDescent="0.25">
      <c r="A54" s="4">
        <v>39934</v>
      </c>
      <c r="B54" s="21">
        <v>727453</v>
      </c>
      <c r="C54" s="5"/>
    </row>
    <row r="55" spans="1:3" x14ac:dyDescent="0.25">
      <c r="A55" s="4">
        <v>39965</v>
      </c>
      <c r="B55" s="21">
        <v>796637</v>
      </c>
      <c r="C55" s="5"/>
    </row>
    <row r="56" spans="1:3" x14ac:dyDescent="0.25">
      <c r="A56" s="4">
        <v>39995</v>
      </c>
      <c r="B56" s="21">
        <v>809184</v>
      </c>
      <c r="C56" s="5"/>
    </row>
    <row r="57" spans="1:3" x14ac:dyDescent="0.25">
      <c r="A57" s="4">
        <v>40026</v>
      </c>
      <c r="B57" s="21">
        <v>822140</v>
      </c>
      <c r="C57" s="5"/>
    </row>
    <row r="58" spans="1:3" x14ac:dyDescent="0.25">
      <c r="A58" s="4">
        <v>40057</v>
      </c>
      <c r="B58" s="21">
        <v>791461</v>
      </c>
      <c r="C58" s="5"/>
    </row>
    <row r="59" spans="1:3" x14ac:dyDescent="0.25">
      <c r="A59" s="4">
        <v>40087</v>
      </c>
      <c r="B59" s="21">
        <v>866586</v>
      </c>
      <c r="C59" s="5"/>
    </row>
    <row r="60" spans="1:3" x14ac:dyDescent="0.25">
      <c r="A60" s="4">
        <v>40118</v>
      </c>
      <c r="B60" s="21">
        <v>772759</v>
      </c>
      <c r="C60" s="5"/>
    </row>
    <row r="61" spans="1:3" x14ac:dyDescent="0.25">
      <c r="A61" s="4">
        <v>40148</v>
      </c>
      <c r="B61" s="21">
        <v>733488</v>
      </c>
      <c r="C61" s="5"/>
    </row>
    <row r="62" spans="1:3" x14ac:dyDescent="0.25">
      <c r="A62" s="4">
        <v>40179</v>
      </c>
      <c r="B62" s="21">
        <v>743563</v>
      </c>
    </row>
    <row r="63" spans="1:3" x14ac:dyDescent="0.25">
      <c r="A63" s="4">
        <v>40210</v>
      </c>
      <c r="B63" s="21">
        <v>692124</v>
      </c>
    </row>
    <row r="64" spans="1:3" x14ac:dyDescent="0.25">
      <c r="A64" s="4">
        <v>40238</v>
      </c>
      <c r="B64" s="21">
        <v>871645</v>
      </c>
    </row>
    <row r="65" spans="1:2" x14ac:dyDescent="0.25">
      <c r="A65" s="4">
        <v>40269</v>
      </c>
      <c r="B65" s="21">
        <v>819623</v>
      </c>
    </row>
    <row r="66" spans="1:2" x14ac:dyDescent="0.25">
      <c r="A66" s="4">
        <v>40299</v>
      </c>
      <c r="B66" s="21">
        <v>771257</v>
      </c>
    </row>
    <row r="67" spans="1:2" x14ac:dyDescent="0.25">
      <c r="A67" s="4">
        <v>40330</v>
      </c>
      <c r="B67" s="21">
        <v>802473</v>
      </c>
    </row>
    <row r="68" spans="1:2" x14ac:dyDescent="0.25">
      <c r="A68" s="4">
        <v>40360</v>
      </c>
      <c r="B68" s="21">
        <v>835247</v>
      </c>
    </row>
    <row r="69" spans="1:2" x14ac:dyDescent="0.25">
      <c r="A69" s="4">
        <v>40391</v>
      </c>
      <c r="B69" s="21">
        <v>901283</v>
      </c>
    </row>
    <row r="70" spans="1:2" x14ac:dyDescent="0.25">
      <c r="A70" s="4">
        <v>40422</v>
      </c>
      <c r="B70" s="21">
        <v>911514</v>
      </c>
    </row>
    <row r="71" spans="1:2" x14ac:dyDescent="0.25">
      <c r="A71" s="4">
        <v>40452</v>
      </c>
      <c r="B71" s="21">
        <v>934871</v>
      </c>
    </row>
    <row r="72" spans="1:2" x14ac:dyDescent="0.25">
      <c r="A72" s="4">
        <v>40483</v>
      </c>
      <c r="B72" s="21">
        <v>1004211</v>
      </c>
    </row>
    <row r="73" spans="1:2" x14ac:dyDescent="0.25">
      <c r="A73" s="4">
        <v>40513</v>
      </c>
      <c r="B73" s="21">
        <v>904291</v>
      </c>
    </row>
    <row r="74" spans="1:2" x14ac:dyDescent="0.25">
      <c r="A74" s="4">
        <v>40544</v>
      </c>
      <c r="B74" s="21">
        <v>851247</v>
      </c>
    </row>
    <row r="75" spans="1:2" x14ac:dyDescent="0.25">
      <c r="A75" s="4">
        <v>40575</v>
      </c>
      <c r="B75" s="21">
        <v>819491</v>
      </c>
    </row>
    <row r="76" spans="1:2" x14ac:dyDescent="0.25">
      <c r="A76" s="4">
        <v>40603</v>
      </c>
      <c r="B76" s="21">
        <v>911932</v>
      </c>
    </row>
    <row r="77" spans="1:2" x14ac:dyDescent="0.25">
      <c r="A77" s="4">
        <v>40634</v>
      </c>
      <c r="B77" s="21">
        <v>938740</v>
      </c>
    </row>
    <row r="78" spans="1:2" x14ac:dyDescent="0.25">
      <c r="A78" s="4">
        <v>40664</v>
      </c>
      <c r="B78" s="21">
        <v>988185</v>
      </c>
    </row>
    <row r="79" spans="1:2" x14ac:dyDescent="0.25">
      <c r="A79" s="4">
        <v>40695</v>
      </c>
      <c r="B79" s="21">
        <v>887565</v>
      </c>
    </row>
    <row r="80" spans="1:2" x14ac:dyDescent="0.25">
      <c r="A80" s="4">
        <v>40725</v>
      </c>
      <c r="B80" s="21">
        <v>911313</v>
      </c>
    </row>
    <row r="81" spans="1:2" x14ac:dyDescent="0.25">
      <c r="A81" s="4">
        <v>40756</v>
      </c>
      <c r="B81" s="21">
        <v>1008598</v>
      </c>
    </row>
    <row r="82" spans="1:2" x14ac:dyDescent="0.25">
      <c r="A82" s="4">
        <v>40787</v>
      </c>
      <c r="B82" s="21">
        <v>1093892</v>
      </c>
    </row>
    <row r="83" spans="1:2" x14ac:dyDescent="0.25">
      <c r="A83" s="4">
        <v>40817</v>
      </c>
      <c r="B83" s="21">
        <v>1002307</v>
      </c>
    </row>
    <row r="84" spans="1:2" x14ac:dyDescent="0.25">
      <c r="A84" s="4">
        <v>40848</v>
      </c>
      <c r="B84" s="21">
        <v>1049969</v>
      </c>
    </row>
    <row r="85" spans="1:2" x14ac:dyDescent="0.25">
      <c r="A85" s="4">
        <v>40878</v>
      </c>
      <c r="B85" s="21">
        <v>922969</v>
      </c>
    </row>
    <row r="86" spans="1:2" x14ac:dyDescent="0.25">
      <c r="A86" s="4">
        <v>40909</v>
      </c>
      <c r="B86" s="21">
        <v>860798</v>
      </c>
    </row>
    <row r="87" spans="1:2" x14ac:dyDescent="0.25">
      <c r="A87" s="4">
        <v>40940</v>
      </c>
      <c r="B87" s="21">
        <v>763164</v>
      </c>
    </row>
    <row r="88" spans="1:2" x14ac:dyDescent="0.25">
      <c r="A88" s="4">
        <v>40969</v>
      </c>
      <c r="B88" s="21">
        <v>952811</v>
      </c>
    </row>
    <row r="89" spans="1:2" x14ac:dyDescent="0.25">
      <c r="A89" s="4">
        <v>41000</v>
      </c>
      <c r="B89" s="21">
        <v>782378</v>
      </c>
    </row>
    <row r="90" spans="1:2" x14ac:dyDescent="0.25">
      <c r="A90" s="4">
        <v>41030</v>
      </c>
      <c r="B90" s="21">
        <v>871478</v>
      </c>
    </row>
    <row r="91" spans="1:2" x14ac:dyDescent="0.25">
      <c r="A91" s="4">
        <v>41061</v>
      </c>
      <c r="B91" s="21">
        <v>888090</v>
      </c>
    </row>
    <row r="92" spans="1:2" x14ac:dyDescent="0.25">
      <c r="A92" s="4">
        <v>41091</v>
      </c>
      <c r="B92" s="21">
        <v>904169</v>
      </c>
    </row>
    <row r="93" spans="1:2" x14ac:dyDescent="0.25">
      <c r="A93" s="4">
        <v>41122</v>
      </c>
      <c r="B93" s="21">
        <v>841124</v>
      </c>
    </row>
    <row r="94" spans="1:2" x14ac:dyDescent="0.25">
      <c r="A94" s="4">
        <v>41153</v>
      </c>
      <c r="B94" s="21">
        <v>889649</v>
      </c>
    </row>
    <row r="95" spans="1:2" x14ac:dyDescent="0.25">
      <c r="A95" s="4">
        <v>41183</v>
      </c>
      <c r="B95" s="21">
        <v>954609</v>
      </c>
    </row>
    <row r="96" spans="1:2" x14ac:dyDescent="0.25">
      <c r="A96" s="4">
        <v>41214</v>
      </c>
      <c r="B96" s="21">
        <v>959567</v>
      </c>
    </row>
    <row r="97" spans="1:2" x14ac:dyDescent="0.25">
      <c r="A97" s="4">
        <v>41244</v>
      </c>
      <c r="B97" s="21">
        <v>787914</v>
      </c>
    </row>
    <row r="98" spans="1:2" x14ac:dyDescent="0.25">
      <c r="A98" s="4">
        <v>41275</v>
      </c>
      <c r="B98" s="21">
        <v>888602</v>
      </c>
    </row>
    <row r="99" spans="1:2" x14ac:dyDescent="0.25">
      <c r="A99" s="4">
        <v>41306</v>
      </c>
      <c r="B99" s="21">
        <v>809267</v>
      </c>
    </row>
    <row r="100" spans="1:2" x14ac:dyDescent="0.25">
      <c r="A100" s="4">
        <v>41334</v>
      </c>
      <c r="B100" s="21">
        <v>915326</v>
      </c>
    </row>
    <row r="101" spans="1:2" x14ac:dyDescent="0.25">
      <c r="A101" s="4">
        <v>41365</v>
      </c>
      <c r="B101" s="21">
        <v>946722</v>
      </c>
    </row>
    <row r="102" spans="1:2" x14ac:dyDescent="0.25">
      <c r="A102" s="4">
        <v>41395</v>
      </c>
      <c r="B102" s="21">
        <v>998196</v>
      </c>
    </row>
    <row r="103" spans="1:2" x14ac:dyDescent="0.25">
      <c r="A103" s="4">
        <v>41426</v>
      </c>
      <c r="B103" s="21">
        <v>913744</v>
      </c>
    </row>
    <row r="104" spans="1:2" x14ac:dyDescent="0.25">
      <c r="A104" s="4">
        <v>41456</v>
      </c>
      <c r="B104" s="21">
        <v>1004648</v>
      </c>
    </row>
    <row r="105" spans="1:2" x14ac:dyDescent="0.25">
      <c r="A105" s="4">
        <v>41487</v>
      </c>
      <c r="B105" s="21">
        <v>1071257</v>
      </c>
    </row>
    <row r="106" spans="1:2" x14ac:dyDescent="0.25">
      <c r="A106" s="4">
        <v>41518</v>
      </c>
      <c r="B106" s="21">
        <v>1042359</v>
      </c>
    </row>
    <row r="107" spans="1:2" x14ac:dyDescent="0.25">
      <c r="A107" s="4">
        <v>41548</v>
      </c>
      <c r="B107" s="21">
        <v>1136672</v>
      </c>
    </row>
    <row r="108" spans="1:2" x14ac:dyDescent="0.25">
      <c r="A108" s="4">
        <v>41579</v>
      </c>
      <c r="B108" s="21">
        <v>1046488</v>
      </c>
    </row>
    <row r="109" spans="1:2" x14ac:dyDescent="0.25">
      <c r="A109" s="4">
        <v>41609</v>
      </c>
      <c r="B109" s="21">
        <v>914745</v>
      </c>
    </row>
    <row r="110" spans="1:2" x14ac:dyDescent="0.25">
      <c r="A110" s="4">
        <v>41640</v>
      </c>
      <c r="B110" s="21">
        <v>910318</v>
      </c>
    </row>
    <row r="111" spans="1:2" x14ac:dyDescent="0.25">
      <c r="A111" s="4">
        <v>41671</v>
      </c>
      <c r="B111" s="21">
        <v>783917</v>
      </c>
    </row>
    <row r="112" spans="1:2" x14ac:dyDescent="0.25">
      <c r="A112" s="4">
        <v>41699</v>
      </c>
      <c r="B112" s="21">
        <v>898807</v>
      </c>
    </row>
    <row r="113" spans="1:2" x14ac:dyDescent="0.25">
      <c r="A113" s="4">
        <v>41730</v>
      </c>
      <c r="B113" s="21">
        <v>895697</v>
      </c>
    </row>
    <row r="114" spans="1:2" x14ac:dyDescent="0.25">
      <c r="A114" s="4">
        <v>41760</v>
      </c>
      <c r="B114" s="21">
        <v>920093</v>
      </c>
    </row>
    <row r="115" spans="1:2" x14ac:dyDescent="0.25">
      <c r="A115" s="4">
        <v>41791</v>
      </c>
      <c r="B115" s="21">
        <v>886097</v>
      </c>
    </row>
    <row r="116" spans="1:2" x14ac:dyDescent="0.25">
      <c r="A116" s="4">
        <v>41821</v>
      </c>
      <c r="B116" s="21">
        <v>949904</v>
      </c>
    </row>
    <row r="117" spans="1:2" x14ac:dyDescent="0.25">
      <c r="A117" s="4">
        <v>41852</v>
      </c>
      <c r="B117" s="21">
        <v>993651</v>
      </c>
    </row>
    <row r="118" spans="1:2" x14ac:dyDescent="0.25">
      <c r="A118" s="4">
        <v>41883</v>
      </c>
      <c r="B118" s="21">
        <v>1045852</v>
      </c>
    </row>
    <row r="119" spans="1:2" x14ac:dyDescent="0.25">
      <c r="A119" s="4">
        <v>41913</v>
      </c>
      <c r="B119" s="21">
        <v>1101044</v>
      </c>
    </row>
    <row r="120" spans="1:2" x14ac:dyDescent="0.25">
      <c r="A120" s="4">
        <v>41944</v>
      </c>
      <c r="B120" s="21">
        <v>996205</v>
      </c>
    </row>
    <row r="121" spans="1:2" x14ac:dyDescent="0.25">
      <c r="A121" s="4">
        <v>41974</v>
      </c>
      <c r="B121" s="21">
        <v>892312</v>
      </c>
    </row>
    <row r="122" spans="1:2" x14ac:dyDescent="0.25">
      <c r="A122" s="4">
        <v>42005</v>
      </c>
      <c r="B122" s="21">
        <v>928200</v>
      </c>
    </row>
    <row r="123" spans="1:2" x14ac:dyDescent="0.25">
      <c r="A123" s="4">
        <v>42036</v>
      </c>
      <c r="B123" s="21">
        <v>885296</v>
      </c>
    </row>
    <row r="124" spans="1:2" x14ac:dyDescent="0.25">
      <c r="A124" s="4">
        <v>42064</v>
      </c>
      <c r="B124" s="21">
        <v>967701</v>
      </c>
    </row>
    <row r="125" spans="1:2" x14ac:dyDescent="0.25">
      <c r="A125" s="4">
        <v>42095</v>
      </c>
      <c r="B125" s="21">
        <v>1045288</v>
      </c>
    </row>
    <row r="126" spans="1:2" x14ac:dyDescent="0.25">
      <c r="A126" s="4">
        <v>42125</v>
      </c>
      <c r="B126" s="21">
        <v>996155</v>
      </c>
    </row>
    <row r="127" spans="1:2" x14ac:dyDescent="0.25">
      <c r="A127" s="4">
        <v>42156</v>
      </c>
      <c r="B127" s="21">
        <v>1055480</v>
      </c>
    </row>
    <row r="128" spans="1:2" x14ac:dyDescent="0.25">
      <c r="A128" s="4">
        <v>42186</v>
      </c>
      <c r="B128" s="21">
        <v>1069622</v>
      </c>
    </row>
    <row r="129" spans="1:2" x14ac:dyDescent="0.25">
      <c r="A129" s="4">
        <v>42217</v>
      </c>
      <c r="B129" s="21">
        <v>977469</v>
      </c>
    </row>
    <row r="130" spans="1:2" x14ac:dyDescent="0.25">
      <c r="A130" s="4">
        <v>42248</v>
      </c>
      <c r="B130" s="21">
        <v>1131223</v>
      </c>
    </row>
    <row r="131" spans="1:2" x14ac:dyDescent="0.25">
      <c r="A131" s="4">
        <v>42278</v>
      </c>
      <c r="B131" s="21">
        <v>1139923</v>
      </c>
    </row>
    <row r="132" spans="1:2" x14ac:dyDescent="0.25">
      <c r="A132" s="4">
        <v>42309</v>
      </c>
      <c r="B132" s="21">
        <v>995497</v>
      </c>
    </row>
    <row r="133" spans="1:2" x14ac:dyDescent="0.25">
      <c r="A133" s="4">
        <v>42339</v>
      </c>
      <c r="B133" s="21">
        <v>933180</v>
      </c>
    </row>
    <row r="134" spans="1:2" x14ac:dyDescent="0.25">
      <c r="A134" s="4">
        <v>42370</v>
      </c>
      <c r="B134" s="21">
        <v>858496</v>
      </c>
    </row>
    <row r="135" spans="1:2" x14ac:dyDescent="0.25">
      <c r="A135" s="4">
        <v>42401</v>
      </c>
      <c r="B135" s="21">
        <v>802256</v>
      </c>
    </row>
    <row r="136" spans="1:2" x14ac:dyDescent="0.25">
      <c r="A136" s="4">
        <v>42430</v>
      </c>
      <c r="B136" s="21">
        <v>885244</v>
      </c>
    </row>
    <row r="137" spans="1:2" x14ac:dyDescent="0.25">
      <c r="A137" s="4">
        <v>42461</v>
      </c>
      <c r="B137" s="21">
        <v>756858</v>
      </c>
    </row>
    <row r="138" spans="1:2" x14ac:dyDescent="0.25">
      <c r="A138" s="4">
        <v>42491</v>
      </c>
      <c r="B138" s="21">
        <v>881663</v>
      </c>
    </row>
    <row r="139" spans="1:2" x14ac:dyDescent="0.25">
      <c r="A139" s="4">
        <v>42522</v>
      </c>
      <c r="B139" s="21">
        <v>859427</v>
      </c>
    </row>
    <row r="140" spans="1:2" x14ac:dyDescent="0.25">
      <c r="A140" s="4">
        <v>42552</v>
      </c>
      <c r="B140" s="21">
        <v>848636</v>
      </c>
    </row>
    <row r="141" spans="1:2" x14ac:dyDescent="0.25">
      <c r="A141" s="4">
        <v>42583</v>
      </c>
      <c r="B141" s="21">
        <v>1044238</v>
      </c>
    </row>
    <row r="142" spans="1:2" x14ac:dyDescent="0.25">
      <c r="A142" s="4">
        <v>42614</v>
      </c>
      <c r="B142" s="21">
        <v>1001131</v>
      </c>
    </row>
    <row r="143" spans="1:2" x14ac:dyDescent="0.25">
      <c r="A143" s="4">
        <v>42644</v>
      </c>
      <c r="B143" s="21">
        <v>931619</v>
      </c>
    </row>
    <row r="144" spans="1:2" x14ac:dyDescent="0.25">
      <c r="A144" s="4">
        <v>42675</v>
      </c>
      <c r="B144" s="21">
        <v>1013083</v>
      </c>
    </row>
    <row r="145" spans="1:2" x14ac:dyDescent="0.25">
      <c r="A145" s="4">
        <v>42705</v>
      </c>
      <c r="B145" s="21">
        <v>940055</v>
      </c>
    </row>
    <row r="146" spans="1:2" x14ac:dyDescent="0.25">
      <c r="A146" s="4">
        <v>42736</v>
      </c>
      <c r="B146" s="21">
        <v>873775</v>
      </c>
    </row>
    <row r="147" spans="1:2" x14ac:dyDescent="0.25">
      <c r="A147" s="4">
        <v>42767</v>
      </c>
      <c r="B147" s="21">
        <v>799340</v>
      </c>
    </row>
    <row r="148" spans="1:2" x14ac:dyDescent="0.25">
      <c r="A148" s="4">
        <v>42795</v>
      </c>
      <c r="B148" s="21">
        <v>1027094</v>
      </c>
    </row>
    <row r="149" spans="1:2" x14ac:dyDescent="0.25">
      <c r="A149" s="4">
        <v>42826</v>
      </c>
      <c r="B149" s="21">
        <v>844324</v>
      </c>
    </row>
    <row r="150" spans="1:2" x14ac:dyDescent="0.25">
      <c r="A150" s="4">
        <v>42856</v>
      </c>
      <c r="B150" s="21">
        <v>967718</v>
      </c>
    </row>
    <row r="151" spans="1:2" x14ac:dyDescent="0.25">
      <c r="A151" s="4">
        <v>42887</v>
      </c>
      <c r="B151" s="21">
        <v>1006666</v>
      </c>
    </row>
    <row r="152" spans="1:2" x14ac:dyDescent="0.25">
      <c r="A152" s="4">
        <v>42917</v>
      </c>
      <c r="B152" s="21">
        <v>1016589</v>
      </c>
    </row>
    <row r="153" spans="1:2" x14ac:dyDescent="0.25">
      <c r="A153" s="4">
        <v>42948</v>
      </c>
      <c r="B153" s="21">
        <v>1122059</v>
      </c>
    </row>
    <row r="154" spans="1:2" x14ac:dyDescent="0.25">
      <c r="A154" s="4">
        <v>42979</v>
      </c>
      <c r="B154" s="21">
        <v>1131545</v>
      </c>
    </row>
    <row r="155" spans="1:2" x14ac:dyDescent="0.25">
      <c r="A155" s="4">
        <v>43009</v>
      </c>
      <c r="B155" s="21">
        <v>1150793</v>
      </c>
    </row>
    <row r="156" spans="1:2" x14ac:dyDescent="0.25">
      <c r="A156" s="4">
        <v>43040</v>
      </c>
      <c r="B156" s="21">
        <v>1179763</v>
      </c>
    </row>
    <row r="157" spans="1:2" x14ac:dyDescent="0.25">
      <c r="A157" s="4">
        <v>43070</v>
      </c>
      <c r="B157" s="21">
        <v>1004298</v>
      </c>
    </row>
    <row r="158" spans="1:2" x14ac:dyDescent="0.25">
      <c r="A158" s="4">
        <v>43101</v>
      </c>
      <c r="B158" s="21">
        <v>1043732</v>
      </c>
    </row>
    <row r="159" spans="1:2" x14ac:dyDescent="0.25">
      <c r="A159" s="4">
        <v>43132</v>
      </c>
      <c r="B159" s="21">
        <v>924085</v>
      </c>
    </row>
    <row r="160" spans="1:2" x14ac:dyDescent="0.25">
      <c r="A160" s="4">
        <v>43160</v>
      </c>
      <c r="B160" s="21">
        <v>1091122</v>
      </c>
    </row>
    <row r="161" spans="1:2" x14ac:dyDescent="0.25">
      <c r="A161" s="4">
        <v>43191</v>
      </c>
      <c r="B161" s="21">
        <v>958184</v>
      </c>
    </row>
    <row r="162" spans="1:2" x14ac:dyDescent="0.25">
      <c r="A162" s="4">
        <v>43221</v>
      </c>
      <c r="B162" s="21">
        <v>924765</v>
      </c>
    </row>
    <row r="163" spans="1:2" x14ac:dyDescent="0.25">
      <c r="A163" s="4">
        <v>43252</v>
      </c>
      <c r="B163" s="21">
        <v>970895</v>
      </c>
    </row>
    <row r="164" spans="1:2" x14ac:dyDescent="0.25">
      <c r="A164" s="4">
        <v>43282</v>
      </c>
      <c r="B164" s="21">
        <v>952280</v>
      </c>
    </row>
    <row r="165" spans="1:2" x14ac:dyDescent="0.25">
      <c r="A165" s="4">
        <v>43313</v>
      </c>
      <c r="B165" s="21">
        <v>1115347</v>
      </c>
    </row>
    <row r="166" spans="1:2" x14ac:dyDescent="0.25">
      <c r="A166" s="4">
        <v>43344</v>
      </c>
      <c r="B166" s="21">
        <v>1011872</v>
      </c>
    </row>
    <row r="167" spans="1:2" x14ac:dyDescent="0.25">
      <c r="A167" s="4">
        <v>43374</v>
      </c>
      <c r="B167" s="21">
        <v>1040317</v>
      </c>
    </row>
    <row r="168" spans="1:2" x14ac:dyDescent="0.25">
      <c r="A168" s="4">
        <v>43405</v>
      </c>
      <c r="B168" s="21">
        <v>970181</v>
      </c>
    </row>
    <row r="169" spans="1:2" x14ac:dyDescent="0.25">
      <c r="A169" s="4">
        <v>43435</v>
      </c>
      <c r="B169" s="21">
        <v>808887</v>
      </c>
    </row>
    <row r="170" spans="1:2" x14ac:dyDescent="0.25">
      <c r="A170" s="4">
        <v>43466</v>
      </c>
      <c r="B170" s="21">
        <v>873987</v>
      </c>
    </row>
    <row r="171" spans="1:2" x14ac:dyDescent="0.25">
      <c r="A171" s="4">
        <v>43497</v>
      </c>
      <c r="B171" s="21">
        <v>921087</v>
      </c>
    </row>
    <row r="172" spans="1:2" x14ac:dyDescent="0.25">
      <c r="A172" s="4">
        <v>43525</v>
      </c>
      <c r="B172" s="21">
        <v>940167</v>
      </c>
    </row>
    <row r="173" spans="1:2" x14ac:dyDescent="0.25">
      <c r="A173" s="4">
        <v>43556</v>
      </c>
      <c r="B173" s="21">
        <v>900938</v>
      </c>
    </row>
    <row r="174" spans="1:2" x14ac:dyDescent="0.25">
      <c r="A174" s="4">
        <v>43586</v>
      </c>
      <c r="B174" s="21">
        <v>964733</v>
      </c>
    </row>
    <row r="175" spans="1:2" x14ac:dyDescent="0.25">
      <c r="A175" s="4">
        <v>43617</v>
      </c>
      <c r="B175" s="21">
        <v>860652</v>
      </c>
    </row>
    <row r="176" spans="1:2" x14ac:dyDescent="0.25">
      <c r="A176" s="4">
        <v>43647</v>
      </c>
      <c r="B176" s="21">
        <v>1000469</v>
      </c>
    </row>
    <row r="177" spans="1:2" x14ac:dyDescent="0.25">
      <c r="A177" s="4">
        <v>43678</v>
      </c>
      <c r="B177" s="21">
        <v>1048460</v>
      </c>
    </row>
    <row r="178" spans="1:2" x14ac:dyDescent="0.25">
      <c r="A178" s="4">
        <v>43709</v>
      </c>
      <c r="B178" s="21">
        <v>938994</v>
      </c>
    </row>
    <row r="179" spans="1:2" x14ac:dyDescent="0.25">
      <c r="A179" s="4">
        <v>43739</v>
      </c>
      <c r="B179" s="21">
        <v>948931</v>
      </c>
    </row>
    <row r="180" spans="1:2" x14ac:dyDescent="0.25">
      <c r="A180" s="4">
        <v>43770</v>
      </c>
      <c r="B180" s="21">
        <v>872207</v>
      </c>
    </row>
    <row r="181" spans="1:2" x14ac:dyDescent="0.25">
      <c r="A181" s="4">
        <v>43800</v>
      </c>
      <c r="B181" s="21">
        <v>732734</v>
      </c>
    </row>
    <row r="182" spans="1:2" x14ac:dyDescent="0.25">
      <c r="A182" s="4">
        <v>43831</v>
      </c>
      <c r="B182" s="21">
        <v>745681</v>
      </c>
    </row>
    <row r="183" spans="1:2" x14ac:dyDescent="0.25">
      <c r="A183" s="4">
        <v>43862</v>
      </c>
      <c r="B183" s="21">
        <v>686602</v>
      </c>
    </row>
    <row r="184" spans="1:2" x14ac:dyDescent="0.25">
      <c r="A184" s="4">
        <v>43891</v>
      </c>
      <c r="B184" s="21">
        <v>502368</v>
      </c>
    </row>
    <row r="185" spans="1:2" x14ac:dyDescent="0.25">
      <c r="A185" s="4">
        <v>43922</v>
      </c>
      <c r="B185" s="21">
        <v>403653</v>
      </c>
    </row>
    <row r="186" spans="1:2" x14ac:dyDescent="0.25">
      <c r="A186" s="4">
        <v>43952</v>
      </c>
      <c r="B186" s="21">
        <v>648543</v>
      </c>
    </row>
    <row r="187" spans="1:2" x14ac:dyDescent="0.25">
      <c r="A187" s="4">
        <v>43983</v>
      </c>
      <c r="B187" s="21">
        <v>797794</v>
      </c>
    </row>
    <row r="188" spans="1:2" x14ac:dyDescent="0.25">
      <c r="A188" s="4">
        <v>44013</v>
      </c>
      <c r="B188" s="21">
        <v>862675</v>
      </c>
    </row>
    <row r="189" spans="1:2" x14ac:dyDescent="0.25">
      <c r="A189" s="4">
        <v>44044</v>
      </c>
      <c r="B189" s="21">
        <v>917233</v>
      </c>
    </row>
    <row r="190" spans="1:2" x14ac:dyDescent="0.25">
      <c r="A190" s="4">
        <v>44075</v>
      </c>
      <c r="B190" s="21">
        <v>1037475</v>
      </c>
    </row>
    <row r="191" spans="1:2" x14ac:dyDescent="0.25">
      <c r="A191" s="4">
        <v>44105</v>
      </c>
      <c r="B191" s="21">
        <v>1070232</v>
      </c>
    </row>
    <row r="192" spans="1:2" x14ac:dyDescent="0.25">
      <c r="A192" s="4">
        <v>44136</v>
      </c>
      <c r="B192" s="21">
        <v>1092246</v>
      </c>
    </row>
    <row r="193" spans="1:2" x14ac:dyDescent="0.25">
      <c r="A193" s="4">
        <v>44166</v>
      </c>
      <c r="B193" s="21">
        <v>976945</v>
      </c>
    </row>
    <row r="194" spans="1:2" x14ac:dyDescent="0.25">
      <c r="A194" s="4">
        <v>44197</v>
      </c>
      <c r="B194" s="21">
        <v>895416</v>
      </c>
    </row>
    <row r="195" spans="1:2" x14ac:dyDescent="0.25">
      <c r="A195" s="4">
        <v>44228</v>
      </c>
      <c r="B195" s="21">
        <v>811697</v>
      </c>
    </row>
    <row r="196" spans="1:2" x14ac:dyDescent="0.25">
      <c r="A196" s="4">
        <v>44256</v>
      </c>
      <c r="B196" s="21">
        <v>974347</v>
      </c>
    </row>
    <row r="197" spans="1:2" x14ac:dyDescent="0.25">
      <c r="A197" s="4">
        <v>44287</v>
      </c>
      <c r="B197" s="21">
        <v>947965</v>
      </c>
    </row>
    <row r="198" spans="1:2" x14ac:dyDescent="0.25">
      <c r="A198" s="4">
        <v>44317</v>
      </c>
      <c r="B198" s="21">
        <v>874188</v>
      </c>
    </row>
    <row r="199" spans="1:2" x14ac:dyDescent="0.25">
      <c r="A199" s="4">
        <v>44348</v>
      </c>
      <c r="B199" s="21">
        <v>961512</v>
      </c>
    </row>
    <row r="200" spans="1:2" x14ac:dyDescent="0.25">
      <c r="A200" s="4">
        <v>44378</v>
      </c>
      <c r="B200" s="29">
        <v>1043235</v>
      </c>
    </row>
    <row r="201" spans="1:2" x14ac:dyDescent="0.25">
      <c r="A201" s="4">
        <v>44409</v>
      </c>
      <c r="B201" s="29">
        <v>1083824</v>
      </c>
    </row>
    <row r="202" spans="1:2" x14ac:dyDescent="0.25">
      <c r="A202" s="4">
        <v>44440</v>
      </c>
      <c r="B202" s="29">
        <v>1110263</v>
      </c>
    </row>
    <row r="203" spans="1:2" x14ac:dyDescent="0.25">
      <c r="A203" s="4">
        <v>44470</v>
      </c>
      <c r="B203" s="29">
        <v>1140962</v>
      </c>
    </row>
    <row r="204" spans="1:2" x14ac:dyDescent="0.25">
      <c r="A204" s="4">
        <v>44501</v>
      </c>
      <c r="B204" s="29">
        <v>1142127</v>
      </c>
    </row>
    <row r="205" spans="1:2" x14ac:dyDescent="0.25">
      <c r="A205" s="4">
        <v>44531</v>
      </c>
      <c r="B205" s="29">
        <v>1025197</v>
      </c>
    </row>
    <row r="206" spans="1:2" x14ac:dyDescent="0.25">
      <c r="A206" s="4">
        <v>44562</v>
      </c>
      <c r="B206" s="29">
        <v>877364</v>
      </c>
    </row>
    <row r="207" spans="1:2" x14ac:dyDescent="0.25">
      <c r="A207" s="4">
        <v>44593</v>
      </c>
      <c r="B207" s="29">
        <v>938072</v>
      </c>
    </row>
    <row r="208" spans="1:2" x14ac:dyDescent="0.25">
      <c r="A208" s="4">
        <v>44621</v>
      </c>
      <c r="B208" s="21">
        <v>1047227</v>
      </c>
    </row>
    <row r="209" spans="1:2" x14ac:dyDescent="0.25">
      <c r="A209" s="4">
        <v>44652</v>
      </c>
      <c r="B209" s="21">
        <v>1039320</v>
      </c>
    </row>
    <row r="210" spans="1:2" x14ac:dyDescent="0.25">
      <c r="A210" s="4">
        <v>44682</v>
      </c>
      <c r="B210" s="21">
        <v>1088000</v>
      </c>
    </row>
    <row r="211" spans="1:2" x14ac:dyDescent="0.25">
      <c r="A211" s="4">
        <v>44713</v>
      </c>
      <c r="B211" s="21">
        <v>1104066</v>
      </c>
    </row>
    <row r="212" spans="1:2" x14ac:dyDescent="0.25">
      <c r="A212" s="4">
        <v>44743</v>
      </c>
      <c r="B212" s="29">
        <v>1146900</v>
      </c>
    </row>
    <row r="213" spans="1:2" x14ac:dyDescent="0.25">
      <c r="A213" s="4">
        <v>44774</v>
      </c>
      <c r="B213" s="29">
        <v>1226632</v>
      </c>
    </row>
    <row r="214" spans="1:2" x14ac:dyDescent="0.25">
      <c r="A214" s="4">
        <v>44805</v>
      </c>
      <c r="B214" s="29">
        <v>1212881</v>
      </c>
    </row>
    <row r="215" spans="1:2" x14ac:dyDescent="0.25">
      <c r="A215" s="4">
        <v>44835</v>
      </c>
      <c r="B215" s="29">
        <v>1131509</v>
      </c>
    </row>
    <row r="216" spans="1:2" x14ac:dyDescent="0.25">
      <c r="A216" s="4">
        <v>44866</v>
      </c>
      <c r="B216" s="29">
        <v>1144123</v>
      </c>
    </row>
    <row r="217" spans="1:2" x14ac:dyDescent="0.25">
      <c r="A217" s="4">
        <v>44896</v>
      </c>
      <c r="B217" s="21">
        <v>932661</v>
      </c>
    </row>
    <row r="218" spans="1:2" x14ac:dyDescent="0.25">
      <c r="A218" s="4">
        <v>44927</v>
      </c>
      <c r="B218" s="21">
        <v>958230</v>
      </c>
    </row>
    <row r="219" spans="1:2" x14ac:dyDescent="0.25">
      <c r="A219" s="4">
        <v>44958</v>
      </c>
      <c r="B219" s="21">
        <v>895938</v>
      </c>
    </row>
    <row r="220" spans="1:2" x14ac:dyDescent="0.25">
      <c r="A220" s="4">
        <v>44986</v>
      </c>
      <c r="B220" s="21">
        <v>1113909</v>
      </c>
    </row>
    <row r="221" spans="1:2" x14ac:dyDescent="0.25">
      <c r="A221" s="4">
        <v>45017</v>
      </c>
      <c r="B221" s="21">
        <v>1028598</v>
      </c>
    </row>
  </sheetData>
  <autoFilter ref="A1:C22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6"/>
  <sheetViews>
    <sheetView showGridLines="0" topLeftCell="A190" workbookViewId="0">
      <selection activeCell="C205" sqref="C205"/>
    </sheetView>
  </sheetViews>
  <sheetFormatPr baseColWidth="10" defaultRowHeight="15" outlineLevelCol="1" x14ac:dyDescent="0.25"/>
  <cols>
    <col min="3" max="11" width="11.42578125" customWidth="1" outlineLevel="1"/>
    <col min="12" max="12" width="25.140625" customWidth="1" outlineLevel="1"/>
    <col min="13" max="24" width="11.42578125" customWidth="1" outlineLevel="1"/>
  </cols>
  <sheetData>
    <row r="1" spans="1:24" ht="33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25">
      <c r="A2" s="4">
        <v>37987</v>
      </c>
      <c r="B2" s="5">
        <v>466421</v>
      </c>
      <c r="C2" s="6">
        <v>268.39999999999998</v>
      </c>
      <c r="D2" s="7">
        <v>13</v>
      </c>
      <c r="E2">
        <v>0</v>
      </c>
      <c r="F2" s="8">
        <v>57.728057315759635</v>
      </c>
      <c r="G2" s="8">
        <v>97.737609274130079</v>
      </c>
      <c r="H2" s="8">
        <v>72.846832554020935</v>
      </c>
      <c r="I2" s="9">
        <f t="shared" ref="I2:I41" si="0">+(H2/H3)*I3</f>
        <v>232.86720200551935</v>
      </c>
      <c r="J2" s="9">
        <v>92.627506026910524</v>
      </c>
      <c r="K2" s="9">
        <v>95.938047453042302</v>
      </c>
      <c r="L2" s="9">
        <v>1.3653374506676082E+16</v>
      </c>
    </row>
    <row r="3" spans="1:24" x14ac:dyDescent="0.25">
      <c r="A3" s="4">
        <v>38018</v>
      </c>
      <c r="B3" s="5">
        <v>446497.52699999989</v>
      </c>
      <c r="C3" s="6">
        <v>31.8</v>
      </c>
      <c r="D3" s="7">
        <v>4</v>
      </c>
      <c r="E3">
        <v>0</v>
      </c>
      <c r="F3" s="8">
        <v>59.834223973509928</v>
      </c>
      <c r="G3" s="8">
        <v>97.726556825781628</v>
      </c>
      <c r="H3" s="8">
        <v>74.794278965502841</v>
      </c>
      <c r="I3" s="9">
        <f t="shared" si="0"/>
        <v>239.09254332782299</v>
      </c>
      <c r="J3" s="9">
        <v>90.186179316559588</v>
      </c>
      <c r="K3" s="9">
        <v>98.85338769931154</v>
      </c>
      <c r="L3" s="9">
        <v>1.2857189168684858E+16</v>
      </c>
    </row>
    <row r="4" spans="1:24" x14ac:dyDescent="0.25">
      <c r="A4" s="4">
        <v>38047</v>
      </c>
      <c r="B4" s="5">
        <v>520634.10099999997</v>
      </c>
      <c r="C4" s="6">
        <v>28.1</v>
      </c>
      <c r="D4" s="7">
        <v>6</v>
      </c>
      <c r="E4">
        <v>0</v>
      </c>
      <c r="F4" s="8">
        <v>56.723583192137312</v>
      </c>
      <c r="G4" s="8">
        <v>102.18030063367333</v>
      </c>
      <c r="H4" s="8">
        <v>76.192489016466382</v>
      </c>
      <c r="I4" s="9">
        <f t="shared" si="0"/>
        <v>243.56215787341662</v>
      </c>
      <c r="J4" s="9">
        <v>101.88329804238073</v>
      </c>
      <c r="K4" s="9">
        <v>103.12452920231961</v>
      </c>
      <c r="L4" s="9">
        <v>1.2060090824695934E+16</v>
      </c>
    </row>
    <row r="5" spans="1:24" x14ac:dyDescent="0.25">
      <c r="A5" s="4">
        <v>38078</v>
      </c>
      <c r="B5" s="5">
        <v>415446.13200000004</v>
      </c>
      <c r="C5" s="6">
        <v>228.5</v>
      </c>
      <c r="D5" s="7">
        <v>13</v>
      </c>
      <c r="E5">
        <v>0</v>
      </c>
      <c r="F5" s="8">
        <v>49.95964569444444</v>
      </c>
      <c r="G5" s="8">
        <v>98.053146142438294</v>
      </c>
      <c r="H5" s="8">
        <v>74.312778987585844</v>
      </c>
      <c r="I5" s="9">
        <f t="shared" si="0"/>
        <v>237.553347336836</v>
      </c>
      <c r="J5" s="9">
        <v>102.5674302511826</v>
      </c>
      <c r="K5" s="9">
        <v>95.815491619683144</v>
      </c>
      <c r="L5" s="9">
        <v>1.0149287287014406E+16</v>
      </c>
    </row>
    <row r="6" spans="1:24" x14ac:dyDescent="0.25">
      <c r="A6" s="4">
        <v>38108</v>
      </c>
      <c r="B6" s="5">
        <v>448531.08600000007</v>
      </c>
      <c r="C6" s="6">
        <v>99.1</v>
      </c>
      <c r="D6" s="7">
        <v>9</v>
      </c>
      <c r="E6">
        <v>0</v>
      </c>
      <c r="F6" s="8">
        <v>51.024628472222219</v>
      </c>
      <c r="G6" s="8">
        <v>99.179970358433721</v>
      </c>
      <c r="H6" s="8">
        <v>73.202021616360412</v>
      </c>
      <c r="I6" s="9">
        <f t="shared" si="0"/>
        <v>234.00262382456168</v>
      </c>
      <c r="J6" s="9">
        <v>109.87750394051662</v>
      </c>
      <c r="K6" s="9">
        <v>97.994566915914348</v>
      </c>
      <c r="L6" s="9">
        <v>9494360720664360</v>
      </c>
    </row>
    <row r="7" spans="1:24" x14ac:dyDescent="0.25">
      <c r="A7" s="4">
        <v>38139</v>
      </c>
      <c r="B7" s="5">
        <v>485582</v>
      </c>
      <c r="C7" s="6">
        <v>20.100000000000001</v>
      </c>
      <c r="D7" s="7">
        <v>7</v>
      </c>
      <c r="E7">
        <v>0</v>
      </c>
      <c r="F7" s="8">
        <v>50.822638094705439</v>
      </c>
      <c r="G7" s="8">
        <v>99.339030011188044</v>
      </c>
      <c r="H7" s="8">
        <v>73.105924148499369</v>
      </c>
      <c r="I7" s="9">
        <f t="shared" si="0"/>
        <v>233.69543204042995</v>
      </c>
      <c r="J7" s="9">
        <v>105.66240620209851</v>
      </c>
      <c r="K7" s="9">
        <v>99.156783575207513</v>
      </c>
      <c r="L7" s="9">
        <v>1.0663012560901594E+16</v>
      </c>
    </row>
    <row r="8" spans="1:24" x14ac:dyDescent="0.25">
      <c r="A8" s="4">
        <v>38169</v>
      </c>
      <c r="B8" s="5">
        <v>503065.83199999988</v>
      </c>
      <c r="C8" s="6">
        <v>46.2</v>
      </c>
      <c r="D8" s="7">
        <v>9</v>
      </c>
      <c r="E8">
        <v>0</v>
      </c>
      <c r="F8" s="8">
        <v>49.091654027777778</v>
      </c>
      <c r="G8" s="8">
        <v>99.521792847288197</v>
      </c>
      <c r="H8" s="8">
        <v>73.371855801849563</v>
      </c>
      <c r="I8" s="9">
        <f t="shared" si="0"/>
        <v>234.54552747861442</v>
      </c>
      <c r="J8" s="9">
        <v>101.1069972900212</v>
      </c>
      <c r="K8" s="9">
        <v>98.905997908774083</v>
      </c>
      <c r="L8" s="9">
        <v>1.0593793231518604E+16</v>
      </c>
    </row>
    <row r="9" spans="1:24" x14ac:dyDescent="0.25">
      <c r="A9" s="4">
        <v>38200</v>
      </c>
      <c r="B9" s="5">
        <v>508796</v>
      </c>
      <c r="C9" s="6">
        <v>60.3</v>
      </c>
      <c r="D9" s="7">
        <v>11</v>
      </c>
      <c r="E9">
        <v>0</v>
      </c>
      <c r="F9" s="8">
        <v>46.676826898508565</v>
      </c>
      <c r="G9" s="8">
        <v>99.238577529158206</v>
      </c>
      <c r="H9" s="8">
        <v>72.716993064510262</v>
      </c>
      <c r="I9" s="9">
        <f t="shared" si="0"/>
        <v>232.45214815112215</v>
      </c>
      <c r="J9" s="9">
        <v>98.355736942437574</v>
      </c>
      <c r="K9" s="9">
        <v>102.03281151242167</v>
      </c>
      <c r="L9" s="9">
        <v>1.2182691992815824E+16</v>
      </c>
    </row>
    <row r="10" spans="1:24" x14ac:dyDescent="0.25">
      <c r="A10" s="4">
        <v>38231</v>
      </c>
      <c r="B10" s="5">
        <v>575116.576</v>
      </c>
      <c r="C10" s="6">
        <v>22.8</v>
      </c>
      <c r="D10" s="10">
        <v>6</v>
      </c>
      <c r="E10">
        <v>0</v>
      </c>
      <c r="F10" s="8">
        <v>47.339525833333333</v>
      </c>
      <c r="G10" s="8">
        <v>101.37974043885282</v>
      </c>
      <c r="H10" s="8">
        <v>75.255007039469291</v>
      </c>
      <c r="I10" s="9">
        <f t="shared" si="0"/>
        <v>240.56533842005157</v>
      </c>
      <c r="J10" s="9">
        <v>98.086374534696375</v>
      </c>
      <c r="K10" s="9">
        <v>106.81512672912761</v>
      </c>
      <c r="L10" s="9">
        <v>1.213951925005622E+16</v>
      </c>
    </row>
    <row r="11" spans="1:24" x14ac:dyDescent="0.25">
      <c r="A11" s="4">
        <v>38261</v>
      </c>
      <c r="B11" s="5">
        <v>554656.41100000008</v>
      </c>
      <c r="C11" s="6">
        <v>68.7</v>
      </c>
      <c r="D11" s="10">
        <v>11</v>
      </c>
      <c r="E11">
        <v>0</v>
      </c>
      <c r="F11" s="8">
        <v>49.445926944444444</v>
      </c>
      <c r="G11" s="8">
        <v>101.43229577993263</v>
      </c>
      <c r="H11" s="8">
        <v>76.338697225888993</v>
      </c>
      <c r="I11" s="9">
        <f t="shared" si="0"/>
        <v>244.02953710522098</v>
      </c>
      <c r="J11" s="9">
        <v>97.835665980979897</v>
      </c>
      <c r="K11" s="9">
        <v>97.842113064028965</v>
      </c>
      <c r="L11" s="9">
        <v>1.1808602652497278E+16</v>
      </c>
    </row>
    <row r="12" spans="1:24" x14ac:dyDescent="0.25">
      <c r="A12" s="4">
        <v>38292</v>
      </c>
      <c r="B12" s="5">
        <v>573706.23900000006</v>
      </c>
      <c r="C12" s="6">
        <v>95.8</v>
      </c>
      <c r="D12" s="10">
        <v>14</v>
      </c>
      <c r="E12">
        <v>0</v>
      </c>
      <c r="F12" s="8">
        <v>54.129663671096353</v>
      </c>
      <c r="G12" s="8">
        <v>101.3219652899144</v>
      </c>
      <c r="H12" s="8">
        <v>78.038746417139166</v>
      </c>
      <c r="I12" s="9">
        <f t="shared" si="0"/>
        <v>249.46403143473898</v>
      </c>
      <c r="J12" s="9">
        <v>100.13194668122139</v>
      </c>
      <c r="K12" s="9">
        <v>101.65557420428593</v>
      </c>
      <c r="L12" s="9">
        <v>1.1847333776313058E+16</v>
      </c>
    </row>
    <row r="13" spans="1:24" x14ac:dyDescent="0.25">
      <c r="A13" s="4">
        <v>38322</v>
      </c>
      <c r="B13" s="5">
        <v>547042</v>
      </c>
      <c r="C13" s="6">
        <v>118.1</v>
      </c>
      <c r="D13" s="12">
        <v>12</v>
      </c>
      <c r="E13">
        <v>0</v>
      </c>
      <c r="F13" s="8">
        <v>52.025235545440047</v>
      </c>
      <c r="G13" s="8">
        <v>102.88901486920872</v>
      </c>
      <c r="H13" s="8">
        <v>79.4923337050123</v>
      </c>
      <c r="I13" s="9">
        <f t="shared" si="0"/>
        <v>254.11066866974565</v>
      </c>
      <c r="J13" s="9">
        <v>101.67895479099535</v>
      </c>
      <c r="K13" s="9">
        <v>101.86557011588344</v>
      </c>
      <c r="L13" s="9">
        <v>1.1310545573267188E+16</v>
      </c>
    </row>
    <row r="14" spans="1:24" x14ac:dyDescent="0.25">
      <c r="A14" s="4">
        <v>38353</v>
      </c>
      <c r="B14" s="5">
        <v>535056.7699999999</v>
      </c>
      <c r="C14" s="6">
        <v>150.19999999999999</v>
      </c>
      <c r="D14" s="10">
        <v>11</v>
      </c>
      <c r="E14">
        <v>0</v>
      </c>
      <c r="F14" s="8">
        <v>56.812555416666662</v>
      </c>
      <c r="G14" s="8">
        <v>102.5582789675653</v>
      </c>
      <c r="H14" s="8">
        <v>79.935177437346255</v>
      </c>
      <c r="I14" s="9">
        <f t="shared" si="0"/>
        <v>255.52629344379216</v>
      </c>
      <c r="J14" s="9">
        <v>98.473359529179007</v>
      </c>
      <c r="K14" s="9">
        <v>105.31704600911682</v>
      </c>
      <c r="L14" s="9">
        <v>1.252728854531754E+16</v>
      </c>
    </row>
    <row r="15" spans="1:24" x14ac:dyDescent="0.25">
      <c r="A15" s="4">
        <v>38384</v>
      </c>
      <c r="B15" s="5">
        <v>508744</v>
      </c>
      <c r="C15" s="6">
        <v>80.099999999999994</v>
      </c>
      <c r="D15" s="10">
        <v>10</v>
      </c>
      <c r="E15">
        <v>0</v>
      </c>
      <c r="F15" s="8">
        <v>55.971431917770417</v>
      </c>
      <c r="G15" s="8">
        <v>102.54138531696266</v>
      </c>
      <c r="H15" s="8">
        <v>83.977576098123194</v>
      </c>
      <c r="I15" s="9">
        <f t="shared" si="0"/>
        <v>268.44850340848643</v>
      </c>
      <c r="J15" s="9">
        <v>96.118866133434054</v>
      </c>
      <c r="K15" s="9">
        <v>109.01469117714331</v>
      </c>
      <c r="L15" s="9">
        <v>1.2609454192889946E+16</v>
      </c>
    </row>
    <row r="16" spans="1:24" x14ac:dyDescent="0.25">
      <c r="A16" s="4">
        <v>38412</v>
      </c>
      <c r="B16" s="5">
        <v>553600</v>
      </c>
      <c r="C16" s="6">
        <v>155.4</v>
      </c>
      <c r="D16" s="10">
        <v>10</v>
      </c>
      <c r="E16">
        <v>0</v>
      </c>
      <c r="F16" s="8">
        <v>58.408043899501664</v>
      </c>
      <c r="G16" s="8">
        <v>104.73388088351304</v>
      </c>
      <c r="H16" s="8">
        <v>88.846156757569375</v>
      </c>
      <c r="I16" s="9">
        <f t="shared" si="0"/>
        <v>284.01174365043761</v>
      </c>
      <c r="J16" s="9">
        <v>110.65642586719524</v>
      </c>
      <c r="K16" s="9">
        <v>114.23107350056061</v>
      </c>
      <c r="L16" s="9">
        <v>1.1305658735169702E+16</v>
      </c>
    </row>
    <row r="17" spans="1:12" x14ac:dyDescent="0.25">
      <c r="A17" s="4">
        <v>38443</v>
      </c>
      <c r="B17" s="5">
        <v>574341.94499999983</v>
      </c>
      <c r="C17" s="6">
        <v>145.19999999999999</v>
      </c>
      <c r="D17" s="10">
        <v>10</v>
      </c>
      <c r="E17">
        <v>0</v>
      </c>
      <c r="F17" s="8">
        <v>52.269222916666664</v>
      </c>
      <c r="G17" s="8">
        <v>105.95631926886887</v>
      </c>
      <c r="H17" s="8">
        <v>91.704156374300595</v>
      </c>
      <c r="I17" s="9">
        <f t="shared" si="0"/>
        <v>293.14782205971511</v>
      </c>
      <c r="J17" s="9">
        <v>116.54519048214907</v>
      </c>
      <c r="K17" s="9">
        <v>108.78738358105183</v>
      </c>
      <c r="L17" s="9">
        <v>1.2095673589903148E+16</v>
      </c>
    </row>
    <row r="18" spans="1:12" x14ac:dyDescent="0.25">
      <c r="A18" s="4">
        <v>38473</v>
      </c>
      <c r="B18" s="5">
        <v>580956.5</v>
      </c>
      <c r="C18" s="6">
        <v>11.6</v>
      </c>
      <c r="D18" s="10">
        <v>12</v>
      </c>
      <c r="E18">
        <v>0</v>
      </c>
      <c r="F18" s="8">
        <v>51.411767222222224</v>
      </c>
      <c r="G18" s="8">
        <v>107.24080470046755</v>
      </c>
      <c r="H18" s="8">
        <v>94.802436319900167</v>
      </c>
      <c r="I18" s="9">
        <f t="shared" si="0"/>
        <v>303.05199711669582</v>
      </c>
      <c r="J18" s="9">
        <v>126.66194335502726</v>
      </c>
      <c r="K18" s="9">
        <v>111.05513420882332</v>
      </c>
      <c r="L18" s="9">
        <v>1.3775862537467084E+16</v>
      </c>
    </row>
    <row r="19" spans="1:12" x14ac:dyDescent="0.25">
      <c r="A19" s="4">
        <v>38504</v>
      </c>
      <c r="B19" s="5">
        <v>528058.65599999996</v>
      </c>
      <c r="C19" s="6">
        <v>91.7</v>
      </c>
      <c r="D19" s="10">
        <v>21</v>
      </c>
      <c r="E19">
        <v>0</v>
      </c>
      <c r="F19" s="8">
        <v>50.626453055555551</v>
      </c>
      <c r="G19" s="8">
        <v>104.55873348169786</v>
      </c>
      <c r="H19" s="8">
        <v>96.40506392169317</v>
      </c>
      <c r="I19" s="9">
        <f t="shared" si="0"/>
        <v>308.17506688379376</v>
      </c>
      <c r="J19" s="9">
        <v>116.50222321492875</v>
      </c>
      <c r="K19" s="9">
        <v>111.98182845028131</v>
      </c>
      <c r="L19" s="9">
        <v>1.256997219582105E+16</v>
      </c>
    </row>
    <row r="20" spans="1:12" x14ac:dyDescent="0.25">
      <c r="A20" s="4">
        <v>38534</v>
      </c>
      <c r="B20" s="5">
        <v>603207</v>
      </c>
      <c r="C20" s="6">
        <v>62.6</v>
      </c>
      <c r="D20" s="10">
        <v>8</v>
      </c>
      <c r="E20">
        <v>0</v>
      </c>
      <c r="F20" s="8">
        <v>50.509771596740237</v>
      </c>
      <c r="G20" s="8">
        <v>108.23790212563317</v>
      </c>
      <c r="H20" s="8">
        <v>96.220594181549913</v>
      </c>
      <c r="I20" s="9">
        <f t="shared" si="0"/>
        <v>307.58537820776257</v>
      </c>
      <c r="J20" s="9">
        <v>107.58113926245956</v>
      </c>
      <c r="K20" s="9">
        <v>108.84565036469876</v>
      </c>
      <c r="L20" s="9">
        <v>1.157572787150764E+16</v>
      </c>
    </row>
    <row r="21" spans="1:12" x14ac:dyDescent="0.25">
      <c r="A21" s="4">
        <v>38565</v>
      </c>
      <c r="B21" s="5">
        <v>673919</v>
      </c>
      <c r="C21" s="6">
        <v>195.2</v>
      </c>
      <c r="D21" s="10">
        <v>11</v>
      </c>
      <c r="E21">
        <v>0</v>
      </c>
      <c r="F21" s="8">
        <v>52.060969150055371</v>
      </c>
      <c r="G21" s="8">
        <v>109.85009630154129</v>
      </c>
      <c r="H21" s="8">
        <v>99.683539688935937</v>
      </c>
      <c r="I21" s="9">
        <f t="shared" si="0"/>
        <v>318.6552683145776</v>
      </c>
      <c r="J21" s="9">
        <v>105.82089279310111</v>
      </c>
      <c r="K21" s="9">
        <v>113.68084342613105</v>
      </c>
      <c r="L21" s="9">
        <v>1.1304301113568366E+16</v>
      </c>
    </row>
    <row r="22" spans="1:12" x14ac:dyDescent="0.25">
      <c r="A22" s="4">
        <v>38596</v>
      </c>
      <c r="B22" s="5">
        <v>721488.23500000022</v>
      </c>
      <c r="C22" s="6">
        <v>54.4</v>
      </c>
      <c r="D22" s="10">
        <v>12</v>
      </c>
      <c r="E22">
        <v>0</v>
      </c>
      <c r="F22" s="8">
        <v>49.929923472222214</v>
      </c>
      <c r="G22" s="8">
        <v>109.50496545926578</v>
      </c>
      <c r="H22" s="8">
        <v>103.93077420749958</v>
      </c>
      <c r="I22" s="9">
        <f t="shared" si="0"/>
        <v>332.23227068960512</v>
      </c>
      <c r="J22" s="9">
        <v>104.89213472672316</v>
      </c>
      <c r="K22" s="9">
        <v>117.97641810333542</v>
      </c>
      <c r="L22" s="9">
        <v>9271770488718312</v>
      </c>
    </row>
    <row r="23" spans="1:12" x14ac:dyDescent="0.25">
      <c r="A23" s="4">
        <v>38626</v>
      </c>
      <c r="B23" s="5">
        <v>705181.89099999971</v>
      </c>
      <c r="C23" s="6">
        <v>36.200000000000003</v>
      </c>
      <c r="D23" s="10">
        <v>6</v>
      </c>
      <c r="E23">
        <v>0</v>
      </c>
      <c r="F23" s="8">
        <v>50.122578194444444</v>
      </c>
      <c r="G23" s="8">
        <v>109.2011843518795</v>
      </c>
      <c r="H23" s="8">
        <v>103.59377170876989</v>
      </c>
      <c r="I23" s="9">
        <f t="shared" si="0"/>
        <v>331.15498529233196</v>
      </c>
      <c r="J23" s="9">
        <v>104.46066538498441</v>
      </c>
      <c r="K23" s="9">
        <v>113.89161572595339</v>
      </c>
      <c r="L23" s="9">
        <v>1.3489444222301114E+16</v>
      </c>
    </row>
    <row r="24" spans="1:12" x14ac:dyDescent="0.25">
      <c r="A24" s="4">
        <v>38657</v>
      </c>
      <c r="B24" s="5">
        <v>737426.32</v>
      </c>
      <c r="C24" s="6">
        <v>68.5</v>
      </c>
      <c r="D24" s="10">
        <v>8</v>
      </c>
      <c r="E24">
        <v>0</v>
      </c>
      <c r="F24" s="8">
        <v>53.367251250000002</v>
      </c>
      <c r="G24" s="8">
        <v>108.89344082060569</v>
      </c>
      <c r="H24" s="8">
        <v>107.68772815887344</v>
      </c>
      <c r="I24" s="9">
        <f t="shared" si="0"/>
        <v>344.24200843724481</v>
      </c>
      <c r="J24" s="9">
        <v>108.00375438454834</v>
      </c>
      <c r="K24" s="9">
        <v>117.74808230330278</v>
      </c>
      <c r="L24" s="9">
        <v>1.2334740482919098E+16</v>
      </c>
    </row>
    <row r="25" spans="1:12" x14ac:dyDescent="0.25">
      <c r="A25" s="4">
        <v>38687</v>
      </c>
      <c r="B25" s="5">
        <v>692891</v>
      </c>
      <c r="C25" s="6">
        <v>34.6</v>
      </c>
      <c r="D25" s="12">
        <v>10</v>
      </c>
      <c r="E25">
        <v>0</v>
      </c>
      <c r="F25" s="8">
        <v>51.007583333333329</v>
      </c>
      <c r="G25" s="8">
        <v>109.88268736656559</v>
      </c>
      <c r="H25" s="8">
        <v>106.63770098160974</v>
      </c>
      <c r="I25" s="9">
        <f t="shared" si="0"/>
        <v>340.88541924556205</v>
      </c>
      <c r="J25" s="9">
        <v>110.50332389924424</v>
      </c>
      <c r="K25" s="9">
        <v>117.10220305068346</v>
      </c>
      <c r="L25" s="9">
        <v>1.161479448020903E+16</v>
      </c>
    </row>
    <row r="26" spans="1:12" x14ac:dyDescent="0.25">
      <c r="A26" s="4">
        <v>38718</v>
      </c>
      <c r="B26" s="5">
        <v>648557</v>
      </c>
      <c r="C26" s="6">
        <v>246</v>
      </c>
      <c r="D26" s="10">
        <v>15</v>
      </c>
      <c r="E26">
        <v>0</v>
      </c>
      <c r="F26" s="8">
        <v>57.066068019801989</v>
      </c>
      <c r="G26" s="8">
        <v>111.80086119376068</v>
      </c>
      <c r="H26" s="8">
        <v>107.71740663767153</v>
      </c>
      <c r="I26" s="9">
        <f t="shared" si="0"/>
        <v>344.33688070656916</v>
      </c>
      <c r="J26" s="9">
        <v>106.53094787692405</v>
      </c>
      <c r="K26" s="9">
        <v>122.05353548217937</v>
      </c>
      <c r="L26" s="9">
        <v>1.360453906839613E+16</v>
      </c>
    </row>
    <row r="27" spans="1:12" x14ac:dyDescent="0.25">
      <c r="A27" s="4">
        <v>38749</v>
      </c>
      <c r="B27" s="5">
        <v>647842</v>
      </c>
      <c r="C27" s="6">
        <v>221.4</v>
      </c>
      <c r="D27" s="10">
        <v>10</v>
      </c>
      <c r="E27">
        <v>0</v>
      </c>
      <c r="F27" s="8">
        <v>56.223231111111112</v>
      </c>
      <c r="G27" s="8">
        <v>111.97355769285188</v>
      </c>
      <c r="H27" s="8">
        <v>107.57253728204971</v>
      </c>
      <c r="I27" s="9">
        <f t="shared" si="0"/>
        <v>343.87378134703312</v>
      </c>
      <c r="J27" s="9">
        <v>104.0901370432872</v>
      </c>
      <c r="K27" s="9">
        <v>123.93132505361568</v>
      </c>
      <c r="L27" s="9">
        <v>1.1910640945813532E+16</v>
      </c>
    </row>
    <row r="28" spans="1:12" x14ac:dyDescent="0.25">
      <c r="A28" s="4">
        <v>38777</v>
      </c>
      <c r="B28" s="5">
        <v>710198</v>
      </c>
      <c r="C28" s="6">
        <v>154</v>
      </c>
      <c r="D28" s="10">
        <v>12</v>
      </c>
      <c r="E28">
        <v>0</v>
      </c>
      <c r="F28" s="8">
        <v>59.861643611111113</v>
      </c>
      <c r="G28" s="8">
        <v>112.44747239031503</v>
      </c>
      <c r="H28" s="8">
        <v>110.46788224330652</v>
      </c>
      <c r="I28" s="9">
        <f t="shared" si="0"/>
        <v>353.12924045664732</v>
      </c>
      <c r="J28" s="9">
        <v>118.58827645043104</v>
      </c>
      <c r="K28" s="9">
        <v>128.27956204831111</v>
      </c>
      <c r="L28" s="9">
        <v>1.237734201985299E+16</v>
      </c>
    </row>
    <row r="29" spans="1:12" x14ac:dyDescent="0.25">
      <c r="A29" s="4">
        <v>38808</v>
      </c>
      <c r="B29" s="5">
        <v>689943</v>
      </c>
      <c r="C29" s="6">
        <v>68.8</v>
      </c>
      <c r="D29" s="10">
        <v>9</v>
      </c>
      <c r="E29">
        <v>0</v>
      </c>
      <c r="F29" s="8">
        <v>54.024704481236199</v>
      </c>
      <c r="G29" s="8">
        <v>113.76900256929694</v>
      </c>
      <c r="H29" s="8">
        <v>113.71637922074957</v>
      </c>
      <c r="I29" s="9">
        <f t="shared" si="0"/>
        <v>363.51360962327618</v>
      </c>
      <c r="J29" s="9">
        <v>122.08710730131627</v>
      </c>
      <c r="K29" s="9">
        <v>121.06323839661277</v>
      </c>
      <c r="L29" s="9">
        <v>1.2708437048425976E+16</v>
      </c>
    </row>
    <row r="30" spans="1:12" x14ac:dyDescent="0.25">
      <c r="A30" s="4">
        <v>38838</v>
      </c>
      <c r="B30" s="5">
        <v>745493.2200000002</v>
      </c>
      <c r="C30" s="6">
        <v>5.5</v>
      </c>
      <c r="D30" s="10">
        <v>3</v>
      </c>
      <c r="E30">
        <v>0</v>
      </c>
      <c r="F30" s="8">
        <v>56.764642843300109</v>
      </c>
      <c r="G30" s="8">
        <v>112.56983680836765</v>
      </c>
      <c r="H30" s="8">
        <v>115.75872880304561</v>
      </c>
      <c r="I30" s="9">
        <f t="shared" si="0"/>
        <v>370.04232495751847</v>
      </c>
      <c r="J30" s="9">
        <v>133.37101567477424</v>
      </c>
      <c r="K30" s="9">
        <v>123.6345336493748</v>
      </c>
      <c r="L30" s="9">
        <v>1.2732699139972702E+16</v>
      </c>
    </row>
    <row r="31" spans="1:12" x14ac:dyDescent="0.25">
      <c r="A31" s="4">
        <v>38869</v>
      </c>
      <c r="B31" s="5">
        <v>690072</v>
      </c>
      <c r="C31" s="6">
        <v>78.3</v>
      </c>
      <c r="D31" s="10">
        <v>14</v>
      </c>
      <c r="E31">
        <v>0</v>
      </c>
      <c r="F31" s="8">
        <v>58.525712569213724</v>
      </c>
      <c r="G31" s="8">
        <v>113.87627113727876</v>
      </c>
      <c r="H31" s="8">
        <v>116.26171124525662</v>
      </c>
      <c r="I31" s="9">
        <f t="shared" si="0"/>
        <v>371.65019327339513</v>
      </c>
      <c r="J31" s="9">
        <v>124.29274775102324</v>
      </c>
      <c r="K31" s="9">
        <v>123.04387860618962</v>
      </c>
      <c r="L31" s="9">
        <v>1.2946164944257024E+16</v>
      </c>
    </row>
    <row r="32" spans="1:12" x14ac:dyDescent="0.25">
      <c r="A32" s="4">
        <v>38899</v>
      </c>
      <c r="B32" s="5">
        <v>733370.02000000014</v>
      </c>
      <c r="C32" s="6">
        <v>58.8</v>
      </c>
      <c r="D32" s="10">
        <v>14</v>
      </c>
      <c r="E32">
        <v>0</v>
      </c>
      <c r="F32" s="8">
        <v>57.736081666666671</v>
      </c>
      <c r="G32" s="8">
        <v>114.32699852835077</v>
      </c>
      <c r="H32" s="8">
        <v>115.89292909718667</v>
      </c>
      <c r="I32" s="9">
        <f t="shared" si="0"/>
        <v>370.47131886033191</v>
      </c>
      <c r="J32" s="9">
        <v>117.04563185352679</v>
      </c>
      <c r="K32" s="9">
        <v>126.59829794059057</v>
      </c>
      <c r="L32" s="9">
        <v>1.368672709734101E+16</v>
      </c>
    </row>
    <row r="33" spans="1:12" x14ac:dyDescent="0.25">
      <c r="A33" s="4">
        <v>38930</v>
      </c>
      <c r="B33" s="5">
        <v>822595</v>
      </c>
      <c r="C33" s="6">
        <v>4.0999999999999996</v>
      </c>
      <c r="D33" s="10">
        <v>9</v>
      </c>
      <c r="E33">
        <v>0</v>
      </c>
      <c r="F33" s="8">
        <v>55.858915026301219</v>
      </c>
      <c r="G33" s="8">
        <v>114.92714269807902</v>
      </c>
      <c r="H33" s="8">
        <v>116.93311950244694</v>
      </c>
      <c r="I33" s="9">
        <f t="shared" si="0"/>
        <v>373.7964631491563</v>
      </c>
      <c r="J33" s="9">
        <v>116.30360797574892</v>
      </c>
      <c r="K33" s="9">
        <v>128.15126651198253</v>
      </c>
      <c r="L33" s="9">
        <v>1.2229007987624632E+16</v>
      </c>
    </row>
    <row r="34" spans="1:12" x14ac:dyDescent="0.25">
      <c r="A34" s="4">
        <v>38961</v>
      </c>
      <c r="B34" s="5">
        <v>829410.88000000012</v>
      </c>
      <c r="C34" s="6">
        <v>29</v>
      </c>
      <c r="D34" s="10">
        <v>5</v>
      </c>
      <c r="E34">
        <v>0</v>
      </c>
      <c r="F34" s="8">
        <v>58.948618162251648</v>
      </c>
      <c r="G34" s="8">
        <v>115.67374806796154</v>
      </c>
      <c r="H34" s="8">
        <v>117.95229020113432</v>
      </c>
      <c r="I34" s="9">
        <f t="shared" si="0"/>
        <v>377.05441439629311</v>
      </c>
      <c r="J34" s="9">
        <v>114.80248033323909</v>
      </c>
      <c r="K34" s="9">
        <v>131.87538002531082</v>
      </c>
      <c r="L34" s="9">
        <v>1.2549541047965142E+16</v>
      </c>
    </row>
    <row r="35" spans="1:12" x14ac:dyDescent="0.25">
      <c r="A35" s="4">
        <v>38991</v>
      </c>
      <c r="B35" s="5">
        <v>779319</v>
      </c>
      <c r="C35" s="6">
        <v>164.2</v>
      </c>
      <c r="D35" s="10">
        <v>13</v>
      </c>
      <c r="E35">
        <v>0</v>
      </c>
      <c r="F35" s="8">
        <v>59.725017142200144</v>
      </c>
      <c r="G35" s="8">
        <v>117.41929592671865</v>
      </c>
      <c r="H35" s="8">
        <v>119.30569089897669</v>
      </c>
      <c r="I35" s="9">
        <f t="shared" si="0"/>
        <v>381.38078827761672</v>
      </c>
      <c r="J35" s="9">
        <v>116.47750825324563</v>
      </c>
      <c r="K35" s="9">
        <v>127.96110870257027</v>
      </c>
      <c r="L35" s="9">
        <v>1.3030425012703494E+16</v>
      </c>
    </row>
    <row r="36" spans="1:12" x14ac:dyDescent="0.25">
      <c r="A36" s="4">
        <v>39022</v>
      </c>
      <c r="B36" s="5">
        <v>841724.57000000007</v>
      </c>
      <c r="C36" s="6">
        <v>56</v>
      </c>
      <c r="D36" s="10">
        <v>4</v>
      </c>
      <c r="E36">
        <v>0</v>
      </c>
      <c r="F36" s="8">
        <v>57.588158058807139</v>
      </c>
      <c r="G36" s="8">
        <v>119.31168612824335</v>
      </c>
      <c r="H36" s="8">
        <v>123.11151769659135</v>
      </c>
      <c r="I36" s="9">
        <f t="shared" si="0"/>
        <v>393.54675633149105</v>
      </c>
      <c r="J36" s="9">
        <v>118.14078229406633</v>
      </c>
      <c r="K36" s="9">
        <v>131.10738675413896</v>
      </c>
      <c r="L36" s="9">
        <v>1.3866300991588132E+16</v>
      </c>
    </row>
    <row r="37" spans="1:12" x14ac:dyDescent="0.25">
      <c r="A37" s="4">
        <v>39052</v>
      </c>
      <c r="B37" s="5">
        <v>712198</v>
      </c>
      <c r="C37" s="6">
        <v>195.2</v>
      </c>
      <c r="D37" s="12">
        <v>12</v>
      </c>
      <c r="E37">
        <v>0</v>
      </c>
      <c r="F37" s="8">
        <v>57.110603808545875</v>
      </c>
      <c r="G37" s="8">
        <v>118.88707461530682</v>
      </c>
      <c r="H37" s="8">
        <v>122.52447877675348</v>
      </c>
      <c r="I37" s="9">
        <f t="shared" si="0"/>
        <v>391.67018729014512</v>
      </c>
      <c r="J37" s="9">
        <v>119.60317208093002</v>
      </c>
      <c r="K37" s="9">
        <v>128.95722387346774</v>
      </c>
      <c r="L37" s="9">
        <v>1.297108790553405E+16</v>
      </c>
    </row>
    <row r="38" spans="1:12" x14ac:dyDescent="0.25">
      <c r="A38" s="4">
        <v>39083</v>
      </c>
      <c r="B38" s="5">
        <v>727069.80999999994</v>
      </c>
      <c r="C38" s="6">
        <v>95.3</v>
      </c>
      <c r="D38" s="13">
        <v>17</v>
      </c>
      <c r="E38">
        <v>0</v>
      </c>
      <c r="F38" s="8">
        <v>60.974338235049835</v>
      </c>
      <c r="G38" s="8">
        <v>118.36831223129548</v>
      </c>
      <c r="H38" s="8">
        <v>124.1313042617181</v>
      </c>
      <c r="I38" s="9">
        <f t="shared" si="0"/>
        <v>396.80667629970355</v>
      </c>
      <c r="J38" s="9">
        <v>114.70176482722367</v>
      </c>
      <c r="K38" s="9">
        <v>135.751238143709</v>
      </c>
      <c r="L38" s="9">
        <v>1.2891565663555148E+16</v>
      </c>
    </row>
    <row r="39" spans="1:12" x14ac:dyDescent="0.25">
      <c r="A39" s="4">
        <v>39114</v>
      </c>
      <c r="B39" s="5">
        <v>734765.73999999987</v>
      </c>
      <c r="C39" s="6">
        <v>145.4</v>
      </c>
      <c r="D39" s="13">
        <v>16</v>
      </c>
      <c r="E39">
        <v>0</v>
      </c>
      <c r="F39" s="8">
        <v>59.536917906563531</v>
      </c>
      <c r="G39" s="8">
        <v>122.46093318882978</v>
      </c>
      <c r="H39" s="8">
        <v>125.95594666700754</v>
      </c>
      <c r="I39" s="9">
        <f t="shared" si="0"/>
        <v>402.63945387812851</v>
      </c>
      <c r="J39" s="9">
        <v>112.74324828605302</v>
      </c>
      <c r="K39" s="9">
        <v>138.79714457533393</v>
      </c>
      <c r="L39" s="9">
        <v>1.0480811936848272E+16</v>
      </c>
    </row>
    <row r="40" spans="1:12" x14ac:dyDescent="0.25">
      <c r="A40" s="4">
        <v>39142</v>
      </c>
      <c r="B40" s="5">
        <v>703389.84</v>
      </c>
      <c r="C40" s="6">
        <v>317.10000000000002</v>
      </c>
      <c r="D40" s="13">
        <v>4</v>
      </c>
      <c r="E40">
        <v>1</v>
      </c>
      <c r="F40" s="8">
        <v>58.843565199335544</v>
      </c>
      <c r="G40" s="8">
        <v>121.86141370951896</v>
      </c>
      <c r="H40" s="8">
        <v>127.6969754024158</v>
      </c>
      <c r="I40" s="9">
        <f t="shared" si="0"/>
        <v>408.20494624082085</v>
      </c>
      <c r="J40" s="9">
        <v>129.28276498944658</v>
      </c>
      <c r="K40" s="9">
        <v>142.99603944525325</v>
      </c>
      <c r="L40" s="9">
        <v>1.2574365682190708E+16</v>
      </c>
    </row>
    <row r="41" spans="1:12" x14ac:dyDescent="0.25">
      <c r="A41" s="4">
        <v>39173</v>
      </c>
      <c r="B41" s="5">
        <v>702708.88000000012</v>
      </c>
      <c r="C41" s="6">
        <v>198.2</v>
      </c>
      <c r="D41" s="13">
        <v>11</v>
      </c>
      <c r="E41">
        <v>1</v>
      </c>
      <c r="F41" s="8">
        <v>52.801837777777777</v>
      </c>
      <c r="G41" s="8">
        <v>120.94486590989304</v>
      </c>
      <c r="H41" s="8">
        <v>128.09269232761545</v>
      </c>
      <c r="I41" s="9">
        <f t="shared" si="0"/>
        <v>409.46992221749264</v>
      </c>
      <c r="J41" s="9">
        <v>133.46308313008805</v>
      </c>
      <c r="K41" s="9">
        <v>133.47483141983872</v>
      </c>
      <c r="L41" s="9">
        <v>1.1414515912214538E+16</v>
      </c>
    </row>
    <row r="42" spans="1:12" x14ac:dyDescent="0.25">
      <c r="A42" s="4">
        <v>39203</v>
      </c>
      <c r="B42" s="5">
        <v>847400.79999999993</v>
      </c>
      <c r="C42" s="6">
        <v>42.2</v>
      </c>
      <c r="D42" s="13">
        <v>6</v>
      </c>
      <c r="E42">
        <v>1</v>
      </c>
      <c r="F42" s="8">
        <v>52.91859888888888</v>
      </c>
      <c r="G42" s="8">
        <v>123.19961125541727</v>
      </c>
      <c r="H42" s="8">
        <v>129.36643015546628</v>
      </c>
      <c r="I42" s="9">
        <f t="shared" ref="I42:I60" si="1">+(H42/H43)*I43</f>
        <v>413.54164028210783</v>
      </c>
      <c r="J42" s="9">
        <v>147.60791074167543</v>
      </c>
      <c r="K42" s="9">
        <v>137.02396392952184</v>
      </c>
      <c r="L42" s="9">
        <v>1.243664819427462E+16</v>
      </c>
    </row>
    <row r="43" spans="1:12" x14ac:dyDescent="0.25">
      <c r="A43" s="4">
        <v>39234</v>
      </c>
      <c r="B43" s="5">
        <v>795056.02</v>
      </c>
      <c r="C43" s="6">
        <v>52.9</v>
      </c>
      <c r="D43" s="13">
        <v>14</v>
      </c>
      <c r="E43">
        <v>1</v>
      </c>
      <c r="F43" s="8">
        <v>51.316981993599441</v>
      </c>
      <c r="G43" s="8">
        <v>122.22059283884381</v>
      </c>
      <c r="H43" s="8">
        <v>130.72485769940241</v>
      </c>
      <c r="I43" s="9">
        <f t="shared" si="1"/>
        <v>417.88408332586067</v>
      </c>
      <c r="J43" s="9">
        <v>136.12098630494512</v>
      </c>
      <c r="K43" s="9">
        <v>135.98658581513553</v>
      </c>
      <c r="L43" s="9">
        <v>1.0658936875481876E+16</v>
      </c>
    </row>
    <row r="44" spans="1:12" x14ac:dyDescent="0.25">
      <c r="A44" s="4">
        <v>39264</v>
      </c>
      <c r="B44" s="5">
        <v>824601.40999999992</v>
      </c>
      <c r="C44" s="6">
        <v>11.1</v>
      </c>
      <c r="D44" s="13">
        <v>21</v>
      </c>
      <c r="E44">
        <v>1</v>
      </c>
      <c r="F44" s="8">
        <v>50.17905456270627</v>
      </c>
      <c r="G44" s="8">
        <v>121.07897883574583</v>
      </c>
      <c r="H44" s="8">
        <v>130.54081557218183</v>
      </c>
      <c r="I44" s="9">
        <f t="shared" si="1"/>
        <v>417.29576158674843</v>
      </c>
      <c r="J44" s="9">
        <v>127.38755189795539</v>
      </c>
      <c r="K44" s="9">
        <v>142.82248956396933</v>
      </c>
      <c r="L44" s="9">
        <v>1.3215386078438012E+16</v>
      </c>
    </row>
    <row r="45" spans="1:12" x14ac:dyDescent="0.25">
      <c r="A45" s="4">
        <v>39295</v>
      </c>
      <c r="B45" s="5">
        <v>876499.96999999986</v>
      </c>
      <c r="C45" s="6">
        <v>68.400000000000006</v>
      </c>
      <c r="D45" s="13">
        <v>10</v>
      </c>
      <c r="E45">
        <v>0</v>
      </c>
      <c r="F45" s="8">
        <v>46.60851154069767</v>
      </c>
      <c r="G45" s="8">
        <v>122.53640716199449</v>
      </c>
      <c r="H45" s="8">
        <v>129.25417377353202</v>
      </c>
      <c r="I45" s="9">
        <f t="shared" si="1"/>
        <v>413.18279380036267</v>
      </c>
      <c r="J45" s="9">
        <v>126.59522767863001</v>
      </c>
      <c r="K45" s="9">
        <v>144.03194638961224</v>
      </c>
      <c r="L45" s="9">
        <v>1.2488006545860866E+16</v>
      </c>
    </row>
    <row r="46" spans="1:12" x14ac:dyDescent="0.25">
      <c r="A46" s="4">
        <v>39326</v>
      </c>
      <c r="B46" s="5">
        <v>776052.38999999978</v>
      </c>
      <c r="C46" s="6">
        <v>106.8</v>
      </c>
      <c r="D46" s="13">
        <v>16</v>
      </c>
      <c r="E46">
        <v>0</v>
      </c>
      <c r="F46" s="8">
        <v>49.205113086131519</v>
      </c>
      <c r="G46" s="8">
        <v>123.57580852186128</v>
      </c>
      <c r="H46" s="8">
        <v>128.20132973463222</v>
      </c>
      <c r="I46" s="9">
        <f t="shared" si="1"/>
        <v>409.81720003477278</v>
      </c>
      <c r="J46" s="9">
        <v>123.5104632944452</v>
      </c>
      <c r="K46" s="9">
        <v>144.63339541365633</v>
      </c>
      <c r="L46" s="9">
        <v>9854258236133094</v>
      </c>
    </row>
    <row r="47" spans="1:12" x14ac:dyDescent="0.25">
      <c r="A47" s="4">
        <v>39356</v>
      </c>
      <c r="B47" s="5">
        <v>878496.83000000007</v>
      </c>
      <c r="C47" s="6">
        <v>179.2</v>
      </c>
      <c r="D47" s="13">
        <v>1</v>
      </c>
      <c r="E47">
        <v>0</v>
      </c>
      <c r="F47" s="8">
        <v>47.903591111111112</v>
      </c>
      <c r="G47" s="8">
        <v>127.16779447263106</v>
      </c>
      <c r="H47" s="8">
        <v>128.94445223153062</v>
      </c>
      <c r="I47" s="9">
        <f t="shared" si="1"/>
        <v>412.19271658824488</v>
      </c>
      <c r="J47" s="9">
        <v>128.41538266104467</v>
      </c>
      <c r="K47" s="9">
        <v>142.74653235440883</v>
      </c>
      <c r="L47" s="9">
        <v>1.215566531305833E+16</v>
      </c>
    </row>
    <row r="48" spans="1:12" x14ac:dyDescent="0.25">
      <c r="A48" s="4">
        <v>39387</v>
      </c>
      <c r="B48" s="5">
        <v>947802.5399999998</v>
      </c>
      <c r="C48" s="6">
        <v>57.7</v>
      </c>
      <c r="D48" s="13">
        <v>3</v>
      </c>
      <c r="E48">
        <v>0</v>
      </c>
      <c r="F48" s="8">
        <v>51.454989117917592</v>
      </c>
      <c r="G48" s="8">
        <v>129.89642519924269</v>
      </c>
      <c r="H48" s="8">
        <v>129.17535773695826</v>
      </c>
      <c r="I48" s="9">
        <f t="shared" si="1"/>
        <v>412.93084502968031</v>
      </c>
      <c r="J48" s="9">
        <v>129.73508945617357</v>
      </c>
      <c r="K48" s="9">
        <v>143.21543421406665</v>
      </c>
      <c r="L48" s="9">
        <v>1.2577516406842922E+16</v>
      </c>
    </row>
    <row r="49" spans="1:12" x14ac:dyDescent="0.25">
      <c r="A49" s="4">
        <v>39417</v>
      </c>
      <c r="B49" s="5">
        <v>779748.64000000013</v>
      </c>
      <c r="C49" s="6">
        <v>38.799999999999997</v>
      </c>
      <c r="D49" s="11">
        <v>21</v>
      </c>
      <c r="E49">
        <v>0</v>
      </c>
      <c r="F49" s="8">
        <v>51.509452786603489</v>
      </c>
      <c r="G49" s="8">
        <v>131.27496867477515</v>
      </c>
      <c r="H49" s="8">
        <v>125.3355560877639</v>
      </c>
      <c r="I49" s="9">
        <f t="shared" si="1"/>
        <v>400.65627062535071</v>
      </c>
      <c r="J49" s="9">
        <v>128.89792837498598</v>
      </c>
      <c r="K49" s="9">
        <v>138.39450886846663</v>
      </c>
      <c r="L49" s="9">
        <v>1.16630989962123E+16</v>
      </c>
    </row>
    <row r="50" spans="1:12" x14ac:dyDescent="0.25">
      <c r="A50" s="4">
        <v>39448</v>
      </c>
      <c r="B50" s="5">
        <v>812216.02000000014</v>
      </c>
      <c r="C50" s="6">
        <v>111.6</v>
      </c>
      <c r="D50" s="13">
        <v>12</v>
      </c>
      <c r="E50">
        <v>0</v>
      </c>
      <c r="F50" s="8">
        <v>55.042885752038437</v>
      </c>
      <c r="G50" s="8">
        <v>131.07785583347373</v>
      </c>
      <c r="H50" s="8">
        <v>126.73850111701078</v>
      </c>
      <c r="I50" s="9">
        <f t="shared" si="1"/>
        <v>405.14102132862945</v>
      </c>
      <c r="J50" s="9">
        <v>126.22689251081431</v>
      </c>
      <c r="K50" s="9">
        <v>147.91516654997884</v>
      </c>
      <c r="L50" s="9">
        <v>1.2233290034630144E+16</v>
      </c>
    </row>
    <row r="51" spans="1:12" x14ac:dyDescent="0.25">
      <c r="A51" s="4">
        <v>39479</v>
      </c>
      <c r="B51" s="5">
        <v>787504.9</v>
      </c>
      <c r="C51" s="6">
        <v>94.7</v>
      </c>
      <c r="D51" s="13">
        <v>10</v>
      </c>
      <c r="E51">
        <v>0</v>
      </c>
      <c r="F51" s="8">
        <v>52.026942556952079</v>
      </c>
      <c r="G51" s="8">
        <v>128.22835263428519</v>
      </c>
      <c r="H51" s="8">
        <v>128.88389839046508</v>
      </c>
      <c r="I51" s="9">
        <f t="shared" si="1"/>
        <v>411.99914600946698</v>
      </c>
      <c r="J51" s="9">
        <v>122.8249045091645</v>
      </c>
      <c r="K51" s="9">
        <v>150.62739306087849</v>
      </c>
      <c r="L51" s="9">
        <v>1.1487495107831412E+16</v>
      </c>
    </row>
    <row r="52" spans="1:12" x14ac:dyDescent="0.25">
      <c r="A52" s="4">
        <v>39508</v>
      </c>
      <c r="B52" s="5">
        <v>709548.72000000009</v>
      </c>
      <c r="C52" s="6">
        <v>120.9</v>
      </c>
      <c r="D52" s="13">
        <v>14</v>
      </c>
      <c r="E52">
        <v>0</v>
      </c>
      <c r="F52" s="8">
        <v>45.512526878634922</v>
      </c>
      <c r="G52" s="8">
        <v>130.32421940734849</v>
      </c>
      <c r="H52" s="8">
        <v>131.29874105271668</v>
      </c>
      <c r="I52" s="9">
        <f t="shared" si="1"/>
        <v>419.71859837721513</v>
      </c>
      <c r="J52" s="9">
        <v>132.33412728743554</v>
      </c>
      <c r="K52" s="9">
        <v>151.29946177326383</v>
      </c>
      <c r="L52" s="9">
        <v>1.081780857870044E+16</v>
      </c>
    </row>
    <row r="53" spans="1:12" x14ac:dyDescent="0.25">
      <c r="A53" s="4">
        <v>39539</v>
      </c>
      <c r="B53" s="5">
        <v>896773.92999999993</v>
      </c>
      <c r="C53" s="6">
        <v>39.4</v>
      </c>
      <c r="D53" s="13">
        <v>4</v>
      </c>
      <c r="E53">
        <v>0</v>
      </c>
      <c r="F53" s="8">
        <v>45.61902638006363</v>
      </c>
      <c r="G53" s="8">
        <v>132.08244478507211</v>
      </c>
      <c r="H53" s="8">
        <v>133.10474377217247</v>
      </c>
      <c r="I53" s="9">
        <f t="shared" si="1"/>
        <v>425.49179105216297</v>
      </c>
      <c r="J53" s="9">
        <v>145.28049855207212</v>
      </c>
      <c r="K53" s="9">
        <v>148.68452806066657</v>
      </c>
      <c r="L53" s="9">
        <v>1.182234922554071E+16</v>
      </c>
    </row>
    <row r="54" spans="1:12" x14ac:dyDescent="0.25">
      <c r="A54" s="4">
        <v>39569</v>
      </c>
      <c r="B54" s="5">
        <v>830456.9299999997</v>
      </c>
      <c r="C54" s="6">
        <v>7</v>
      </c>
      <c r="D54" s="13">
        <v>6</v>
      </c>
      <c r="E54">
        <v>0</v>
      </c>
      <c r="F54" s="8">
        <v>40.306849040499642</v>
      </c>
      <c r="G54" s="8">
        <v>127.65259535413786</v>
      </c>
      <c r="H54" s="8">
        <v>133.7988905732488</v>
      </c>
      <c r="I54" s="9">
        <f t="shared" si="1"/>
        <v>427.7107485233455</v>
      </c>
      <c r="J54" s="9">
        <v>154.15616391286648</v>
      </c>
      <c r="K54" s="9">
        <v>149.09925671538545</v>
      </c>
      <c r="L54" s="9">
        <v>9473639309931254</v>
      </c>
    </row>
    <row r="55" spans="1:12" x14ac:dyDescent="0.25">
      <c r="A55" s="4">
        <v>39600</v>
      </c>
      <c r="B55" s="5">
        <v>709098.30999999994</v>
      </c>
      <c r="C55" s="6">
        <v>59.9</v>
      </c>
      <c r="D55" s="13">
        <v>6</v>
      </c>
      <c r="E55">
        <v>0</v>
      </c>
      <c r="F55" s="8">
        <v>39.597846724903839</v>
      </c>
      <c r="G55" s="8">
        <v>125.26386111271134</v>
      </c>
      <c r="H55" s="8">
        <v>133.1202982882842</v>
      </c>
      <c r="I55" s="9">
        <f t="shared" si="1"/>
        <v>425.54151368962704</v>
      </c>
      <c r="J55" s="9">
        <v>140.50348421669764</v>
      </c>
      <c r="K55" s="9">
        <v>147.06545827938766</v>
      </c>
      <c r="L55" s="9">
        <v>1.0334097236613696E+16</v>
      </c>
    </row>
    <row r="56" spans="1:12" x14ac:dyDescent="0.25">
      <c r="A56" s="4">
        <v>39630</v>
      </c>
      <c r="B56" s="5">
        <v>883142</v>
      </c>
      <c r="C56" s="6">
        <v>46.3</v>
      </c>
      <c r="D56" s="13">
        <v>15</v>
      </c>
      <c r="E56">
        <v>0</v>
      </c>
      <c r="F56" s="8">
        <v>40.472613055682586</v>
      </c>
      <c r="G56" s="8">
        <v>128.25949771813146</v>
      </c>
      <c r="H56" s="8">
        <v>133.4005959271571</v>
      </c>
      <c r="I56" s="9">
        <f t="shared" si="1"/>
        <v>426.43753242653889</v>
      </c>
      <c r="J56" s="9">
        <v>136.63868805371584</v>
      </c>
      <c r="K56" s="9">
        <v>152.13607228741924</v>
      </c>
      <c r="L56" s="9">
        <v>1.0426624248359818E+16</v>
      </c>
    </row>
    <row r="57" spans="1:12" x14ac:dyDescent="0.25">
      <c r="A57" s="4">
        <v>39661</v>
      </c>
      <c r="B57" s="5">
        <v>839195.54999999993</v>
      </c>
      <c r="C57" s="6">
        <v>19</v>
      </c>
      <c r="D57" s="13">
        <v>7</v>
      </c>
      <c r="E57">
        <v>0</v>
      </c>
      <c r="F57" s="8">
        <v>41.379536771665848</v>
      </c>
      <c r="G57" s="8">
        <v>125.13237126011089</v>
      </c>
      <c r="H57" s="8">
        <v>133.62086809819942</v>
      </c>
      <c r="I57" s="9">
        <f t="shared" si="1"/>
        <v>427.14166961894557</v>
      </c>
      <c r="J57" s="9">
        <v>131.34092143552698</v>
      </c>
      <c r="K57" s="9">
        <v>149.61282870956884</v>
      </c>
      <c r="L57" s="9">
        <v>1.2608900200229666E+16</v>
      </c>
    </row>
    <row r="58" spans="1:12" x14ac:dyDescent="0.25">
      <c r="A58" s="4">
        <v>39692</v>
      </c>
      <c r="B58" s="5">
        <v>908192.65999999968</v>
      </c>
      <c r="C58" s="6">
        <v>22.4</v>
      </c>
      <c r="D58" s="13">
        <v>9</v>
      </c>
      <c r="E58">
        <v>0</v>
      </c>
      <c r="F58" s="8">
        <v>44.406705709408165</v>
      </c>
      <c r="G58" s="8">
        <v>124.58621943413701</v>
      </c>
      <c r="H58" s="8">
        <v>133.53245539930225</v>
      </c>
      <c r="I58" s="9">
        <f t="shared" si="1"/>
        <v>426.85904349654453</v>
      </c>
      <c r="J58" s="9">
        <v>132.18593848988462</v>
      </c>
      <c r="K58" s="9">
        <v>149.98841829564219</v>
      </c>
      <c r="L58" s="9">
        <v>1.031904886027498E+16</v>
      </c>
    </row>
    <row r="59" spans="1:12" x14ac:dyDescent="0.25">
      <c r="A59" s="4">
        <v>39722</v>
      </c>
      <c r="B59" s="5">
        <v>874600.52</v>
      </c>
      <c r="C59" s="6">
        <v>85.8</v>
      </c>
      <c r="D59" s="13">
        <v>10</v>
      </c>
      <c r="E59">
        <v>0</v>
      </c>
      <c r="F59" s="8">
        <v>40.11242640821402</v>
      </c>
      <c r="G59" s="8">
        <v>113.02178298625475</v>
      </c>
      <c r="H59" s="8">
        <v>129.70518409874532</v>
      </c>
      <c r="I59" s="9">
        <f t="shared" si="1"/>
        <v>414.62452446765201</v>
      </c>
      <c r="J59" s="9">
        <v>130.39517884255912</v>
      </c>
      <c r="K59" s="9">
        <v>138.28099383243503</v>
      </c>
      <c r="L59" s="9">
        <v>9394788783613400</v>
      </c>
    </row>
    <row r="60" spans="1:12" x14ac:dyDescent="0.25">
      <c r="A60" s="4">
        <v>39753</v>
      </c>
      <c r="B60" s="5">
        <v>803467.91999999993</v>
      </c>
      <c r="C60" s="6">
        <v>91.1</v>
      </c>
      <c r="D60" s="13">
        <v>7</v>
      </c>
      <c r="E60">
        <v>0</v>
      </c>
      <c r="F60" s="8">
        <v>39.119861457117182</v>
      </c>
      <c r="G60" s="8">
        <v>109.92240103613202</v>
      </c>
      <c r="H60" s="8">
        <v>128.48234355895806</v>
      </c>
      <c r="I60" s="9">
        <f t="shared" si="1"/>
        <v>410.71550817942824</v>
      </c>
      <c r="J60" s="9">
        <v>125.52756329262156</v>
      </c>
      <c r="K60" s="9">
        <v>136.19410912263317</v>
      </c>
      <c r="L60" s="9">
        <v>1.0070420066217E+16</v>
      </c>
    </row>
    <row r="61" spans="1:12" x14ac:dyDescent="0.25">
      <c r="A61" s="4">
        <v>39783</v>
      </c>
      <c r="B61" s="5">
        <v>692037.97</v>
      </c>
      <c r="C61" s="6">
        <v>24</v>
      </c>
      <c r="D61" s="11">
        <v>10</v>
      </c>
      <c r="E61">
        <v>0</v>
      </c>
      <c r="F61" s="8">
        <v>37.057394836596025</v>
      </c>
      <c r="G61" s="8">
        <v>105.49503710185054</v>
      </c>
      <c r="H61" s="8">
        <v>122.80160536040258</v>
      </c>
      <c r="I61" s="9">
        <f>+(H61/H62)*I62</f>
        <v>392.55606921353365</v>
      </c>
      <c r="J61" s="9">
        <v>123.46600579407662</v>
      </c>
      <c r="K61" s="9">
        <v>129.50511727638553</v>
      </c>
      <c r="L61" s="9">
        <v>9857757071678674</v>
      </c>
    </row>
    <row r="62" spans="1:12" x14ac:dyDescent="0.25">
      <c r="A62" s="4">
        <v>39814</v>
      </c>
      <c r="B62" s="5">
        <v>728798.68</v>
      </c>
      <c r="C62" s="6">
        <v>23.9</v>
      </c>
      <c r="D62" s="13">
        <v>9</v>
      </c>
      <c r="E62">
        <v>0</v>
      </c>
      <c r="F62" s="8">
        <v>41.190720745137696</v>
      </c>
      <c r="G62" s="8">
        <v>108.35175589039278</v>
      </c>
      <c r="H62" s="8">
        <v>124.03005001464875</v>
      </c>
      <c r="I62" s="8">
        <v>396.483</v>
      </c>
      <c r="J62" s="8">
        <v>116.75841920206521</v>
      </c>
      <c r="K62" s="8">
        <v>125.9926103465463</v>
      </c>
      <c r="L62" s="8">
        <v>1.0748136647188142E+16</v>
      </c>
    </row>
    <row r="63" spans="1:12" x14ac:dyDescent="0.25">
      <c r="A63" s="4">
        <v>39845</v>
      </c>
      <c r="B63" s="5">
        <v>684267.95</v>
      </c>
      <c r="C63" s="6">
        <v>134.1</v>
      </c>
      <c r="D63" s="13">
        <v>9</v>
      </c>
      <c r="E63">
        <v>0</v>
      </c>
      <c r="F63" s="8">
        <v>39.443775843350359</v>
      </c>
      <c r="G63" s="8">
        <v>106.92329152866375</v>
      </c>
      <c r="H63" s="8">
        <v>124.30525510839198</v>
      </c>
      <c r="I63" s="8">
        <v>397.86099999999999</v>
      </c>
      <c r="J63" s="8">
        <v>114.85886148592792</v>
      </c>
      <c r="K63" s="8">
        <v>126.56238303013943</v>
      </c>
      <c r="L63" s="8">
        <v>7940772611857831</v>
      </c>
    </row>
    <row r="64" spans="1:12" x14ac:dyDescent="0.25">
      <c r="A64" s="4">
        <v>39873</v>
      </c>
      <c r="B64" s="5">
        <v>757421.52000000014</v>
      </c>
      <c r="C64" s="6">
        <v>168.7</v>
      </c>
      <c r="D64" s="13">
        <v>8</v>
      </c>
      <c r="E64">
        <v>0</v>
      </c>
      <c r="F64" s="8">
        <v>37.452305931847171</v>
      </c>
      <c r="G64" s="8">
        <v>106.22515984408551</v>
      </c>
      <c r="H64" s="8">
        <v>121.82348727737629</v>
      </c>
      <c r="I64" s="8">
        <v>399.92700000000002</v>
      </c>
      <c r="J64" s="8">
        <v>126.16560261026108</v>
      </c>
      <c r="K64" s="8">
        <v>127.48665890435443</v>
      </c>
      <c r="L64" s="8">
        <v>9985996749613824</v>
      </c>
    </row>
    <row r="65" spans="1:12" x14ac:dyDescent="0.25">
      <c r="A65" s="4">
        <v>39904</v>
      </c>
      <c r="B65" s="5">
        <v>761153.83999999962</v>
      </c>
      <c r="C65" s="6">
        <v>39</v>
      </c>
      <c r="D65" s="13">
        <v>6</v>
      </c>
      <c r="E65">
        <v>0</v>
      </c>
      <c r="F65" s="8">
        <v>37.543810441335772</v>
      </c>
      <c r="G65" s="8">
        <v>108.04256918808301</v>
      </c>
      <c r="H65" s="8">
        <v>120.69825758700043</v>
      </c>
      <c r="I65" s="8">
        <v>396.81700000000001</v>
      </c>
      <c r="J65" s="8">
        <v>127.99055887450351</v>
      </c>
      <c r="K65" s="8">
        <v>122.06601567142745</v>
      </c>
      <c r="L65" s="8">
        <v>1.046139870072025E+16</v>
      </c>
    </row>
    <row r="66" spans="1:12" x14ac:dyDescent="0.25">
      <c r="A66" s="4">
        <v>39934</v>
      </c>
      <c r="B66" s="5">
        <v>727453.04000000027</v>
      </c>
      <c r="C66" s="6">
        <v>47.6</v>
      </c>
      <c r="D66" s="13">
        <v>11</v>
      </c>
      <c r="E66">
        <v>0</v>
      </c>
      <c r="F66" s="8">
        <v>39.090461407193843</v>
      </c>
      <c r="G66" s="8">
        <v>110.73658695582051</v>
      </c>
      <c r="H66" s="8">
        <v>117.98712436893828</v>
      </c>
      <c r="I66" s="8">
        <v>395.60199999999998</v>
      </c>
      <c r="J66" s="8">
        <v>133.03567047814315</v>
      </c>
      <c r="K66" s="8">
        <v>121.64189335339725</v>
      </c>
      <c r="L66" s="8">
        <v>1.0909298990118558E+16</v>
      </c>
    </row>
    <row r="67" spans="1:12" x14ac:dyDescent="0.25">
      <c r="A67" s="4">
        <v>39965</v>
      </c>
      <c r="B67" s="5">
        <v>796636.89999999991</v>
      </c>
      <c r="C67" s="6">
        <v>20.8</v>
      </c>
      <c r="D67" s="13">
        <v>5</v>
      </c>
      <c r="E67">
        <v>0</v>
      </c>
      <c r="F67" s="8">
        <v>40.007806856386068</v>
      </c>
      <c r="G67" s="8">
        <v>112.7869999291175</v>
      </c>
      <c r="H67" s="8">
        <v>116.99139094912518</v>
      </c>
      <c r="I67" s="8">
        <v>395.78800000000001</v>
      </c>
      <c r="J67" s="8">
        <v>129.31265804805898</v>
      </c>
      <c r="K67" s="8">
        <v>121.74693888608135</v>
      </c>
      <c r="L67" s="8">
        <v>1.0674725898390702E+16</v>
      </c>
    </row>
    <row r="68" spans="1:12" x14ac:dyDescent="0.25">
      <c r="A68" s="4">
        <v>39995</v>
      </c>
      <c r="B68" s="5">
        <v>809183.72000000009</v>
      </c>
      <c r="C68" s="6">
        <v>129.69999999999999</v>
      </c>
      <c r="D68" s="13">
        <v>10</v>
      </c>
      <c r="E68">
        <v>0</v>
      </c>
      <c r="F68" s="8">
        <v>42.348237635046111</v>
      </c>
      <c r="G68" s="8">
        <v>113.75653724199715</v>
      </c>
      <c r="H68" s="8">
        <v>117.45229172791548</v>
      </c>
      <c r="I68" s="8">
        <v>393.59300000000002</v>
      </c>
      <c r="J68" s="8">
        <v>127.36305837501411</v>
      </c>
      <c r="K68" s="8">
        <v>133.13331105707627</v>
      </c>
      <c r="L68" s="8">
        <v>8840140404118579</v>
      </c>
    </row>
    <row r="69" spans="1:12" x14ac:dyDescent="0.25">
      <c r="A69" s="4">
        <v>40026</v>
      </c>
      <c r="B69" s="5">
        <v>822139.62000000011</v>
      </c>
      <c r="C69" s="6">
        <v>26.8</v>
      </c>
      <c r="D69" s="13">
        <v>6</v>
      </c>
      <c r="E69">
        <v>0</v>
      </c>
      <c r="F69" s="8">
        <v>40.690142662639545</v>
      </c>
      <c r="G69" s="8">
        <v>114.86599402473252</v>
      </c>
      <c r="H69" s="8">
        <v>116.21035882294289</v>
      </c>
      <c r="I69" s="8">
        <v>391.81200000000001</v>
      </c>
      <c r="J69" s="8">
        <v>124.00328620894652</v>
      </c>
      <c r="K69" s="8">
        <v>132.86596287813248</v>
      </c>
      <c r="L69" s="8">
        <v>1.1197205296262372E+16</v>
      </c>
    </row>
    <row r="70" spans="1:12" x14ac:dyDescent="0.25">
      <c r="A70" s="4">
        <v>40057</v>
      </c>
      <c r="B70" s="5">
        <v>791461</v>
      </c>
      <c r="C70" s="6">
        <v>134.4</v>
      </c>
      <c r="D70" s="13">
        <v>14</v>
      </c>
      <c r="E70">
        <v>0</v>
      </c>
      <c r="F70" s="8">
        <v>40.021477683834313</v>
      </c>
      <c r="G70" s="8">
        <v>116.71317771391369</v>
      </c>
      <c r="H70" s="8">
        <v>117.34773795437381</v>
      </c>
      <c r="I70" s="8">
        <v>392.71600000000001</v>
      </c>
      <c r="J70" s="8">
        <v>126.18512812472765</v>
      </c>
      <c r="K70" s="8">
        <v>133.30444227223046</v>
      </c>
      <c r="L70" s="8">
        <v>1.006697210397827E+16</v>
      </c>
    </row>
    <row r="71" spans="1:12" x14ac:dyDescent="0.25">
      <c r="A71" s="4">
        <v>40087</v>
      </c>
      <c r="B71" s="5">
        <v>866585.61</v>
      </c>
      <c r="C71" s="6">
        <v>234</v>
      </c>
      <c r="D71" s="13">
        <v>9</v>
      </c>
      <c r="E71">
        <v>0</v>
      </c>
      <c r="F71" s="8">
        <v>39.03</v>
      </c>
      <c r="G71" s="8">
        <v>118.14245577033579</v>
      </c>
      <c r="H71" s="8">
        <v>120.04471142761975</v>
      </c>
      <c r="I71" s="8">
        <v>393.84399999999999</v>
      </c>
      <c r="J71" s="8">
        <v>127.07986188269525</v>
      </c>
      <c r="K71" s="8">
        <v>131.41323600541008</v>
      </c>
      <c r="L71" s="8">
        <v>1.2075620957920658E+16</v>
      </c>
    </row>
    <row r="72" spans="1:12" x14ac:dyDescent="0.25">
      <c r="A72" s="4">
        <v>40118</v>
      </c>
      <c r="B72" s="5">
        <v>772759.11</v>
      </c>
      <c r="C72" s="6">
        <v>211.2</v>
      </c>
      <c r="D72" s="13">
        <v>19</v>
      </c>
      <c r="E72">
        <v>0</v>
      </c>
      <c r="F72" s="8">
        <v>40.49</v>
      </c>
      <c r="G72" s="8">
        <v>117.56399319333615</v>
      </c>
      <c r="H72" s="8">
        <v>118.60161744726527</v>
      </c>
      <c r="I72" s="8">
        <v>394.53800000000001</v>
      </c>
      <c r="J72" s="8">
        <v>127.09219178029132</v>
      </c>
      <c r="K72" s="8">
        <v>131.432858653804</v>
      </c>
      <c r="L72" s="8">
        <v>1.1430228464022952E+16</v>
      </c>
    </row>
    <row r="73" spans="1:12" x14ac:dyDescent="0.25">
      <c r="A73" s="4">
        <v>40148</v>
      </c>
      <c r="B73" s="5">
        <v>733488.30999999994</v>
      </c>
      <c r="C73" s="6">
        <v>154.1</v>
      </c>
      <c r="D73" s="14">
        <v>14</v>
      </c>
      <c r="E73">
        <v>0</v>
      </c>
      <c r="F73" s="8">
        <v>40.22</v>
      </c>
      <c r="G73" s="8">
        <v>119.79364198344008</v>
      </c>
      <c r="H73" s="8">
        <v>116.39543064123554</v>
      </c>
      <c r="I73" s="8">
        <v>383.75700000000001</v>
      </c>
      <c r="J73" s="8">
        <v>126.28656380555832</v>
      </c>
      <c r="K73" s="8">
        <v>127.36768070649131</v>
      </c>
      <c r="L73" s="8">
        <v>1.1648919740252528E+16</v>
      </c>
    </row>
    <row r="74" spans="1:12" x14ac:dyDescent="0.25">
      <c r="A74" s="4">
        <v>40179</v>
      </c>
      <c r="B74" s="5">
        <v>743563.00999999978</v>
      </c>
      <c r="C74" s="6">
        <v>153.5</v>
      </c>
      <c r="D74" s="13">
        <v>13</v>
      </c>
      <c r="E74">
        <v>0</v>
      </c>
      <c r="F74" s="8">
        <v>45.559370574094423</v>
      </c>
      <c r="G74" s="8">
        <v>120.20791106378836</v>
      </c>
      <c r="H74" s="8">
        <v>119.17372853582297</v>
      </c>
      <c r="I74" s="8">
        <v>379.87</v>
      </c>
      <c r="J74" s="8">
        <v>121.50567852923163</v>
      </c>
      <c r="K74" s="8">
        <v>133.2283522851464</v>
      </c>
      <c r="L74" s="8">
        <v>1.1248973861212834E+16</v>
      </c>
    </row>
    <row r="75" spans="1:12" x14ac:dyDescent="0.25">
      <c r="A75" s="4">
        <v>40210</v>
      </c>
      <c r="B75" s="5">
        <v>692124.15000000014</v>
      </c>
      <c r="C75" s="6">
        <v>421</v>
      </c>
      <c r="D75" s="13">
        <v>13</v>
      </c>
      <c r="E75">
        <v>0</v>
      </c>
      <c r="F75" s="8">
        <v>43.539497367567137</v>
      </c>
      <c r="G75" s="8">
        <v>122.26369695323065</v>
      </c>
      <c r="H75" s="8">
        <v>121.31522570397452</v>
      </c>
      <c r="I75" s="8">
        <v>386.255</v>
      </c>
      <c r="J75" s="8">
        <v>119.82280209203972</v>
      </c>
      <c r="K75" s="8">
        <v>135.49077511415612</v>
      </c>
      <c r="L75" s="8">
        <v>8208489580528599</v>
      </c>
    </row>
    <row r="76" spans="1:12" x14ac:dyDescent="0.25">
      <c r="A76" s="4">
        <v>40238</v>
      </c>
      <c r="B76" s="5">
        <v>871645.62</v>
      </c>
      <c r="C76" s="6">
        <v>102</v>
      </c>
      <c r="D76" s="13">
        <v>9</v>
      </c>
      <c r="E76">
        <v>0</v>
      </c>
      <c r="F76" s="8">
        <v>41.382629205745445</v>
      </c>
      <c r="G76" s="8">
        <v>124.06259963176436</v>
      </c>
      <c r="H76" s="8">
        <v>122.49215846731001</v>
      </c>
      <c r="I76" s="8">
        <v>392.92</v>
      </c>
      <c r="J76" s="8">
        <v>136.89550162046118</v>
      </c>
      <c r="K76" s="8">
        <v>138.56826383829548</v>
      </c>
      <c r="L76" s="8">
        <v>1.0582735631357212E+16</v>
      </c>
    </row>
    <row r="77" spans="1:12" x14ac:dyDescent="0.25">
      <c r="A77" s="4">
        <v>40269</v>
      </c>
      <c r="B77" s="5">
        <v>819623.4600000002</v>
      </c>
      <c r="C77" s="6">
        <v>92</v>
      </c>
      <c r="D77" s="13">
        <v>6</v>
      </c>
      <c r="E77">
        <v>0</v>
      </c>
      <c r="F77" s="8">
        <v>43.475298381010191</v>
      </c>
      <c r="G77" s="8">
        <v>124.99613579126375</v>
      </c>
      <c r="H77" s="8">
        <v>122.740448157405</v>
      </c>
      <c r="I77" s="8">
        <v>391.66500000000002</v>
      </c>
      <c r="J77" s="8">
        <v>145.77413149301782</v>
      </c>
      <c r="K77" s="8">
        <v>139.778886279792</v>
      </c>
      <c r="L77" s="8">
        <v>9202887856510406</v>
      </c>
    </row>
    <row r="78" spans="1:12" x14ac:dyDescent="0.25">
      <c r="A78" s="4">
        <v>40299</v>
      </c>
      <c r="B78" s="5">
        <v>771256.97000000009</v>
      </c>
      <c r="C78" s="6">
        <v>125</v>
      </c>
      <c r="D78" s="13">
        <v>10</v>
      </c>
      <c r="E78">
        <v>0</v>
      </c>
      <c r="F78" s="8">
        <v>48.606521999999998</v>
      </c>
      <c r="G78" s="8">
        <v>123.89476636511623</v>
      </c>
      <c r="H78" s="8">
        <v>121.40610802070435</v>
      </c>
      <c r="I78" s="8">
        <v>391.22699999999998</v>
      </c>
      <c r="J78" s="8">
        <v>158.11063153043881</v>
      </c>
      <c r="K78" s="8">
        <v>139.17217674141278</v>
      </c>
      <c r="L78" s="8">
        <v>1.0145983115581146E+16</v>
      </c>
    </row>
    <row r="79" spans="1:12" x14ac:dyDescent="0.25">
      <c r="A79" s="4">
        <v>40330</v>
      </c>
      <c r="B79" s="5">
        <v>802473.6</v>
      </c>
      <c r="C79" s="6">
        <v>53.6</v>
      </c>
      <c r="D79" s="13">
        <v>8</v>
      </c>
      <c r="E79">
        <v>0</v>
      </c>
      <c r="F79" s="8">
        <v>47.630679999999998</v>
      </c>
      <c r="G79" s="8">
        <v>125.42584843292182</v>
      </c>
      <c r="H79" s="8">
        <v>121.9062719874595</v>
      </c>
      <c r="I79" s="8">
        <v>391.31599999999997</v>
      </c>
      <c r="J79" s="8">
        <v>149.86155200805445</v>
      </c>
      <c r="K79" s="8">
        <v>139.20843482557578</v>
      </c>
      <c r="L79" s="8">
        <v>1.1898243163603648E+16</v>
      </c>
    </row>
    <row r="80" spans="1:12" x14ac:dyDescent="0.25">
      <c r="A80" s="4">
        <v>40360</v>
      </c>
      <c r="B80" s="5">
        <v>835247.37999999989</v>
      </c>
      <c r="C80" s="6">
        <v>105.2</v>
      </c>
      <c r="D80" s="13">
        <v>12</v>
      </c>
      <c r="E80">
        <v>0</v>
      </c>
      <c r="F80" s="8">
        <v>48.098846000000002</v>
      </c>
      <c r="G80" s="8">
        <v>126.84241434294469</v>
      </c>
      <c r="H80" s="8">
        <v>120.14987044209988</v>
      </c>
      <c r="I80" s="8">
        <v>391.69200000000001</v>
      </c>
      <c r="J80" s="8">
        <v>139.50568662872732</v>
      </c>
      <c r="K80" s="8">
        <v>143.70377511755029</v>
      </c>
      <c r="L80" s="8">
        <v>1.0194705428178262E+16</v>
      </c>
    </row>
    <row r="81" spans="1:12" x14ac:dyDescent="0.25">
      <c r="A81" s="4">
        <v>40391</v>
      </c>
      <c r="B81" s="5">
        <v>901283.87999999989</v>
      </c>
      <c r="C81" s="6">
        <v>24.4</v>
      </c>
      <c r="D81" s="13">
        <v>9</v>
      </c>
      <c r="E81">
        <v>0</v>
      </c>
      <c r="F81" s="8">
        <v>50.372967000000003</v>
      </c>
      <c r="G81" s="8">
        <v>129.67867833170871</v>
      </c>
      <c r="H81" s="8">
        <v>118.57733136940189</v>
      </c>
      <c r="I81" s="8">
        <v>397.726</v>
      </c>
      <c r="J81" s="8">
        <v>137.24598068715568</v>
      </c>
      <c r="K81" s="8">
        <v>146.36690169053307</v>
      </c>
      <c r="L81" s="8">
        <v>1.0506779941853402E+16</v>
      </c>
    </row>
    <row r="82" spans="1:12" x14ac:dyDescent="0.25">
      <c r="A82" s="4">
        <v>40422</v>
      </c>
      <c r="B82" s="5">
        <v>911514.35</v>
      </c>
      <c r="C82" s="6">
        <v>131.1</v>
      </c>
      <c r="D82" s="13">
        <v>12</v>
      </c>
      <c r="E82">
        <v>0</v>
      </c>
      <c r="F82" s="8">
        <v>48.834332000000003</v>
      </c>
      <c r="G82" s="8">
        <v>133.05754986063525</v>
      </c>
      <c r="H82" s="8">
        <v>119.37740888230178</v>
      </c>
      <c r="I82" s="8">
        <v>404.86700000000002</v>
      </c>
      <c r="J82" s="8">
        <v>136.69642672162283</v>
      </c>
      <c r="K82" s="8">
        <v>148.74255778449458</v>
      </c>
      <c r="L82" s="8">
        <v>1.0168335886339946E+16</v>
      </c>
    </row>
    <row r="83" spans="1:12" x14ac:dyDescent="0.25">
      <c r="A83" s="4">
        <v>40452</v>
      </c>
      <c r="B83" s="5">
        <v>934871.79</v>
      </c>
      <c r="C83" s="6">
        <v>42.5</v>
      </c>
      <c r="D83" s="13">
        <v>9</v>
      </c>
      <c r="E83">
        <v>0</v>
      </c>
      <c r="F83" s="8">
        <v>50.054619000000002</v>
      </c>
      <c r="G83" s="8">
        <v>136.03201064213005</v>
      </c>
      <c r="H83" s="8">
        <v>117.7284216112038</v>
      </c>
      <c r="I83" s="8">
        <v>409.38400000000001</v>
      </c>
      <c r="J83" s="8">
        <v>135.13884450692316</v>
      </c>
      <c r="K83" s="8">
        <v>138.73947629236781</v>
      </c>
      <c r="L83" s="8">
        <v>1.0264839493338314E+16</v>
      </c>
    </row>
    <row r="84" spans="1:12" x14ac:dyDescent="0.25">
      <c r="A84" s="4">
        <v>40483</v>
      </c>
      <c r="B84" s="5">
        <v>1004211.3300000001</v>
      </c>
      <c r="C84" s="6">
        <v>59.1</v>
      </c>
      <c r="D84" s="13">
        <v>7</v>
      </c>
      <c r="E84">
        <v>0</v>
      </c>
      <c r="F84" s="8">
        <v>55.363689000000001</v>
      </c>
      <c r="G84" s="8">
        <v>142.4483781582303</v>
      </c>
      <c r="H84" s="8">
        <v>117.79712778999162</v>
      </c>
      <c r="I84" s="8">
        <v>418.30799999999999</v>
      </c>
      <c r="J84" s="8">
        <v>139.59882328372223</v>
      </c>
      <c r="K84" s="8">
        <v>142.07102572816791</v>
      </c>
      <c r="L84" s="8">
        <v>1.139823385301291E+16</v>
      </c>
    </row>
    <row r="85" spans="1:12" x14ac:dyDescent="0.25">
      <c r="A85" s="4">
        <v>40513</v>
      </c>
      <c r="B85" s="5">
        <v>904291.05</v>
      </c>
      <c r="C85" s="6">
        <v>42</v>
      </c>
      <c r="D85" s="11">
        <v>5</v>
      </c>
      <c r="E85">
        <v>0</v>
      </c>
      <c r="F85" s="8">
        <v>53.21349</v>
      </c>
      <c r="G85" s="8">
        <v>144.38502691607894</v>
      </c>
      <c r="H85" s="8">
        <v>115.50082909811923</v>
      </c>
      <c r="I85" s="8">
        <v>413.548</v>
      </c>
      <c r="J85" s="8">
        <v>138.47764951271685</v>
      </c>
      <c r="K85" s="8">
        <v>140.02872335984605</v>
      </c>
      <c r="L85" s="8">
        <v>1.1006929301734386E+16</v>
      </c>
    </row>
    <row r="86" spans="1:12" x14ac:dyDescent="0.25">
      <c r="A86" s="4">
        <v>40544</v>
      </c>
      <c r="B86" s="5">
        <v>851247.47</v>
      </c>
      <c r="C86" s="6">
        <v>165</v>
      </c>
      <c r="D86" s="13">
        <v>13</v>
      </c>
      <c r="E86">
        <v>0</v>
      </c>
      <c r="F86" s="8">
        <v>55.689059999999998</v>
      </c>
      <c r="G86" s="8">
        <v>144.95998279235846</v>
      </c>
      <c r="H86" s="8">
        <v>116.35484769203445</v>
      </c>
      <c r="I86" s="8">
        <v>414.60199999999998</v>
      </c>
      <c r="J86" s="8">
        <v>133.07691971855189</v>
      </c>
      <c r="K86" s="8">
        <v>149.28810221427042</v>
      </c>
      <c r="L86" s="8">
        <v>1.0979433240983652E+16</v>
      </c>
    </row>
    <row r="87" spans="1:12" x14ac:dyDescent="0.25">
      <c r="A87" s="4">
        <v>40575</v>
      </c>
      <c r="B87" s="5">
        <v>819491.08000000019</v>
      </c>
      <c r="C87" s="6">
        <v>135</v>
      </c>
      <c r="D87" s="13">
        <v>11</v>
      </c>
      <c r="E87">
        <v>0</v>
      </c>
      <c r="F87" s="8">
        <v>53.96</v>
      </c>
      <c r="G87" s="8">
        <v>146.46223757149261</v>
      </c>
      <c r="H87" s="8">
        <v>119.02591841847595</v>
      </c>
      <c r="I87" s="8">
        <v>422.78899999999999</v>
      </c>
      <c r="J87" s="8">
        <v>129.50988684262188</v>
      </c>
      <c r="K87" s="8">
        <v>151.77651287454131</v>
      </c>
      <c r="L87" s="8">
        <v>1.1425806474462908E+16</v>
      </c>
    </row>
    <row r="88" spans="1:12" x14ac:dyDescent="0.25">
      <c r="A88" s="4">
        <v>40603</v>
      </c>
      <c r="B88" s="5">
        <v>911932.70000000007</v>
      </c>
      <c r="C88" s="6">
        <v>35.1</v>
      </c>
      <c r="D88" s="13">
        <v>7</v>
      </c>
      <c r="E88">
        <v>1</v>
      </c>
      <c r="F88" s="8">
        <v>57.379108000000002</v>
      </c>
      <c r="G88" s="8">
        <v>146.05506362689999</v>
      </c>
      <c r="H88" s="8">
        <v>119.95214836523134</v>
      </c>
      <c r="I88" s="8">
        <v>429.51600000000002</v>
      </c>
      <c r="J88" s="8">
        <v>147.00183909502377</v>
      </c>
      <c r="K88" s="8">
        <v>154.68057751311565</v>
      </c>
      <c r="L88" s="8">
        <v>1.1177232500548782E+16</v>
      </c>
    </row>
    <row r="89" spans="1:12" x14ac:dyDescent="0.25">
      <c r="A89" s="4">
        <v>40634</v>
      </c>
      <c r="B89" s="5">
        <v>938740.50999999989</v>
      </c>
      <c r="C89" s="6">
        <v>109.3</v>
      </c>
      <c r="D89" s="13">
        <v>14</v>
      </c>
      <c r="E89">
        <v>1</v>
      </c>
      <c r="F89" s="8">
        <v>54.416606999999999</v>
      </c>
      <c r="G89" s="8">
        <v>145.16799888834277</v>
      </c>
      <c r="H89" s="8">
        <v>120.5274247201871</v>
      </c>
      <c r="I89" s="8">
        <v>433.03399999999999</v>
      </c>
      <c r="J89" s="8">
        <v>151.03582303961804</v>
      </c>
      <c r="K89" s="8">
        <v>150.13306627770976</v>
      </c>
      <c r="L89" s="8">
        <v>1.0476052349158908E+16</v>
      </c>
    </row>
    <row r="90" spans="1:12" x14ac:dyDescent="0.25">
      <c r="A90" s="4">
        <v>40664</v>
      </c>
      <c r="B90" s="5">
        <v>988185.37</v>
      </c>
      <c r="C90" s="6">
        <v>43.8</v>
      </c>
      <c r="D90" s="13">
        <v>7</v>
      </c>
      <c r="E90">
        <v>1</v>
      </c>
      <c r="F90" s="8">
        <v>55.554817</v>
      </c>
      <c r="G90" s="8">
        <v>147.2541972335051</v>
      </c>
      <c r="H90" s="8">
        <v>122.28302503746299</v>
      </c>
      <c r="I90" s="8">
        <v>439.57799999999997</v>
      </c>
      <c r="J90" s="8">
        <v>166.17834208101743</v>
      </c>
      <c r="K90" s="8">
        <v>152.92877616060397</v>
      </c>
      <c r="L90" s="8">
        <v>9302278821181692</v>
      </c>
    </row>
    <row r="91" spans="1:12" x14ac:dyDescent="0.25">
      <c r="A91" s="4">
        <v>40695</v>
      </c>
      <c r="B91" s="5">
        <v>887565.05</v>
      </c>
      <c r="C91" s="6">
        <v>135.4</v>
      </c>
      <c r="D91" s="13">
        <v>9</v>
      </c>
      <c r="E91">
        <v>1</v>
      </c>
      <c r="F91" s="8">
        <v>55.710033000000003</v>
      </c>
      <c r="G91" s="8">
        <v>144.57348257133768</v>
      </c>
      <c r="H91" s="8">
        <v>121.08984108940923</v>
      </c>
      <c r="I91" s="8">
        <v>438.654</v>
      </c>
      <c r="J91" s="8">
        <v>156.69365851225533</v>
      </c>
      <c r="K91" s="8">
        <v>152.46657759070297</v>
      </c>
      <c r="L91" s="8">
        <v>1.102345005316997E+16</v>
      </c>
    </row>
    <row r="92" spans="1:12" x14ac:dyDescent="0.25">
      <c r="A92" s="4">
        <v>40725</v>
      </c>
      <c r="B92" s="5">
        <v>911313.12000000011</v>
      </c>
      <c r="C92" s="6">
        <v>109.6</v>
      </c>
      <c r="D92" s="13">
        <v>5</v>
      </c>
      <c r="E92">
        <v>1</v>
      </c>
      <c r="F92" s="8">
        <v>58.070492000000002</v>
      </c>
      <c r="G92" s="8">
        <v>145.05161189448825</v>
      </c>
      <c r="H92" s="8">
        <v>120.70179955233041</v>
      </c>
      <c r="I92" s="8">
        <v>438.16300000000001</v>
      </c>
      <c r="J92" s="8">
        <v>146.37808828046835</v>
      </c>
      <c r="K92" s="8">
        <v>158.44671383746564</v>
      </c>
      <c r="L92" s="8">
        <v>9559186017543322</v>
      </c>
    </row>
    <row r="93" spans="1:12" x14ac:dyDescent="0.25">
      <c r="A93" s="4">
        <v>40756</v>
      </c>
      <c r="B93" s="5">
        <v>1008598.6899999997</v>
      </c>
      <c r="C93" s="6">
        <v>24.5</v>
      </c>
      <c r="D93" s="13">
        <v>10</v>
      </c>
      <c r="E93">
        <v>0</v>
      </c>
      <c r="F93" s="8">
        <v>57.464024000000002</v>
      </c>
      <c r="G93" s="8">
        <v>143.4857970680722</v>
      </c>
      <c r="H93" s="8">
        <v>119.63890035287474</v>
      </c>
      <c r="I93" s="8">
        <v>442.13099999999997</v>
      </c>
      <c r="J93" s="8">
        <v>146.3985053847187</v>
      </c>
      <c r="K93" s="8">
        <v>160.28789256121917</v>
      </c>
      <c r="L93" s="8">
        <v>1.0920736127578382E+16</v>
      </c>
    </row>
    <row r="94" spans="1:12" x14ac:dyDescent="0.25">
      <c r="A94" s="4">
        <v>40787</v>
      </c>
      <c r="B94" s="5">
        <v>1093892</v>
      </c>
      <c r="C94" s="6">
        <v>19</v>
      </c>
      <c r="D94" s="13">
        <v>3</v>
      </c>
      <c r="E94">
        <v>0</v>
      </c>
      <c r="F94" s="8">
        <v>59.305625999999997</v>
      </c>
      <c r="G94" s="8">
        <v>141.55735449585643</v>
      </c>
      <c r="H94" s="8">
        <v>119.7929461596177</v>
      </c>
      <c r="I94" s="8">
        <v>447.72</v>
      </c>
      <c r="J94" s="8">
        <v>147.17090682127099</v>
      </c>
      <c r="K94" s="8">
        <v>162.60855536661666</v>
      </c>
      <c r="L94" s="8">
        <v>1.0236983579612918E+16</v>
      </c>
    </row>
    <row r="95" spans="1:12" x14ac:dyDescent="0.25">
      <c r="A95" s="4">
        <v>40817</v>
      </c>
      <c r="B95" s="5">
        <v>1002307</v>
      </c>
      <c r="C95" s="6">
        <v>66.3</v>
      </c>
      <c r="D95" s="13">
        <v>11</v>
      </c>
      <c r="E95">
        <v>0</v>
      </c>
      <c r="F95" s="8">
        <v>57.679577000000002</v>
      </c>
      <c r="G95" s="8">
        <v>140.5089723469975</v>
      </c>
      <c r="H95" s="8">
        <v>118.24546906053047</v>
      </c>
      <c r="I95" s="8">
        <v>452.02800000000002</v>
      </c>
      <c r="J95" s="8">
        <v>145.05000242779931</v>
      </c>
      <c r="K95" s="8">
        <v>151.5930108030702</v>
      </c>
      <c r="L95" s="8">
        <v>9431199255982516</v>
      </c>
    </row>
    <row r="96" spans="1:12" x14ac:dyDescent="0.25">
      <c r="A96" s="4">
        <v>40848</v>
      </c>
      <c r="B96" s="5">
        <v>1049969</v>
      </c>
      <c r="C96" s="6">
        <v>47</v>
      </c>
      <c r="D96" s="13">
        <v>7</v>
      </c>
      <c r="E96">
        <v>0</v>
      </c>
      <c r="F96" s="8">
        <v>56.688972</v>
      </c>
      <c r="G96" s="8">
        <v>138.30184983607731</v>
      </c>
      <c r="H96" s="8">
        <v>119.44037478741188</v>
      </c>
      <c r="I96" s="8">
        <v>457.48599999999999</v>
      </c>
      <c r="J96" s="8">
        <v>146.36164512416551</v>
      </c>
      <c r="K96" s="8">
        <v>153.6013560581444</v>
      </c>
      <c r="L96" s="8">
        <v>8252412171922693</v>
      </c>
    </row>
    <row r="97" spans="1:24" x14ac:dyDescent="0.25">
      <c r="A97" s="4">
        <v>40878</v>
      </c>
      <c r="B97" s="5">
        <v>922969</v>
      </c>
      <c r="C97" s="6">
        <v>36.799999999999997</v>
      </c>
      <c r="D97" s="11">
        <v>8</v>
      </c>
      <c r="E97">
        <v>0</v>
      </c>
      <c r="F97" s="8">
        <v>52.572505999999997</v>
      </c>
      <c r="G97" s="8">
        <v>136.0545700490072</v>
      </c>
      <c r="H97" s="8">
        <v>114.97106930179578</v>
      </c>
      <c r="I97" s="8">
        <v>443.21600000000001</v>
      </c>
      <c r="J97" s="8">
        <v>143.36165785374328</v>
      </c>
      <c r="K97" s="8">
        <v>148.13989884632397</v>
      </c>
      <c r="L97" s="8">
        <v>9084616513023034</v>
      </c>
    </row>
    <row r="98" spans="1:24" x14ac:dyDescent="0.25">
      <c r="A98" s="4">
        <v>40909</v>
      </c>
      <c r="B98" s="5">
        <v>860798</v>
      </c>
      <c r="C98" s="6">
        <v>47.4</v>
      </c>
      <c r="D98" s="13">
        <v>7</v>
      </c>
      <c r="E98">
        <v>0</v>
      </c>
      <c r="F98" s="8">
        <v>57.351104999999997</v>
      </c>
      <c r="G98" s="8">
        <v>136.09199524654065</v>
      </c>
      <c r="H98" s="8">
        <v>117.24128916980868</v>
      </c>
      <c r="I98" s="8">
        <v>435.75299999999999</v>
      </c>
      <c r="J98" s="8">
        <v>136.19408129361287</v>
      </c>
      <c r="K98" s="8">
        <v>153.10460503056328</v>
      </c>
      <c r="L98" s="8">
        <v>8807785352961029</v>
      </c>
      <c r="M98">
        <v>143.88817678900699</v>
      </c>
      <c r="N98">
        <v>171.365677516879</v>
      </c>
      <c r="O98">
        <v>175.185981669032</v>
      </c>
      <c r="P98">
        <v>181.84828821756</v>
      </c>
      <c r="Q98">
        <v>164.529188446853</v>
      </c>
      <c r="R98">
        <v>269.01846096212802</v>
      </c>
      <c r="S98">
        <v>254.59198652213399</v>
      </c>
      <c r="T98">
        <v>162.706945827319</v>
      </c>
      <c r="U98">
        <v>120.95405547618</v>
      </c>
      <c r="V98">
        <v>128.62420872380901</v>
      </c>
      <c r="W98">
        <v>341.87454005832399</v>
      </c>
      <c r="X98">
        <v>226.491090540172</v>
      </c>
    </row>
    <row r="99" spans="1:24" x14ac:dyDescent="0.25">
      <c r="A99" s="4">
        <v>40940</v>
      </c>
      <c r="B99" s="5">
        <v>763164</v>
      </c>
      <c r="C99" s="6">
        <v>245</v>
      </c>
      <c r="D99" s="13">
        <v>14</v>
      </c>
      <c r="E99">
        <v>0</v>
      </c>
      <c r="F99" s="8">
        <v>52.629027999999998</v>
      </c>
      <c r="G99" s="8">
        <v>133.54027103917963</v>
      </c>
      <c r="H99" s="8">
        <v>117.98179389532513</v>
      </c>
      <c r="I99" s="8">
        <v>436.06700000000001</v>
      </c>
      <c r="J99" s="8">
        <v>132.36052594074121</v>
      </c>
      <c r="K99" s="8">
        <v>152.77453945435221</v>
      </c>
      <c r="L99" s="8">
        <v>9578258131241174</v>
      </c>
      <c r="M99">
        <v>134.79885769871299</v>
      </c>
      <c r="N99">
        <v>158.425531184552</v>
      </c>
      <c r="O99">
        <v>177.032685381324</v>
      </c>
      <c r="P99">
        <v>177.25512187013601</v>
      </c>
      <c r="Q99">
        <v>166.76154796980299</v>
      </c>
      <c r="R99">
        <v>250.634424336504</v>
      </c>
      <c r="S99">
        <v>243.811078769332</v>
      </c>
      <c r="T99">
        <v>151.404182079679</v>
      </c>
      <c r="U99">
        <v>117.16875747822399</v>
      </c>
      <c r="V99">
        <v>125.504913506728</v>
      </c>
      <c r="W99">
        <v>348.49555854622503</v>
      </c>
      <c r="X99">
        <v>215.97679890249901</v>
      </c>
    </row>
    <row r="100" spans="1:24" x14ac:dyDescent="0.25">
      <c r="A100" s="4">
        <v>40969</v>
      </c>
      <c r="B100" s="5">
        <v>952811</v>
      </c>
      <c r="C100" s="6">
        <v>156.5</v>
      </c>
      <c r="D100" s="13">
        <v>10</v>
      </c>
      <c r="E100">
        <v>0</v>
      </c>
      <c r="F100" s="8">
        <v>50.219493999999997</v>
      </c>
      <c r="G100" s="8">
        <v>137.47011202268871</v>
      </c>
      <c r="H100" s="8">
        <v>115.18954537784023</v>
      </c>
      <c r="I100" s="8">
        <v>441.72500000000002</v>
      </c>
      <c r="J100" s="8">
        <v>147.44101624495764</v>
      </c>
      <c r="K100" s="8">
        <v>155.52464348707505</v>
      </c>
      <c r="L100" s="8">
        <v>1.0024441878633584E+16</v>
      </c>
      <c r="M100">
        <v>143.798890966253</v>
      </c>
      <c r="N100">
        <v>154.357031162006</v>
      </c>
      <c r="O100">
        <v>180.50491429663299</v>
      </c>
      <c r="P100">
        <v>179.98910274151601</v>
      </c>
      <c r="Q100">
        <v>162.18926574296501</v>
      </c>
      <c r="R100">
        <v>254.50374565904099</v>
      </c>
      <c r="S100">
        <v>255.17769484711201</v>
      </c>
      <c r="T100">
        <v>163.224234861371</v>
      </c>
      <c r="U100">
        <v>123.253830728802</v>
      </c>
      <c r="V100">
        <v>126.840825674434</v>
      </c>
      <c r="W100">
        <v>368.73945757038501</v>
      </c>
      <c r="X100">
        <v>216.65160020218099</v>
      </c>
    </row>
    <row r="101" spans="1:24" x14ac:dyDescent="0.25">
      <c r="A101" s="4">
        <v>41000</v>
      </c>
      <c r="B101" s="5">
        <v>782378</v>
      </c>
      <c r="C101" s="6">
        <v>68.5</v>
      </c>
      <c r="D101" s="13">
        <v>8</v>
      </c>
      <c r="E101">
        <v>0</v>
      </c>
      <c r="F101" s="8">
        <v>43.833939000000001</v>
      </c>
      <c r="G101" s="8">
        <v>131.27088864376378</v>
      </c>
      <c r="H101" s="8">
        <v>114.29661352111802</v>
      </c>
      <c r="I101" s="8">
        <v>436.07900000000001</v>
      </c>
      <c r="J101" s="8">
        <v>145.52027831854522</v>
      </c>
      <c r="K101" s="8">
        <v>149.25550310306843</v>
      </c>
      <c r="L101" s="8">
        <v>9052095902142542</v>
      </c>
      <c r="M101">
        <v>135.308488929064</v>
      </c>
      <c r="N101">
        <v>138.16288980927899</v>
      </c>
      <c r="O101">
        <v>167.07799467945699</v>
      </c>
      <c r="P101">
        <v>172.05121110913899</v>
      </c>
      <c r="Q101">
        <v>170.81240851576601</v>
      </c>
      <c r="R101">
        <v>250.136385101331</v>
      </c>
      <c r="S101">
        <v>225.41585983245599</v>
      </c>
      <c r="T101">
        <v>173.318785566907</v>
      </c>
      <c r="U101">
        <v>118.56657984933901</v>
      </c>
      <c r="V101">
        <v>121.24380835925101</v>
      </c>
      <c r="W101">
        <v>310.305181008609</v>
      </c>
      <c r="X101">
        <v>221.29932308136901</v>
      </c>
    </row>
    <row r="102" spans="1:24" x14ac:dyDescent="0.25">
      <c r="A102" s="4">
        <v>41030</v>
      </c>
      <c r="B102" s="5">
        <v>871478</v>
      </c>
      <c r="C102" s="6">
        <v>97.4</v>
      </c>
      <c r="D102" s="13">
        <v>9</v>
      </c>
      <c r="E102">
        <v>0</v>
      </c>
      <c r="F102" s="8">
        <v>46.426304000000002</v>
      </c>
      <c r="G102" s="8">
        <v>132.82101816950313</v>
      </c>
      <c r="H102" s="8">
        <v>112.88367490512033</v>
      </c>
      <c r="I102" s="8">
        <v>437.22</v>
      </c>
      <c r="J102" s="8">
        <v>157.40418371936033</v>
      </c>
      <c r="K102" s="8">
        <v>150.01095119930031</v>
      </c>
      <c r="L102" s="8">
        <v>8489873937941608</v>
      </c>
      <c r="M102">
        <v>141.51005634483599</v>
      </c>
      <c r="N102">
        <v>118.275277390612</v>
      </c>
      <c r="O102">
        <v>193.163278518542</v>
      </c>
      <c r="P102">
        <v>169.14073150495901</v>
      </c>
      <c r="Q102">
        <v>184.58589848958999</v>
      </c>
      <c r="R102">
        <v>234.22404852478601</v>
      </c>
      <c r="S102">
        <v>237.56340781530099</v>
      </c>
      <c r="T102">
        <v>172.52493139522201</v>
      </c>
      <c r="U102">
        <v>115.410415224595</v>
      </c>
      <c r="V102">
        <v>116.56633037501901</v>
      </c>
      <c r="W102">
        <v>319.15602255752299</v>
      </c>
      <c r="X102">
        <v>219.301549486516</v>
      </c>
    </row>
    <row r="103" spans="1:24" x14ac:dyDescent="0.25">
      <c r="A103" s="4">
        <v>41061</v>
      </c>
      <c r="B103" s="5">
        <v>888090</v>
      </c>
      <c r="C103" s="6">
        <v>9.9</v>
      </c>
      <c r="D103" s="13">
        <v>11</v>
      </c>
      <c r="E103">
        <v>0</v>
      </c>
      <c r="F103" s="8">
        <v>44.383896</v>
      </c>
      <c r="G103" s="8">
        <v>133.59724422562633</v>
      </c>
      <c r="H103" s="8">
        <v>112.45528503274969</v>
      </c>
      <c r="I103" s="8">
        <v>431.42700000000002</v>
      </c>
      <c r="J103" s="8">
        <v>149.03310174150511</v>
      </c>
      <c r="K103" s="8">
        <v>147.78202604395085</v>
      </c>
      <c r="L103" s="8">
        <v>8524641593642300</v>
      </c>
      <c r="M103">
        <v>141.84485595588899</v>
      </c>
      <c r="N103">
        <v>114.274750433303</v>
      </c>
      <c r="O103">
        <v>185.49926686207101</v>
      </c>
      <c r="P103">
        <v>172.68012237817101</v>
      </c>
      <c r="Q103">
        <v>170.20992082005901</v>
      </c>
      <c r="R103">
        <v>251.772430392155</v>
      </c>
      <c r="S103">
        <v>226.66755194068801</v>
      </c>
      <c r="T103">
        <v>187.50271736068001</v>
      </c>
      <c r="U103">
        <v>120.337003205595</v>
      </c>
      <c r="V103">
        <v>131.87739647033999</v>
      </c>
      <c r="W103">
        <v>277.79174989459</v>
      </c>
      <c r="X103">
        <v>223.20505886457599</v>
      </c>
    </row>
    <row r="104" spans="1:24" x14ac:dyDescent="0.25">
      <c r="A104" s="4">
        <v>41091</v>
      </c>
      <c r="B104" s="5">
        <v>904169</v>
      </c>
      <c r="C104" s="6">
        <v>26</v>
      </c>
      <c r="D104" s="13">
        <v>5</v>
      </c>
      <c r="E104">
        <v>0</v>
      </c>
      <c r="F104" s="8">
        <v>43.586601000000002</v>
      </c>
      <c r="G104" s="8">
        <v>133.55768005188915</v>
      </c>
      <c r="H104" s="8">
        <v>110.03535287758007</v>
      </c>
      <c r="I104" s="8">
        <v>428.839</v>
      </c>
      <c r="J104" s="8">
        <v>146.86279961903688</v>
      </c>
      <c r="K104" s="8">
        <v>151.94171091095785</v>
      </c>
      <c r="L104" s="8">
        <v>8819030601380087</v>
      </c>
      <c r="M104">
        <v>149.63708638531099</v>
      </c>
      <c r="N104">
        <v>110.802019533037</v>
      </c>
      <c r="O104">
        <v>185.95218595788501</v>
      </c>
      <c r="P104">
        <v>177.23060080233699</v>
      </c>
      <c r="Q104">
        <v>162.785278304863</v>
      </c>
      <c r="R104">
        <v>237.582836847321</v>
      </c>
      <c r="S104">
        <v>218.996100768302</v>
      </c>
      <c r="T104">
        <v>130.84218832841901</v>
      </c>
      <c r="U104">
        <v>131.31898324395701</v>
      </c>
      <c r="V104">
        <v>99.040826919203198</v>
      </c>
      <c r="W104">
        <v>295.101047954188</v>
      </c>
      <c r="X104">
        <v>213.408060733338</v>
      </c>
    </row>
    <row r="105" spans="1:24" x14ac:dyDescent="0.25">
      <c r="A105" s="4">
        <v>41122</v>
      </c>
      <c r="B105" s="5">
        <v>841124</v>
      </c>
      <c r="C105" s="6">
        <v>229.9</v>
      </c>
      <c r="D105" s="13">
        <v>16</v>
      </c>
      <c r="E105">
        <v>0</v>
      </c>
      <c r="F105" s="8">
        <v>42.739463999999998</v>
      </c>
      <c r="G105" s="8">
        <v>131.22257238722443</v>
      </c>
      <c r="H105" s="8">
        <v>108.48823042332627</v>
      </c>
      <c r="I105" s="8">
        <v>426.041</v>
      </c>
      <c r="J105" s="8">
        <v>145.69325698881013</v>
      </c>
      <c r="K105" s="8">
        <v>151.17410747408491</v>
      </c>
      <c r="L105" s="8">
        <v>7099709377550867</v>
      </c>
      <c r="M105">
        <v>160.93781328469399</v>
      </c>
      <c r="N105">
        <v>103.533267304463</v>
      </c>
      <c r="O105">
        <v>166.9810076302</v>
      </c>
      <c r="P105">
        <v>152.315681855989</v>
      </c>
      <c r="Q105">
        <v>162.995597956105</v>
      </c>
      <c r="R105">
        <v>158.07659251187101</v>
      </c>
      <c r="S105">
        <v>218.32176190153299</v>
      </c>
      <c r="T105">
        <v>173.39269294725401</v>
      </c>
      <c r="U105">
        <v>124.460472126578</v>
      </c>
      <c r="V105">
        <v>115.82677560337299</v>
      </c>
      <c r="W105">
        <v>267.76887306854297</v>
      </c>
      <c r="X105">
        <v>215.375994316846</v>
      </c>
    </row>
    <row r="106" spans="1:24" x14ac:dyDescent="0.25">
      <c r="A106" s="4">
        <v>41153</v>
      </c>
      <c r="B106" s="5">
        <v>889649</v>
      </c>
      <c r="C106" s="6">
        <v>84.3</v>
      </c>
      <c r="D106" s="13">
        <v>10</v>
      </c>
      <c r="E106">
        <v>0</v>
      </c>
      <c r="F106" s="8">
        <v>42.272731999999998</v>
      </c>
      <c r="G106" s="8">
        <v>132.16519231483005</v>
      </c>
      <c r="H106" s="8">
        <v>107.3419318264193</v>
      </c>
      <c r="I106" s="8">
        <v>422.29500000000002</v>
      </c>
      <c r="J106" s="8">
        <v>142.47153651731426</v>
      </c>
      <c r="K106" s="8">
        <v>149.8166822971956</v>
      </c>
      <c r="L106" s="8">
        <v>8931976268864182</v>
      </c>
      <c r="M106">
        <v>127.53435745033801</v>
      </c>
      <c r="N106">
        <v>122.833740873404</v>
      </c>
      <c r="O106">
        <v>173.82626429091101</v>
      </c>
      <c r="P106">
        <v>166.82454767807999</v>
      </c>
      <c r="Q106">
        <v>162.261904452804</v>
      </c>
      <c r="R106">
        <v>232.02729273785499</v>
      </c>
      <c r="S106">
        <v>225.13247373531601</v>
      </c>
      <c r="T106">
        <v>166.09845833293599</v>
      </c>
      <c r="U106">
        <v>113.36691811291701</v>
      </c>
      <c r="V106">
        <v>118.242287610585</v>
      </c>
      <c r="W106">
        <v>292.25762231548703</v>
      </c>
      <c r="X106">
        <v>220.16622685805299</v>
      </c>
    </row>
    <row r="107" spans="1:24" x14ac:dyDescent="0.25">
      <c r="A107" s="4">
        <v>41183</v>
      </c>
      <c r="B107" s="5">
        <v>954609</v>
      </c>
      <c r="C107" s="6">
        <v>288.7</v>
      </c>
      <c r="D107" s="13">
        <v>16</v>
      </c>
      <c r="E107">
        <v>0</v>
      </c>
      <c r="F107" s="8">
        <v>43.439926</v>
      </c>
      <c r="G107" s="8">
        <v>131.29007419191572</v>
      </c>
      <c r="H107" s="8">
        <v>106.61644891979243</v>
      </c>
      <c r="I107" s="8">
        <v>427.67599999999999</v>
      </c>
      <c r="J107" s="8">
        <v>147.23130295530083</v>
      </c>
      <c r="K107" s="8">
        <v>148.11871435498685</v>
      </c>
      <c r="L107" s="8">
        <v>8701568592560558</v>
      </c>
      <c r="M107">
        <v>140.944946002346</v>
      </c>
      <c r="N107">
        <v>119.83759804663801</v>
      </c>
      <c r="O107">
        <v>182.550419690354</v>
      </c>
      <c r="P107">
        <v>168.28689874425501</v>
      </c>
      <c r="Q107">
        <v>166.37704441422599</v>
      </c>
      <c r="R107">
        <v>198.20439805571701</v>
      </c>
      <c r="S107">
        <v>244.89452150609799</v>
      </c>
      <c r="T107">
        <v>150.84875535214701</v>
      </c>
      <c r="U107">
        <v>127.554804061206</v>
      </c>
      <c r="V107">
        <v>112.347589068861</v>
      </c>
      <c r="W107">
        <v>261.80757752986699</v>
      </c>
      <c r="X107">
        <v>194.344414973146</v>
      </c>
    </row>
    <row r="108" spans="1:24" x14ac:dyDescent="0.25">
      <c r="A108" s="4">
        <v>41214</v>
      </c>
      <c r="B108" s="5">
        <v>959567</v>
      </c>
      <c r="C108" s="6">
        <v>137.69999999999999</v>
      </c>
      <c r="D108" s="13">
        <v>10</v>
      </c>
      <c r="E108">
        <v>0</v>
      </c>
      <c r="F108" s="8">
        <v>42.714291000000003</v>
      </c>
      <c r="G108" s="8">
        <v>131.75373954845304</v>
      </c>
      <c r="H108" s="8">
        <v>106.44248075513472</v>
      </c>
      <c r="I108" s="8">
        <v>429.14600000000002</v>
      </c>
      <c r="J108" s="8">
        <v>146.37343184468628</v>
      </c>
      <c r="K108" s="8">
        <v>148.60583562455045</v>
      </c>
      <c r="L108" s="8">
        <v>9161282416843052</v>
      </c>
      <c r="M108">
        <v>143.09787467016201</v>
      </c>
      <c r="N108">
        <v>140.674836507762</v>
      </c>
      <c r="O108">
        <v>181.19881200609899</v>
      </c>
      <c r="P108">
        <v>174.82941809380901</v>
      </c>
      <c r="Q108">
        <v>153.02603876449999</v>
      </c>
      <c r="R108">
        <v>241.401573107736</v>
      </c>
      <c r="S108">
        <v>231.891120414206</v>
      </c>
      <c r="T108">
        <v>151.11115815651101</v>
      </c>
      <c r="U108">
        <v>132.35859076052</v>
      </c>
      <c r="V108">
        <v>107.510640701898</v>
      </c>
      <c r="W108">
        <v>260.49104642648399</v>
      </c>
      <c r="X108">
        <v>217.91169147616301</v>
      </c>
    </row>
    <row r="109" spans="1:24" x14ac:dyDescent="0.25">
      <c r="A109" s="4">
        <v>41244</v>
      </c>
      <c r="B109" s="5">
        <v>787914</v>
      </c>
      <c r="C109" s="6">
        <v>259.3</v>
      </c>
      <c r="D109" s="11">
        <v>11</v>
      </c>
      <c r="E109">
        <v>0</v>
      </c>
      <c r="F109" s="8">
        <v>46.431148999999998</v>
      </c>
      <c r="G109" s="8">
        <v>134.39921562122058</v>
      </c>
      <c r="H109" s="8">
        <v>102.60460602668817</v>
      </c>
      <c r="I109" s="8">
        <v>414.87900000000002</v>
      </c>
      <c r="J109" s="8">
        <v>143.58505809958143</v>
      </c>
      <c r="K109" s="8">
        <v>142.88947845024933</v>
      </c>
      <c r="L109" s="8">
        <v>1.0137999425046264E+16</v>
      </c>
      <c r="M109">
        <v>149.83451237065901</v>
      </c>
      <c r="N109">
        <v>141.587551961027</v>
      </c>
      <c r="O109">
        <v>184.045901528451</v>
      </c>
      <c r="P109">
        <v>177.82270498697</v>
      </c>
      <c r="Q109">
        <v>164.213752390449</v>
      </c>
      <c r="R109">
        <v>256.04816332564502</v>
      </c>
      <c r="S109">
        <v>227.31805496283599</v>
      </c>
      <c r="T109">
        <v>157.43229636320399</v>
      </c>
      <c r="U109">
        <v>131.24656692106799</v>
      </c>
      <c r="V109">
        <v>112.762492355665</v>
      </c>
      <c r="W109">
        <v>288.38777079892799</v>
      </c>
      <c r="X109">
        <v>231.70077142499201</v>
      </c>
    </row>
    <row r="110" spans="1:24" x14ac:dyDescent="0.25">
      <c r="A110" s="4">
        <v>41275</v>
      </c>
      <c r="B110" s="5">
        <v>888602</v>
      </c>
      <c r="C110" s="6">
        <v>52.5</v>
      </c>
      <c r="D110" s="15">
        <v>7</v>
      </c>
      <c r="E110">
        <v>0</v>
      </c>
      <c r="F110" s="8">
        <v>46.856686000000003</v>
      </c>
      <c r="G110" s="8">
        <v>136.2773922270197</v>
      </c>
      <c r="H110" s="8">
        <v>105.42607687274599</v>
      </c>
      <c r="I110" s="8">
        <v>415.20600000000002</v>
      </c>
      <c r="J110" s="8">
        <v>136.51707182504433</v>
      </c>
      <c r="K110" s="8">
        <v>148.74700755447816</v>
      </c>
      <c r="L110" s="8">
        <v>9060589863898122</v>
      </c>
      <c r="M110">
        <v>142.06764361133901</v>
      </c>
      <c r="N110">
        <v>144.35353452406201</v>
      </c>
      <c r="O110">
        <v>192.03921588665</v>
      </c>
      <c r="P110">
        <v>184.02362537111401</v>
      </c>
      <c r="Q110">
        <v>153.319267120186</v>
      </c>
      <c r="R110">
        <v>259.59354914682598</v>
      </c>
      <c r="S110">
        <v>248.95000369440399</v>
      </c>
      <c r="T110">
        <v>194.33597565552</v>
      </c>
      <c r="U110">
        <v>131.82556281194201</v>
      </c>
      <c r="V110">
        <v>133.86625653446399</v>
      </c>
      <c r="W110">
        <v>294.74613671589498</v>
      </c>
      <c r="X110">
        <v>220.399774412422</v>
      </c>
    </row>
    <row r="111" spans="1:24" x14ac:dyDescent="0.25">
      <c r="A111" s="4">
        <v>41306</v>
      </c>
      <c r="B111" s="5">
        <v>809267</v>
      </c>
      <c r="C111" s="6">
        <v>115.4</v>
      </c>
      <c r="D111" s="15">
        <v>10</v>
      </c>
      <c r="E111">
        <v>0</v>
      </c>
      <c r="F111" s="8">
        <v>47.616680000000002</v>
      </c>
      <c r="G111" s="8">
        <v>139.24937418381606</v>
      </c>
      <c r="H111" s="8">
        <v>106.57566564357487</v>
      </c>
      <c r="I111" s="8">
        <v>418.00599999999997</v>
      </c>
      <c r="J111" s="8">
        <v>132.79532196495501</v>
      </c>
      <c r="K111" s="8">
        <v>149.42530247632081</v>
      </c>
      <c r="L111" s="8">
        <v>9350378579053420</v>
      </c>
      <c r="M111">
        <v>150.68782870315701</v>
      </c>
      <c r="N111">
        <v>159.138169579655</v>
      </c>
      <c r="O111">
        <v>192.36707923860101</v>
      </c>
      <c r="P111">
        <v>185.04517632599001</v>
      </c>
      <c r="Q111">
        <v>154.63733098846001</v>
      </c>
      <c r="R111">
        <v>254.97475199663899</v>
      </c>
      <c r="S111">
        <v>255.45897999453399</v>
      </c>
      <c r="T111">
        <v>174.50792331273601</v>
      </c>
      <c r="U111">
        <v>131.29669366010901</v>
      </c>
      <c r="V111">
        <v>123.873663592703</v>
      </c>
      <c r="W111">
        <v>312.22668336958702</v>
      </c>
      <c r="X111">
        <v>224.55093804354101</v>
      </c>
    </row>
    <row r="112" spans="1:24" x14ac:dyDescent="0.25">
      <c r="A112" s="4">
        <v>41334</v>
      </c>
      <c r="B112" s="5">
        <v>915326</v>
      </c>
      <c r="C112" s="6">
        <v>80.3</v>
      </c>
      <c r="D112" s="15">
        <v>12</v>
      </c>
      <c r="E112">
        <v>0</v>
      </c>
      <c r="F112" s="8">
        <v>46.908465999999997</v>
      </c>
      <c r="G112" s="8">
        <v>140.13543002893729</v>
      </c>
      <c r="H112" s="8">
        <v>104.15665590689061</v>
      </c>
      <c r="I112" s="8">
        <v>424.14299999999997</v>
      </c>
      <c r="J112" s="8">
        <v>149.40394566736484</v>
      </c>
      <c r="K112" s="8">
        <v>152.1494316142502</v>
      </c>
      <c r="L112" s="8">
        <v>8776829661320776</v>
      </c>
      <c r="M112">
        <v>155.06415009169001</v>
      </c>
      <c r="N112">
        <v>141.601336149453</v>
      </c>
      <c r="O112">
        <v>197.84010840297401</v>
      </c>
      <c r="P112">
        <v>183.429139212183</v>
      </c>
      <c r="Q112">
        <v>175.29159517672301</v>
      </c>
      <c r="R112">
        <v>258.01316324072798</v>
      </c>
      <c r="S112">
        <v>264.23191611217698</v>
      </c>
      <c r="T112">
        <v>188.85123029737201</v>
      </c>
      <c r="U112">
        <v>144.59525841104201</v>
      </c>
      <c r="V112">
        <v>133.71133329716201</v>
      </c>
      <c r="W112">
        <v>325.47370031094903</v>
      </c>
      <c r="X112">
        <v>216.44289600260001</v>
      </c>
    </row>
    <row r="113" spans="1:24" x14ac:dyDescent="0.25">
      <c r="A113" s="4">
        <v>41365</v>
      </c>
      <c r="B113" s="5">
        <v>946722</v>
      </c>
      <c r="C113" s="6">
        <v>275</v>
      </c>
      <c r="D113" s="15">
        <v>8</v>
      </c>
      <c r="E113">
        <v>0</v>
      </c>
      <c r="F113" s="8">
        <v>44.055087999999998</v>
      </c>
      <c r="G113" s="8">
        <v>140.7360899168406</v>
      </c>
      <c r="H113" s="8">
        <v>105.00103254023486</v>
      </c>
      <c r="I113" s="8">
        <v>429.18400000000003</v>
      </c>
      <c r="J113" s="8">
        <v>155.94159584157654</v>
      </c>
      <c r="K113" s="8">
        <v>151.78832370708869</v>
      </c>
      <c r="L113" s="8">
        <v>9577990062805980</v>
      </c>
      <c r="M113">
        <v>159.376127724425</v>
      </c>
      <c r="N113">
        <v>136.09701776079001</v>
      </c>
      <c r="O113">
        <v>205.14912687321799</v>
      </c>
      <c r="P113">
        <v>194.97205665873</v>
      </c>
      <c r="Q113">
        <v>169.51534123465299</v>
      </c>
      <c r="R113">
        <v>255.09698031199699</v>
      </c>
      <c r="S113">
        <v>265.41829577954098</v>
      </c>
      <c r="T113">
        <v>166.73283469484201</v>
      </c>
      <c r="U113">
        <v>133.75491432103601</v>
      </c>
      <c r="V113">
        <v>137.73064390982299</v>
      </c>
      <c r="W113">
        <v>315.06928178729999</v>
      </c>
      <c r="X113">
        <v>238.43667909800399</v>
      </c>
    </row>
    <row r="114" spans="1:24" x14ac:dyDescent="0.25">
      <c r="A114" s="4">
        <v>41395</v>
      </c>
      <c r="B114" s="5">
        <v>998196</v>
      </c>
      <c r="C114" s="6">
        <v>123</v>
      </c>
      <c r="D114" s="15">
        <v>10</v>
      </c>
      <c r="E114">
        <v>0</v>
      </c>
      <c r="F114" s="8">
        <v>41.648997999999999</v>
      </c>
      <c r="G114" s="8">
        <v>141.57641937641174</v>
      </c>
      <c r="H114" s="8">
        <v>104.25965895577413</v>
      </c>
      <c r="I114" s="8">
        <v>429.42399999999998</v>
      </c>
      <c r="J114" s="8">
        <v>167.97347912253019</v>
      </c>
      <c r="K114" s="8">
        <v>152.10601568481567</v>
      </c>
      <c r="L114" s="8">
        <v>8608354351702289</v>
      </c>
      <c r="M114">
        <v>160.20088589400601</v>
      </c>
      <c r="N114">
        <v>150.212655828961</v>
      </c>
      <c r="O114">
        <v>205.669974403103</v>
      </c>
      <c r="P114">
        <v>195.610203021177</v>
      </c>
      <c r="Q114">
        <v>174.18779150385501</v>
      </c>
      <c r="R114">
        <v>265.82630980388097</v>
      </c>
      <c r="S114">
        <v>266.37498865263802</v>
      </c>
      <c r="T114">
        <v>198.07607221874699</v>
      </c>
      <c r="U114">
        <v>156.331173990205</v>
      </c>
      <c r="V114">
        <v>145.69025622479899</v>
      </c>
      <c r="W114">
        <v>307.10802561678599</v>
      </c>
      <c r="X114">
        <v>247.04049907215901</v>
      </c>
    </row>
    <row r="115" spans="1:24" x14ac:dyDescent="0.25">
      <c r="A115" s="4">
        <v>41426</v>
      </c>
      <c r="B115" s="5">
        <v>913744</v>
      </c>
      <c r="C115" s="6">
        <v>9.8000000000000007</v>
      </c>
      <c r="D115" s="15">
        <v>5</v>
      </c>
      <c r="E115">
        <v>0</v>
      </c>
      <c r="F115" s="8">
        <v>44.491737000000001</v>
      </c>
      <c r="G115" s="8">
        <v>138.24178803744746</v>
      </c>
      <c r="H115" s="8">
        <v>103.44600946617318</v>
      </c>
      <c r="I115" s="8">
        <v>423.75299999999999</v>
      </c>
      <c r="J115" s="8">
        <v>156.27186443024067</v>
      </c>
      <c r="K115" s="8">
        <v>149.13473322171581</v>
      </c>
      <c r="L115" s="8">
        <v>8415567632562724</v>
      </c>
      <c r="M115">
        <v>160.86089871211399</v>
      </c>
      <c r="N115">
        <v>149.11602109304599</v>
      </c>
      <c r="O115">
        <v>207.56291739711</v>
      </c>
      <c r="P115">
        <v>188.454261650451</v>
      </c>
      <c r="Q115">
        <v>172.820076004556</v>
      </c>
      <c r="R115">
        <v>261.54162079205099</v>
      </c>
      <c r="S115">
        <v>248.65238027826399</v>
      </c>
      <c r="T115">
        <v>189.641183844464</v>
      </c>
      <c r="U115">
        <v>138.86120008471599</v>
      </c>
      <c r="V115">
        <v>145.537397170453</v>
      </c>
      <c r="W115">
        <v>333.518202217875</v>
      </c>
      <c r="X115">
        <v>242.35654331902001</v>
      </c>
    </row>
    <row r="116" spans="1:24" x14ac:dyDescent="0.25">
      <c r="A116" s="4">
        <v>41456</v>
      </c>
      <c r="B116" s="5">
        <v>1004648</v>
      </c>
      <c r="C116" s="6">
        <v>91.6</v>
      </c>
      <c r="D116" s="15">
        <v>8</v>
      </c>
      <c r="E116">
        <v>0</v>
      </c>
      <c r="F116" s="8">
        <v>47.481727999999997</v>
      </c>
      <c r="G116" s="8">
        <v>140.42397782693232</v>
      </c>
      <c r="H116" s="8">
        <v>103.89357792502094</v>
      </c>
      <c r="I116" s="8">
        <v>427.61399999999998</v>
      </c>
      <c r="J116" s="8">
        <v>150.73100129825897</v>
      </c>
      <c r="K116" s="8">
        <v>152.84802476241799</v>
      </c>
      <c r="L116" s="8">
        <v>8879630150800165</v>
      </c>
      <c r="M116">
        <v>154.36843699398099</v>
      </c>
      <c r="N116">
        <v>151.837594202682</v>
      </c>
      <c r="O116">
        <v>206.287528621787</v>
      </c>
      <c r="P116">
        <v>195.36677584243199</v>
      </c>
      <c r="Q116">
        <v>183.263095694166</v>
      </c>
      <c r="R116">
        <v>266.385606104582</v>
      </c>
      <c r="S116">
        <v>244.860501034496</v>
      </c>
      <c r="T116">
        <v>203.360807288708</v>
      </c>
      <c r="U116">
        <v>135.32373415922299</v>
      </c>
      <c r="V116">
        <v>147.74842523725101</v>
      </c>
      <c r="W116">
        <v>321.44633209268898</v>
      </c>
      <c r="X116">
        <v>230.37377845579999</v>
      </c>
    </row>
    <row r="117" spans="1:24" x14ac:dyDescent="0.25">
      <c r="A117" s="4">
        <v>41487</v>
      </c>
      <c r="B117" s="5">
        <v>1071257</v>
      </c>
      <c r="C117" s="6">
        <v>19.3</v>
      </c>
      <c r="D117" s="15">
        <v>3</v>
      </c>
      <c r="E117">
        <v>0</v>
      </c>
      <c r="F117" s="8">
        <v>50.028309</v>
      </c>
      <c r="G117" s="8">
        <v>143.57673099871536</v>
      </c>
      <c r="H117" s="8">
        <v>100.80878837070641</v>
      </c>
      <c r="I117" s="8">
        <v>428.40100000000001</v>
      </c>
      <c r="J117" s="8">
        <v>148.42144953050052</v>
      </c>
      <c r="K117" s="8">
        <v>153.29247940482028</v>
      </c>
      <c r="L117" s="8">
        <v>9091901920335892</v>
      </c>
      <c r="M117">
        <v>118.032147727162</v>
      </c>
      <c r="N117">
        <v>163.642518745323</v>
      </c>
      <c r="O117">
        <v>213.967234432824</v>
      </c>
      <c r="P117">
        <v>193.19326533919099</v>
      </c>
      <c r="Q117">
        <v>181.74575892550899</v>
      </c>
      <c r="R117">
        <v>273.090924272552</v>
      </c>
      <c r="S117">
        <v>246.943199475981</v>
      </c>
      <c r="T117">
        <v>234.87579595169001</v>
      </c>
      <c r="U117">
        <v>135.59481384419701</v>
      </c>
      <c r="V117">
        <v>153.16850642703699</v>
      </c>
      <c r="W117">
        <v>344.600131784214</v>
      </c>
      <c r="X117">
        <v>238.04031669986301</v>
      </c>
    </row>
    <row r="118" spans="1:24" x14ac:dyDescent="0.25">
      <c r="A118" s="4">
        <v>41518</v>
      </c>
      <c r="B118" s="5">
        <v>1042359</v>
      </c>
      <c r="C118" s="6">
        <v>192</v>
      </c>
      <c r="D118" s="15">
        <v>12</v>
      </c>
      <c r="E118">
        <v>0</v>
      </c>
      <c r="F118" s="8">
        <v>48.647948999999997</v>
      </c>
      <c r="G118" s="8">
        <v>144.12797749687826</v>
      </c>
      <c r="H118" s="8">
        <v>101.4495812835455</v>
      </c>
      <c r="I118" s="8">
        <v>430.495</v>
      </c>
      <c r="J118" s="8">
        <v>147.0048441881334</v>
      </c>
      <c r="K118" s="8">
        <v>154.21254049892846</v>
      </c>
      <c r="L118" s="8">
        <v>8409423399034128</v>
      </c>
      <c r="M118">
        <v>122.47688192207499</v>
      </c>
      <c r="N118">
        <v>159.028825762151</v>
      </c>
      <c r="O118">
        <v>218.145799125944</v>
      </c>
      <c r="P118">
        <v>200.32010868453901</v>
      </c>
      <c r="Q118">
        <v>173.73441399449399</v>
      </c>
      <c r="R118">
        <v>266.917110107143</v>
      </c>
      <c r="S118">
        <v>243.321953753293</v>
      </c>
      <c r="T118">
        <v>209.727365522703</v>
      </c>
      <c r="U118">
        <v>134.82437300137701</v>
      </c>
      <c r="V118">
        <v>143.33627723096899</v>
      </c>
      <c r="W118">
        <v>329.04668556220997</v>
      </c>
      <c r="X118">
        <v>239.46411884301699</v>
      </c>
    </row>
    <row r="119" spans="1:24" x14ac:dyDescent="0.25">
      <c r="A119" s="4">
        <v>41548</v>
      </c>
      <c r="B119" s="5">
        <v>1136672</v>
      </c>
      <c r="C119" s="6">
        <v>31.4</v>
      </c>
      <c r="D119" s="15">
        <v>6</v>
      </c>
      <c r="E119">
        <v>0</v>
      </c>
      <c r="F119" s="8">
        <v>51.851120000000002</v>
      </c>
      <c r="G119" s="8">
        <v>146.35299117879035</v>
      </c>
      <c r="H119" s="8">
        <v>100.74430743203007</v>
      </c>
      <c r="I119" s="8">
        <v>438.17899999999997</v>
      </c>
      <c r="J119" s="8">
        <v>148.6939593959755</v>
      </c>
      <c r="K119" s="8">
        <v>148.11976654532739</v>
      </c>
      <c r="L119" s="8">
        <v>8273551476003257</v>
      </c>
      <c r="M119">
        <v>129.62860858816899</v>
      </c>
      <c r="N119">
        <v>151.63045459040799</v>
      </c>
      <c r="O119">
        <v>208.335144627971</v>
      </c>
      <c r="P119">
        <v>197.78729996759901</v>
      </c>
      <c r="Q119">
        <v>167.18565918924801</v>
      </c>
      <c r="R119">
        <v>273.202138196308</v>
      </c>
      <c r="S119">
        <v>225.32151361753299</v>
      </c>
      <c r="T119">
        <v>219.452644976985</v>
      </c>
      <c r="U119">
        <v>134.10978824272499</v>
      </c>
      <c r="V119">
        <v>141.81209220995399</v>
      </c>
      <c r="W119">
        <v>356.29409954575601</v>
      </c>
      <c r="X119">
        <v>247.85974034004801</v>
      </c>
    </row>
    <row r="120" spans="1:24" x14ac:dyDescent="0.25">
      <c r="A120" s="4">
        <v>41579</v>
      </c>
      <c r="B120" s="5">
        <v>1046488</v>
      </c>
      <c r="C120" s="6">
        <v>146.80000000000001</v>
      </c>
      <c r="D120" s="15">
        <v>10</v>
      </c>
      <c r="E120">
        <v>0</v>
      </c>
      <c r="F120" s="8">
        <v>49.885075000000001</v>
      </c>
      <c r="G120" s="8">
        <v>145.62981327254187</v>
      </c>
      <c r="H120" s="8">
        <v>100.80873801867256</v>
      </c>
      <c r="I120" s="8">
        <v>433.09500000000003</v>
      </c>
      <c r="J120" s="8">
        <v>145.69589762827002</v>
      </c>
      <c r="K120" s="8">
        <v>146.14261691717743</v>
      </c>
      <c r="L120" s="8">
        <v>8972566630562149</v>
      </c>
      <c r="M120">
        <v>135.889279860779</v>
      </c>
      <c r="N120">
        <v>142.35093524918301</v>
      </c>
      <c r="O120">
        <v>211.98982649595601</v>
      </c>
      <c r="P120">
        <v>190.266829778616</v>
      </c>
      <c r="Q120">
        <v>173.84135762366799</v>
      </c>
      <c r="R120">
        <v>250.30347654603599</v>
      </c>
      <c r="S120">
        <v>241.097382849041</v>
      </c>
      <c r="T120">
        <v>218.45853439497699</v>
      </c>
      <c r="U120">
        <v>133.41723814132601</v>
      </c>
      <c r="V120">
        <v>147.40081168567701</v>
      </c>
      <c r="W120">
        <v>311.897649203193</v>
      </c>
      <c r="X120">
        <v>250.558667658491</v>
      </c>
    </row>
    <row r="121" spans="1:24" x14ac:dyDescent="0.25">
      <c r="A121" s="4">
        <v>41609</v>
      </c>
      <c r="B121" s="5">
        <v>914745</v>
      </c>
      <c r="C121" s="6">
        <v>8.3000000000000007</v>
      </c>
      <c r="D121" s="11">
        <v>6</v>
      </c>
      <c r="E121">
        <v>0</v>
      </c>
      <c r="F121" s="8">
        <v>46.148899</v>
      </c>
      <c r="G121" s="8">
        <v>143.77904851734127</v>
      </c>
      <c r="H121" s="8">
        <v>98.184514286197356</v>
      </c>
      <c r="I121" s="8">
        <v>420.46</v>
      </c>
      <c r="J121" s="8">
        <v>142.5768791271264</v>
      </c>
      <c r="K121" s="8">
        <v>141.14148429724455</v>
      </c>
      <c r="L121" s="8">
        <v>8928631380106380</v>
      </c>
      <c r="M121">
        <v>145.59799234013801</v>
      </c>
      <c r="N121">
        <v>147.060116497552</v>
      </c>
      <c r="O121">
        <v>209.197796162651</v>
      </c>
      <c r="P121">
        <v>191.76250745281601</v>
      </c>
      <c r="Q121">
        <v>186.61877799433199</v>
      </c>
      <c r="R121">
        <v>264.54239573646299</v>
      </c>
      <c r="S121">
        <v>254.55737949871499</v>
      </c>
      <c r="T121">
        <v>224.92518765178301</v>
      </c>
      <c r="U121">
        <v>139.43382868131999</v>
      </c>
      <c r="V121">
        <v>144.61582346314</v>
      </c>
      <c r="W121">
        <v>367.55958453345698</v>
      </c>
      <c r="X121">
        <v>248.63583493486399</v>
      </c>
    </row>
    <row r="122" spans="1:24" x14ac:dyDescent="0.25">
      <c r="A122" s="4">
        <v>41640</v>
      </c>
      <c r="B122" s="5">
        <v>910318</v>
      </c>
      <c r="C122" s="6">
        <v>268.8</v>
      </c>
      <c r="D122" s="15">
        <v>13</v>
      </c>
      <c r="E122">
        <v>0</v>
      </c>
      <c r="F122" s="8">
        <v>43.671379000000002</v>
      </c>
      <c r="G122" s="8">
        <v>141.05651037151819</v>
      </c>
      <c r="H122" s="8">
        <v>98.646915026723931</v>
      </c>
      <c r="I122" s="8">
        <v>416.26</v>
      </c>
      <c r="J122" s="8">
        <v>137.96969739537636</v>
      </c>
      <c r="K122" s="8">
        <v>150.31106016566758</v>
      </c>
      <c r="L122" s="8">
        <v>9864976331712810</v>
      </c>
      <c r="M122">
        <v>164.449752565534</v>
      </c>
      <c r="N122">
        <v>147.80099326429701</v>
      </c>
      <c r="O122">
        <v>190.32223013292699</v>
      </c>
      <c r="P122">
        <v>190.35935834442299</v>
      </c>
      <c r="Q122">
        <v>188.52254677875101</v>
      </c>
      <c r="R122">
        <v>226.04742260159301</v>
      </c>
      <c r="S122">
        <v>277.19264665952801</v>
      </c>
      <c r="T122">
        <v>176.010465727796</v>
      </c>
      <c r="U122">
        <v>133.32974215558201</v>
      </c>
      <c r="V122">
        <v>136.76292033131901</v>
      </c>
      <c r="W122">
        <v>388.22133854992398</v>
      </c>
      <c r="X122">
        <v>236.24695462314801</v>
      </c>
    </row>
    <row r="123" spans="1:24" x14ac:dyDescent="0.25">
      <c r="A123" s="4">
        <v>41671</v>
      </c>
      <c r="B123" s="5">
        <v>783917</v>
      </c>
      <c r="C123" s="6">
        <v>254.8</v>
      </c>
      <c r="D123" s="16">
        <v>12</v>
      </c>
      <c r="E123">
        <v>0</v>
      </c>
      <c r="F123" s="8">
        <v>33.464466000000002</v>
      </c>
      <c r="G123" s="8">
        <v>138.20675626626812</v>
      </c>
      <c r="H123" s="8">
        <v>98.869348171483793</v>
      </c>
      <c r="I123" s="8">
        <v>415.44099999999997</v>
      </c>
      <c r="J123" s="8">
        <v>132.48630687243056</v>
      </c>
      <c r="K123" s="8">
        <v>149.41957734572279</v>
      </c>
      <c r="L123" s="8">
        <v>9643692667246478</v>
      </c>
      <c r="M123">
        <v>169.36375557346199</v>
      </c>
      <c r="N123">
        <v>133.02134095115201</v>
      </c>
      <c r="O123">
        <v>205.991765057621</v>
      </c>
      <c r="P123">
        <v>180.91048659389801</v>
      </c>
      <c r="Q123">
        <v>193.044531267449</v>
      </c>
      <c r="R123">
        <v>243.70982198586299</v>
      </c>
      <c r="S123">
        <v>244.174527538229</v>
      </c>
      <c r="T123">
        <v>193.619666986683</v>
      </c>
      <c r="U123">
        <v>140.70330014993399</v>
      </c>
      <c r="V123">
        <v>143.17938005143199</v>
      </c>
      <c r="W123">
        <v>328.36084352357898</v>
      </c>
      <c r="X123">
        <v>242.52665484640499</v>
      </c>
    </row>
    <row r="124" spans="1:24" x14ac:dyDescent="0.25">
      <c r="A124" s="4">
        <v>41699</v>
      </c>
      <c r="B124" s="5">
        <v>898807</v>
      </c>
      <c r="C124" s="6">
        <v>182.1</v>
      </c>
      <c r="D124" s="16">
        <v>11</v>
      </c>
      <c r="E124">
        <v>0</v>
      </c>
      <c r="F124" s="8">
        <v>36.212978</v>
      </c>
      <c r="G124" s="8">
        <v>137.02469030014245</v>
      </c>
      <c r="H124" s="8">
        <v>98.601992887273028</v>
      </c>
      <c r="I124" s="8">
        <v>417.428</v>
      </c>
      <c r="J124" s="8">
        <v>144.53782808347017</v>
      </c>
      <c r="K124" s="8">
        <v>150.87082932725983</v>
      </c>
      <c r="L124" s="8">
        <v>9874423747087514</v>
      </c>
      <c r="M124">
        <v>174.53641278272499</v>
      </c>
      <c r="N124">
        <v>149.23702274256601</v>
      </c>
      <c r="O124">
        <v>211.47867662169801</v>
      </c>
      <c r="P124">
        <v>184.686268723453</v>
      </c>
      <c r="Q124">
        <v>186.46106742424999</v>
      </c>
      <c r="R124">
        <v>262.48455853738602</v>
      </c>
      <c r="S124">
        <v>244.22335522452701</v>
      </c>
      <c r="T124">
        <v>181.27732770469501</v>
      </c>
      <c r="U124">
        <v>112.42917844334499</v>
      </c>
      <c r="V124">
        <v>140.73885222976699</v>
      </c>
      <c r="W124">
        <v>316.846569881915</v>
      </c>
      <c r="X124">
        <v>235.21898048451399</v>
      </c>
    </row>
    <row r="125" spans="1:24" x14ac:dyDescent="0.25">
      <c r="A125" s="4">
        <v>41730</v>
      </c>
      <c r="B125" s="5">
        <v>895697</v>
      </c>
      <c r="C125" s="6">
        <v>127.5</v>
      </c>
      <c r="D125" s="16">
        <v>10</v>
      </c>
      <c r="E125">
        <v>0</v>
      </c>
      <c r="F125" s="8">
        <v>36.689399999999999</v>
      </c>
      <c r="G125" s="8">
        <v>138.73358850363755</v>
      </c>
      <c r="H125" s="8">
        <v>99.173423131224027</v>
      </c>
      <c r="I125" s="8">
        <v>416.83199999999999</v>
      </c>
      <c r="J125" s="8">
        <v>152.34143546147135</v>
      </c>
      <c r="K125" s="8">
        <v>146.55652534218152</v>
      </c>
      <c r="L125" s="8">
        <v>1.0452580638949726E+16</v>
      </c>
      <c r="M125">
        <v>163.87948520574699</v>
      </c>
      <c r="N125">
        <v>151.31383173444499</v>
      </c>
      <c r="O125">
        <v>200.72788478409601</v>
      </c>
      <c r="P125">
        <v>183.97836021098601</v>
      </c>
      <c r="Q125">
        <v>173.71301763664599</v>
      </c>
      <c r="R125">
        <v>243.33374814379599</v>
      </c>
      <c r="S125">
        <v>262.97215350384499</v>
      </c>
      <c r="T125">
        <v>172.828252566305</v>
      </c>
      <c r="U125">
        <v>140.43228028204899</v>
      </c>
      <c r="V125">
        <v>133.80843496207001</v>
      </c>
      <c r="W125">
        <v>343.54382961631399</v>
      </c>
      <c r="X125">
        <v>226.549352903044</v>
      </c>
    </row>
    <row r="126" spans="1:24" x14ac:dyDescent="0.25">
      <c r="A126" s="4">
        <v>41760</v>
      </c>
      <c r="B126" s="5">
        <v>920093</v>
      </c>
      <c r="C126" s="6">
        <v>146.6</v>
      </c>
      <c r="D126" s="16">
        <v>12</v>
      </c>
      <c r="E126">
        <v>0</v>
      </c>
      <c r="F126" s="8">
        <v>38.097217999999998</v>
      </c>
      <c r="G126" s="8">
        <v>138.14433984074148</v>
      </c>
      <c r="H126" s="8">
        <v>99.056557152328807</v>
      </c>
      <c r="I126" s="8">
        <v>420.505</v>
      </c>
      <c r="J126" s="8">
        <v>164.20324390256107</v>
      </c>
      <c r="K126" s="8">
        <v>148.22066328956524</v>
      </c>
      <c r="L126" s="8">
        <v>1.0340026721303272E+16</v>
      </c>
      <c r="M126">
        <v>154.16620193875301</v>
      </c>
      <c r="N126">
        <v>135.50921651809099</v>
      </c>
      <c r="O126">
        <v>195.134891568711</v>
      </c>
      <c r="P126">
        <v>180.29561902679799</v>
      </c>
      <c r="Q126">
        <v>166.61052414879299</v>
      </c>
      <c r="R126">
        <v>244.216749170452</v>
      </c>
      <c r="S126">
        <v>247.91947241654401</v>
      </c>
      <c r="T126">
        <v>166.12746801265601</v>
      </c>
      <c r="U126">
        <v>139.38502677128201</v>
      </c>
      <c r="V126">
        <v>132.35475971820301</v>
      </c>
      <c r="W126">
        <v>333.60052665361201</v>
      </c>
      <c r="X126">
        <v>221.954613426847</v>
      </c>
    </row>
    <row r="127" spans="1:24" x14ac:dyDescent="0.25">
      <c r="A127" s="4">
        <v>41791</v>
      </c>
      <c r="B127" s="5">
        <v>886097</v>
      </c>
      <c r="C127" s="6">
        <v>56.2</v>
      </c>
      <c r="D127" s="16">
        <v>10</v>
      </c>
      <c r="E127">
        <v>0</v>
      </c>
      <c r="F127" s="8">
        <v>41.92</v>
      </c>
      <c r="G127" s="8">
        <v>139.60142065116634</v>
      </c>
      <c r="H127" s="8">
        <v>100.04749128815756</v>
      </c>
      <c r="I127" s="8">
        <v>421.33600000000001</v>
      </c>
      <c r="J127" s="8">
        <v>153.80352402990053</v>
      </c>
      <c r="K127" s="8">
        <v>148.25887170097093</v>
      </c>
      <c r="L127" s="8">
        <v>9867884784276644</v>
      </c>
      <c r="M127">
        <v>173.729699729233</v>
      </c>
      <c r="N127">
        <v>149.61025385941599</v>
      </c>
      <c r="O127">
        <v>196.59022276443301</v>
      </c>
      <c r="P127">
        <v>187.48969004279601</v>
      </c>
      <c r="Q127">
        <v>168.55464937011601</v>
      </c>
      <c r="R127">
        <v>244.93421534685001</v>
      </c>
      <c r="S127">
        <v>251.86809961765701</v>
      </c>
      <c r="T127">
        <v>173.99785296187301</v>
      </c>
      <c r="U127">
        <v>134.03709798390901</v>
      </c>
      <c r="V127">
        <v>125.105099128264</v>
      </c>
      <c r="W127">
        <v>341.42413416999301</v>
      </c>
      <c r="X127">
        <v>219.01953183120301</v>
      </c>
    </row>
    <row r="128" spans="1:24" x14ac:dyDescent="0.25">
      <c r="A128" s="4">
        <v>41821</v>
      </c>
      <c r="B128" s="5">
        <v>949904</v>
      </c>
      <c r="C128" s="6">
        <v>136.1</v>
      </c>
      <c r="D128" s="16">
        <v>10</v>
      </c>
      <c r="E128">
        <v>0</v>
      </c>
      <c r="F128" s="8">
        <v>42.745776999999997</v>
      </c>
      <c r="G128" s="8">
        <v>139.51441907919215</v>
      </c>
      <c r="H128" s="8">
        <v>98.667387353244905</v>
      </c>
      <c r="I128" s="8">
        <v>423.762</v>
      </c>
      <c r="J128" s="8">
        <v>145.42281373408593</v>
      </c>
      <c r="K128" s="8">
        <v>147.02293081147056</v>
      </c>
      <c r="L128" s="8">
        <v>1.0086046064640174E+16</v>
      </c>
      <c r="M128">
        <v>178.43261237304199</v>
      </c>
      <c r="N128">
        <v>138.350788228678</v>
      </c>
      <c r="O128">
        <v>196.07109242425801</v>
      </c>
      <c r="P128">
        <v>181.66345351860801</v>
      </c>
      <c r="Q128">
        <v>170.31926403616899</v>
      </c>
      <c r="R128">
        <v>253.035152717633</v>
      </c>
      <c r="S128">
        <v>222.96203924768699</v>
      </c>
      <c r="T128">
        <v>162.866414945934</v>
      </c>
      <c r="U128">
        <v>138.03861416871001</v>
      </c>
      <c r="V128">
        <v>124.15519090513</v>
      </c>
      <c r="W128">
        <v>325.35870584467199</v>
      </c>
      <c r="X128">
        <v>220.217864108464</v>
      </c>
    </row>
    <row r="129" spans="1:24" x14ac:dyDescent="0.25">
      <c r="A129" s="4">
        <v>41852</v>
      </c>
      <c r="B129" s="5">
        <v>993651</v>
      </c>
      <c r="C129" s="6">
        <v>26</v>
      </c>
      <c r="D129" s="16">
        <v>6</v>
      </c>
      <c r="E129">
        <v>0</v>
      </c>
      <c r="F129" s="8">
        <v>43.89</v>
      </c>
      <c r="G129" s="8">
        <v>140.60939420461403</v>
      </c>
      <c r="H129" s="8">
        <v>97.861505001296877</v>
      </c>
      <c r="I129" s="8">
        <v>424.25099999999998</v>
      </c>
      <c r="J129" s="8">
        <v>140.10530396605887</v>
      </c>
      <c r="K129" s="8">
        <v>147.20545100872226</v>
      </c>
      <c r="L129" s="8">
        <v>9957695996580270</v>
      </c>
      <c r="M129">
        <v>184.98768545439799</v>
      </c>
      <c r="N129">
        <v>140.051317079374</v>
      </c>
      <c r="O129">
        <v>196.496928671804</v>
      </c>
      <c r="P129">
        <v>189.57371999487901</v>
      </c>
      <c r="Q129">
        <v>171.741511398612</v>
      </c>
      <c r="R129">
        <v>250.14108788851999</v>
      </c>
      <c r="S129">
        <v>243.076989571225</v>
      </c>
      <c r="T129">
        <v>157.896003852083</v>
      </c>
      <c r="U129">
        <v>136.84701042085399</v>
      </c>
      <c r="V129">
        <v>120.09000921980901</v>
      </c>
      <c r="W129">
        <v>328.77822512681701</v>
      </c>
      <c r="X129">
        <v>217.59132324249001</v>
      </c>
    </row>
    <row r="130" spans="1:24" x14ac:dyDescent="0.25">
      <c r="A130" s="4">
        <v>41883</v>
      </c>
      <c r="B130" s="5">
        <v>1045852</v>
      </c>
      <c r="C130" s="6">
        <v>167.1</v>
      </c>
      <c r="D130" s="16">
        <v>12</v>
      </c>
      <c r="E130">
        <v>0</v>
      </c>
      <c r="F130" s="8">
        <v>41.501330666666668</v>
      </c>
      <c r="G130" s="8">
        <v>141.95198178177631</v>
      </c>
      <c r="H130" s="8">
        <v>97.926496869668853</v>
      </c>
      <c r="I130" s="8">
        <v>429.98599999999999</v>
      </c>
      <c r="J130" s="8">
        <v>141.71873319955728</v>
      </c>
      <c r="K130" s="8">
        <v>149.5263026902926</v>
      </c>
      <c r="L130" s="8">
        <v>8397430909110633</v>
      </c>
      <c r="M130">
        <v>181.41643757827001</v>
      </c>
      <c r="N130">
        <v>134.73365166401999</v>
      </c>
      <c r="O130">
        <v>186.97284122358801</v>
      </c>
      <c r="P130">
        <v>187.567261227567</v>
      </c>
      <c r="Q130">
        <v>160.38772885273701</v>
      </c>
      <c r="R130">
        <v>259.54585122747898</v>
      </c>
      <c r="S130">
        <v>275.02059074746501</v>
      </c>
      <c r="T130">
        <v>172.83502855767401</v>
      </c>
      <c r="U130">
        <v>142.294442588381</v>
      </c>
      <c r="V130">
        <v>142.93023090236801</v>
      </c>
      <c r="W130">
        <v>342.396856707974</v>
      </c>
      <c r="X130">
        <v>214.990302563982</v>
      </c>
    </row>
    <row r="131" spans="1:24" x14ac:dyDescent="0.25">
      <c r="A131" s="4">
        <v>41913</v>
      </c>
      <c r="B131" s="5">
        <v>1101044</v>
      </c>
      <c r="C131" s="6">
        <v>247.4</v>
      </c>
      <c r="D131" s="16">
        <v>11</v>
      </c>
      <c r="E131">
        <v>0</v>
      </c>
      <c r="F131" s="8">
        <v>43.944060500000006</v>
      </c>
      <c r="G131" s="8">
        <v>138.9835239329272</v>
      </c>
      <c r="H131" s="8">
        <v>98.195175467975162</v>
      </c>
      <c r="I131" s="8">
        <v>436.47699999999998</v>
      </c>
      <c r="J131" s="8">
        <v>143.34939741761289</v>
      </c>
      <c r="K131" s="8">
        <v>142.43479768670991</v>
      </c>
      <c r="L131" s="8">
        <v>9318254217918422</v>
      </c>
      <c r="M131">
        <v>172.18042730420899</v>
      </c>
      <c r="N131">
        <v>162.56534670547401</v>
      </c>
      <c r="O131">
        <v>189.72223939240601</v>
      </c>
      <c r="P131">
        <v>193.32140567543499</v>
      </c>
      <c r="Q131">
        <v>175.165801969603</v>
      </c>
      <c r="R131">
        <v>252.790060868691</v>
      </c>
      <c r="S131">
        <v>261.403549485741</v>
      </c>
      <c r="T131">
        <v>187.03313129071699</v>
      </c>
      <c r="U131">
        <v>152.96344582197301</v>
      </c>
      <c r="V131">
        <v>127.89917835010399</v>
      </c>
      <c r="W131">
        <v>371.29440485845703</v>
      </c>
      <c r="X131">
        <v>234.139216060884</v>
      </c>
    </row>
    <row r="132" spans="1:24" x14ac:dyDescent="0.25">
      <c r="A132" s="4">
        <v>41944</v>
      </c>
      <c r="B132" s="5">
        <v>996205</v>
      </c>
      <c r="C132" s="6">
        <v>279</v>
      </c>
      <c r="D132" s="16">
        <v>11</v>
      </c>
      <c r="E132">
        <v>0</v>
      </c>
      <c r="F132" s="8">
        <v>43.662337999999998</v>
      </c>
      <c r="G132" s="8">
        <v>139.63925711324561</v>
      </c>
      <c r="H132" s="8">
        <v>98.302950179897209</v>
      </c>
      <c r="I132" s="8">
        <v>437.88600000000002</v>
      </c>
      <c r="J132" s="8">
        <v>140.87759689826311</v>
      </c>
      <c r="K132" s="8">
        <v>143.01018070430143</v>
      </c>
      <c r="L132" s="8">
        <v>7867685070576471</v>
      </c>
      <c r="M132">
        <v>161.67685174727399</v>
      </c>
      <c r="N132">
        <v>137.11415965916601</v>
      </c>
      <c r="O132">
        <v>190.28916159527699</v>
      </c>
      <c r="P132">
        <v>192.24467753842501</v>
      </c>
      <c r="Q132">
        <v>180.33190645977299</v>
      </c>
      <c r="R132">
        <v>267.26120033691302</v>
      </c>
      <c r="S132">
        <v>257.21050889197898</v>
      </c>
      <c r="T132">
        <v>193.547598986076</v>
      </c>
      <c r="U132">
        <v>129.538611571563</v>
      </c>
      <c r="V132">
        <v>130.19460317097599</v>
      </c>
      <c r="W132">
        <v>348.841447036332</v>
      </c>
      <c r="X132">
        <v>212.257205478576</v>
      </c>
    </row>
    <row r="133" spans="1:24" x14ac:dyDescent="0.25">
      <c r="A133" s="4">
        <v>41974</v>
      </c>
      <c r="B133" s="5">
        <v>892312</v>
      </c>
      <c r="C133" s="6">
        <v>91.8</v>
      </c>
      <c r="D133" s="17">
        <v>10</v>
      </c>
      <c r="E133">
        <v>0</v>
      </c>
      <c r="F133" s="8">
        <v>44.224994666666667</v>
      </c>
      <c r="G133" s="8">
        <v>139.019140305989</v>
      </c>
      <c r="H133" s="8">
        <v>96.050086824462696</v>
      </c>
      <c r="I133" s="8">
        <v>429.97500000000002</v>
      </c>
      <c r="J133" s="8">
        <v>140.43593774912819</v>
      </c>
      <c r="K133" s="8">
        <v>139.96445200159403</v>
      </c>
      <c r="L133" s="8">
        <v>7682343538288239</v>
      </c>
      <c r="M133">
        <v>139.93560518344299</v>
      </c>
      <c r="N133">
        <v>152.20634347141001</v>
      </c>
      <c r="O133">
        <v>184.35204072893001</v>
      </c>
      <c r="P133">
        <v>185.69090896572601</v>
      </c>
      <c r="Q133">
        <v>165.79130627531501</v>
      </c>
      <c r="R133">
        <v>261.60768711855297</v>
      </c>
      <c r="S133">
        <v>255.60442569622899</v>
      </c>
      <c r="T133">
        <v>200.594560601415</v>
      </c>
      <c r="U133">
        <v>119.79744495673199</v>
      </c>
      <c r="V133">
        <v>125.15063861920299</v>
      </c>
      <c r="W133">
        <v>333.91312148660802</v>
      </c>
      <c r="X133">
        <v>214.56299144755499</v>
      </c>
    </row>
    <row r="134" spans="1:24" x14ac:dyDescent="0.25">
      <c r="A134" s="4">
        <v>42005</v>
      </c>
      <c r="B134" s="5">
        <v>928200</v>
      </c>
      <c r="C134" s="6">
        <v>184.4</v>
      </c>
      <c r="D134" s="15">
        <v>14</v>
      </c>
      <c r="E134">
        <v>0</v>
      </c>
      <c r="F134" s="8">
        <v>49.948658000000002</v>
      </c>
      <c r="G134" s="8">
        <v>137.36220145651745</v>
      </c>
      <c r="H134" s="8">
        <v>97.780728588043829</v>
      </c>
      <c r="I134" s="8">
        <v>430.94799999999998</v>
      </c>
      <c r="J134" s="8">
        <v>133.99818907035032</v>
      </c>
      <c r="K134" s="8">
        <v>146.68971163831233</v>
      </c>
      <c r="L134" s="8">
        <v>7808533287076987</v>
      </c>
      <c r="M134">
        <v>122.21724303561599</v>
      </c>
      <c r="N134">
        <v>140.66092600615801</v>
      </c>
      <c r="O134">
        <v>187.043427329742</v>
      </c>
      <c r="P134">
        <v>193.62351217407499</v>
      </c>
      <c r="Q134">
        <v>170.22081318040901</v>
      </c>
      <c r="R134">
        <v>248.17005320184899</v>
      </c>
      <c r="S134">
        <v>263.23816989224201</v>
      </c>
      <c r="T134">
        <v>177.45250138559501</v>
      </c>
      <c r="U134">
        <v>143.260368762647</v>
      </c>
      <c r="V134">
        <v>136.045681588191</v>
      </c>
      <c r="W134">
        <v>356.31192286920901</v>
      </c>
      <c r="X134">
        <v>222.19457019907199</v>
      </c>
    </row>
    <row r="135" spans="1:24" x14ac:dyDescent="0.25">
      <c r="A135" s="4">
        <v>42036</v>
      </c>
      <c r="B135" s="5">
        <v>885296</v>
      </c>
      <c r="C135" s="6">
        <v>38.6</v>
      </c>
      <c r="D135" s="16">
        <v>7</v>
      </c>
      <c r="E135">
        <v>0</v>
      </c>
      <c r="F135" s="8">
        <v>50.473072000000002</v>
      </c>
      <c r="G135" s="8">
        <v>143.29811715344684</v>
      </c>
      <c r="H135" s="8">
        <v>97.08819606453865</v>
      </c>
      <c r="I135" s="8">
        <v>435.28899999999999</v>
      </c>
      <c r="J135" s="8">
        <v>132.62788695577399</v>
      </c>
      <c r="K135" s="8">
        <v>147.78298903949207</v>
      </c>
      <c r="L135" s="8">
        <v>8014950256160435</v>
      </c>
      <c r="M135">
        <v>121.19127196692</v>
      </c>
      <c r="N135">
        <v>160.30952388021899</v>
      </c>
      <c r="O135">
        <v>184.58247494044301</v>
      </c>
      <c r="P135">
        <v>203.38686130795301</v>
      </c>
      <c r="Q135">
        <v>163.401444083369</v>
      </c>
      <c r="R135">
        <v>281.05834848676898</v>
      </c>
      <c r="S135">
        <v>284.87140824967099</v>
      </c>
      <c r="T135">
        <v>191.764712727725</v>
      </c>
      <c r="U135">
        <v>152.309439784044</v>
      </c>
      <c r="V135">
        <v>137.87303418712301</v>
      </c>
      <c r="W135">
        <v>368.52018782939399</v>
      </c>
      <c r="X135">
        <v>213.818437883325</v>
      </c>
    </row>
    <row r="136" spans="1:24" x14ac:dyDescent="0.25">
      <c r="A136" s="4">
        <v>42064</v>
      </c>
      <c r="B136" s="5">
        <v>967701</v>
      </c>
      <c r="C136" s="6">
        <v>18.399999999999999</v>
      </c>
      <c r="D136" s="16">
        <v>5</v>
      </c>
      <c r="E136">
        <v>1</v>
      </c>
      <c r="F136" s="8">
        <v>52.600951999999999</v>
      </c>
      <c r="G136" s="8">
        <v>144.42129539496329</v>
      </c>
      <c r="H136" s="8">
        <v>94.547107338545857</v>
      </c>
      <c r="I136" s="8">
        <v>446.44799999999998</v>
      </c>
      <c r="J136" s="8">
        <v>149.4090129833281</v>
      </c>
      <c r="K136" s="8">
        <v>151.92015645441361</v>
      </c>
      <c r="L136" s="8">
        <v>7719360589951377</v>
      </c>
      <c r="M136">
        <v>118.214601859615</v>
      </c>
      <c r="N136">
        <v>131.759195888861</v>
      </c>
      <c r="O136">
        <v>167.28439384650099</v>
      </c>
      <c r="P136">
        <v>185.772132658023</v>
      </c>
      <c r="Q136">
        <v>161.38842751557601</v>
      </c>
      <c r="R136">
        <v>269.71381040997898</v>
      </c>
      <c r="S136">
        <v>275.80299089089601</v>
      </c>
      <c r="T136">
        <v>187.167788471465</v>
      </c>
      <c r="U136">
        <v>140.281378877348</v>
      </c>
      <c r="V136">
        <v>123.394055687948</v>
      </c>
      <c r="W136">
        <v>365.68083216143401</v>
      </c>
      <c r="X136">
        <v>221.082490879331</v>
      </c>
    </row>
    <row r="137" spans="1:24" x14ac:dyDescent="0.25">
      <c r="A137" s="4">
        <v>42095</v>
      </c>
      <c r="B137" s="5">
        <v>1045288</v>
      </c>
      <c r="C137" s="6">
        <v>70.3</v>
      </c>
      <c r="D137" s="16">
        <v>5</v>
      </c>
      <c r="E137">
        <v>1</v>
      </c>
      <c r="F137" s="8">
        <v>52.85</v>
      </c>
      <c r="G137" s="8">
        <v>142.39934844092178</v>
      </c>
      <c r="H137" s="8">
        <v>92.632367395331016</v>
      </c>
      <c r="I137" s="8">
        <v>451.82</v>
      </c>
      <c r="J137" s="8">
        <v>157.4845995373143</v>
      </c>
      <c r="K137" s="8">
        <v>151.98458871074286</v>
      </c>
      <c r="L137" s="8">
        <v>6687863591397779</v>
      </c>
      <c r="M137">
        <v>130.76088850105299</v>
      </c>
      <c r="N137">
        <v>157.368588004733</v>
      </c>
      <c r="O137">
        <v>188.04817718935701</v>
      </c>
      <c r="P137">
        <v>211.93442011815401</v>
      </c>
      <c r="Q137">
        <v>181.88820499971101</v>
      </c>
      <c r="R137">
        <v>292.33576191940199</v>
      </c>
      <c r="S137">
        <v>297.61618548512502</v>
      </c>
      <c r="T137">
        <v>199.34963403237001</v>
      </c>
      <c r="U137">
        <v>148.79562971075299</v>
      </c>
      <c r="V137">
        <v>134.56438039221899</v>
      </c>
      <c r="W137">
        <v>373.31701561381698</v>
      </c>
      <c r="X137">
        <v>214.80593061355501</v>
      </c>
    </row>
    <row r="138" spans="1:24" x14ac:dyDescent="0.25">
      <c r="A138" s="4">
        <v>42125</v>
      </c>
      <c r="B138" s="5">
        <v>996155</v>
      </c>
      <c r="C138" s="6">
        <v>46.2</v>
      </c>
      <c r="D138" s="16">
        <v>8</v>
      </c>
      <c r="E138">
        <v>1</v>
      </c>
      <c r="F138" s="8">
        <v>54.994553000000003</v>
      </c>
      <c r="G138" s="8">
        <v>138.13063979966529</v>
      </c>
      <c r="H138" s="8">
        <v>93.092616201438247</v>
      </c>
      <c r="I138" s="8">
        <v>456.47899999999998</v>
      </c>
      <c r="J138" s="8">
        <v>168.88610058983411</v>
      </c>
      <c r="K138" s="8">
        <v>153.40956486221052</v>
      </c>
      <c r="L138" s="8">
        <v>6976230002143847</v>
      </c>
      <c r="M138">
        <v>130.229995685532</v>
      </c>
      <c r="N138">
        <v>148.94093980190499</v>
      </c>
      <c r="O138">
        <v>188.00300033600001</v>
      </c>
      <c r="P138">
        <v>207.312528526368</v>
      </c>
      <c r="Q138">
        <v>182.031366776266</v>
      </c>
      <c r="R138">
        <v>276.85679302918601</v>
      </c>
      <c r="S138">
        <v>296.47009580011002</v>
      </c>
      <c r="T138">
        <v>201.77378507190599</v>
      </c>
      <c r="U138">
        <v>150.34329204250301</v>
      </c>
      <c r="V138">
        <v>136.067026247369</v>
      </c>
      <c r="W138">
        <v>395.15538008318799</v>
      </c>
      <c r="X138">
        <v>220.876242552577</v>
      </c>
    </row>
    <row r="139" spans="1:24" x14ac:dyDescent="0.25">
      <c r="A139" s="4">
        <v>42156</v>
      </c>
      <c r="B139" s="5">
        <v>1055480</v>
      </c>
      <c r="C139" s="6">
        <v>69.099999999999994</v>
      </c>
      <c r="D139" s="16">
        <v>8</v>
      </c>
      <c r="E139">
        <v>1</v>
      </c>
      <c r="F139" s="8">
        <v>54.881053999999999</v>
      </c>
      <c r="G139" s="8">
        <v>141.54136401281326</v>
      </c>
      <c r="H139" s="8">
        <v>93.426978169553465</v>
      </c>
      <c r="I139" s="8">
        <v>463.08</v>
      </c>
      <c r="J139" s="8">
        <v>162.93739000912225</v>
      </c>
      <c r="K139" s="8">
        <v>155.64653921733512</v>
      </c>
      <c r="L139" s="8">
        <v>7114889453822433</v>
      </c>
      <c r="M139">
        <v>147.75794622198501</v>
      </c>
      <c r="N139">
        <v>139.98064368374099</v>
      </c>
      <c r="O139">
        <v>185.60055839352199</v>
      </c>
      <c r="P139">
        <v>208.852616260427</v>
      </c>
      <c r="Q139">
        <v>193.76561997984899</v>
      </c>
      <c r="R139">
        <v>277.29696568672398</v>
      </c>
      <c r="S139">
        <v>306.91539504732702</v>
      </c>
      <c r="T139">
        <v>197.88609152342201</v>
      </c>
      <c r="U139">
        <v>155.070848791147</v>
      </c>
      <c r="V139">
        <v>149.334581994183</v>
      </c>
      <c r="W139">
        <v>383.18835876071302</v>
      </c>
      <c r="X139">
        <v>232.02974474662699</v>
      </c>
    </row>
    <row r="140" spans="1:24" x14ac:dyDescent="0.25">
      <c r="A140" s="4">
        <v>42186</v>
      </c>
      <c r="B140" s="5">
        <v>1069622</v>
      </c>
      <c r="C140" s="6">
        <v>69.400000000000006</v>
      </c>
      <c r="D140" s="16">
        <v>5</v>
      </c>
      <c r="E140">
        <v>1</v>
      </c>
      <c r="F140" s="8">
        <v>56.09</v>
      </c>
      <c r="G140" s="8">
        <v>141.9650486067375</v>
      </c>
      <c r="H140" s="8">
        <v>93.798395274625634</v>
      </c>
      <c r="I140" s="8">
        <v>464.173</v>
      </c>
      <c r="J140" s="8">
        <v>151.84479634306331</v>
      </c>
      <c r="K140" s="8">
        <v>158.10424022504318</v>
      </c>
      <c r="L140" s="8">
        <v>7276405935376786</v>
      </c>
      <c r="M140">
        <v>135.20598180027</v>
      </c>
      <c r="N140">
        <v>140.82600403048201</v>
      </c>
      <c r="O140">
        <v>190.38178708169201</v>
      </c>
      <c r="P140">
        <v>206.28764976909</v>
      </c>
      <c r="Q140">
        <v>179.39900211784101</v>
      </c>
      <c r="R140">
        <v>278.10895087553803</v>
      </c>
      <c r="S140">
        <v>297.389285021342</v>
      </c>
      <c r="T140">
        <v>202.63565135554799</v>
      </c>
      <c r="U140">
        <v>152.73347983461599</v>
      </c>
      <c r="V140">
        <v>151.650679463111</v>
      </c>
      <c r="W140">
        <v>401.93002432545501</v>
      </c>
      <c r="X140">
        <v>237.007662425891</v>
      </c>
    </row>
    <row r="141" spans="1:24" x14ac:dyDescent="0.25">
      <c r="A141" s="4">
        <v>42217</v>
      </c>
      <c r="B141" s="5">
        <v>977469</v>
      </c>
      <c r="C141" s="6">
        <v>253.7</v>
      </c>
      <c r="D141" s="16">
        <v>12</v>
      </c>
      <c r="E141">
        <v>0</v>
      </c>
      <c r="F141" s="8">
        <v>56.781573999999999</v>
      </c>
      <c r="G141" s="8">
        <v>140.33949915684377</v>
      </c>
      <c r="H141" s="8">
        <v>92.409736568162486</v>
      </c>
      <c r="I141" s="8">
        <v>460.37599999999998</v>
      </c>
      <c r="J141" s="8">
        <v>146.46506720486232</v>
      </c>
      <c r="K141" s="8">
        <v>156.44717570883461</v>
      </c>
      <c r="L141" s="8">
        <v>6749996666235106</v>
      </c>
      <c r="M141">
        <v>125.122541150608</v>
      </c>
      <c r="N141">
        <v>119.327360344037</v>
      </c>
      <c r="O141">
        <v>167.16112005489501</v>
      </c>
      <c r="P141">
        <v>190.53361841076</v>
      </c>
      <c r="Q141">
        <v>189.82677037301301</v>
      </c>
      <c r="R141">
        <v>225.46925340396999</v>
      </c>
      <c r="S141">
        <v>290.24274225756</v>
      </c>
      <c r="T141">
        <v>182.92679880266201</v>
      </c>
      <c r="U141">
        <v>140.26384704177201</v>
      </c>
      <c r="V141">
        <v>143.483304313746</v>
      </c>
      <c r="W141">
        <v>380.65291798936801</v>
      </c>
      <c r="X141">
        <v>238.694040496691</v>
      </c>
    </row>
    <row r="142" spans="1:24" x14ac:dyDescent="0.25">
      <c r="A142" s="4">
        <v>42248</v>
      </c>
      <c r="B142" s="5">
        <v>1131223</v>
      </c>
      <c r="C142" s="6">
        <v>33.799999999999997</v>
      </c>
      <c r="D142" s="16">
        <v>7</v>
      </c>
      <c r="E142">
        <v>0</v>
      </c>
      <c r="F142" s="8">
        <v>54.618008000000003</v>
      </c>
      <c r="G142" s="8">
        <v>137.73151440459719</v>
      </c>
      <c r="H142" s="8">
        <v>91.486714293897677</v>
      </c>
      <c r="I142" s="8">
        <v>462.62799999999999</v>
      </c>
      <c r="J142" s="8">
        <v>145.88232371860067</v>
      </c>
      <c r="K142" s="8">
        <v>157.31001134041171</v>
      </c>
      <c r="L142" s="8">
        <v>6933698865578410</v>
      </c>
      <c r="M142">
        <v>134.24658586887199</v>
      </c>
      <c r="N142">
        <v>140.29657235037001</v>
      </c>
      <c r="O142">
        <v>185.36452717695099</v>
      </c>
      <c r="P142">
        <v>201.68292424155399</v>
      </c>
      <c r="Q142">
        <v>203.93020392998099</v>
      </c>
      <c r="R142">
        <v>257.37638327725801</v>
      </c>
      <c r="S142">
        <v>290.63992744954999</v>
      </c>
      <c r="T142">
        <v>183.106557948416</v>
      </c>
      <c r="U142">
        <v>153.54805219902801</v>
      </c>
      <c r="V142">
        <v>148.08811711275899</v>
      </c>
      <c r="W142">
        <v>374.89029417246002</v>
      </c>
      <c r="X142">
        <v>221.85172041893</v>
      </c>
    </row>
    <row r="143" spans="1:24" x14ac:dyDescent="0.25">
      <c r="A143" s="4">
        <v>42278</v>
      </c>
      <c r="B143" s="5">
        <v>1139923</v>
      </c>
      <c r="C143" s="6">
        <v>85.5</v>
      </c>
      <c r="D143" s="16">
        <v>9</v>
      </c>
      <c r="E143">
        <v>0</v>
      </c>
      <c r="F143" s="8">
        <v>56.962150999999999</v>
      </c>
      <c r="G143" s="8">
        <v>142.33036718792314</v>
      </c>
      <c r="H143" s="8">
        <v>90.409685430454658</v>
      </c>
      <c r="I143" s="8">
        <v>460.84500000000003</v>
      </c>
      <c r="J143" s="8">
        <v>147.04587615341626</v>
      </c>
      <c r="K143" s="8">
        <v>150.13552654726055</v>
      </c>
      <c r="L143" s="8">
        <v>6950758522812650</v>
      </c>
      <c r="M143">
        <v>141.28632256707499</v>
      </c>
      <c r="N143">
        <v>120.13127001573601</v>
      </c>
      <c r="O143">
        <v>179.56556760566801</v>
      </c>
      <c r="P143">
        <v>199.599915042101</v>
      </c>
      <c r="Q143">
        <v>214.177295636769</v>
      </c>
      <c r="R143">
        <v>254.182334453924</v>
      </c>
      <c r="S143">
        <v>288.38748241135397</v>
      </c>
      <c r="T143">
        <v>165.82911368698601</v>
      </c>
      <c r="U143">
        <v>149.784964819934</v>
      </c>
      <c r="V143">
        <v>155.46581908888399</v>
      </c>
      <c r="W143">
        <v>362.59265820525502</v>
      </c>
      <c r="X143">
        <v>229.54946915261999</v>
      </c>
    </row>
    <row r="144" spans="1:24" x14ac:dyDescent="0.25">
      <c r="A144" s="4">
        <v>42309</v>
      </c>
      <c r="B144" s="5">
        <v>995497</v>
      </c>
      <c r="C144" s="6">
        <v>232</v>
      </c>
      <c r="D144" s="16">
        <v>8</v>
      </c>
      <c r="E144">
        <v>0</v>
      </c>
      <c r="F144" s="8">
        <v>60.350543999999999</v>
      </c>
      <c r="G144" s="8">
        <v>142.04163186745848</v>
      </c>
      <c r="H144" s="8">
        <v>89.182387716848453</v>
      </c>
      <c r="I144" s="8">
        <v>453.56799999999998</v>
      </c>
      <c r="J144" s="8">
        <v>146.175581385648</v>
      </c>
      <c r="K144" s="8">
        <v>147.61785083257561</v>
      </c>
      <c r="L144" s="8">
        <v>6644031161654707</v>
      </c>
      <c r="M144">
        <v>145.40358586643899</v>
      </c>
      <c r="N144">
        <v>106.295973724578</v>
      </c>
      <c r="O144">
        <v>178.30793288205399</v>
      </c>
      <c r="P144">
        <v>196.829869890808</v>
      </c>
      <c r="Q144">
        <v>200.513705810516</v>
      </c>
      <c r="R144">
        <v>236.22126093867101</v>
      </c>
      <c r="S144">
        <v>307.82089134945301</v>
      </c>
      <c r="T144">
        <v>164.94335129727301</v>
      </c>
      <c r="U144">
        <v>154.633076236195</v>
      </c>
      <c r="V144">
        <v>150.03815216836799</v>
      </c>
      <c r="W144">
        <v>397.26114649282903</v>
      </c>
      <c r="X144">
        <v>252.90892843970701</v>
      </c>
    </row>
    <row r="145" spans="1:24" x14ac:dyDescent="0.25">
      <c r="A145" s="4">
        <v>42339</v>
      </c>
      <c r="B145" s="5">
        <v>933180</v>
      </c>
      <c r="C145" s="6">
        <v>55.4</v>
      </c>
      <c r="D145" s="17">
        <v>9</v>
      </c>
      <c r="E145">
        <v>0</v>
      </c>
      <c r="F145" s="8">
        <v>54.894996999999996</v>
      </c>
      <c r="G145" s="8">
        <v>136.16485740965661</v>
      </c>
      <c r="H145" s="8">
        <v>85.549750417076282</v>
      </c>
      <c r="I145" s="8">
        <v>428.83699999999999</v>
      </c>
      <c r="J145" s="8">
        <v>141.9421187346255</v>
      </c>
      <c r="K145" s="8">
        <v>138.77760756949655</v>
      </c>
      <c r="L145" s="8">
        <v>7500247101073891</v>
      </c>
      <c r="M145">
        <v>149.938368953055</v>
      </c>
      <c r="N145">
        <v>92.914863615313607</v>
      </c>
      <c r="O145">
        <v>184.471982530535</v>
      </c>
      <c r="P145">
        <v>191.09052557848699</v>
      </c>
      <c r="Q145">
        <v>182.627487943836</v>
      </c>
      <c r="R145">
        <v>221.19755136338199</v>
      </c>
      <c r="S145">
        <v>300.08703427005003</v>
      </c>
      <c r="T145">
        <v>145.639614440993</v>
      </c>
      <c r="U145">
        <v>138.63355157018</v>
      </c>
      <c r="V145">
        <v>150.34155119361901</v>
      </c>
      <c r="W145">
        <v>390.42899810288299</v>
      </c>
      <c r="X145">
        <v>233.960911675821</v>
      </c>
    </row>
    <row r="146" spans="1:24" x14ac:dyDescent="0.25">
      <c r="A146" s="4">
        <v>42370</v>
      </c>
      <c r="B146" s="5">
        <v>858496</v>
      </c>
      <c r="C146" s="6">
        <v>34.9</v>
      </c>
      <c r="D146" s="15">
        <v>6</v>
      </c>
      <c r="E146">
        <v>0</v>
      </c>
      <c r="F146" s="8">
        <v>54.007342999999999</v>
      </c>
      <c r="G146" s="8">
        <v>135.73200115016084</v>
      </c>
      <c r="H146" s="8">
        <v>87.364694288861429</v>
      </c>
      <c r="I146" s="8">
        <v>413.642</v>
      </c>
      <c r="J146" s="8">
        <v>134.74645041349706</v>
      </c>
      <c r="K146" s="8">
        <v>141.6615424696912</v>
      </c>
      <c r="L146" s="8">
        <v>7909676188290088</v>
      </c>
      <c r="M146">
        <v>149.358977277729</v>
      </c>
      <c r="N146">
        <v>86.770521306867394</v>
      </c>
      <c r="O146">
        <v>188.28143695951101</v>
      </c>
      <c r="P146">
        <v>189.88593123727799</v>
      </c>
      <c r="Q146">
        <v>178.60887320358299</v>
      </c>
      <c r="R146">
        <v>239.04328099981799</v>
      </c>
      <c r="S146">
        <v>296.031818201097</v>
      </c>
      <c r="T146">
        <v>145.651073991218</v>
      </c>
      <c r="U146">
        <v>137.26174488007899</v>
      </c>
      <c r="V146">
        <v>133.726081992529</v>
      </c>
      <c r="W146">
        <v>376.30295525929102</v>
      </c>
      <c r="X146">
        <v>228.58326491791399</v>
      </c>
    </row>
    <row r="147" spans="1:24" x14ac:dyDescent="0.25">
      <c r="A147" s="4">
        <v>42401</v>
      </c>
      <c r="B147" s="5">
        <v>802256</v>
      </c>
      <c r="C147" s="6">
        <v>194</v>
      </c>
      <c r="D147" s="16">
        <v>9</v>
      </c>
      <c r="E147">
        <v>0</v>
      </c>
      <c r="F147" s="8">
        <v>45.594051</v>
      </c>
      <c r="G147" s="8">
        <v>132.34327612412577</v>
      </c>
      <c r="H147" s="8">
        <v>85.954907619657419</v>
      </c>
      <c r="I147" s="8">
        <v>410.279</v>
      </c>
      <c r="J147" s="8">
        <v>134.23236103862521</v>
      </c>
      <c r="K147" s="8">
        <v>138.96200230337485</v>
      </c>
      <c r="L147" s="8">
        <v>8587122985188324</v>
      </c>
      <c r="M147">
        <v>156.87796624725701</v>
      </c>
      <c r="N147">
        <v>78.644929447431196</v>
      </c>
      <c r="O147">
        <v>189.68968870451599</v>
      </c>
      <c r="P147">
        <v>199.685576886837</v>
      </c>
      <c r="Q147">
        <v>173.17817895112299</v>
      </c>
      <c r="R147">
        <v>226.69431961881801</v>
      </c>
      <c r="S147">
        <v>293.42446740198602</v>
      </c>
      <c r="T147">
        <v>148.002674358673</v>
      </c>
      <c r="U147">
        <v>133.92542339779499</v>
      </c>
      <c r="V147">
        <v>136.24815411243799</v>
      </c>
      <c r="W147">
        <v>365.49724799039598</v>
      </c>
      <c r="X147">
        <v>244.19025425233201</v>
      </c>
    </row>
    <row r="148" spans="1:24" x14ac:dyDescent="0.25">
      <c r="A148" s="4">
        <v>42430</v>
      </c>
      <c r="B148" s="5">
        <v>885244</v>
      </c>
      <c r="C148" s="6">
        <v>49.1</v>
      </c>
      <c r="D148" s="16">
        <v>7</v>
      </c>
      <c r="E148">
        <v>0</v>
      </c>
      <c r="F148" s="8">
        <v>48.157730000000001</v>
      </c>
      <c r="G148" s="8">
        <v>131.20516379138746</v>
      </c>
      <c r="H148" s="8">
        <v>84.488713314375119</v>
      </c>
      <c r="I148" s="8">
        <v>409.23500000000001</v>
      </c>
      <c r="J148" s="8">
        <v>150.0878942366954</v>
      </c>
      <c r="K148" s="8">
        <v>140.63869990571749</v>
      </c>
      <c r="L148" s="8">
        <v>9087152254818770</v>
      </c>
      <c r="M148">
        <v>144.82445763880199</v>
      </c>
      <c r="N148">
        <v>89.947821734523302</v>
      </c>
      <c r="O148">
        <v>177.59737860808201</v>
      </c>
      <c r="P148">
        <v>166.871915551375</v>
      </c>
      <c r="Q148">
        <v>134.94790810910999</v>
      </c>
      <c r="R148">
        <v>212.47450359907299</v>
      </c>
      <c r="S148">
        <v>270.36926073600398</v>
      </c>
      <c r="T148">
        <v>138.88081524081201</v>
      </c>
      <c r="U148">
        <v>134.53246300760301</v>
      </c>
      <c r="V148">
        <v>124.162666394208</v>
      </c>
      <c r="W148">
        <v>355.71965043064398</v>
      </c>
      <c r="X148">
        <v>225.46840802482399</v>
      </c>
    </row>
    <row r="149" spans="1:24" x14ac:dyDescent="0.25">
      <c r="A149" s="4">
        <v>42461</v>
      </c>
      <c r="B149" s="5">
        <v>756858</v>
      </c>
      <c r="C149" s="6">
        <v>232.8</v>
      </c>
      <c r="D149" s="16">
        <v>20</v>
      </c>
      <c r="E149">
        <v>0</v>
      </c>
      <c r="F149" s="8">
        <v>43.185665</v>
      </c>
      <c r="G149" s="8">
        <v>129.61561200715053</v>
      </c>
      <c r="H149" s="8">
        <v>83.490118382789618</v>
      </c>
      <c r="I149" s="8">
        <v>405.767</v>
      </c>
      <c r="J149" s="8">
        <v>153.25067436662908</v>
      </c>
      <c r="K149" s="8">
        <v>126.02675511387855</v>
      </c>
      <c r="L149" s="8">
        <v>8247963012099458</v>
      </c>
      <c r="M149">
        <v>140.72174167740599</v>
      </c>
      <c r="N149">
        <v>86.610491450460898</v>
      </c>
      <c r="O149">
        <v>156.278674013592</v>
      </c>
      <c r="P149">
        <v>154.80244507955601</v>
      </c>
      <c r="Q149">
        <v>128.565730442763</v>
      </c>
      <c r="R149">
        <v>174.66831025980801</v>
      </c>
      <c r="S149">
        <v>234.39284361521101</v>
      </c>
      <c r="T149">
        <v>138.865134462637</v>
      </c>
      <c r="U149">
        <v>133.38541872275499</v>
      </c>
      <c r="V149">
        <v>124.34219212331099</v>
      </c>
      <c r="W149">
        <v>354.20361747742601</v>
      </c>
      <c r="X149">
        <v>233.629910440391</v>
      </c>
    </row>
    <row r="150" spans="1:24" x14ac:dyDescent="0.25">
      <c r="A150" s="4">
        <v>42491</v>
      </c>
      <c r="B150" s="5">
        <v>881663</v>
      </c>
      <c r="C150" s="6">
        <v>42.6</v>
      </c>
      <c r="D150" s="16">
        <v>7</v>
      </c>
      <c r="E150">
        <v>0</v>
      </c>
      <c r="F150" s="8">
        <v>42.657165999999997</v>
      </c>
      <c r="G150" s="8">
        <v>130.28748783666117</v>
      </c>
      <c r="H150" s="8">
        <v>83.374568484462245</v>
      </c>
      <c r="I150" s="8">
        <v>405.38</v>
      </c>
      <c r="J150" s="8">
        <v>163.51360808690507</v>
      </c>
      <c r="K150" s="8">
        <v>134.22490612820536</v>
      </c>
      <c r="L150" s="8">
        <v>8059392256891096</v>
      </c>
      <c r="M150">
        <v>129.75813825504801</v>
      </c>
      <c r="N150">
        <v>106.607061677419</v>
      </c>
      <c r="O150">
        <v>171.32805248558799</v>
      </c>
      <c r="P150">
        <v>175.494315732351</v>
      </c>
      <c r="Q150">
        <v>128.29750026482299</v>
      </c>
      <c r="R150">
        <v>227.34212001567801</v>
      </c>
      <c r="S150">
        <v>261.20056924604899</v>
      </c>
      <c r="T150">
        <v>144.51615471075101</v>
      </c>
      <c r="U150">
        <v>132.80216927956701</v>
      </c>
      <c r="V150">
        <v>114.054134293323</v>
      </c>
      <c r="W150">
        <v>347.96589974699998</v>
      </c>
      <c r="X150">
        <v>225.32849145334799</v>
      </c>
    </row>
    <row r="151" spans="1:24" x14ac:dyDescent="0.25">
      <c r="A151" s="4">
        <v>42522</v>
      </c>
      <c r="B151" s="5">
        <v>859427</v>
      </c>
      <c r="C151" s="6">
        <v>33.799999999999997</v>
      </c>
      <c r="D151" s="16">
        <v>9</v>
      </c>
      <c r="E151">
        <v>0</v>
      </c>
      <c r="F151" s="8">
        <v>42.571452999999998</v>
      </c>
      <c r="G151" s="8">
        <v>131.83967520035446</v>
      </c>
      <c r="H151" s="8">
        <v>83.330841451306384</v>
      </c>
      <c r="I151" s="8">
        <v>403.85599999999999</v>
      </c>
      <c r="J151" s="8">
        <v>153.66209524099784</v>
      </c>
      <c r="K151" s="8">
        <v>128.5682030080045</v>
      </c>
      <c r="L151" s="8">
        <v>7341598563817698</v>
      </c>
      <c r="M151">
        <v>109.958294262761</v>
      </c>
      <c r="N151">
        <v>109.239142168027</v>
      </c>
      <c r="O151">
        <v>167.13712811789699</v>
      </c>
      <c r="P151">
        <v>167.29670778483501</v>
      </c>
      <c r="Q151">
        <v>114.368835445217</v>
      </c>
      <c r="R151">
        <v>216.400642997799</v>
      </c>
      <c r="S151">
        <v>256.65802602589002</v>
      </c>
      <c r="T151">
        <v>130.30516666665201</v>
      </c>
      <c r="U151">
        <v>133.33439688994</v>
      </c>
      <c r="V151">
        <v>109.15859847345</v>
      </c>
      <c r="W151">
        <v>316.70260458770798</v>
      </c>
      <c r="X151">
        <v>221.14479224348699</v>
      </c>
    </row>
    <row r="152" spans="1:24" x14ac:dyDescent="0.25">
      <c r="A152" s="4">
        <v>42552</v>
      </c>
      <c r="B152" s="5">
        <v>848636</v>
      </c>
      <c r="C152" s="6">
        <v>182.7</v>
      </c>
      <c r="D152" s="16">
        <v>11</v>
      </c>
      <c r="E152">
        <v>0</v>
      </c>
      <c r="F152" s="8">
        <v>45.605362</v>
      </c>
      <c r="G152" s="8">
        <v>130.9341960306663</v>
      </c>
      <c r="H152" s="8">
        <v>83.617352648700063</v>
      </c>
      <c r="I152" s="8">
        <v>403.57299999999998</v>
      </c>
      <c r="J152" s="8">
        <v>143.73110098180126</v>
      </c>
      <c r="K152" s="8">
        <v>128.66698286040469</v>
      </c>
      <c r="L152" s="8">
        <v>8452114445666728</v>
      </c>
      <c r="M152">
        <v>105.16376730945299</v>
      </c>
      <c r="N152">
        <v>113.445216524266</v>
      </c>
      <c r="O152">
        <v>152.75719443292201</v>
      </c>
      <c r="P152">
        <v>172.87945927893099</v>
      </c>
      <c r="Q152">
        <v>116.098256912122</v>
      </c>
      <c r="R152">
        <v>205.13508517657399</v>
      </c>
      <c r="S152">
        <v>255.76001068910699</v>
      </c>
      <c r="T152">
        <v>149.91692168217401</v>
      </c>
      <c r="U152">
        <v>132.194191408367</v>
      </c>
      <c r="V152">
        <v>130.157919776375</v>
      </c>
      <c r="W152">
        <v>344.26919366438602</v>
      </c>
      <c r="X152">
        <v>218.82641257573599</v>
      </c>
    </row>
    <row r="153" spans="1:24" x14ac:dyDescent="0.25">
      <c r="A153" s="4">
        <v>42583</v>
      </c>
      <c r="B153" s="5">
        <v>1044238</v>
      </c>
      <c r="C153" s="6">
        <v>58</v>
      </c>
      <c r="D153" s="16">
        <v>4</v>
      </c>
      <c r="E153">
        <v>0</v>
      </c>
      <c r="F153" s="8">
        <v>42.602176999999998</v>
      </c>
      <c r="G153" s="8">
        <v>130.5239956845605</v>
      </c>
      <c r="H153" s="8">
        <v>83.809652103803856</v>
      </c>
      <c r="I153" s="8">
        <v>409.13600000000002</v>
      </c>
      <c r="J153" s="8">
        <v>143.6741026486049</v>
      </c>
      <c r="K153" s="8">
        <v>144.70890735532527</v>
      </c>
      <c r="L153" s="8">
        <v>8448630499496442</v>
      </c>
      <c r="M153">
        <v>115.571558280937</v>
      </c>
      <c r="N153">
        <v>136.37671636882899</v>
      </c>
      <c r="O153">
        <v>157.26643627457699</v>
      </c>
      <c r="P153">
        <v>188.354612811442</v>
      </c>
      <c r="Q153">
        <v>125.275109705357</v>
      </c>
      <c r="R153">
        <v>231.96476364805699</v>
      </c>
      <c r="S153">
        <v>268.00001157196101</v>
      </c>
      <c r="T153">
        <v>151.612852482135</v>
      </c>
      <c r="U153">
        <v>134.853358126167</v>
      </c>
      <c r="V153">
        <v>137.134134886336</v>
      </c>
      <c r="W153">
        <v>387.10742891173498</v>
      </c>
      <c r="X153">
        <v>254.452028813807</v>
      </c>
    </row>
    <row r="154" spans="1:24" x14ac:dyDescent="0.25">
      <c r="A154" s="4">
        <v>42614</v>
      </c>
      <c r="B154" s="5">
        <v>1001131</v>
      </c>
      <c r="C154" s="6">
        <v>55.1</v>
      </c>
      <c r="D154" s="16">
        <v>5</v>
      </c>
      <c r="E154">
        <v>0</v>
      </c>
      <c r="F154" s="8">
        <v>43.293731999999999</v>
      </c>
      <c r="G154" s="8">
        <v>131.25542817268786</v>
      </c>
      <c r="H154" s="8">
        <v>84.530778288674398</v>
      </c>
      <c r="I154" s="8">
        <v>412.404</v>
      </c>
      <c r="J154" s="8">
        <v>142.00773744282046</v>
      </c>
      <c r="K154" s="8">
        <v>136.90841599031179</v>
      </c>
      <c r="L154" s="8">
        <v>8210372562338545</v>
      </c>
      <c r="M154">
        <v>113.272585110221</v>
      </c>
      <c r="N154">
        <v>131.78570287994501</v>
      </c>
      <c r="O154">
        <v>147.479473234099</v>
      </c>
      <c r="P154">
        <v>177.80405334088999</v>
      </c>
      <c r="Q154">
        <v>134.29750760784</v>
      </c>
      <c r="R154">
        <v>213.28810862276401</v>
      </c>
      <c r="S154">
        <v>243.10139951419001</v>
      </c>
      <c r="T154">
        <v>163.30115909987501</v>
      </c>
      <c r="U154">
        <v>134.98701411441601</v>
      </c>
      <c r="V154">
        <v>116.128435396692</v>
      </c>
      <c r="W154">
        <v>353.04747623949697</v>
      </c>
      <c r="X154">
        <v>222.18091394152501</v>
      </c>
    </row>
    <row r="155" spans="1:24" x14ac:dyDescent="0.25">
      <c r="A155" s="4">
        <v>42644</v>
      </c>
      <c r="B155" s="5">
        <v>931619.0199999999</v>
      </c>
      <c r="C155" s="6">
        <v>161.1</v>
      </c>
      <c r="D155" s="16">
        <v>13</v>
      </c>
      <c r="E155">
        <v>0</v>
      </c>
      <c r="F155" s="8">
        <v>46.040759999999999</v>
      </c>
      <c r="G155" s="8">
        <v>130.04881748972059</v>
      </c>
      <c r="H155" s="8">
        <v>84.615911527692802</v>
      </c>
      <c r="I155" s="8">
        <v>415.202</v>
      </c>
      <c r="J155" s="8">
        <v>141.13686329808141</v>
      </c>
      <c r="K155" s="8">
        <v>127.61691509194746</v>
      </c>
      <c r="L155" s="8">
        <v>8151985502483535</v>
      </c>
      <c r="M155">
        <v>113.605619095498</v>
      </c>
      <c r="N155">
        <v>127.384171440207</v>
      </c>
      <c r="O155">
        <v>164.43340250621199</v>
      </c>
      <c r="P155">
        <v>176.848636895672</v>
      </c>
      <c r="Q155">
        <v>126.789876676379</v>
      </c>
      <c r="R155">
        <v>216.78324361292701</v>
      </c>
      <c r="S155">
        <v>241.73847770029599</v>
      </c>
      <c r="T155">
        <v>155.732372408023</v>
      </c>
      <c r="U155">
        <v>138.66253489565</v>
      </c>
      <c r="V155">
        <v>121.35917440135999</v>
      </c>
      <c r="W155">
        <v>348.38312826805901</v>
      </c>
      <c r="X155">
        <v>212.45714611759999</v>
      </c>
    </row>
    <row r="156" spans="1:24" x14ac:dyDescent="0.25">
      <c r="A156" s="4">
        <v>42675</v>
      </c>
      <c r="B156" s="5">
        <v>1013083</v>
      </c>
      <c r="C156" s="6">
        <v>89.5</v>
      </c>
      <c r="D156" s="16">
        <v>5</v>
      </c>
      <c r="E156">
        <v>0</v>
      </c>
      <c r="F156" s="8">
        <v>43.934199999999997</v>
      </c>
      <c r="G156" s="8">
        <v>132.70517015881174</v>
      </c>
      <c r="H156" s="8">
        <v>85.180362798360463</v>
      </c>
      <c r="I156" s="8">
        <v>421.40699999999998</v>
      </c>
      <c r="J156" s="8">
        <v>144.93832064073018</v>
      </c>
      <c r="K156" s="8">
        <v>133.98802039489777</v>
      </c>
      <c r="L156" s="8">
        <v>7554232496869978</v>
      </c>
      <c r="M156">
        <v>104.75145279976</v>
      </c>
      <c r="N156">
        <v>153.524828242382</v>
      </c>
      <c r="O156">
        <v>166.34451798850299</v>
      </c>
      <c r="P156">
        <v>185.474696071696</v>
      </c>
      <c r="Q156">
        <v>138.28264748275001</v>
      </c>
      <c r="R156">
        <v>238.63291014081099</v>
      </c>
      <c r="S156">
        <v>245.011675954037</v>
      </c>
      <c r="T156">
        <v>155.891320460781</v>
      </c>
      <c r="U156">
        <v>136.38359480358901</v>
      </c>
      <c r="V156">
        <v>112.901286063892</v>
      </c>
      <c r="W156">
        <v>359.014088793675</v>
      </c>
      <c r="X156">
        <v>212.006032619797</v>
      </c>
    </row>
    <row r="157" spans="1:24" x14ac:dyDescent="0.25">
      <c r="A157" s="4">
        <v>42705</v>
      </c>
      <c r="B157" s="5">
        <v>940055</v>
      </c>
      <c r="C157" s="6">
        <v>90.4</v>
      </c>
      <c r="D157" s="17">
        <v>5</v>
      </c>
      <c r="E157">
        <v>0</v>
      </c>
      <c r="F157" s="8">
        <v>44.48</v>
      </c>
      <c r="G157" s="8">
        <v>135.55974698188575</v>
      </c>
      <c r="H157" s="8">
        <v>82.062442549290992</v>
      </c>
      <c r="I157" s="8">
        <v>413.53199999999998</v>
      </c>
      <c r="J157" s="8">
        <v>142.59014516031914</v>
      </c>
      <c r="K157" s="8">
        <v>130.57980745147267</v>
      </c>
      <c r="L157" s="8">
        <v>8232331810852582</v>
      </c>
      <c r="M157">
        <v>144.03886907398601</v>
      </c>
      <c r="N157">
        <v>157.93683194937501</v>
      </c>
      <c r="O157">
        <v>168.192433039105</v>
      </c>
      <c r="P157">
        <v>193.62593701286301</v>
      </c>
      <c r="Q157">
        <v>146.95312301397999</v>
      </c>
      <c r="R157">
        <v>236.98436466788101</v>
      </c>
      <c r="S157">
        <v>255.100466658084</v>
      </c>
      <c r="T157">
        <v>192.11869096492501</v>
      </c>
      <c r="U157">
        <v>134.018356245364</v>
      </c>
      <c r="V157">
        <v>138.17132816745001</v>
      </c>
      <c r="W157">
        <v>350.23378247134298</v>
      </c>
      <c r="X157">
        <v>211.70078157040899</v>
      </c>
    </row>
    <row r="158" spans="1:24" x14ac:dyDescent="0.25">
      <c r="A158" s="4">
        <v>42736</v>
      </c>
      <c r="B158" s="5">
        <v>873775</v>
      </c>
      <c r="C158" s="6">
        <v>108.8</v>
      </c>
      <c r="D158" s="15">
        <v>8</v>
      </c>
      <c r="E158">
        <v>0</v>
      </c>
      <c r="F158" s="8">
        <v>44.466782000000002</v>
      </c>
      <c r="G158" s="8">
        <v>135.38091955625845</v>
      </c>
      <c r="H158" s="8">
        <v>84.997810877265806</v>
      </c>
      <c r="I158" s="8">
        <v>414.35300000000001</v>
      </c>
      <c r="J158" s="8">
        <v>136.6326594831485</v>
      </c>
      <c r="K158" s="8">
        <v>141.26251529425193</v>
      </c>
      <c r="L158" s="8">
        <v>8561843324037167</v>
      </c>
      <c r="M158">
        <v>138.64421158317199</v>
      </c>
      <c r="N158">
        <v>173.512109266778</v>
      </c>
      <c r="O158">
        <v>161.91716318378599</v>
      </c>
      <c r="P158">
        <v>184.60630715511601</v>
      </c>
      <c r="Q158">
        <v>155.93102191902599</v>
      </c>
      <c r="R158">
        <v>231.14316976614299</v>
      </c>
      <c r="S158">
        <v>252.626561037492</v>
      </c>
      <c r="T158">
        <v>178.39568535617499</v>
      </c>
      <c r="U158">
        <v>152.20720303570801</v>
      </c>
      <c r="V158">
        <v>135.62935475069801</v>
      </c>
      <c r="W158">
        <v>356.87943766695298</v>
      </c>
      <c r="X158">
        <v>234.040566656973</v>
      </c>
    </row>
    <row r="159" spans="1:24" x14ac:dyDescent="0.25">
      <c r="A159" s="4">
        <v>42767</v>
      </c>
      <c r="B159" s="5">
        <v>799340</v>
      </c>
      <c r="C159" s="6">
        <v>145.6</v>
      </c>
      <c r="D159" s="16">
        <v>10</v>
      </c>
      <c r="E159">
        <v>0</v>
      </c>
      <c r="F159" s="8">
        <v>40.681771833333336</v>
      </c>
      <c r="G159" s="8">
        <v>135.0788189529664</v>
      </c>
      <c r="H159" s="8">
        <v>86.307840426860892</v>
      </c>
      <c r="I159" s="8">
        <v>418.84500000000003</v>
      </c>
      <c r="J159" s="8">
        <v>132.15851633981686</v>
      </c>
      <c r="K159" s="8">
        <v>137.55703756731316</v>
      </c>
      <c r="L159" s="8">
        <v>8328941204208502</v>
      </c>
      <c r="M159">
        <v>117.78797837543399</v>
      </c>
      <c r="N159">
        <v>168.749814645096</v>
      </c>
      <c r="O159">
        <v>160.42936526923901</v>
      </c>
      <c r="P159">
        <v>184.931970660178</v>
      </c>
      <c r="Q159">
        <v>160.48619045519399</v>
      </c>
      <c r="R159">
        <v>238.56223998733799</v>
      </c>
      <c r="S159">
        <v>245.95803311929001</v>
      </c>
      <c r="T159">
        <v>164.29395779312901</v>
      </c>
      <c r="U159">
        <v>143.15304570454799</v>
      </c>
      <c r="V159">
        <v>123.059591998789</v>
      </c>
      <c r="W159">
        <v>361.79092750116098</v>
      </c>
      <c r="X159">
        <v>182.291932923243</v>
      </c>
    </row>
    <row r="160" spans="1:24" x14ac:dyDescent="0.25">
      <c r="A160" s="4">
        <v>42795</v>
      </c>
      <c r="B160" s="5">
        <v>1027094</v>
      </c>
      <c r="C160" s="6">
        <v>85.7</v>
      </c>
      <c r="D160" s="16">
        <v>5</v>
      </c>
      <c r="E160">
        <v>0</v>
      </c>
      <c r="F160" s="8">
        <v>40.950098833333335</v>
      </c>
      <c r="G160" s="8">
        <v>136.75690725047528</v>
      </c>
      <c r="H160" s="8">
        <v>87.913751713967372</v>
      </c>
      <c r="I160" s="8">
        <v>431.02499999999998</v>
      </c>
      <c r="J160" s="8">
        <v>152.62095855907597</v>
      </c>
      <c r="K160" s="8">
        <v>150.99707431759532</v>
      </c>
      <c r="L160" s="8">
        <v>7654663340799076</v>
      </c>
      <c r="M160">
        <v>130.33803386430799</v>
      </c>
      <c r="N160">
        <v>180.22111689232099</v>
      </c>
      <c r="O160">
        <v>182.36664740551001</v>
      </c>
      <c r="P160">
        <v>196.25572876385999</v>
      </c>
      <c r="Q160">
        <v>157.149428059542</v>
      </c>
      <c r="R160">
        <v>250.20492365617</v>
      </c>
      <c r="S160">
        <v>268.087523774403</v>
      </c>
      <c r="T160">
        <v>177.906687108618</v>
      </c>
      <c r="U160">
        <v>144.46591248520801</v>
      </c>
      <c r="V160">
        <v>129.49263152932701</v>
      </c>
      <c r="W160">
        <v>376.53330843691202</v>
      </c>
      <c r="X160">
        <v>229.36118490848099</v>
      </c>
    </row>
    <row r="161" spans="1:24" x14ac:dyDescent="0.25">
      <c r="A161" s="4">
        <v>42826</v>
      </c>
      <c r="B161" s="5">
        <v>844324</v>
      </c>
      <c r="C161" s="6">
        <v>118.9</v>
      </c>
      <c r="D161" s="16">
        <v>5</v>
      </c>
      <c r="E161">
        <v>0</v>
      </c>
      <c r="F161" s="8">
        <v>46.19</v>
      </c>
      <c r="G161" s="8">
        <v>137.78255193900966</v>
      </c>
      <c r="H161" s="8">
        <v>88.888325778392598</v>
      </c>
      <c r="I161" s="8">
        <v>429.23</v>
      </c>
      <c r="J161" s="8">
        <v>151.94634480454735</v>
      </c>
      <c r="K161" s="8">
        <v>135.14306311513792</v>
      </c>
      <c r="L161" s="8">
        <v>6844566742860433</v>
      </c>
      <c r="M161">
        <v>139.536680851851</v>
      </c>
      <c r="N161">
        <v>182.033068795227</v>
      </c>
      <c r="O161">
        <v>167.74346033740301</v>
      </c>
      <c r="P161">
        <v>183.46449095502501</v>
      </c>
      <c r="Q161">
        <v>165.13150874682299</v>
      </c>
      <c r="R161">
        <v>252.63075326150999</v>
      </c>
      <c r="S161">
        <v>261.84369788432002</v>
      </c>
      <c r="T161">
        <v>176.75256610972801</v>
      </c>
      <c r="U161">
        <v>140.81034402731899</v>
      </c>
      <c r="V161">
        <v>120.845299762343</v>
      </c>
      <c r="W161">
        <v>375.04737390523297</v>
      </c>
      <c r="X161">
        <v>219.02617509019501</v>
      </c>
    </row>
    <row r="162" spans="1:24" x14ac:dyDescent="0.25">
      <c r="A162" s="4">
        <v>42856</v>
      </c>
      <c r="B162" s="5">
        <v>967718</v>
      </c>
      <c r="C162" s="6">
        <v>141</v>
      </c>
      <c r="D162" s="16">
        <v>11</v>
      </c>
      <c r="E162">
        <v>0</v>
      </c>
      <c r="F162" s="8">
        <v>45.76</v>
      </c>
      <c r="G162" s="8">
        <v>138.80418052199391</v>
      </c>
      <c r="H162" s="8">
        <v>90.400712157659015</v>
      </c>
      <c r="I162" s="8">
        <v>437.35500000000002</v>
      </c>
      <c r="J162" s="8">
        <v>168.38920946939297</v>
      </c>
      <c r="K162" s="8">
        <v>145.79800030171162</v>
      </c>
      <c r="L162" s="8">
        <v>7463640531261781</v>
      </c>
      <c r="M162">
        <v>127.803144380925</v>
      </c>
      <c r="N162">
        <v>209.560817365367</v>
      </c>
      <c r="O162">
        <v>163.073815675227</v>
      </c>
      <c r="P162">
        <v>191.84705756894201</v>
      </c>
      <c r="Q162">
        <v>168.66925775712301</v>
      </c>
      <c r="R162">
        <v>252.907001028357</v>
      </c>
      <c r="S162">
        <v>261.688132525215</v>
      </c>
      <c r="T162">
        <v>178.24843140452401</v>
      </c>
      <c r="U162">
        <v>143.62175833759599</v>
      </c>
      <c r="V162">
        <v>130.680228086792</v>
      </c>
      <c r="W162">
        <v>385.31635877873998</v>
      </c>
      <c r="X162">
        <v>226.45806257913799</v>
      </c>
    </row>
    <row r="163" spans="1:24" x14ac:dyDescent="0.25">
      <c r="A163" s="4">
        <v>42887</v>
      </c>
      <c r="B163" s="5">
        <v>1006666</v>
      </c>
      <c r="C163" s="6">
        <v>0.4</v>
      </c>
      <c r="D163" s="16">
        <v>2</v>
      </c>
      <c r="E163">
        <v>0</v>
      </c>
      <c r="F163" s="8">
        <v>42.042889000000002</v>
      </c>
      <c r="G163" s="8">
        <v>138.77485220598783</v>
      </c>
      <c r="H163" s="8">
        <v>91.63154988861929</v>
      </c>
      <c r="I163" s="8">
        <v>442.78500000000003</v>
      </c>
      <c r="J163" s="8">
        <v>161.03568546936634</v>
      </c>
      <c r="K163" s="8">
        <v>145.92873879187948</v>
      </c>
      <c r="L163" s="8">
        <v>7505411402049363</v>
      </c>
      <c r="M163">
        <v>116.544485056635</v>
      </c>
      <c r="N163">
        <v>185.68343113436799</v>
      </c>
      <c r="O163">
        <v>165.542991487102</v>
      </c>
      <c r="P163">
        <v>198.41408174882</v>
      </c>
      <c r="Q163">
        <v>194.50505806556001</v>
      </c>
      <c r="R163">
        <v>266.139543800632</v>
      </c>
      <c r="S163">
        <v>274.30083253124099</v>
      </c>
      <c r="T163">
        <v>195.45145894497799</v>
      </c>
      <c r="U163">
        <v>140.333922584145</v>
      </c>
      <c r="V163">
        <v>129.97057941403199</v>
      </c>
      <c r="W163">
        <v>396.18927759218798</v>
      </c>
      <c r="X163">
        <v>221.60757778714799</v>
      </c>
    </row>
    <row r="164" spans="1:24" x14ac:dyDescent="0.25">
      <c r="A164" s="4">
        <v>42917</v>
      </c>
      <c r="B164" s="5">
        <v>1016589</v>
      </c>
      <c r="C164" s="6">
        <v>121.3</v>
      </c>
      <c r="D164" s="16">
        <v>11</v>
      </c>
      <c r="E164">
        <v>0</v>
      </c>
      <c r="F164" s="8">
        <v>42.476402</v>
      </c>
      <c r="G164" s="8">
        <v>139.60522337301808</v>
      </c>
      <c r="H164" s="8">
        <v>92.69972141667516</v>
      </c>
      <c r="I164" s="8">
        <v>446.279</v>
      </c>
      <c r="J164" s="8">
        <v>150.3060501236466</v>
      </c>
      <c r="K164" s="8">
        <v>146.41156507679182</v>
      </c>
      <c r="L164" s="8">
        <v>8095098621496824</v>
      </c>
      <c r="M164">
        <v>134.65558025467701</v>
      </c>
      <c r="N164">
        <v>218.26807964048999</v>
      </c>
      <c r="O164">
        <v>174.35424000848599</v>
      </c>
      <c r="P164">
        <v>211.88459764329301</v>
      </c>
      <c r="Q164">
        <v>187.71857334812401</v>
      </c>
      <c r="R164">
        <v>272.22015824913399</v>
      </c>
      <c r="S164">
        <v>277.87616539652703</v>
      </c>
      <c r="T164">
        <v>189.670719357575</v>
      </c>
      <c r="U164">
        <v>144.78847249492799</v>
      </c>
      <c r="V164">
        <v>138.89304516489599</v>
      </c>
      <c r="W164">
        <v>390.584966694326</v>
      </c>
      <c r="X164">
        <v>226.584595458575</v>
      </c>
    </row>
    <row r="165" spans="1:24" x14ac:dyDescent="0.25">
      <c r="A165" s="4">
        <v>42948</v>
      </c>
      <c r="B165" s="5">
        <v>1122059</v>
      </c>
      <c r="C165" s="6">
        <v>73.2</v>
      </c>
      <c r="D165" s="16">
        <v>13</v>
      </c>
      <c r="E165">
        <v>0</v>
      </c>
      <c r="F165" s="8">
        <v>47.609828999999998</v>
      </c>
      <c r="G165" s="8">
        <v>140.66647746313328</v>
      </c>
      <c r="H165" s="8">
        <v>93.482044925197144</v>
      </c>
      <c r="I165" s="8">
        <v>451.91199999999998</v>
      </c>
      <c r="J165" s="8">
        <v>149.25534277372569</v>
      </c>
      <c r="K165" s="8">
        <v>159.34963237810908</v>
      </c>
      <c r="L165" s="8">
        <v>8709649596009810</v>
      </c>
      <c r="M165">
        <v>163.04190579740799</v>
      </c>
      <c r="N165">
        <v>227.21202192362301</v>
      </c>
      <c r="O165">
        <v>175.06392801620501</v>
      </c>
      <c r="P165">
        <v>199.05859662980399</v>
      </c>
      <c r="Q165">
        <v>188.87011050125801</v>
      </c>
      <c r="R165">
        <v>243.644694281124</v>
      </c>
      <c r="S165">
        <v>280.94797561662602</v>
      </c>
      <c r="T165">
        <v>209.95265718660499</v>
      </c>
      <c r="U165">
        <v>145.20158655121901</v>
      </c>
      <c r="V165">
        <v>143.444738000021</v>
      </c>
      <c r="W165">
        <v>400.00004966942703</v>
      </c>
      <c r="X165">
        <v>224.05677103359201</v>
      </c>
    </row>
    <row r="166" spans="1:24" x14ac:dyDescent="0.25">
      <c r="A166" s="4">
        <v>42979</v>
      </c>
      <c r="B166" s="5">
        <v>1131545</v>
      </c>
      <c r="C166" s="6">
        <v>194</v>
      </c>
      <c r="D166" s="16">
        <v>9</v>
      </c>
      <c r="E166">
        <v>0</v>
      </c>
      <c r="F166" s="8">
        <v>51.039745000000003</v>
      </c>
      <c r="G166" s="8">
        <v>142.81301511755473</v>
      </c>
      <c r="H166" s="8">
        <v>94.178531122702438</v>
      </c>
      <c r="I166" s="8">
        <v>457.31299999999999</v>
      </c>
      <c r="J166" s="8">
        <v>146.38655965814183</v>
      </c>
      <c r="K166" s="8">
        <v>151.2544109842616</v>
      </c>
      <c r="L166" s="8">
        <v>7727591371820783</v>
      </c>
      <c r="M166">
        <v>128.63667172117999</v>
      </c>
      <c r="N166">
        <v>200.31963090533401</v>
      </c>
      <c r="O166">
        <v>175.23839738637301</v>
      </c>
      <c r="P166">
        <v>201.005943721628</v>
      </c>
      <c r="Q166">
        <v>182.62292133233399</v>
      </c>
      <c r="R166">
        <v>281.62307663267302</v>
      </c>
      <c r="S166">
        <v>291.92933681043002</v>
      </c>
      <c r="T166">
        <v>202.34142819253901</v>
      </c>
      <c r="U166">
        <v>144.43715688094801</v>
      </c>
      <c r="V166">
        <v>146.13400470150401</v>
      </c>
      <c r="W166">
        <v>394.49424017402703</v>
      </c>
      <c r="X166">
        <v>201.610317591908</v>
      </c>
    </row>
    <row r="167" spans="1:24" x14ac:dyDescent="0.25">
      <c r="A167" s="4">
        <v>43009</v>
      </c>
      <c r="B167" s="5">
        <v>1150793</v>
      </c>
      <c r="C167" s="6">
        <v>73.8</v>
      </c>
      <c r="D167" s="16">
        <v>11</v>
      </c>
      <c r="E167">
        <v>0</v>
      </c>
      <c r="F167" s="8">
        <v>51.107132</v>
      </c>
      <c r="G167" s="8">
        <v>145.8793107231474</v>
      </c>
      <c r="H167" s="8">
        <v>94.909926979149006</v>
      </c>
      <c r="I167" s="8">
        <v>463.51299999999998</v>
      </c>
      <c r="J167" s="8">
        <v>149.38594966725128</v>
      </c>
      <c r="K167" s="8">
        <v>149.59534537475156</v>
      </c>
      <c r="L167" s="8">
        <v>8392162157489842</v>
      </c>
      <c r="M167">
        <v>128.957194066368</v>
      </c>
      <c r="N167">
        <v>224.24775219161</v>
      </c>
      <c r="O167">
        <v>184.92112951377101</v>
      </c>
      <c r="P167">
        <v>203.444615553685</v>
      </c>
      <c r="Q167">
        <v>186.35831477759899</v>
      </c>
      <c r="R167">
        <v>278.91149081945099</v>
      </c>
      <c r="S167">
        <v>307.09314878449902</v>
      </c>
      <c r="T167">
        <v>222.92164288076501</v>
      </c>
      <c r="U167">
        <v>150.22853972540599</v>
      </c>
      <c r="V167">
        <v>150.61153776657099</v>
      </c>
      <c r="W167">
        <v>407.89216812613898</v>
      </c>
      <c r="X167">
        <v>235.37162108677501</v>
      </c>
    </row>
    <row r="168" spans="1:24" x14ac:dyDescent="0.25">
      <c r="A168" s="4">
        <v>43040</v>
      </c>
      <c r="B168" s="5">
        <v>1179763</v>
      </c>
      <c r="C168" s="6">
        <v>35</v>
      </c>
      <c r="D168" s="16">
        <v>3</v>
      </c>
      <c r="E168">
        <v>0</v>
      </c>
      <c r="F168" s="8">
        <v>51.101855999999998</v>
      </c>
      <c r="G168" s="8">
        <v>146.90184174158469</v>
      </c>
      <c r="H168" s="8">
        <v>95.450137939670896</v>
      </c>
      <c r="I168" s="8">
        <v>468.10300000000001</v>
      </c>
      <c r="J168" s="8">
        <v>151.92604285254808</v>
      </c>
      <c r="K168" s="8">
        <v>153.73250944974225</v>
      </c>
      <c r="L168" s="8">
        <v>7193924148407801</v>
      </c>
      <c r="M168">
        <v>136.363360545527</v>
      </c>
      <c r="N168">
        <v>262.22820496212898</v>
      </c>
      <c r="O168">
        <v>164.93701599516601</v>
      </c>
      <c r="P168">
        <v>212.37440732530001</v>
      </c>
      <c r="Q168">
        <v>190.61101635031901</v>
      </c>
      <c r="R168">
        <v>300.62266234024298</v>
      </c>
      <c r="S168">
        <v>301.77705467667897</v>
      </c>
      <c r="T168">
        <v>224.20570187799501</v>
      </c>
      <c r="U168">
        <v>152.065964308199</v>
      </c>
      <c r="V168">
        <v>153.475874181482</v>
      </c>
      <c r="W168">
        <v>387.31214840141598</v>
      </c>
      <c r="X168">
        <v>233.418140411666</v>
      </c>
    </row>
    <row r="169" spans="1:24" x14ac:dyDescent="0.25">
      <c r="A169" s="4">
        <v>43070</v>
      </c>
      <c r="B169" s="5">
        <v>1004298</v>
      </c>
      <c r="C169" s="6">
        <v>95.2</v>
      </c>
      <c r="D169" s="17">
        <v>10</v>
      </c>
      <c r="E169">
        <v>0</v>
      </c>
      <c r="F169" s="8">
        <v>43.179904999999998</v>
      </c>
      <c r="G169" s="8">
        <v>145.01486932369315</v>
      </c>
      <c r="H169" s="8">
        <v>91.737929599065666</v>
      </c>
      <c r="I169" s="8">
        <v>456.30900000000003</v>
      </c>
      <c r="J169" s="8">
        <v>146.78338490746575</v>
      </c>
      <c r="K169" s="8">
        <v>143.22140612013115</v>
      </c>
      <c r="L169" s="8">
        <v>7934098196409846</v>
      </c>
      <c r="M169">
        <v>155.44696945660201</v>
      </c>
      <c r="N169">
        <v>215.63093915559</v>
      </c>
      <c r="O169">
        <v>166.709350198886</v>
      </c>
      <c r="P169">
        <v>218.64346088283</v>
      </c>
      <c r="Q169">
        <v>189.62196622437</v>
      </c>
      <c r="R169">
        <v>277.46886277296898</v>
      </c>
      <c r="S169">
        <v>308.637584937376</v>
      </c>
      <c r="T169">
        <v>222.94733509034799</v>
      </c>
      <c r="U169">
        <v>151.42617861132501</v>
      </c>
      <c r="V169">
        <v>152.11496786660899</v>
      </c>
      <c r="W169">
        <v>399.11439770848398</v>
      </c>
      <c r="X169">
        <v>233.75393730343001</v>
      </c>
    </row>
    <row r="170" spans="1:24" x14ac:dyDescent="0.25">
      <c r="A170" s="4">
        <v>43101</v>
      </c>
      <c r="B170" s="5">
        <v>1043732</v>
      </c>
      <c r="C170" s="6">
        <v>49.3</v>
      </c>
      <c r="D170" s="15">
        <v>7</v>
      </c>
      <c r="E170">
        <v>0</v>
      </c>
      <c r="F170" s="8">
        <v>45.188713</v>
      </c>
      <c r="G170" s="8">
        <v>146.68724271214748</v>
      </c>
      <c r="H170" s="8">
        <v>93.102203726258111</v>
      </c>
      <c r="I170" s="8">
        <v>456.61099999999999</v>
      </c>
      <c r="J170" s="8">
        <v>142.7409126005692</v>
      </c>
      <c r="K170" s="8">
        <v>157.05481344408858</v>
      </c>
      <c r="L170" s="8">
        <v>8000648434336892</v>
      </c>
      <c r="M170">
        <v>141.59133491833401</v>
      </c>
      <c r="N170">
        <v>237.15435000122801</v>
      </c>
      <c r="O170">
        <v>164.71921517489301</v>
      </c>
      <c r="P170">
        <v>219.274452990306</v>
      </c>
      <c r="Q170">
        <v>190.59328730611699</v>
      </c>
      <c r="R170">
        <v>283.94917819743398</v>
      </c>
      <c r="S170">
        <v>305.28601177204399</v>
      </c>
      <c r="T170">
        <v>223.488911422526</v>
      </c>
      <c r="U170">
        <v>152.23205106854601</v>
      </c>
      <c r="V170">
        <v>146.88316002515</v>
      </c>
      <c r="W170">
        <v>401.13629806910399</v>
      </c>
      <c r="X170">
        <v>227.30766929344099</v>
      </c>
    </row>
    <row r="171" spans="1:24" x14ac:dyDescent="0.25">
      <c r="A171" s="4">
        <v>43132</v>
      </c>
      <c r="B171" s="5">
        <v>924085</v>
      </c>
      <c r="C171" s="6">
        <v>39.799999999999997</v>
      </c>
      <c r="D171" s="16">
        <v>6</v>
      </c>
      <c r="E171">
        <v>0</v>
      </c>
      <c r="F171" s="8">
        <v>43.822620000000001</v>
      </c>
      <c r="G171" s="8">
        <v>149.22910937863705</v>
      </c>
      <c r="H171" s="8">
        <v>92.94847454953252</v>
      </c>
      <c r="I171" s="8">
        <v>457.68400000000003</v>
      </c>
      <c r="J171" s="8">
        <v>138.81804034929542</v>
      </c>
      <c r="K171" s="8">
        <v>151.26991374844823</v>
      </c>
      <c r="L171" s="8">
        <v>8075239287540458</v>
      </c>
      <c r="M171">
        <v>135.58597076146199</v>
      </c>
      <c r="N171">
        <v>246.95443857416399</v>
      </c>
      <c r="O171">
        <v>166.22280725510399</v>
      </c>
      <c r="P171">
        <v>211.49967774877399</v>
      </c>
      <c r="Q171">
        <v>195.24175777668799</v>
      </c>
      <c r="R171">
        <v>281.67048085336103</v>
      </c>
      <c r="S171">
        <v>280.89246268815498</v>
      </c>
      <c r="T171">
        <v>225.83056868713999</v>
      </c>
      <c r="U171">
        <v>137.19895121155199</v>
      </c>
      <c r="V171">
        <v>146.70819279652599</v>
      </c>
      <c r="W171">
        <v>405.78179841320599</v>
      </c>
      <c r="X171">
        <v>203.21509139366401</v>
      </c>
    </row>
    <row r="172" spans="1:24" x14ac:dyDescent="0.25">
      <c r="A172" s="4">
        <v>43160</v>
      </c>
      <c r="B172" s="5">
        <v>1091122</v>
      </c>
      <c r="C172" s="6">
        <v>70.099999999999994</v>
      </c>
      <c r="D172" s="16">
        <v>6</v>
      </c>
      <c r="E172">
        <v>0</v>
      </c>
      <c r="F172" s="8">
        <v>43.812939</v>
      </c>
      <c r="G172" s="8">
        <v>147.46384979027692</v>
      </c>
      <c r="H172" s="8">
        <v>92.863684228423452</v>
      </c>
      <c r="I172" s="8">
        <v>464.78399999999999</v>
      </c>
      <c r="J172" s="8">
        <v>155.85731954373392</v>
      </c>
      <c r="K172" s="8">
        <v>158.42384085245033</v>
      </c>
      <c r="L172" s="8">
        <v>8723190965671851</v>
      </c>
      <c r="M172">
        <v>132.625731814593</v>
      </c>
      <c r="N172">
        <v>230.07222154743801</v>
      </c>
      <c r="O172">
        <v>164.78249070337301</v>
      </c>
      <c r="P172">
        <v>208.978748840023</v>
      </c>
      <c r="Q172">
        <v>201.38939623463199</v>
      </c>
      <c r="R172">
        <v>288.34659654101802</v>
      </c>
      <c r="S172">
        <v>274.77493953478199</v>
      </c>
      <c r="T172">
        <v>219.803240957312</v>
      </c>
      <c r="U172">
        <v>144.85897547008099</v>
      </c>
      <c r="V172">
        <v>156.666339764214</v>
      </c>
      <c r="W172">
        <v>420.25098598762997</v>
      </c>
      <c r="X172">
        <v>231.19602257206901</v>
      </c>
    </row>
    <row r="173" spans="1:24" x14ac:dyDescent="0.25">
      <c r="A173" s="4">
        <v>43191</v>
      </c>
      <c r="B173" s="5">
        <v>958184</v>
      </c>
      <c r="C173" s="6">
        <v>263.5</v>
      </c>
      <c r="D173" s="16">
        <v>11</v>
      </c>
      <c r="E173">
        <v>0</v>
      </c>
      <c r="F173" s="8">
        <v>40.086334000000001</v>
      </c>
      <c r="G173" s="8">
        <v>147.19744137019794</v>
      </c>
      <c r="H173" s="8">
        <v>92.817760636976431</v>
      </c>
      <c r="I173" s="8">
        <v>464.81900000000002</v>
      </c>
      <c r="J173" s="8">
        <v>151.52454400931902</v>
      </c>
      <c r="K173" s="8">
        <v>147.52747475546238</v>
      </c>
      <c r="L173" s="8">
        <v>7837928806173446</v>
      </c>
      <c r="M173">
        <v>128.41402910995501</v>
      </c>
      <c r="N173">
        <v>231.975684023056</v>
      </c>
      <c r="O173">
        <v>188.367701583301</v>
      </c>
      <c r="P173">
        <v>213.80240802107201</v>
      </c>
      <c r="Q173">
        <v>190.70011822836301</v>
      </c>
      <c r="R173">
        <v>276.084870977523</v>
      </c>
      <c r="S173">
        <v>279.913425557626</v>
      </c>
      <c r="T173">
        <v>225.214622755401</v>
      </c>
      <c r="U173">
        <v>152.481687867251</v>
      </c>
      <c r="V173">
        <v>158.1036624317</v>
      </c>
      <c r="W173">
        <v>419.40104963326303</v>
      </c>
      <c r="X173">
        <v>233.26114639323899</v>
      </c>
    </row>
    <row r="174" spans="1:24" x14ac:dyDescent="0.25">
      <c r="A174" s="4">
        <v>43221</v>
      </c>
      <c r="B174" s="5">
        <v>924765</v>
      </c>
      <c r="C174" s="6">
        <v>216.6</v>
      </c>
      <c r="D174" s="16">
        <v>14</v>
      </c>
      <c r="E174">
        <v>0</v>
      </c>
      <c r="F174" s="8">
        <v>36.067138999999997</v>
      </c>
      <c r="G174" s="8">
        <v>141.29682917318169</v>
      </c>
      <c r="H174" s="8">
        <v>91.861066312348484</v>
      </c>
      <c r="I174" s="8">
        <v>464.66800000000001</v>
      </c>
      <c r="J174" s="8">
        <v>159.56669238861323</v>
      </c>
      <c r="K174" s="8">
        <v>153.41722920681471</v>
      </c>
      <c r="L174" s="8">
        <v>1.014036728923898E+16</v>
      </c>
      <c r="M174">
        <v>139.13461715763401</v>
      </c>
      <c r="N174">
        <v>210.88645312990101</v>
      </c>
      <c r="O174">
        <v>168.169664517347</v>
      </c>
      <c r="P174">
        <v>181.006539180555</v>
      </c>
      <c r="Q174">
        <v>182.86545627194999</v>
      </c>
      <c r="R174">
        <v>234.13889623612201</v>
      </c>
      <c r="S174">
        <v>263.762794416362</v>
      </c>
      <c r="T174">
        <v>243.48533684889</v>
      </c>
      <c r="U174">
        <v>157.72639828704899</v>
      </c>
      <c r="V174">
        <v>149.40068435884399</v>
      </c>
      <c r="W174">
        <v>410.37267898692301</v>
      </c>
      <c r="X174">
        <v>235.978625811797</v>
      </c>
    </row>
    <row r="175" spans="1:24" x14ac:dyDescent="0.25">
      <c r="A175" s="4">
        <v>43252</v>
      </c>
      <c r="B175" s="5">
        <v>970895</v>
      </c>
      <c r="C175" s="6">
        <v>6.6</v>
      </c>
      <c r="D175" s="16">
        <v>4</v>
      </c>
      <c r="E175">
        <v>0</v>
      </c>
      <c r="F175" s="8">
        <v>35.974978999999998</v>
      </c>
      <c r="G175" s="8">
        <v>137.58096475042743</v>
      </c>
      <c r="H175" s="8">
        <v>91.060724726440725</v>
      </c>
      <c r="I175" s="8">
        <v>458.577</v>
      </c>
      <c r="J175" s="8">
        <v>151.12576319738221</v>
      </c>
      <c r="K175" s="8">
        <v>148.59307345959209</v>
      </c>
      <c r="L175" s="8">
        <v>1.0258294458629668E+16</v>
      </c>
      <c r="M175">
        <v>138.701396239692</v>
      </c>
      <c r="N175">
        <v>215.49436122153901</v>
      </c>
      <c r="O175">
        <v>162.64659743545499</v>
      </c>
      <c r="P175">
        <v>191.78244925543501</v>
      </c>
      <c r="Q175">
        <v>195.389741988634</v>
      </c>
      <c r="R175">
        <v>270.75047222844103</v>
      </c>
      <c r="S175">
        <v>261.29049833770699</v>
      </c>
      <c r="T175">
        <v>212.373701813552</v>
      </c>
      <c r="U175">
        <v>145.34703271517901</v>
      </c>
      <c r="V175">
        <v>144.80280943906899</v>
      </c>
      <c r="W175">
        <v>404.87364570077</v>
      </c>
      <c r="X175">
        <v>236.80717493698899</v>
      </c>
    </row>
    <row r="176" spans="1:24" x14ac:dyDescent="0.25">
      <c r="A176" s="4">
        <v>43282</v>
      </c>
      <c r="B176" s="5">
        <v>952280</v>
      </c>
      <c r="C176" s="6">
        <v>125.3</v>
      </c>
      <c r="D176" s="16">
        <v>12</v>
      </c>
      <c r="E176">
        <v>0</v>
      </c>
      <c r="F176" s="8">
        <v>36.254482000000003</v>
      </c>
      <c r="G176" s="8">
        <v>134.11893834525998</v>
      </c>
      <c r="H176" s="8">
        <v>90.362518838093223</v>
      </c>
      <c r="I176" s="8">
        <v>457.45699999999999</v>
      </c>
      <c r="J176" s="8">
        <v>145.96352431507151</v>
      </c>
      <c r="K176" s="8">
        <v>147.46881549498477</v>
      </c>
      <c r="L176" s="8">
        <v>9361969521518022</v>
      </c>
      <c r="M176">
        <v>135.20845056730499</v>
      </c>
      <c r="N176">
        <v>109.573683175406</v>
      </c>
      <c r="O176">
        <v>154.371751960496</v>
      </c>
      <c r="P176">
        <v>184.70236839588301</v>
      </c>
      <c r="Q176">
        <v>199.092641868817</v>
      </c>
      <c r="R176">
        <v>275.45580775682703</v>
      </c>
      <c r="S176">
        <v>288.78516810606197</v>
      </c>
      <c r="T176">
        <v>212.445793470773</v>
      </c>
      <c r="U176">
        <v>121.671749684028</v>
      </c>
      <c r="V176">
        <v>138.66957492572101</v>
      </c>
      <c r="W176">
        <v>390.317951426935</v>
      </c>
      <c r="X176">
        <v>212.13388099869499</v>
      </c>
    </row>
    <row r="177" spans="1:24" x14ac:dyDescent="0.25">
      <c r="A177" s="4">
        <v>43313</v>
      </c>
      <c r="B177" s="5">
        <v>1115347</v>
      </c>
      <c r="C177" s="6">
        <v>54.3</v>
      </c>
      <c r="D177" s="16">
        <v>8</v>
      </c>
      <c r="E177">
        <v>0</v>
      </c>
      <c r="F177" s="8">
        <v>36.249523000000003</v>
      </c>
      <c r="G177" s="8">
        <v>135.46103307794385</v>
      </c>
      <c r="H177" s="8">
        <v>89.690843065473246</v>
      </c>
      <c r="I177" s="8">
        <v>457.94600000000003</v>
      </c>
      <c r="J177" s="8">
        <v>146.76595998569118</v>
      </c>
      <c r="K177" s="8">
        <v>159.8704649132975</v>
      </c>
      <c r="L177" s="8">
        <v>1.0676033187404682E+16</v>
      </c>
      <c r="M177">
        <v>123.020790201718</v>
      </c>
      <c r="N177">
        <v>166.25104724081999</v>
      </c>
      <c r="O177">
        <v>154.04296452627401</v>
      </c>
      <c r="P177">
        <v>199.725244986409</v>
      </c>
      <c r="Q177">
        <v>184.26111715882399</v>
      </c>
      <c r="R177">
        <v>281.56589411448601</v>
      </c>
      <c r="S177">
        <v>270.45886728689197</v>
      </c>
      <c r="T177">
        <v>247.67212344772699</v>
      </c>
      <c r="U177">
        <v>121.29389355111</v>
      </c>
      <c r="V177">
        <v>136.53200761367501</v>
      </c>
      <c r="W177">
        <v>387.55287406260101</v>
      </c>
      <c r="X177">
        <v>236.307980325822</v>
      </c>
    </row>
    <row r="178" spans="1:24" x14ac:dyDescent="0.25">
      <c r="A178" s="4">
        <v>43344</v>
      </c>
      <c r="B178" s="5">
        <v>1011872</v>
      </c>
      <c r="C178" s="6">
        <v>111.7</v>
      </c>
      <c r="D178" s="16">
        <v>8</v>
      </c>
      <c r="E178">
        <v>0</v>
      </c>
      <c r="F178" s="8">
        <v>33.704475000000002</v>
      </c>
      <c r="G178" s="8">
        <v>131.25944628506457</v>
      </c>
      <c r="H178" s="8">
        <v>88.888967645680168</v>
      </c>
      <c r="I178" s="8">
        <v>451.89800000000002</v>
      </c>
      <c r="J178" s="8">
        <v>137.74656988202872</v>
      </c>
      <c r="K178" s="8">
        <v>147.83184768067883</v>
      </c>
      <c r="L178" s="8">
        <v>1.0277574222567488E+16</v>
      </c>
      <c r="M178">
        <v>128.872102280989</v>
      </c>
      <c r="N178">
        <v>206.838194249932</v>
      </c>
      <c r="O178">
        <v>160.42343706992699</v>
      </c>
      <c r="P178">
        <v>191.02674087717401</v>
      </c>
      <c r="Q178">
        <v>186.92877260189599</v>
      </c>
      <c r="R178">
        <v>282.04654945319697</v>
      </c>
      <c r="S178">
        <v>275.52307717218901</v>
      </c>
      <c r="T178">
        <v>206.257163222732</v>
      </c>
      <c r="U178">
        <v>139.55191477418001</v>
      </c>
      <c r="V178">
        <v>141.093279570513</v>
      </c>
      <c r="W178">
        <v>392.65512895729398</v>
      </c>
      <c r="X178">
        <v>232.72670174259099</v>
      </c>
    </row>
    <row r="179" spans="1:24" x14ac:dyDescent="0.25">
      <c r="A179" s="4">
        <v>43374</v>
      </c>
      <c r="B179" s="5">
        <v>1040317</v>
      </c>
      <c r="C179" s="6">
        <v>32</v>
      </c>
      <c r="D179" s="16">
        <v>10</v>
      </c>
      <c r="E179">
        <v>0</v>
      </c>
      <c r="F179" s="8">
        <v>32.643635000000003</v>
      </c>
      <c r="G179" s="8">
        <v>125.73674187791823</v>
      </c>
      <c r="H179" s="8">
        <v>87.768196318949762</v>
      </c>
      <c r="I179" s="8">
        <v>453.79300000000001</v>
      </c>
      <c r="J179" s="8">
        <v>142.84327650512213</v>
      </c>
      <c r="K179" s="8">
        <v>143.65506637393452</v>
      </c>
      <c r="L179" s="8">
        <v>9988613748965570</v>
      </c>
      <c r="M179">
        <v>120.156654928481</v>
      </c>
      <c r="N179">
        <v>114.595414623379</v>
      </c>
      <c r="O179">
        <v>158.269145360821</v>
      </c>
      <c r="P179">
        <v>182.41923068034299</v>
      </c>
      <c r="Q179">
        <v>165.338286433935</v>
      </c>
      <c r="R179">
        <v>307.85620565444202</v>
      </c>
      <c r="S179">
        <v>270.11884828317699</v>
      </c>
      <c r="T179">
        <v>199.43691034534299</v>
      </c>
      <c r="U179">
        <v>120.545004698293</v>
      </c>
      <c r="V179">
        <v>133.288784543454</v>
      </c>
      <c r="W179">
        <v>362.28307945397398</v>
      </c>
      <c r="X179">
        <v>241.17580175964801</v>
      </c>
    </row>
    <row r="180" spans="1:24" x14ac:dyDescent="0.25">
      <c r="A180" s="4">
        <v>43405</v>
      </c>
      <c r="B180" s="5">
        <v>970181</v>
      </c>
      <c r="C180" s="6">
        <v>189.5</v>
      </c>
      <c r="D180" s="16">
        <v>8</v>
      </c>
      <c r="E180">
        <v>0</v>
      </c>
      <c r="F180" s="8">
        <v>32.097534000000003</v>
      </c>
      <c r="G180" s="8">
        <v>123.77920305611516</v>
      </c>
      <c r="H180" s="8">
        <v>87.582606114274043</v>
      </c>
      <c r="I180" s="8">
        <v>451.90800000000002</v>
      </c>
      <c r="J180" s="8">
        <v>140.5924075447675</v>
      </c>
      <c r="K180" s="8">
        <v>138.5751864867747</v>
      </c>
      <c r="L180" s="8">
        <v>9012226222685878</v>
      </c>
      <c r="M180">
        <v>73.744737227872506</v>
      </c>
      <c r="N180">
        <v>112.269453688059</v>
      </c>
      <c r="O180">
        <v>162.235112595212</v>
      </c>
      <c r="P180">
        <v>175.970571262937</v>
      </c>
      <c r="Q180">
        <v>158.98198920972601</v>
      </c>
      <c r="R180">
        <v>273.85656346296298</v>
      </c>
      <c r="S180">
        <v>220.08940152629299</v>
      </c>
      <c r="T180">
        <v>172.292171969724</v>
      </c>
      <c r="U180">
        <v>113.76745656072499</v>
      </c>
      <c r="V180">
        <v>98.984099035940403</v>
      </c>
      <c r="W180">
        <v>330.83004195988099</v>
      </c>
      <c r="X180">
        <v>231.44831250530001</v>
      </c>
    </row>
    <row r="181" spans="1:24" x14ac:dyDescent="0.25">
      <c r="A181" s="4">
        <v>43435</v>
      </c>
      <c r="B181" s="5">
        <v>808887</v>
      </c>
      <c r="C181" s="6">
        <v>314.2</v>
      </c>
      <c r="D181" s="17">
        <v>10</v>
      </c>
      <c r="E181">
        <v>0</v>
      </c>
      <c r="F181" s="8">
        <v>35.989628000000003</v>
      </c>
      <c r="G181" s="8">
        <v>123.50213704790795</v>
      </c>
      <c r="H181" s="8">
        <v>85.194084707791319</v>
      </c>
      <c r="I181" s="8">
        <v>442.267</v>
      </c>
      <c r="J181" s="8">
        <v>136.2516152290691</v>
      </c>
      <c r="K181" s="8">
        <v>126.29685526366366</v>
      </c>
      <c r="L181" s="8">
        <v>1.0879787729576282E+16</v>
      </c>
      <c r="M181">
        <v>101.67714045458899</v>
      </c>
      <c r="N181">
        <v>127.29271392434499</v>
      </c>
      <c r="O181">
        <v>118.81920767135</v>
      </c>
      <c r="P181">
        <v>179.712670478436</v>
      </c>
      <c r="Q181">
        <v>137.891246023261</v>
      </c>
      <c r="R181">
        <v>273.036214091776</v>
      </c>
      <c r="S181">
        <v>203.39276022612901</v>
      </c>
      <c r="T181">
        <v>190.05127568556199</v>
      </c>
      <c r="U181">
        <v>132.24209963978799</v>
      </c>
      <c r="V181">
        <v>99.527975246040498</v>
      </c>
      <c r="W181">
        <v>353.75153452639</v>
      </c>
      <c r="X181">
        <v>238.61848830528101</v>
      </c>
    </row>
    <row r="182" spans="1:24" x14ac:dyDescent="0.25">
      <c r="A182" s="4">
        <v>43466</v>
      </c>
      <c r="B182" s="5">
        <v>873987</v>
      </c>
      <c r="C182" s="6">
        <v>134.80000000000001</v>
      </c>
      <c r="D182" s="15">
        <v>12</v>
      </c>
      <c r="E182">
        <v>0</v>
      </c>
      <c r="F182" s="8">
        <v>33.101078000000001</v>
      </c>
      <c r="G182" s="8">
        <v>120.82893660871987</v>
      </c>
      <c r="H182" s="8">
        <v>87.104422703037486</v>
      </c>
      <c r="I182" s="8">
        <v>445.46899999999999</v>
      </c>
      <c r="J182" s="8">
        <v>134.53623749899296</v>
      </c>
      <c r="K182" s="8">
        <v>143.04784668962108</v>
      </c>
      <c r="L182" s="8">
        <v>9986880497635600</v>
      </c>
      <c r="M182">
        <v>106.831478270183</v>
      </c>
      <c r="N182">
        <v>174.456851829529</v>
      </c>
      <c r="O182">
        <v>144.11492641803801</v>
      </c>
      <c r="P182">
        <v>180.83639100788201</v>
      </c>
      <c r="Q182">
        <v>165.255156365955</v>
      </c>
      <c r="R182">
        <v>280.24161493283401</v>
      </c>
      <c r="S182">
        <v>219.367904077481</v>
      </c>
      <c r="T182">
        <v>171.90877319707101</v>
      </c>
      <c r="U182">
        <v>127.454857912194</v>
      </c>
      <c r="V182">
        <v>108.172042536058</v>
      </c>
      <c r="W182">
        <v>342.62859771539502</v>
      </c>
      <c r="X182">
        <v>240.13198528683299</v>
      </c>
    </row>
    <row r="183" spans="1:24" x14ac:dyDescent="0.25">
      <c r="A183" s="4">
        <v>43497</v>
      </c>
      <c r="B183" s="5">
        <v>921087</v>
      </c>
      <c r="C183" s="6">
        <v>47.4</v>
      </c>
      <c r="D183" s="16">
        <v>7</v>
      </c>
      <c r="E183">
        <v>0</v>
      </c>
      <c r="F183" s="8">
        <v>36.039966999999997</v>
      </c>
      <c r="G183" s="8">
        <v>124.28724515086122</v>
      </c>
      <c r="H183" s="8">
        <v>87.150124149359954</v>
      </c>
      <c r="I183" s="8">
        <v>452.40300000000002</v>
      </c>
      <c r="J183" s="8">
        <v>132.26788761888179</v>
      </c>
      <c r="K183" s="8">
        <v>147.53475064171428</v>
      </c>
      <c r="L183" s="8">
        <v>1.0910350151067868E+16</v>
      </c>
      <c r="M183">
        <v>106.956677756719</v>
      </c>
      <c r="N183">
        <v>209.92555765952599</v>
      </c>
      <c r="O183">
        <v>159.98110194323601</v>
      </c>
      <c r="P183">
        <v>206.84355970984899</v>
      </c>
      <c r="Q183">
        <v>172.488375049826</v>
      </c>
      <c r="R183">
        <v>319.56204686312202</v>
      </c>
      <c r="S183">
        <v>231.68251463976199</v>
      </c>
      <c r="T183">
        <v>224.140857042498</v>
      </c>
      <c r="U183">
        <v>140.66220704722301</v>
      </c>
      <c r="V183">
        <v>104.505387856331</v>
      </c>
      <c r="W183">
        <v>400.20743379442303</v>
      </c>
      <c r="X183">
        <v>238.73866333720801</v>
      </c>
    </row>
    <row r="184" spans="1:24" x14ac:dyDescent="0.25">
      <c r="A184" s="4">
        <v>43525</v>
      </c>
      <c r="B184" s="5">
        <v>940167</v>
      </c>
      <c r="C184" s="6">
        <v>104</v>
      </c>
      <c r="D184" s="16">
        <v>8</v>
      </c>
      <c r="E184">
        <v>1</v>
      </c>
      <c r="F184" s="8">
        <v>34.794620999999999</v>
      </c>
      <c r="G184" s="8">
        <v>119.95077619883131</v>
      </c>
      <c r="H184" s="8">
        <v>86.412779631267853</v>
      </c>
      <c r="I184" s="8">
        <v>456.25700000000001</v>
      </c>
      <c r="J184" s="8">
        <v>144.96325830730592</v>
      </c>
      <c r="K184" s="8">
        <v>148.07324179823129</v>
      </c>
      <c r="L184" s="8">
        <v>1.127671701936287E+16</v>
      </c>
      <c r="M184">
        <v>102.98415865011</v>
      </c>
      <c r="N184">
        <v>183.40383390766499</v>
      </c>
      <c r="O184">
        <v>156.992305055804</v>
      </c>
      <c r="P184">
        <v>191.443958148814</v>
      </c>
      <c r="Q184">
        <v>171.47317124315899</v>
      </c>
      <c r="R184">
        <v>282.249918079819</v>
      </c>
      <c r="S184">
        <v>230.07795862476601</v>
      </c>
      <c r="T184">
        <v>188.516221763662</v>
      </c>
      <c r="U184">
        <v>150.66594849741699</v>
      </c>
      <c r="V184">
        <v>107.600815587238</v>
      </c>
      <c r="W184">
        <v>348.16840602074399</v>
      </c>
      <c r="X184">
        <v>228.70762824049601</v>
      </c>
    </row>
    <row r="185" spans="1:24" x14ac:dyDescent="0.25">
      <c r="A185" s="4">
        <v>43556</v>
      </c>
      <c r="B185" s="5">
        <v>900938</v>
      </c>
      <c r="C185" s="6">
        <v>51.2</v>
      </c>
      <c r="D185" s="16">
        <v>5</v>
      </c>
      <c r="E185">
        <v>1</v>
      </c>
      <c r="F185" s="8">
        <v>34.411144</v>
      </c>
      <c r="G185" s="8">
        <v>118.488509910269</v>
      </c>
      <c r="H185" s="8">
        <v>85.87668836072956</v>
      </c>
      <c r="I185" s="8">
        <v>454.06700000000001</v>
      </c>
      <c r="J185" s="8">
        <v>149.91623208205462</v>
      </c>
      <c r="K185" s="8">
        <v>140.97351550338396</v>
      </c>
      <c r="L185" s="8">
        <v>1.019059900615653E+16</v>
      </c>
      <c r="M185">
        <v>90.186280853262701</v>
      </c>
      <c r="N185">
        <v>188.402896022612</v>
      </c>
      <c r="O185">
        <v>148.753142093691</v>
      </c>
      <c r="P185">
        <v>188.32762574921699</v>
      </c>
      <c r="Q185">
        <v>173.93348829055</v>
      </c>
      <c r="R185">
        <v>275.12419975331397</v>
      </c>
      <c r="S185">
        <v>235.04095160401201</v>
      </c>
      <c r="T185">
        <v>196.558774576274</v>
      </c>
      <c r="U185">
        <v>138.49052591243299</v>
      </c>
      <c r="V185">
        <v>114.10220021592001</v>
      </c>
      <c r="W185">
        <v>360.52713157987898</v>
      </c>
      <c r="X185">
        <v>250.17420908234001</v>
      </c>
    </row>
    <row r="186" spans="1:24" x14ac:dyDescent="0.25">
      <c r="A186" s="4">
        <v>43586</v>
      </c>
      <c r="B186" s="5">
        <v>964733</v>
      </c>
      <c r="C186" s="6">
        <v>75.5</v>
      </c>
      <c r="D186" s="16">
        <v>7</v>
      </c>
      <c r="E186">
        <v>1</v>
      </c>
      <c r="F186" s="8">
        <v>36.472499999999997</v>
      </c>
      <c r="G186" s="8">
        <v>119.51295530683933</v>
      </c>
      <c r="H186" s="8">
        <v>84.459441178001697</v>
      </c>
      <c r="I186" s="8">
        <v>454.02600000000001</v>
      </c>
      <c r="J186" s="8">
        <v>164.13570357729694</v>
      </c>
      <c r="K186" s="8">
        <v>149.71585574088587</v>
      </c>
      <c r="L186" s="8">
        <v>9444146361185034</v>
      </c>
      <c r="M186">
        <v>102.623129112963</v>
      </c>
      <c r="N186">
        <v>131.476353289396</v>
      </c>
      <c r="O186">
        <v>153.28266144141199</v>
      </c>
      <c r="P186">
        <v>191.010080040389</v>
      </c>
      <c r="Q186">
        <v>168.70639803343499</v>
      </c>
      <c r="R186">
        <v>277.98662579967299</v>
      </c>
      <c r="S186">
        <v>248.18496853494199</v>
      </c>
      <c r="T186">
        <v>213.127287957449</v>
      </c>
      <c r="U186">
        <v>142.27049397890701</v>
      </c>
      <c r="V186">
        <v>124.16304799148</v>
      </c>
      <c r="W186">
        <v>313.73439187194998</v>
      </c>
      <c r="X186">
        <v>273.763427813654</v>
      </c>
    </row>
    <row r="187" spans="1:24" x14ac:dyDescent="0.25">
      <c r="A187" s="4">
        <v>43617</v>
      </c>
      <c r="B187" s="5">
        <v>860652</v>
      </c>
      <c r="C187" s="6">
        <v>179.4</v>
      </c>
      <c r="D187" s="16">
        <v>10</v>
      </c>
      <c r="E187">
        <v>1</v>
      </c>
      <c r="F187" s="8">
        <v>40.574233999999997</v>
      </c>
      <c r="G187" s="8">
        <v>124.42607225888996</v>
      </c>
      <c r="H187" s="8">
        <v>83.612803595266399</v>
      </c>
      <c r="I187" s="8">
        <v>445.98500000000001</v>
      </c>
      <c r="J187" s="8">
        <v>150.85895656122187</v>
      </c>
      <c r="K187" s="8">
        <v>138.21166413869122</v>
      </c>
      <c r="L187" s="8">
        <v>1.0082357030604552E+16</v>
      </c>
      <c r="M187">
        <v>107.28792149899201</v>
      </c>
      <c r="N187">
        <v>185.46822087956701</v>
      </c>
      <c r="O187">
        <v>151.87283752152899</v>
      </c>
      <c r="P187">
        <v>180.762902068893</v>
      </c>
      <c r="Q187">
        <v>161.054512047202</v>
      </c>
      <c r="R187">
        <v>238.17823938656699</v>
      </c>
      <c r="S187">
        <v>257.55179441316102</v>
      </c>
      <c r="T187">
        <v>196.13982905010499</v>
      </c>
      <c r="U187">
        <v>122.321704883462</v>
      </c>
      <c r="V187">
        <v>125.706144210707</v>
      </c>
      <c r="W187">
        <v>340.91134492855201</v>
      </c>
      <c r="X187">
        <v>250.76717273611601</v>
      </c>
    </row>
    <row r="188" spans="1:24" x14ac:dyDescent="0.25">
      <c r="A188" s="4">
        <v>43647</v>
      </c>
      <c r="B188" s="5">
        <v>1000469</v>
      </c>
      <c r="C188" s="6">
        <v>75.5</v>
      </c>
      <c r="D188" s="16">
        <v>7</v>
      </c>
      <c r="E188">
        <v>1</v>
      </c>
      <c r="F188" s="8">
        <v>44.176544</v>
      </c>
      <c r="G188" s="8">
        <v>124.66158364586909</v>
      </c>
      <c r="H188" s="8">
        <v>82.691454145229301</v>
      </c>
      <c r="I188" s="8">
        <v>446.52699999999999</v>
      </c>
      <c r="J188" s="8">
        <v>146.7769812747444</v>
      </c>
      <c r="K188" s="8">
        <v>146.97197824912735</v>
      </c>
      <c r="L188" s="8">
        <v>9342227588412470</v>
      </c>
      <c r="M188">
        <v>84.882131308168297</v>
      </c>
      <c r="N188">
        <v>185.26473485766999</v>
      </c>
      <c r="O188">
        <v>153.96974434789499</v>
      </c>
      <c r="P188">
        <v>192.534377965912</v>
      </c>
      <c r="Q188">
        <v>164.18548275810201</v>
      </c>
      <c r="R188">
        <v>266.37176634119101</v>
      </c>
      <c r="S188">
        <v>254.119984703336</v>
      </c>
      <c r="T188">
        <v>220.97796309186799</v>
      </c>
      <c r="U188">
        <v>117.894041254103</v>
      </c>
      <c r="V188">
        <v>137.72860092818101</v>
      </c>
      <c r="W188">
        <v>363.17662869219998</v>
      </c>
      <c r="X188">
        <v>250.62508678444999</v>
      </c>
    </row>
    <row r="189" spans="1:24" x14ac:dyDescent="0.25">
      <c r="A189" s="4">
        <v>43678</v>
      </c>
      <c r="B189" s="5">
        <v>1048460</v>
      </c>
      <c r="C189" s="6">
        <v>49</v>
      </c>
      <c r="D189" s="16">
        <v>5</v>
      </c>
      <c r="E189">
        <v>0</v>
      </c>
      <c r="F189" s="8">
        <v>41.862834999999997</v>
      </c>
      <c r="G189" s="8">
        <v>117.62495702046202</v>
      </c>
      <c r="H189" s="8">
        <v>81.226388474088878</v>
      </c>
      <c r="I189" s="8">
        <v>443.86200000000002</v>
      </c>
      <c r="J189" s="8">
        <v>141.2769142931545</v>
      </c>
      <c r="K189" s="8">
        <v>155.85520443342637</v>
      </c>
      <c r="L189" s="8">
        <v>8896639898463991</v>
      </c>
      <c r="M189">
        <v>114.608818069503</v>
      </c>
      <c r="N189">
        <v>183.631461937637</v>
      </c>
      <c r="O189">
        <v>153.98469937841699</v>
      </c>
      <c r="P189">
        <v>187.14122007414801</v>
      </c>
      <c r="Q189">
        <v>159.80830673624399</v>
      </c>
      <c r="R189">
        <v>256.08667193739899</v>
      </c>
      <c r="S189">
        <v>264.27947614024401</v>
      </c>
      <c r="T189">
        <v>194.346968861302</v>
      </c>
      <c r="U189">
        <v>121.50586397759299</v>
      </c>
      <c r="V189">
        <v>137.435559061308</v>
      </c>
      <c r="W189">
        <v>382.96223652192901</v>
      </c>
      <c r="X189">
        <v>265.20227368816398</v>
      </c>
    </row>
    <row r="190" spans="1:24" x14ac:dyDescent="0.25">
      <c r="A190" s="4">
        <v>43709</v>
      </c>
      <c r="B190" s="5">
        <v>938994</v>
      </c>
      <c r="C190" s="6">
        <v>68.900000000000006</v>
      </c>
      <c r="D190" s="16">
        <v>3</v>
      </c>
      <c r="E190">
        <v>0</v>
      </c>
      <c r="F190" s="8">
        <v>42.093285000000002</v>
      </c>
      <c r="G190" s="8">
        <v>114.92090254198881</v>
      </c>
      <c r="H190" s="8">
        <v>79.569305836948928</v>
      </c>
      <c r="I190" s="8">
        <v>433.54199999999997</v>
      </c>
      <c r="J190" s="8">
        <v>134.87713523294735</v>
      </c>
      <c r="K190" s="8">
        <v>142.63127951074412</v>
      </c>
      <c r="L190" s="8">
        <v>9940791184646760</v>
      </c>
      <c r="M190">
        <v>101.765192548489</v>
      </c>
      <c r="N190">
        <v>114.461216982689</v>
      </c>
      <c r="O190">
        <v>147.64910571523399</v>
      </c>
      <c r="P190">
        <v>181.85635626148701</v>
      </c>
      <c r="Q190">
        <v>157.321170296063</v>
      </c>
      <c r="R190">
        <v>245.66171789214701</v>
      </c>
      <c r="S190">
        <v>267.87677510802598</v>
      </c>
      <c r="T190">
        <v>184.07836570433199</v>
      </c>
      <c r="U190">
        <v>120.349772681896</v>
      </c>
      <c r="V190">
        <v>139.07730599062</v>
      </c>
      <c r="W190">
        <v>380.79693451767298</v>
      </c>
      <c r="X190">
        <v>259.94032698396501</v>
      </c>
    </row>
    <row r="191" spans="1:24" x14ac:dyDescent="0.25">
      <c r="A191" s="4">
        <v>43739</v>
      </c>
      <c r="B191" s="5">
        <v>948931</v>
      </c>
      <c r="C191" s="6">
        <v>185.4</v>
      </c>
      <c r="D191" s="16">
        <v>14</v>
      </c>
      <c r="E191">
        <v>0</v>
      </c>
      <c r="F191" s="8">
        <v>43.772410999999998</v>
      </c>
      <c r="G191" s="8">
        <v>115.49938902907098</v>
      </c>
      <c r="H191" s="8">
        <v>77.983588147191398</v>
      </c>
      <c r="I191" s="8">
        <v>424.11200000000002</v>
      </c>
      <c r="J191" s="8">
        <v>141.63955567377783</v>
      </c>
      <c r="K191" s="8">
        <v>135.88939084128418</v>
      </c>
      <c r="L191" s="8">
        <v>9550599443238840</v>
      </c>
      <c r="M191">
        <v>102.899306219831</v>
      </c>
      <c r="N191">
        <v>88.630301477781302</v>
      </c>
      <c r="O191">
        <v>132.47400360673001</v>
      </c>
      <c r="P191">
        <v>163.87553725716401</v>
      </c>
      <c r="Q191">
        <v>155.13230628297899</v>
      </c>
      <c r="R191">
        <v>178.97172355394599</v>
      </c>
      <c r="S191">
        <v>250.50247621772101</v>
      </c>
      <c r="T191">
        <v>180.84999953022299</v>
      </c>
      <c r="U191">
        <v>119.39882516358399</v>
      </c>
      <c r="V191">
        <v>144.55304948410901</v>
      </c>
      <c r="W191">
        <v>388.33391520655499</v>
      </c>
      <c r="X191">
        <v>239.935584189249</v>
      </c>
    </row>
    <row r="192" spans="1:24" x14ac:dyDescent="0.25">
      <c r="A192" s="4">
        <v>43770</v>
      </c>
      <c r="B192" s="5">
        <v>872207</v>
      </c>
      <c r="C192" s="6">
        <v>94</v>
      </c>
      <c r="D192" s="16">
        <v>10</v>
      </c>
      <c r="E192">
        <v>0</v>
      </c>
      <c r="F192" s="8">
        <v>41.354537999999998</v>
      </c>
      <c r="G192" s="8">
        <v>112.57379901291601</v>
      </c>
      <c r="H192" s="8">
        <v>76.758057674182467</v>
      </c>
      <c r="I192" s="8">
        <v>415.899</v>
      </c>
      <c r="J192" s="8">
        <v>137.77192200946055</v>
      </c>
      <c r="K192" s="8">
        <v>133.81928769622144</v>
      </c>
      <c r="L192" s="8">
        <v>1.0387501117443682E+16</v>
      </c>
      <c r="M192">
        <v>106.56691137629799</v>
      </c>
      <c r="N192">
        <v>117.192012673105</v>
      </c>
      <c r="O192">
        <v>138.92299562999099</v>
      </c>
      <c r="P192">
        <v>157.63393812205001</v>
      </c>
      <c r="Q192">
        <v>149.98387207161201</v>
      </c>
      <c r="R192">
        <v>182.55660904428001</v>
      </c>
      <c r="S192">
        <v>247.36554615304101</v>
      </c>
      <c r="T192">
        <v>176.49707209227199</v>
      </c>
      <c r="U192">
        <v>116.245639891548</v>
      </c>
      <c r="V192">
        <v>132.29920349728201</v>
      </c>
      <c r="W192">
        <v>394.62415328766798</v>
      </c>
      <c r="X192">
        <v>257.69885128412602</v>
      </c>
    </row>
    <row r="193" spans="1:24" x14ac:dyDescent="0.25">
      <c r="A193" s="4">
        <v>43800</v>
      </c>
      <c r="B193" s="5">
        <v>732734</v>
      </c>
      <c r="C193" s="6">
        <v>142.69999999999999</v>
      </c>
      <c r="D193" s="16">
        <v>10</v>
      </c>
      <c r="E193">
        <v>0</v>
      </c>
      <c r="F193" s="8">
        <v>42.348258999999999</v>
      </c>
      <c r="G193" s="8">
        <v>113.26906706305942</v>
      </c>
      <c r="H193" s="8">
        <v>72.890292971252507</v>
      </c>
      <c r="I193" s="8">
        <v>397.09399999999999</v>
      </c>
      <c r="J193" s="8">
        <v>135.76484313074099</v>
      </c>
      <c r="K193" s="8">
        <v>122.014612714283</v>
      </c>
      <c r="L193" s="8">
        <v>1.0135027002319348E+16</v>
      </c>
      <c r="M193">
        <v>114.251528880522</v>
      </c>
      <c r="N193">
        <v>63.040860085039</v>
      </c>
      <c r="O193">
        <v>137.30697635346999</v>
      </c>
      <c r="P193">
        <v>151.18378971653499</v>
      </c>
      <c r="Q193">
        <v>138.106306052723</v>
      </c>
      <c r="R193">
        <v>190.87619211035599</v>
      </c>
      <c r="S193">
        <v>231.181803384505</v>
      </c>
      <c r="T193">
        <v>155.379193534785</v>
      </c>
      <c r="U193">
        <v>116.135720828267</v>
      </c>
      <c r="V193">
        <v>122.284593376533</v>
      </c>
      <c r="W193">
        <v>317.29581295631402</v>
      </c>
      <c r="X193">
        <v>242.80564210514399</v>
      </c>
    </row>
    <row r="194" spans="1:24" x14ac:dyDescent="0.25">
      <c r="A194" s="4">
        <v>44197</v>
      </c>
      <c r="B194" s="5">
        <v>895416</v>
      </c>
      <c r="C194" s="6">
        <v>141.80000000000001</v>
      </c>
      <c r="D194" s="15">
        <v>9</v>
      </c>
      <c r="E194">
        <v>0</v>
      </c>
      <c r="F194" s="8">
        <v>38.201382000000002</v>
      </c>
      <c r="G194" s="8">
        <v>128.20702267722436</v>
      </c>
      <c r="H194" s="8">
        <v>67.508073972342487</v>
      </c>
      <c r="I194" s="8">
        <v>339.45600000000002</v>
      </c>
      <c r="J194" s="8">
        <v>129.61069966777643</v>
      </c>
      <c r="K194" s="8">
        <v>145.03372218549924</v>
      </c>
      <c r="L194" s="8">
        <v>1.163084626031644E+16</v>
      </c>
      <c r="M194">
        <v>126.61876894158399</v>
      </c>
      <c r="N194">
        <v>99.890481053245395</v>
      </c>
      <c r="O194">
        <v>174.86236680804501</v>
      </c>
      <c r="P194">
        <v>197.00374601183699</v>
      </c>
      <c r="Q194">
        <v>186.852514861006</v>
      </c>
      <c r="R194">
        <v>224.75012101432799</v>
      </c>
      <c r="S194">
        <v>353.79385991525203</v>
      </c>
      <c r="T194">
        <v>158.39637495733899</v>
      </c>
      <c r="U194">
        <v>146.75869831143001</v>
      </c>
      <c r="V194">
        <v>169.94983672062199</v>
      </c>
      <c r="W194">
        <v>455.364630504513</v>
      </c>
      <c r="X194">
        <v>238.00279327142101</v>
      </c>
    </row>
    <row r="195" spans="1:24" x14ac:dyDescent="0.25">
      <c r="A195" s="4">
        <v>44228</v>
      </c>
      <c r="B195" s="5">
        <v>811697</v>
      </c>
      <c r="C195" s="6">
        <v>99.3</v>
      </c>
      <c r="D195" s="16">
        <v>10</v>
      </c>
      <c r="E195">
        <v>0</v>
      </c>
      <c r="F195" s="8">
        <v>37.766182000000001</v>
      </c>
      <c r="G195" s="8">
        <v>127.55101359986212</v>
      </c>
      <c r="H195" s="8">
        <v>68.85036690367626</v>
      </c>
      <c r="I195" s="8">
        <v>347.048</v>
      </c>
      <c r="J195" s="8">
        <v>126.88274671969066</v>
      </c>
      <c r="K195" s="8">
        <v>141.60514833603997</v>
      </c>
      <c r="L195" s="8">
        <v>1.0335583938298364E+16</v>
      </c>
      <c r="M195">
        <v>127.00287856940299</v>
      </c>
      <c r="N195">
        <v>105.595971811871</v>
      </c>
      <c r="O195">
        <v>176.78088983134199</v>
      </c>
      <c r="P195">
        <v>193.95940200483901</v>
      </c>
      <c r="Q195">
        <v>191.50844000517901</v>
      </c>
      <c r="R195">
        <v>185.08807810383399</v>
      </c>
      <c r="S195">
        <v>334.27300217613799</v>
      </c>
      <c r="T195">
        <v>153.43349530573701</v>
      </c>
      <c r="U195">
        <v>143.68197088415499</v>
      </c>
      <c r="V195">
        <v>158.77908024388</v>
      </c>
      <c r="W195">
        <v>435.49562745936203</v>
      </c>
      <c r="X195">
        <v>219.57243013510501</v>
      </c>
    </row>
    <row r="196" spans="1:24" x14ac:dyDescent="0.25">
      <c r="A196" s="4">
        <v>44256</v>
      </c>
      <c r="B196" s="5">
        <v>974347</v>
      </c>
      <c r="C196" s="6">
        <v>96.5</v>
      </c>
      <c r="D196" s="16">
        <v>9</v>
      </c>
      <c r="E196">
        <v>0</v>
      </c>
      <c r="F196" s="8">
        <v>38.194546000000003</v>
      </c>
      <c r="G196" s="8">
        <v>128.25230874852272</v>
      </c>
      <c r="H196" s="8">
        <v>69.901637769894236</v>
      </c>
      <c r="I196" s="8">
        <v>358.86799999999999</v>
      </c>
      <c r="J196" s="8">
        <v>147.05799407885365</v>
      </c>
      <c r="K196" s="8">
        <v>152.51230823031273</v>
      </c>
      <c r="L196" s="8">
        <v>1.1304676113188162E+16</v>
      </c>
      <c r="M196">
        <v>124.255078124923</v>
      </c>
      <c r="N196">
        <v>102.75263241994701</v>
      </c>
      <c r="O196">
        <v>155.91830905270501</v>
      </c>
      <c r="P196">
        <v>189.62518548027199</v>
      </c>
      <c r="Q196">
        <v>194.68564939254901</v>
      </c>
      <c r="R196">
        <v>182.657878118176</v>
      </c>
      <c r="S196">
        <v>349.61558009469599</v>
      </c>
      <c r="T196">
        <v>163.24505158749099</v>
      </c>
      <c r="U196">
        <v>143.553035637497</v>
      </c>
      <c r="V196">
        <v>154.78825808335799</v>
      </c>
      <c r="W196">
        <v>409.47556132349803</v>
      </c>
      <c r="X196">
        <v>223.794154930426</v>
      </c>
    </row>
    <row r="197" spans="1:24" x14ac:dyDescent="0.25">
      <c r="A197" s="4">
        <v>44287</v>
      </c>
      <c r="B197" s="5">
        <v>947965</v>
      </c>
      <c r="C197" s="6">
        <v>78</v>
      </c>
      <c r="D197" s="18">
        <v>4</v>
      </c>
      <c r="E197">
        <v>0</v>
      </c>
      <c r="F197" s="8">
        <v>35.335177999999999</v>
      </c>
      <c r="G197" s="8">
        <v>128.10050718820477</v>
      </c>
      <c r="H197" s="8">
        <v>69.562117934441488</v>
      </c>
      <c r="I197" s="8">
        <v>361.39499999999998</v>
      </c>
      <c r="J197" s="8">
        <v>144.9096887661716</v>
      </c>
      <c r="K197" s="8">
        <v>132.83247989060553</v>
      </c>
      <c r="L197" s="8">
        <v>1.0341835991257144E+16</v>
      </c>
      <c r="M197">
        <v>128.457016762671</v>
      </c>
      <c r="N197">
        <v>107.503111116586</v>
      </c>
      <c r="O197">
        <v>158.75054096005101</v>
      </c>
      <c r="P197">
        <v>196.34800848614699</v>
      </c>
      <c r="Q197">
        <v>161.84285771570899</v>
      </c>
      <c r="R197">
        <v>188.926024181912</v>
      </c>
      <c r="S197">
        <v>322.59824962284</v>
      </c>
      <c r="T197">
        <v>158.317411260303</v>
      </c>
      <c r="U197">
        <v>133.991059739701</v>
      </c>
      <c r="V197">
        <v>142.85834848120899</v>
      </c>
      <c r="W197">
        <v>397.62369359994</v>
      </c>
      <c r="X197">
        <v>227.858413203466</v>
      </c>
    </row>
    <row r="198" spans="1:24" x14ac:dyDescent="0.25">
      <c r="A198" s="4">
        <v>44317</v>
      </c>
      <c r="B198" s="5">
        <v>874188</v>
      </c>
      <c r="C198" s="6">
        <v>98.4</v>
      </c>
      <c r="D198" s="18">
        <v>5</v>
      </c>
      <c r="E198">
        <v>0</v>
      </c>
      <c r="F198" s="8">
        <v>35.435070000000003</v>
      </c>
      <c r="G198" s="8">
        <v>127.80787303041868</v>
      </c>
      <c r="H198" s="8">
        <v>69.244680941490316</v>
      </c>
      <c r="I198" s="8">
        <v>361.53399999999999</v>
      </c>
      <c r="J198" s="8">
        <v>150.49545260122883</v>
      </c>
      <c r="K198" s="8">
        <v>119.65494820399709</v>
      </c>
      <c r="L198" s="8">
        <v>1.1105199292336528E+16</v>
      </c>
      <c r="M198">
        <v>119.57835957976999</v>
      </c>
      <c r="N198">
        <v>112.699706518391</v>
      </c>
      <c r="O198">
        <v>154.559781330204</v>
      </c>
      <c r="P198">
        <v>188.77530025007701</v>
      </c>
      <c r="Q198">
        <v>155.68045583256099</v>
      </c>
      <c r="R198">
        <v>174.13221733970499</v>
      </c>
      <c r="S198">
        <v>312.64049446299799</v>
      </c>
      <c r="T198">
        <v>161.44717535048099</v>
      </c>
      <c r="U198">
        <v>131.358442829637</v>
      </c>
      <c r="V198">
        <v>140.43253504296499</v>
      </c>
      <c r="W198">
        <v>389.14098412479399</v>
      </c>
      <c r="X198">
        <v>193.20286567136199</v>
      </c>
    </row>
    <row r="199" spans="1:24" x14ac:dyDescent="0.25">
      <c r="A199" s="4">
        <v>44348</v>
      </c>
      <c r="B199" s="5">
        <v>961512</v>
      </c>
      <c r="C199" s="6">
        <v>10</v>
      </c>
      <c r="D199" s="18">
        <v>6</v>
      </c>
      <c r="E199">
        <v>0</v>
      </c>
      <c r="F199" s="8">
        <v>34.637596000000002</v>
      </c>
      <c r="G199" s="8">
        <v>127.56779074561128</v>
      </c>
      <c r="H199" s="8">
        <v>69.842973147907998</v>
      </c>
      <c r="I199" s="8">
        <v>367.04199999999997</v>
      </c>
      <c r="J199" s="8">
        <v>149.13450407306641</v>
      </c>
      <c r="K199" s="8">
        <v>130.71215621240052</v>
      </c>
      <c r="L199" s="8">
        <v>1.0993509824874104E+16</v>
      </c>
      <c r="M199">
        <v>120.86700389805701</v>
      </c>
      <c r="N199">
        <v>117.21956535861</v>
      </c>
      <c r="O199">
        <v>155.663300715502</v>
      </c>
      <c r="P199">
        <v>192.85124983716199</v>
      </c>
      <c r="Q199">
        <v>172.97001900097399</v>
      </c>
      <c r="R199">
        <v>190.207105025</v>
      </c>
      <c r="S199">
        <v>344.97347473540202</v>
      </c>
      <c r="T199">
        <v>169.57789389193999</v>
      </c>
      <c r="U199">
        <v>131.05353511446299</v>
      </c>
      <c r="V199">
        <v>141.375464127746</v>
      </c>
      <c r="W199">
        <v>386.62754808316998</v>
      </c>
      <c r="X199">
        <v>230.26559332100999</v>
      </c>
    </row>
    <row r="200" spans="1:24" x14ac:dyDescent="0.25">
      <c r="A200" s="4">
        <v>44378</v>
      </c>
      <c r="B200" s="20">
        <v>1043235</v>
      </c>
      <c r="C200" s="6">
        <v>59.7</v>
      </c>
      <c r="D200" s="18">
        <v>6</v>
      </c>
      <c r="E200">
        <v>0</v>
      </c>
      <c r="F200" s="8">
        <v>37.861069000000001</v>
      </c>
      <c r="G200" s="8">
        <v>128.04891274795219</v>
      </c>
      <c r="H200" s="8">
        <v>70.806616637886705</v>
      </c>
      <c r="I200" s="8">
        <v>373.34199999999998</v>
      </c>
      <c r="J200" s="8">
        <v>142.80647420569977</v>
      </c>
      <c r="K200" s="8">
        <v>126.35999025445005</v>
      </c>
      <c r="L200" s="8">
        <v>1.071504192052641E+16</v>
      </c>
      <c r="M200">
        <v>113.114443560387</v>
      </c>
      <c r="N200">
        <v>135.904757748431</v>
      </c>
      <c r="O200">
        <v>156.56714264894501</v>
      </c>
      <c r="P200">
        <v>199.039958884219</v>
      </c>
      <c r="Q200">
        <v>191.98257709035499</v>
      </c>
      <c r="R200">
        <v>199.62773830492699</v>
      </c>
      <c r="S200">
        <v>332.49038112111998</v>
      </c>
      <c r="T200">
        <v>166.798118457204</v>
      </c>
      <c r="U200">
        <v>128.127642576955</v>
      </c>
      <c r="V200">
        <v>142.14373900884999</v>
      </c>
      <c r="W200">
        <v>436.77370079467602</v>
      </c>
      <c r="X200">
        <v>229.32008197510899</v>
      </c>
    </row>
    <row r="201" spans="1:24" x14ac:dyDescent="0.25">
      <c r="A201" s="4">
        <v>44409</v>
      </c>
      <c r="B201" s="20">
        <v>1083824</v>
      </c>
      <c r="C201" s="6">
        <v>45.3</v>
      </c>
      <c r="D201" s="18">
        <v>2</v>
      </c>
      <c r="E201">
        <v>0</v>
      </c>
      <c r="F201" s="8">
        <v>39.763579999999997</v>
      </c>
      <c r="G201" s="8">
        <v>128.74428996367755</v>
      </c>
      <c r="H201" s="8">
        <v>71.699634740818155</v>
      </c>
      <c r="I201" s="8">
        <v>380.36</v>
      </c>
      <c r="J201" s="8">
        <v>141.05803342607391</v>
      </c>
      <c r="K201" s="8">
        <v>149.61262519002284</v>
      </c>
      <c r="L201" s="8">
        <v>9929495740162604</v>
      </c>
      <c r="M201">
        <v>114.323111026245</v>
      </c>
      <c r="N201">
        <v>120.400810266525</v>
      </c>
      <c r="O201">
        <v>157.98943667713101</v>
      </c>
      <c r="P201">
        <v>195.75127168729199</v>
      </c>
      <c r="Q201">
        <v>196.32072555943699</v>
      </c>
      <c r="R201">
        <v>197.57912403579999</v>
      </c>
      <c r="S201">
        <v>319.72806126015098</v>
      </c>
      <c r="T201">
        <v>168.99791927087401</v>
      </c>
      <c r="U201">
        <v>124.389650466859</v>
      </c>
      <c r="V201">
        <v>145.72269915465699</v>
      </c>
      <c r="W201">
        <v>392.34770394161501</v>
      </c>
      <c r="X201">
        <v>261.41026050500102</v>
      </c>
    </row>
    <row r="202" spans="1:24" x14ac:dyDescent="0.25">
      <c r="A202" s="4">
        <v>44440</v>
      </c>
      <c r="B202" s="20">
        <v>1110263</v>
      </c>
      <c r="C202" s="6">
        <v>146.19999999999999</v>
      </c>
      <c r="D202" s="18">
        <v>10</v>
      </c>
      <c r="E202">
        <v>0</v>
      </c>
      <c r="F202" s="8">
        <v>40.519817000000003</v>
      </c>
      <c r="G202" s="8">
        <v>130.50132982103247</v>
      </c>
      <c r="H202" s="8">
        <v>72.266386083109154</v>
      </c>
      <c r="I202" s="8">
        <v>387.27699999999999</v>
      </c>
      <c r="J202" s="8">
        <v>140.84595331127741</v>
      </c>
      <c r="K202" s="8">
        <v>148.76765622227103</v>
      </c>
      <c r="L202" s="8">
        <v>9405641175400210</v>
      </c>
      <c r="M202">
        <v>119.753693274125</v>
      </c>
      <c r="N202">
        <v>114.343689687647</v>
      </c>
      <c r="O202">
        <v>156.08062450485099</v>
      </c>
      <c r="P202">
        <v>196.69252913160599</v>
      </c>
      <c r="Q202">
        <v>180.061639170945</v>
      </c>
      <c r="R202">
        <v>199.442477798901</v>
      </c>
      <c r="S202">
        <v>300.57059622047399</v>
      </c>
      <c r="T202">
        <v>178.96537112618401</v>
      </c>
      <c r="U202">
        <v>132.85995435287799</v>
      </c>
      <c r="V202">
        <v>141.16510610128699</v>
      </c>
      <c r="W202">
        <v>400.24411039658401</v>
      </c>
      <c r="X202">
        <v>230.13613827461199</v>
      </c>
    </row>
    <row r="203" spans="1:24" x14ac:dyDescent="0.25">
      <c r="A203" s="4">
        <v>44470</v>
      </c>
      <c r="B203" s="20">
        <v>1140962</v>
      </c>
      <c r="C203" s="6">
        <v>23.6</v>
      </c>
      <c r="D203" s="18">
        <v>6</v>
      </c>
      <c r="E203">
        <v>0</v>
      </c>
      <c r="F203" s="8">
        <v>40.210735</v>
      </c>
      <c r="G203" s="8">
        <v>130.58209608360002</v>
      </c>
      <c r="H203" s="8">
        <v>72.755657512345977</v>
      </c>
      <c r="I203" s="8">
        <v>393.608</v>
      </c>
      <c r="J203" s="8">
        <v>140.56264080852878</v>
      </c>
      <c r="K203" s="8">
        <v>138.93252288926703</v>
      </c>
      <c r="L203" s="8">
        <v>9652404626378368</v>
      </c>
      <c r="M203">
        <v>115.60111398482699</v>
      </c>
      <c r="N203">
        <v>126.508774888422</v>
      </c>
      <c r="O203">
        <v>157.73030876905901</v>
      </c>
      <c r="P203">
        <v>209.65852754090801</v>
      </c>
      <c r="Q203">
        <v>185.34759687644799</v>
      </c>
      <c r="R203">
        <v>203.41732226767701</v>
      </c>
      <c r="S203">
        <v>299.65834117789802</v>
      </c>
      <c r="T203">
        <v>188.009428908367</v>
      </c>
      <c r="U203">
        <v>132.141567855527</v>
      </c>
      <c r="V203">
        <v>146.410366037269</v>
      </c>
      <c r="W203">
        <v>392.72660624563503</v>
      </c>
      <c r="X203">
        <v>231.471942822985</v>
      </c>
    </row>
    <row r="204" spans="1:24" x14ac:dyDescent="0.25">
      <c r="A204" s="4">
        <v>44501</v>
      </c>
      <c r="B204" s="20">
        <v>1142127</v>
      </c>
      <c r="C204" s="6">
        <v>140.5</v>
      </c>
      <c r="D204" s="18">
        <v>11</v>
      </c>
      <c r="E204">
        <v>0</v>
      </c>
      <c r="F204" s="8">
        <v>39.691459999999999</v>
      </c>
      <c r="G204" s="8">
        <v>131.64990070496472</v>
      </c>
      <c r="H204" s="8">
        <v>72.862253282484318</v>
      </c>
      <c r="I204" s="8">
        <v>399.976</v>
      </c>
      <c r="J204" s="8">
        <v>145.4635497427825</v>
      </c>
      <c r="K204" s="8">
        <v>144.08920290154265</v>
      </c>
      <c r="L204" s="8">
        <v>9494801799908050</v>
      </c>
      <c r="M204">
        <v>123.104836001574</v>
      </c>
      <c r="N204">
        <v>104.562046887035</v>
      </c>
      <c r="O204">
        <v>172.208173453999</v>
      </c>
      <c r="P204">
        <v>209.132542443917</v>
      </c>
      <c r="Q204">
        <v>174.81146492958101</v>
      </c>
      <c r="R204">
        <v>204.59973480748701</v>
      </c>
      <c r="S204">
        <v>309.27354051145198</v>
      </c>
      <c r="T204">
        <v>185.376834338045</v>
      </c>
      <c r="U204">
        <v>135.95603776211499</v>
      </c>
      <c r="V204">
        <v>153.45291987086401</v>
      </c>
      <c r="W204">
        <v>413.33664567820801</v>
      </c>
      <c r="X204">
        <v>241.32508274126999</v>
      </c>
    </row>
    <row r="205" spans="1:24" x14ac:dyDescent="0.25">
      <c r="A205" s="4">
        <v>44531</v>
      </c>
      <c r="B205" s="20">
        <v>1025197</v>
      </c>
      <c r="C205" s="6">
        <v>20.5</v>
      </c>
      <c r="D205" s="19">
        <v>6</v>
      </c>
      <c r="E205">
        <v>0</v>
      </c>
      <c r="F205" s="8">
        <v>37.765217</v>
      </c>
      <c r="G205" s="8">
        <v>131.52323659787405</v>
      </c>
      <c r="H205" s="8">
        <v>69.933903863433244</v>
      </c>
      <c r="I205" s="8">
        <v>394.33800000000002</v>
      </c>
      <c r="J205" s="8">
        <v>146.0308576928503</v>
      </c>
      <c r="K205" s="8">
        <v>142.15871360340697</v>
      </c>
      <c r="L205" s="8">
        <v>9601370426200420</v>
      </c>
      <c r="M205">
        <v>123.351358331611</v>
      </c>
      <c r="N205">
        <v>124.231418568252</v>
      </c>
      <c r="O205">
        <v>172.61061187186499</v>
      </c>
      <c r="P205">
        <v>208.84827666181999</v>
      </c>
      <c r="Q205">
        <v>197.31461395741701</v>
      </c>
      <c r="R205">
        <v>222.60613370460601</v>
      </c>
      <c r="S205">
        <v>308.92818127491398</v>
      </c>
      <c r="T205">
        <v>183.735671940392</v>
      </c>
      <c r="U205">
        <v>133.105906765703</v>
      </c>
      <c r="V205">
        <v>147.28723993486901</v>
      </c>
      <c r="W205">
        <v>405.05640084172001</v>
      </c>
      <c r="X205">
        <v>267.30385818398901</v>
      </c>
    </row>
    <row r="206" spans="1:24" x14ac:dyDescent="0.25">
      <c r="A206" s="4">
        <v>44562</v>
      </c>
      <c r="B206" s="20">
        <v>877364</v>
      </c>
      <c r="C206" s="6">
        <v>118.6</v>
      </c>
      <c r="D206" s="15">
        <v>11</v>
      </c>
      <c r="E206">
        <v>0</v>
      </c>
      <c r="F206" s="8">
        <v>40.139918999999999</v>
      </c>
      <c r="G206" s="8">
        <v>132.08034368310365</v>
      </c>
      <c r="H206" s="8">
        <v>71.831477686615898</v>
      </c>
      <c r="I206" s="8">
        <v>396.45100000000002</v>
      </c>
      <c r="J206" s="8">
        <v>136.17026655131809</v>
      </c>
      <c r="K206" s="8">
        <v>144.64992452728339</v>
      </c>
      <c r="L206" s="8">
        <v>8360552549480910</v>
      </c>
      <c r="M206">
        <v>125.716668992737</v>
      </c>
      <c r="N206">
        <v>113.638116011484</v>
      </c>
      <c r="O206">
        <v>173.319555266387</v>
      </c>
      <c r="P206">
        <v>197.459705598146</v>
      </c>
      <c r="Q206">
        <v>195.71479040252001</v>
      </c>
      <c r="R206">
        <v>215.293075846036</v>
      </c>
      <c r="S206">
        <v>292.25267413371898</v>
      </c>
      <c r="T206">
        <v>183.699232823605</v>
      </c>
      <c r="U206">
        <v>126.087794411413</v>
      </c>
      <c r="V206">
        <v>152.02765625906699</v>
      </c>
      <c r="W206">
        <v>410.02208750673799</v>
      </c>
      <c r="X206">
        <v>237.06154398085499</v>
      </c>
    </row>
    <row r="207" spans="1:24" x14ac:dyDescent="0.25">
      <c r="A207" s="4">
        <v>44593</v>
      </c>
      <c r="B207" s="20">
        <v>938072</v>
      </c>
      <c r="C207" s="6">
        <v>124.9</v>
      </c>
      <c r="D207" s="18">
        <v>10</v>
      </c>
      <c r="E207">
        <v>0</v>
      </c>
      <c r="F207" s="8">
        <v>39.426281000000003</v>
      </c>
      <c r="G207" s="8">
        <v>135.60817732574259</v>
      </c>
      <c r="H207" s="8">
        <v>72.762390728971383</v>
      </c>
      <c r="I207" s="8">
        <v>404.07</v>
      </c>
      <c r="J207" s="8">
        <v>137.61740920158263</v>
      </c>
      <c r="K207" s="8">
        <v>149.25473476152104</v>
      </c>
      <c r="L207" s="8">
        <v>7892412791334918</v>
      </c>
      <c r="M207">
        <v>130.84781753829</v>
      </c>
      <c r="N207">
        <v>130.98983693366401</v>
      </c>
      <c r="O207">
        <v>177.634029606046</v>
      </c>
      <c r="P207">
        <v>228.936562581918</v>
      </c>
      <c r="Q207">
        <v>191.84984806309399</v>
      </c>
      <c r="R207">
        <v>219.39883202525999</v>
      </c>
      <c r="S207">
        <v>318.11246018305002</v>
      </c>
      <c r="T207">
        <v>181.75717742988101</v>
      </c>
      <c r="U207">
        <v>137.14247109798799</v>
      </c>
      <c r="V207">
        <v>156.78169784510001</v>
      </c>
      <c r="W207">
        <v>429.59865863498698</v>
      </c>
      <c r="X207">
        <v>245.495072842913</v>
      </c>
    </row>
    <row r="208" spans="1:24" x14ac:dyDescent="0.25">
      <c r="A208" s="4">
        <v>44621</v>
      </c>
      <c r="B208" s="5">
        <v>1047227</v>
      </c>
      <c r="C208" s="6">
        <v>89</v>
      </c>
      <c r="D208" s="18">
        <v>10</v>
      </c>
      <c r="E208">
        <v>0</v>
      </c>
      <c r="F208" s="8">
        <v>36.913711999999997</v>
      </c>
      <c r="G208" s="8">
        <v>135.9322675151748</v>
      </c>
      <c r="H208" s="8">
        <v>72.740675222865121</v>
      </c>
      <c r="I208" s="8">
        <v>414.68799999999999</v>
      </c>
      <c r="J208" s="8">
        <v>153.92820210760286</v>
      </c>
      <c r="K208" s="8">
        <v>155.14014327581398</v>
      </c>
      <c r="L208" s="8">
        <v>9835775062310936</v>
      </c>
      <c r="M208">
        <v>135.77601443454</v>
      </c>
      <c r="N208">
        <v>125.121030394437</v>
      </c>
      <c r="O208">
        <v>175.280555877816</v>
      </c>
      <c r="P208">
        <v>201.52083846124501</v>
      </c>
      <c r="Q208">
        <v>196.649318277872</v>
      </c>
      <c r="R208">
        <v>185.05194146626999</v>
      </c>
      <c r="S208">
        <v>309.68717065971703</v>
      </c>
      <c r="T208">
        <v>141.41440388882401</v>
      </c>
      <c r="U208">
        <v>135.11457532749401</v>
      </c>
      <c r="V208">
        <v>151.61260708196701</v>
      </c>
      <c r="W208">
        <v>452.99046595620803</v>
      </c>
      <c r="X208">
        <v>240.365425657125</v>
      </c>
    </row>
    <row r="209" spans="1:24" x14ac:dyDescent="0.25">
      <c r="A209" s="4">
        <v>44652</v>
      </c>
      <c r="B209" s="5">
        <v>1039320</v>
      </c>
      <c r="C209" s="6">
        <v>90.5</v>
      </c>
      <c r="D209" s="18">
        <v>9</v>
      </c>
      <c r="E209">
        <v>0</v>
      </c>
      <c r="F209" s="8">
        <v>35.716076000000001</v>
      </c>
      <c r="G209" s="8">
        <v>134.82209655926431</v>
      </c>
      <c r="H209" s="8">
        <v>73.416756576071151</v>
      </c>
      <c r="I209" s="8">
        <v>417.798</v>
      </c>
      <c r="J209" s="8">
        <v>153.73176661577565</v>
      </c>
      <c r="K209" s="8">
        <v>145.12340053499716</v>
      </c>
      <c r="L209" s="8">
        <v>9351347597827258</v>
      </c>
      <c r="M209">
        <v>131.43105735186199</v>
      </c>
      <c r="N209">
        <v>130.65330843095899</v>
      </c>
      <c r="O209">
        <v>173.90654233076501</v>
      </c>
      <c r="P209">
        <v>214.470387106901</v>
      </c>
      <c r="Q209">
        <v>201.56308167416799</v>
      </c>
      <c r="R209">
        <v>228.30005992428801</v>
      </c>
      <c r="S209">
        <v>321.117862617311</v>
      </c>
      <c r="T209">
        <v>178.12422270447701</v>
      </c>
      <c r="U209">
        <v>146.64030146364701</v>
      </c>
      <c r="V209">
        <v>146.89334688613599</v>
      </c>
      <c r="W209">
        <v>466.92345692735699</v>
      </c>
      <c r="X209">
        <v>244.51728553454299</v>
      </c>
    </row>
    <row r="210" spans="1:24" x14ac:dyDescent="0.25">
      <c r="A210" s="4">
        <v>44682</v>
      </c>
      <c r="B210" s="5">
        <v>1088000</v>
      </c>
      <c r="C210" s="6">
        <v>31.3</v>
      </c>
      <c r="D210" s="18">
        <v>3</v>
      </c>
      <c r="E210">
        <v>0</v>
      </c>
      <c r="F210" s="8">
        <v>36.299999999999997</v>
      </c>
      <c r="G210" s="8">
        <v>134.95100787016486</v>
      </c>
      <c r="H210" s="8">
        <v>73.75868291732958</v>
      </c>
      <c r="I210" s="8">
        <v>423.42500000000001</v>
      </c>
      <c r="J210" s="8">
        <v>162.67773015217838</v>
      </c>
      <c r="K210" s="8">
        <v>139.69094794497209</v>
      </c>
      <c r="L210" s="8">
        <v>7941535602767282</v>
      </c>
      <c r="M210">
        <v>131.30525067066799</v>
      </c>
      <c r="N210">
        <v>125.87442691596399</v>
      </c>
      <c r="O210">
        <v>172.510098758651</v>
      </c>
      <c r="P210">
        <v>219.41141558943599</v>
      </c>
      <c r="Q210">
        <v>203.87310716524101</v>
      </c>
      <c r="R210">
        <v>238.90228279198899</v>
      </c>
      <c r="S210">
        <v>333.60892482813699</v>
      </c>
      <c r="T210">
        <v>184.24849088109599</v>
      </c>
      <c r="U210">
        <v>141.14970623565301</v>
      </c>
      <c r="V210">
        <v>139.53291512273901</v>
      </c>
      <c r="W210">
        <v>463.53549017192501</v>
      </c>
      <c r="X210">
        <v>243.56867837469801</v>
      </c>
    </row>
    <row r="211" spans="1:24" x14ac:dyDescent="0.25">
      <c r="A211" s="4">
        <v>44713</v>
      </c>
      <c r="B211" s="5">
        <v>1104066</v>
      </c>
      <c r="C211" s="6">
        <v>0</v>
      </c>
      <c r="D211" s="18">
        <v>0</v>
      </c>
      <c r="E211">
        <v>0</v>
      </c>
      <c r="F211" s="8">
        <v>39.092655000000001</v>
      </c>
      <c r="G211" s="8">
        <v>135.30745544707622</v>
      </c>
      <c r="H211" s="8">
        <v>74.512030018922758</v>
      </c>
      <c r="I211" s="8">
        <v>427.67399999999998</v>
      </c>
      <c r="J211" s="8">
        <v>159.90203665921888</v>
      </c>
      <c r="K211" s="8">
        <v>142.85348307192768</v>
      </c>
      <c r="L211" s="8">
        <v>8085186562777456</v>
      </c>
      <c r="M211">
        <v>134.08761934613901</v>
      </c>
      <c r="N211">
        <v>112.193236185223</v>
      </c>
      <c r="O211">
        <v>166.08843923608501</v>
      </c>
      <c r="P211">
        <v>218.86473766286301</v>
      </c>
      <c r="Q211">
        <v>199.595853663881</v>
      </c>
      <c r="R211">
        <v>244.741631324275</v>
      </c>
      <c r="S211">
        <v>310.761125193341</v>
      </c>
      <c r="T211">
        <v>167.582666959204</v>
      </c>
      <c r="U211">
        <v>141.143424615562</v>
      </c>
      <c r="V211">
        <v>150.976082631672</v>
      </c>
      <c r="W211">
        <v>470.33205992812702</v>
      </c>
      <c r="X211">
        <v>248.147829401038</v>
      </c>
    </row>
    <row r="212" spans="1:24" x14ac:dyDescent="0.25">
      <c r="A212" s="4">
        <v>44743</v>
      </c>
      <c r="B212" s="20">
        <v>1146900</v>
      </c>
      <c r="C212" s="6">
        <v>28.4</v>
      </c>
      <c r="D212" s="18">
        <v>8</v>
      </c>
      <c r="E212">
        <v>0</v>
      </c>
      <c r="F212" s="8">
        <v>34.744396000000002</v>
      </c>
      <c r="G212" s="8">
        <v>133.01134882660261</v>
      </c>
      <c r="H212" s="8">
        <v>73.796264296419167</v>
      </c>
      <c r="I212" s="8">
        <v>432.92</v>
      </c>
      <c r="J212" s="8">
        <v>151.62523505266708</v>
      </c>
      <c r="K212" s="8">
        <v>135.65631092074318</v>
      </c>
      <c r="L212" s="8">
        <v>8351053160792942</v>
      </c>
    </row>
    <row r="213" spans="1:24" x14ac:dyDescent="0.25">
      <c r="A213" s="4">
        <v>44774</v>
      </c>
      <c r="B213" s="20">
        <v>1226632</v>
      </c>
      <c r="C213" s="6">
        <v>13</v>
      </c>
      <c r="D213" s="18">
        <v>2</v>
      </c>
      <c r="E213">
        <v>0</v>
      </c>
      <c r="F213" s="8">
        <v>37.046005000000001</v>
      </c>
      <c r="G213" s="8">
        <v>131.45629447382618</v>
      </c>
      <c r="H213" s="8">
        <v>74.275574898590307</v>
      </c>
      <c r="I213" s="8">
        <v>437.67099999999999</v>
      </c>
      <c r="J213" s="8">
        <v>150.5545553591578</v>
      </c>
      <c r="K213" s="8">
        <v>161.41036552576361</v>
      </c>
      <c r="L213" s="8">
        <v>8038125491877640</v>
      </c>
    </row>
    <row r="214" spans="1:24" x14ac:dyDescent="0.25">
      <c r="A214" s="4">
        <v>44805</v>
      </c>
      <c r="B214" s="20">
        <v>1212881</v>
      </c>
      <c r="C214" s="6">
        <v>21</v>
      </c>
      <c r="D214" s="18">
        <v>5</v>
      </c>
      <c r="E214">
        <v>0</v>
      </c>
      <c r="F214" s="8">
        <v>37.189380999999997</v>
      </c>
      <c r="G214" s="8">
        <v>131.38371121222909</v>
      </c>
      <c r="H214" s="8">
        <v>74.563388773624752</v>
      </c>
      <c r="I214" s="8">
        <v>444.55200000000002</v>
      </c>
      <c r="J214" s="8">
        <v>147.77392896470533</v>
      </c>
      <c r="K214" s="8">
        <v>159.70715103434773</v>
      </c>
      <c r="L214" s="8">
        <v>8113383316352955</v>
      </c>
    </row>
    <row r="215" spans="1:24" x14ac:dyDescent="0.25">
      <c r="A215" s="4">
        <v>44835</v>
      </c>
      <c r="B215" s="20">
        <v>1131509</v>
      </c>
      <c r="C215" s="6">
        <v>31.2</v>
      </c>
      <c r="D215" s="18">
        <v>11</v>
      </c>
      <c r="E215">
        <v>0</v>
      </c>
      <c r="F215" s="8">
        <v>35.649963</v>
      </c>
      <c r="G215" s="8">
        <v>130.044047399607</v>
      </c>
      <c r="H215" s="8">
        <v>75.161467663002099</v>
      </c>
      <c r="I215" s="8">
        <v>450.048</v>
      </c>
      <c r="J215" s="8">
        <v>146.35148234037158</v>
      </c>
      <c r="K215" s="8">
        <v>143.19181153138879</v>
      </c>
      <c r="L215" s="8">
        <v>7802663783795063</v>
      </c>
    </row>
    <row r="216" spans="1:24" x14ac:dyDescent="0.25">
      <c r="A216" s="4">
        <v>44866</v>
      </c>
      <c r="B216" s="20">
        <v>1144123</v>
      </c>
      <c r="C216" s="6">
        <v>125.2</v>
      </c>
      <c r="D216" s="18">
        <v>5</v>
      </c>
      <c r="E216">
        <v>0</v>
      </c>
      <c r="F216" s="8">
        <v>35.146853999999998</v>
      </c>
      <c r="G216" s="8">
        <v>131.23012578722512</v>
      </c>
      <c r="H216" s="8">
        <v>75.584115212037887</v>
      </c>
      <c r="I216" s="8">
        <v>456.47300000000001</v>
      </c>
      <c r="J216" s="8">
        <v>148.78816323630795</v>
      </c>
      <c r="K216" s="8">
        <v>147.8948473573667</v>
      </c>
      <c r="L216" s="8">
        <v>8743338835758159</v>
      </c>
    </row>
  </sheetData>
  <conditionalFormatting sqref="E1">
    <cfRule type="duplicateValues" dxfId="18" priority="1"/>
  </conditionalFormatting>
  <conditionalFormatting sqref="G1">
    <cfRule type="duplicateValues" dxfId="17" priority="5"/>
  </conditionalFormatting>
  <conditionalFormatting sqref="D1">
    <cfRule type="duplicateValues" dxfId="16" priority="4"/>
  </conditionalFormatting>
  <conditionalFormatting sqref="C1">
    <cfRule type="duplicateValues" dxfId="15" priority="3"/>
  </conditionalFormatting>
  <conditionalFormatting sqref="F1">
    <cfRule type="duplicateValues" dxfId="1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3"/>
  <sheetViews>
    <sheetView showGridLines="0" topLeftCell="A233" workbookViewId="0">
      <selection activeCell="D2" sqref="D2:D233"/>
    </sheetView>
  </sheetViews>
  <sheetFormatPr baseColWidth="10" defaultRowHeight="15" x14ac:dyDescent="0.25"/>
  <cols>
    <col min="2" max="2" width="17.85546875" style="21" bestFit="1" customWidth="1"/>
    <col min="3" max="3" width="13.7109375" style="21" bestFit="1" customWidth="1"/>
    <col min="4" max="4" width="16.42578125" style="21" bestFit="1" customWidth="1"/>
    <col min="5" max="5" width="8" style="21" bestFit="1" customWidth="1"/>
    <col min="6" max="6" width="21" style="21" bestFit="1" customWidth="1"/>
  </cols>
  <sheetData>
    <row r="1" spans="1:6" s="27" customFormat="1" x14ac:dyDescent="0.25">
      <c r="A1" s="26" t="s">
        <v>0</v>
      </c>
      <c r="B1" s="26" t="s">
        <v>24</v>
      </c>
      <c r="C1" s="26" t="s">
        <v>25</v>
      </c>
      <c r="D1" s="26" t="s">
        <v>26</v>
      </c>
      <c r="E1" s="26" t="s">
        <v>27</v>
      </c>
      <c r="F1" s="26" t="s">
        <v>28</v>
      </c>
    </row>
    <row r="2" spans="1:6" x14ac:dyDescent="0.25">
      <c r="A2" s="22">
        <v>37987</v>
      </c>
      <c r="B2" s="23">
        <f t="shared" ref="B2:B13" si="0">D2-C2</f>
        <v>465086</v>
      </c>
      <c r="C2" s="23">
        <v>1335</v>
      </c>
      <c r="D2" s="23">
        <v>466421</v>
      </c>
      <c r="E2" s="23">
        <v>11604</v>
      </c>
      <c r="F2" s="23">
        <f>D2+E2-C2</f>
        <v>476690</v>
      </c>
    </row>
    <row r="3" spans="1:6" x14ac:dyDescent="0.25">
      <c r="A3" s="22">
        <v>38018</v>
      </c>
      <c r="B3" s="23">
        <f t="shared" si="0"/>
        <v>444546.52699999989</v>
      </c>
      <c r="C3" s="23">
        <v>1951</v>
      </c>
      <c r="D3" s="23">
        <v>446497.52699999989</v>
      </c>
      <c r="E3" s="23">
        <v>11932</v>
      </c>
      <c r="F3" s="23">
        <f t="shared" ref="F3:F14" si="1">D3+E3-C3</f>
        <v>456478.52699999989</v>
      </c>
    </row>
    <row r="4" spans="1:6" x14ac:dyDescent="0.25">
      <c r="A4" s="22">
        <v>38047</v>
      </c>
      <c r="B4" s="23">
        <f t="shared" si="0"/>
        <v>517965.10099999997</v>
      </c>
      <c r="C4" s="23">
        <v>2669</v>
      </c>
      <c r="D4" s="23">
        <v>520634.10099999997</v>
      </c>
      <c r="E4" s="23">
        <v>16095</v>
      </c>
      <c r="F4" s="23">
        <f t="shared" si="1"/>
        <v>534060.10100000002</v>
      </c>
    </row>
    <row r="5" spans="1:6" x14ac:dyDescent="0.25">
      <c r="A5" s="22">
        <v>38078</v>
      </c>
      <c r="B5" s="23">
        <f t="shared" si="0"/>
        <v>413579.13200000004</v>
      </c>
      <c r="C5" s="23">
        <v>1867</v>
      </c>
      <c r="D5" s="23">
        <v>415446.13200000004</v>
      </c>
      <c r="E5" s="23">
        <v>10422</v>
      </c>
      <c r="F5" s="23">
        <f t="shared" si="1"/>
        <v>424001.13200000004</v>
      </c>
    </row>
    <row r="6" spans="1:6" x14ac:dyDescent="0.25">
      <c r="A6" s="22">
        <v>38108</v>
      </c>
      <c r="B6" s="23">
        <f t="shared" si="0"/>
        <v>446043.08600000007</v>
      </c>
      <c r="C6" s="23">
        <v>2488</v>
      </c>
      <c r="D6" s="23">
        <v>448531.08600000007</v>
      </c>
      <c r="E6" s="23">
        <v>9981</v>
      </c>
      <c r="F6" s="23">
        <f t="shared" si="1"/>
        <v>456024.08600000007</v>
      </c>
    </row>
    <row r="7" spans="1:6" x14ac:dyDescent="0.25">
      <c r="A7" s="22">
        <v>38139</v>
      </c>
      <c r="B7" s="23">
        <f t="shared" si="0"/>
        <v>482959</v>
      </c>
      <c r="C7" s="23">
        <v>2623</v>
      </c>
      <c r="D7" s="23">
        <v>485582</v>
      </c>
      <c r="E7" s="23">
        <v>6436</v>
      </c>
      <c r="F7" s="23">
        <f t="shared" si="1"/>
        <v>489395</v>
      </c>
    </row>
    <row r="8" spans="1:6" x14ac:dyDescent="0.25">
      <c r="A8" s="22">
        <v>38169</v>
      </c>
      <c r="B8" s="23">
        <f t="shared" si="0"/>
        <v>500701.83199999988</v>
      </c>
      <c r="C8" s="23">
        <v>2364</v>
      </c>
      <c r="D8" s="23">
        <v>503065.83199999988</v>
      </c>
      <c r="E8" s="23">
        <v>10930</v>
      </c>
      <c r="F8" s="23">
        <f t="shared" si="1"/>
        <v>511631.83199999988</v>
      </c>
    </row>
    <row r="9" spans="1:6" x14ac:dyDescent="0.25">
      <c r="A9" s="22">
        <v>38200</v>
      </c>
      <c r="B9" s="23">
        <f t="shared" si="0"/>
        <v>505924</v>
      </c>
      <c r="C9" s="23">
        <v>2872</v>
      </c>
      <c r="D9" s="23">
        <v>508796</v>
      </c>
      <c r="E9" s="23">
        <v>8457</v>
      </c>
      <c r="F9" s="23">
        <f t="shared" si="1"/>
        <v>514381</v>
      </c>
    </row>
    <row r="10" spans="1:6" x14ac:dyDescent="0.25">
      <c r="A10" s="22">
        <v>38231</v>
      </c>
      <c r="B10" s="23">
        <f t="shared" si="0"/>
        <v>572524.576</v>
      </c>
      <c r="C10" s="23">
        <v>2592</v>
      </c>
      <c r="D10" s="23">
        <v>575116.576</v>
      </c>
      <c r="E10" s="23">
        <v>13596</v>
      </c>
      <c r="F10" s="23">
        <f t="shared" si="1"/>
        <v>586120.576</v>
      </c>
    </row>
    <row r="11" spans="1:6" x14ac:dyDescent="0.25">
      <c r="A11" s="22">
        <v>38261</v>
      </c>
      <c r="B11" s="23">
        <f t="shared" si="0"/>
        <v>551785.41100000008</v>
      </c>
      <c r="C11" s="23">
        <v>2871</v>
      </c>
      <c r="D11" s="23">
        <v>554656.41100000008</v>
      </c>
      <c r="E11" s="23">
        <v>11070</v>
      </c>
      <c r="F11" s="23">
        <f t="shared" si="1"/>
        <v>562855.41100000008</v>
      </c>
    </row>
    <row r="12" spans="1:6" x14ac:dyDescent="0.25">
      <c r="A12" s="22">
        <v>38292</v>
      </c>
      <c r="B12" s="23">
        <f t="shared" si="0"/>
        <v>570859.23900000006</v>
      </c>
      <c r="C12" s="23">
        <v>2847</v>
      </c>
      <c r="D12" s="23">
        <v>573706.23900000006</v>
      </c>
      <c r="E12" s="23">
        <v>13544</v>
      </c>
      <c r="F12" s="23">
        <f t="shared" si="1"/>
        <v>584403.23900000006</v>
      </c>
    </row>
    <row r="13" spans="1:6" x14ac:dyDescent="0.25">
      <c r="A13" s="22">
        <v>38322</v>
      </c>
      <c r="B13" s="23">
        <f t="shared" si="0"/>
        <v>544028</v>
      </c>
      <c r="C13" s="23">
        <v>3014</v>
      </c>
      <c r="D13" s="23">
        <v>547042</v>
      </c>
      <c r="E13" s="23">
        <v>12283</v>
      </c>
      <c r="F13" s="23">
        <f t="shared" si="1"/>
        <v>556311</v>
      </c>
    </row>
    <row r="14" spans="1:6" x14ac:dyDescent="0.25">
      <c r="A14" s="22">
        <v>38353</v>
      </c>
      <c r="B14" s="23">
        <f>D14-C14</f>
        <v>532926.7699999999</v>
      </c>
      <c r="C14" s="23">
        <v>2130</v>
      </c>
      <c r="D14" s="23">
        <v>535056.7699999999</v>
      </c>
      <c r="E14" s="23">
        <v>13987</v>
      </c>
      <c r="F14" s="23">
        <f t="shared" si="1"/>
        <v>546913.7699999999</v>
      </c>
    </row>
    <row r="15" spans="1:6" x14ac:dyDescent="0.25">
      <c r="A15" s="22">
        <v>38384</v>
      </c>
      <c r="B15" s="23">
        <f t="shared" ref="B15:B78" si="2">D15-C15</f>
        <v>506271</v>
      </c>
      <c r="C15" s="23">
        <v>2473</v>
      </c>
      <c r="D15" s="23">
        <v>508744</v>
      </c>
      <c r="E15" s="23">
        <v>8487</v>
      </c>
      <c r="F15" s="23">
        <f>D15+E15-C15</f>
        <v>514758</v>
      </c>
    </row>
    <row r="16" spans="1:6" x14ac:dyDescent="0.25">
      <c r="A16" s="22">
        <v>38412</v>
      </c>
      <c r="B16" s="23">
        <f t="shared" si="2"/>
        <v>550591</v>
      </c>
      <c r="C16" s="23">
        <v>3009</v>
      </c>
      <c r="D16" s="23">
        <v>553600</v>
      </c>
      <c r="E16" s="23">
        <v>13802</v>
      </c>
      <c r="F16" s="23">
        <f t="shared" ref="F16:F79" si="3">D16+E16-C16</f>
        <v>564393</v>
      </c>
    </row>
    <row r="17" spans="1:6" x14ac:dyDescent="0.25">
      <c r="A17" s="22">
        <v>38443</v>
      </c>
      <c r="B17" s="23">
        <f t="shared" si="2"/>
        <v>571508.94499999983</v>
      </c>
      <c r="C17" s="23">
        <v>2833</v>
      </c>
      <c r="D17" s="23">
        <v>574341.94499999983</v>
      </c>
      <c r="E17" s="23">
        <v>13599</v>
      </c>
      <c r="F17" s="23">
        <f t="shared" si="3"/>
        <v>585107.94499999983</v>
      </c>
    </row>
    <row r="18" spans="1:6" x14ac:dyDescent="0.25">
      <c r="A18" s="22">
        <v>38473</v>
      </c>
      <c r="B18" s="23">
        <f t="shared" si="2"/>
        <v>577466.5</v>
      </c>
      <c r="C18" s="23">
        <v>3490</v>
      </c>
      <c r="D18" s="23">
        <v>580956.5</v>
      </c>
      <c r="E18" s="23">
        <v>12323</v>
      </c>
      <c r="F18" s="23">
        <f t="shared" si="3"/>
        <v>589789.5</v>
      </c>
    </row>
    <row r="19" spans="1:6" x14ac:dyDescent="0.25">
      <c r="A19" s="22">
        <v>38504</v>
      </c>
      <c r="B19" s="23">
        <f t="shared" si="2"/>
        <v>525556.65599999996</v>
      </c>
      <c r="C19" s="23">
        <v>2502</v>
      </c>
      <c r="D19" s="23">
        <v>528058.65599999996</v>
      </c>
      <c r="E19" s="23">
        <v>8264</v>
      </c>
      <c r="F19" s="23">
        <f t="shared" si="3"/>
        <v>533820.65599999996</v>
      </c>
    </row>
    <row r="20" spans="1:6" x14ac:dyDescent="0.25">
      <c r="A20" s="25">
        <v>38534</v>
      </c>
      <c r="B20" s="28">
        <f t="shared" si="2"/>
        <v>600260</v>
      </c>
      <c r="C20" s="28">
        <v>2947</v>
      </c>
      <c r="D20" s="28">
        <v>603207</v>
      </c>
      <c r="E20" s="28">
        <v>8179</v>
      </c>
      <c r="F20" s="28">
        <f t="shared" si="3"/>
        <v>608439</v>
      </c>
    </row>
    <row r="21" spans="1:6" x14ac:dyDescent="0.25">
      <c r="A21" s="22">
        <v>38565</v>
      </c>
      <c r="B21" s="23">
        <f t="shared" si="2"/>
        <v>670329</v>
      </c>
      <c r="C21" s="23">
        <v>3590</v>
      </c>
      <c r="D21" s="23">
        <v>673919</v>
      </c>
      <c r="E21" s="23">
        <v>12709</v>
      </c>
      <c r="F21" s="23">
        <f t="shared" si="3"/>
        <v>683038</v>
      </c>
    </row>
    <row r="22" spans="1:6" x14ac:dyDescent="0.25">
      <c r="A22" s="22">
        <v>38596</v>
      </c>
      <c r="B22" s="23">
        <f t="shared" si="2"/>
        <v>716985.23500000022</v>
      </c>
      <c r="C22" s="23">
        <v>4503</v>
      </c>
      <c r="D22" s="23">
        <v>721488.23500000022</v>
      </c>
      <c r="E22" s="23">
        <v>15386</v>
      </c>
      <c r="F22" s="23">
        <f t="shared" si="3"/>
        <v>732371.23500000022</v>
      </c>
    </row>
    <row r="23" spans="1:6" x14ac:dyDescent="0.25">
      <c r="A23" s="22">
        <v>38626</v>
      </c>
      <c r="B23" s="23">
        <f t="shared" si="2"/>
        <v>701260.89099999971</v>
      </c>
      <c r="C23" s="23">
        <v>3921</v>
      </c>
      <c r="D23" s="23">
        <v>705181.89099999971</v>
      </c>
      <c r="E23" s="23">
        <v>15501</v>
      </c>
      <c r="F23" s="23">
        <f t="shared" si="3"/>
        <v>716761.89099999971</v>
      </c>
    </row>
    <row r="24" spans="1:6" x14ac:dyDescent="0.25">
      <c r="A24" s="22">
        <v>38657</v>
      </c>
      <c r="B24" s="23">
        <f t="shared" si="2"/>
        <v>732679.32</v>
      </c>
      <c r="C24" s="23">
        <v>4747</v>
      </c>
      <c r="D24" s="23">
        <v>737426.32</v>
      </c>
      <c r="E24" s="23">
        <v>14033</v>
      </c>
      <c r="F24" s="23">
        <f t="shared" si="3"/>
        <v>746712.32</v>
      </c>
    </row>
    <row r="25" spans="1:6" x14ac:dyDescent="0.25">
      <c r="A25" s="22">
        <v>38687</v>
      </c>
      <c r="B25" s="23">
        <f t="shared" si="2"/>
        <v>688640</v>
      </c>
      <c r="C25" s="23">
        <v>4251</v>
      </c>
      <c r="D25" s="23">
        <v>692891</v>
      </c>
      <c r="E25" s="23">
        <v>13107</v>
      </c>
      <c r="F25" s="23">
        <f t="shared" si="3"/>
        <v>701747</v>
      </c>
    </row>
    <row r="26" spans="1:6" x14ac:dyDescent="0.25">
      <c r="A26" s="22">
        <v>38718</v>
      </c>
      <c r="B26" s="23">
        <f t="shared" si="2"/>
        <v>644776</v>
      </c>
      <c r="C26" s="23">
        <v>3781</v>
      </c>
      <c r="D26" s="23">
        <v>648557</v>
      </c>
      <c r="E26" s="23">
        <v>16945</v>
      </c>
      <c r="F26" s="23">
        <f t="shared" si="3"/>
        <v>661721</v>
      </c>
    </row>
    <row r="27" spans="1:6" x14ac:dyDescent="0.25">
      <c r="A27" s="22">
        <v>38749</v>
      </c>
      <c r="B27" s="23">
        <f t="shared" si="2"/>
        <v>645763</v>
      </c>
      <c r="C27" s="23">
        <v>2079</v>
      </c>
      <c r="D27" s="23">
        <v>647842</v>
      </c>
      <c r="E27" s="23">
        <v>12001</v>
      </c>
      <c r="F27" s="23">
        <f t="shared" si="3"/>
        <v>657764</v>
      </c>
    </row>
    <row r="28" spans="1:6" x14ac:dyDescent="0.25">
      <c r="A28" s="22">
        <v>38777</v>
      </c>
      <c r="B28" s="23">
        <f t="shared" si="2"/>
        <v>709071</v>
      </c>
      <c r="C28" s="23">
        <v>1127</v>
      </c>
      <c r="D28" s="23">
        <v>710198</v>
      </c>
      <c r="E28" s="23">
        <v>17072</v>
      </c>
      <c r="F28" s="23">
        <f t="shared" si="3"/>
        <v>726143</v>
      </c>
    </row>
    <row r="29" spans="1:6" x14ac:dyDescent="0.25">
      <c r="A29" s="22">
        <v>38808</v>
      </c>
      <c r="B29" s="23">
        <f t="shared" si="2"/>
        <v>687157</v>
      </c>
      <c r="C29" s="23">
        <v>2786</v>
      </c>
      <c r="D29" s="23">
        <v>689943</v>
      </c>
      <c r="E29" s="23">
        <v>12894</v>
      </c>
      <c r="F29" s="23">
        <f t="shared" si="3"/>
        <v>700051</v>
      </c>
    </row>
    <row r="30" spans="1:6" x14ac:dyDescent="0.25">
      <c r="A30" s="22">
        <v>38838</v>
      </c>
      <c r="B30" s="23">
        <f t="shared" si="2"/>
        <v>741468.2200000002</v>
      </c>
      <c r="C30" s="23">
        <v>4025</v>
      </c>
      <c r="D30" s="23">
        <v>745493.2200000002</v>
      </c>
      <c r="E30" s="23">
        <v>13386</v>
      </c>
      <c r="F30" s="23">
        <f t="shared" si="3"/>
        <v>754854.2200000002</v>
      </c>
    </row>
    <row r="31" spans="1:6" x14ac:dyDescent="0.25">
      <c r="A31" s="22">
        <v>38869</v>
      </c>
      <c r="B31" s="23">
        <f t="shared" si="2"/>
        <v>685115</v>
      </c>
      <c r="C31" s="23">
        <v>4957</v>
      </c>
      <c r="D31" s="23">
        <v>690072</v>
      </c>
      <c r="E31" s="23">
        <v>9837</v>
      </c>
      <c r="F31" s="23">
        <f t="shared" si="3"/>
        <v>694952</v>
      </c>
    </row>
    <row r="32" spans="1:6" x14ac:dyDescent="0.25">
      <c r="A32" s="22">
        <v>38899</v>
      </c>
      <c r="B32" s="23">
        <f t="shared" si="2"/>
        <v>727431.02000000014</v>
      </c>
      <c r="C32" s="23">
        <v>5939</v>
      </c>
      <c r="D32" s="23">
        <v>733370.02000000014</v>
      </c>
      <c r="E32" s="23">
        <v>8689</v>
      </c>
      <c r="F32" s="23">
        <f t="shared" si="3"/>
        <v>736120.02000000014</v>
      </c>
    </row>
    <row r="33" spans="1:6" x14ac:dyDescent="0.25">
      <c r="A33" s="22">
        <v>38930</v>
      </c>
      <c r="B33" s="23">
        <f t="shared" si="2"/>
        <v>817491</v>
      </c>
      <c r="C33" s="23">
        <v>5104</v>
      </c>
      <c r="D33" s="23">
        <v>822595</v>
      </c>
      <c r="E33" s="23">
        <v>12185</v>
      </c>
      <c r="F33" s="23">
        <f t="shared" si="3"/>
        <v>829676</v>
      </c>
    </row>
    <row r="34" spans="1:6" x14ac:dyDescent="0.25">
      <c r="A34" s="22">
        <v>38961</v>
      </c>
      <c r="B34" s="23">
        <f t="shared" si="2"/>
        <v>813728.88000000012</v>
      </c>
      <c r="C34" s="23">
        <v>15682</v>
      </c>
      <c r="D34" s="23">
        <v>829410.88000000012</v>
      </c>
      <c r="E34" s="23">
        <v>10289</v>
      </c>
      <c r="F34" s="23">
        <f t="shared" si="3"/>
        <v>824017.88000000012</v>
      </c>
    </row>
    <row r="35" spans="1:6" x14ac:dyDescent="0.25">
      <c r="A35" s="22">
        <v>38991</v>
      </c>
      <c r="B35" s="23">
        <f t="shared" si="2"/>
        <v>762922</v>
      </c>
      <c r="C35" s="23">
        <v>16397</v>
      </c>
      <c r="D35" s="23">
        <v>779319</v>
      </c>
      <c r="E35" s="23">
        <v>13303</v>
      </c>
      <c r="F35" s="23">
        <f t="shared" si="3"/>
        <v>776225</v>
      </c>
    </row>
    <row r="36" spans="1:6" x14ac:dyDescent="0.25">
      <c r="A36" s="22">
        <v>39022</v>
      </c>
      <c r="B36" s="23">
        <f t="shared" si="2"/>
        <v>833198.57000000007</v>
      </c>
      <c r="C36" s="23">
        <v>8526</v>
      </c>
      <c r="D36" s="23">
        <v>841724.57000000007</v>
      </c>
      <c r="E36" s="23">
        <v>14773</v>
      </c>
      <c r="F36" s="23">
        <f t="shared" si="3"/>
        <v>847971.57000000007</v>
      </c>
    </row>
    <row r="37" spans="1:6" x14ac:dyDescent="0.25">
      <c r="A37" s="22">
        <v>39052</v>
      </c>
      <c r="B37" s="23">
        <f t="shared" si="2"/>
        <v>704301</v>
      </c>
      <c r="C37" s="23">
        <v>7897</v>
      </c>
      <c r="D37" s="23">
        <v>712198</v>
      </c>
      <c r="E37" s="23">
        <v>9517</v>
      </c>
      <c r="F37" s="23">
        <f t="shared" si="3"/>
        <v>713818</v>
      </c>
    </row>
    <row r="38" spans="1:6" x14ac:dyDescent="0.25">
      <c r="A38" s="22">
        <v>39083</v>
      </c>
      <c r="B38" s="23">
        <f t="shared" si="2"/>
        <v>721085.80999999994</v>
      </c>
      <c r="C38" s="23">
        <v>5984</v>
      </c>
      <c r="D38" s="23">
        <v>727069.80999999994</v>
      </c>
      <c r="E38" s="23">
        <v>18542</v>
      </c>
      <c r="F38" s="23">
        <f t="shared" si="3"/>
        <v>739627.80999999994</v>
      </c>
    </row>
    <row r="39" spans="1:6" x14ac:dyDescent="0.25">
      <c r="A39" s="22">
        <v>39114</v>
      </c>
      <c r="B39" s="23">
        <f t="shared" si="2"/>
        <v>730494.73999999987</v>
      </c>
      <c r="C39" s="23">
        <v>4271</v>
      </c>
      <c r="D39" s="23">
        <v>734765.73999999987</v>
      </c>
      <c r="E39" s="23">
        <v>14702</v>
      </c>
      <c r="F39" s="23">
        <f t="shared" si="3"/>
        <v>745196.73999999987</v>
      </c>
    </row>
    <row r="40" spans="1:6" x14ac:dyDescent="0.25">
      <c r="A40" s="22">
        <v>39142</v>
      </c>
      <c r="B40" s="23">
        <f t="shared" si="2"/>
        <v>700242.84</v>
      </c>
      <c r="C40" s="23">
        <v>3147</v>
      </c>
      <c r="D40" s="23">
        <v>703389.84</v>
      </c>
      <c r="E40" s="23">
        <v>10700</v>
      </c>
      <c r="F40" s="23">
        <f t="shared" si="3"/>
        <v>710942.84</v>
      </c>
    </row>
    <row r="41" spans="1:6" x14ac:dyDescent="0.25">
      <c r="A41" s="22">
        <v>39173</v>
      </c>
      <c r="B41" s="23">
        <f t="shared" si="2"/>
        <v>698502.88000000012</v>
      </c>
      <c r="C41" s="23">
        <v>4206</v>
      </c>
      <c r="D41" s="23">
        <v>702708.88000000012</v>
      </c>
      <c r="E41" s="23">
        <v>10111</v>
      </c>
      <c r="F41" s="23">
        <f t="shared" si="3"/>
        <v>708613.88000000012</v>
      </c>
    </row>
    <row r="42" spans="1:6" x14ac:dyDescent="0.25">
      <c r="A42" s="22">
        <v>39203</v>
      </c>
      <c r="B42" s="23">
        <f t="shared" si="2"/>
        <v>841983.79999999993</v>
      </c>
      <c r="C42" s="23">
        <v>5417</v>
      </c>
      <c r="D42" s="23">
        <v>847400.79999999993</v>
      </c>
      <c r="E42" s="23">
        <v>9641</v>
      </c>
      <c r="F42" s="23">
        <f t="shared" si="3"/>
        <v>851624.79999999993</v>
      </c>
    </row>
    <row r="43" spans="1:6" x14ac:dyDescent="0.25">
      <c r="A43" s="22">
        <v>39234</v>
      </c>
      <c r="B43" s="23">
        <f t="shared" si="2"/>
        <v>789652.02</v>
      </c>
      <c r="C43" s="23">
        <v>5404</v>
      </c>
      <c r="D43" s="23">
        <v>795056.02</v>
      </c>
      <c r="E43" s="23">
        <v>8587</v>
      </c>
      <c r="F43" s="23">
        <f t="shared" si="3"/>
        <v>798239.02</v>
      </c>
    </row>
    <row r="44" spans="1:6" x14ac:dyDescent="0.25">
      <c r="A44" s="22">
        <v>39264</v>
      </c>
      <c r="B44" s="23">
        <f t="shared" si="2"/>
        <v>811939.40999999992</v>
      </c>
      <c r="C44" s="23">
        <v>12662</v>
      </c>
      <c r="D44" s="23">
        <v>824601.40999999992</v>
      </c>
      <c r="E44" s="23">
        <v>4495</v>
      </c>
      <c r="F44" s="23">
        <f t="shared" si="3"/>
        <v>816434.40999999992</v>
      </c>
    </row>
    <row r="45" spans="1:6" x14ac:dyDescent="0.25">
      <c r="A45" s="22">
        <v>39295</v>
      </c>
      <c r="B45" s="23">
        <f t="shared" si="2"/>
        <v>860141.96999999986</v>
      </c>
      <c r="C45" s="23">
        <v>16358</v>
      </c>
      <c r="D45" s="23">
        <v>876499.96999999986</v>
      </c>
      <c r="E45" s="23">
        <v>7688</v>
      </c>
      <c r="F45" s="23">
        <f t="shared" si="3"/>
        <v>867829.96999999986</v>
      </c>
    </row>
    <row r="46" spans="1:6" x14ac:dyDescent="0.25">
      <c r="A46" s="22">
        <v>39326</v>
      </c>
      <c r="B46" s="23">
        <f t="shared" si="2"/>
        <v>766343.38999999978</v>
      </c>
      <c r="C46" s="23">
        <v>9709</v>
      </c>
      <c r="D46" s="23">
        <v>776052.38999999978</v>
      </c>
      <c r="E46" s="23">
        <v>7096</v>
      </c>
      <c r="F46" s="23">
        <f t="shared" si="3"/>
        <v>773439.38999999978</v>
      </c>
    </row>
    <row r="47" spans="1:6" x14ac:dyDescent="0.25">
      <c r="A47" s="22">
        <v>39356</v>
      </c>
      <c r="B47" s="23">
        <f t="shared" si="2"/>
        <v>868414.83000000007</v>
      </c>
      <c r="C47" s="23">
        <v>10082</v>
      </c>
      <c r="D47" s="23">
        <v>878496.83000000007</v>
      </c>
      <c r="E47" s="23">
        <v>9385</v>
      </c>
      <c r="F47" s="23">
        <f t="shared" si="3"/>
        <v>877799.83000000007</v>
      </c>
    </row>
    <row r="48" spans="1:6" x14ac:dyDescent="0.25">
      <c r="A48" s="22">
        <v>39387</v>
      </c>
      <c r="B48" s="23">
        <f t="shared" si="2"/>
        <v>932946.5399999998</v>
      </c>
      <c r="C48" s="23">
        <v>14856</v>
      </c>
      <c r="D48" s="23">
        <v>947802.5399999998</v>
      </c>
      <c r="E48" s="23">
        <v>7471</v>
      </c>
      <c r="F48" s="23">
        <f t="shared" si="3"/>
        <v>940417.5399999998</v>
      </c>
    </row>
    <row r="49" spans="1:6" x14ac:dyDescent="0.25">
      <c r="A49" s="22">
        <v>39417</v>
      </c>
      <c r="B49" s="23">
        <f t="shared" si="2"/>
        <v>768219.64000000013</v>
      </c>
      <c r="C49" s="23">
        <v>11529</v>
      </c>
      <c r="D49" s="23">
        <v>779748.64000000013</v>
      </c>
      <c r="E49" s="23">
        <v>5991</v>
      </c>
      <c r="F49" s="23">
        <f t="shared" si="3"/>
        <v>774210.64000000013</v>
      </c>
    </row>
    <row r="50" spans="1:6" x14ac:dyDescent="0.25">
      <c r="A50" s="22">
        <v>39448</v>
      </c>
      <c r="B50" s="23">
        <f t="shared" si="2"/>
        <v>796308.02000000014</v>
      </c>
      <c r="C50" s="23">
        <v>15908</v>
      </c>
      <c r="D50" s="23">
        <v>812216.02000000014</v>
      </c>
      <c r="E50" s="23">
        <v>8598</v>
      </c>
      <c r="F50" s="23">
        <f t="shared" si="3"/>
        <v>804906.02000000014</v>
      </c>
    </row>
    <row r="51" spans="1:6" x14ac:dyDescent="0.25">
      <c r="A51" s="22">
        <v>39479</v>
      </c>
      <c r="B51" s="23">
        <f t="shared" si="2"/>
        <v>767338.9</v>
      </c>
      <c r="C51" s="23">
        <v>20166</v>
      </c>
      <c r="D51" s="23">
        <v>787504.9</v>
      </c>
      <c r="E51" s="23">
        <v>8370</v>
      </c>
      <c r="F51" s="23">
        <f t="shared" si="3"/>
        <v>775708.9</v>
      </c>
    </row>
    <row r="52" spans="1:6" x14ac:dyDescent="0.25">
      <c r="A52" s="22">
        <v>39508</v>
      </c>
      <c r="B52" s="23">
        <f t="shared" si="2"/>
        <v>700100.72000000009</v>
      </c>
      <c r="C52" s="23">
        <v>9448</v>
      </c>
      <c r="D52" s="23">
        <v>709548.72000000009</v>
      </c>
      <c r="E52" s="23">
        <v>7155</v>
      </c>
      <c r="F52" s="23">
        <f t="shared" si="3"/>
        <v>707255.72000000009</v>
      </c>
    </row>
    <row r="53" spans="1:6" x14ac:dyDescent="0.25">
      <c r="A53" s="22">
        <v>39539</v>
      </c>
      <c r="B53" s="23">
        <f t="shared" si="2"/>
        <v>890139.92999999993</v>
      </c>
      <c r="C53" s="23">
        <v>6634</v>
      </c>
      <c r="D53" s="23">
        <v>896773.92999999993</v>
      </c>
      <c r="E53" s="23">
        <v>7521</v>
      </c>
      <c r="F53" s="23">
        <f t="shared" si="3"/>
        <v>897660.92999999993</v>
      </c>
    </row>
    <row r="54" spans="1:6" x14ac:dyDescent="0.25">
      <c r="A54" s="22">
        <v>39569</v>
      </c>
      <c r="B54" s="23">
        <f t="shared" si="2"/>
        <v>826039.9299999997</v>
      </c>
      <c r="C54" s="23">
        <v>4417</v>
      </c>
      <c r="D54" s="23">
        <v>830456.9299999997</v>
      </c>
      <c r="E54" s="23">
        <v>7718</v>
      </c>
      <c r="F54" s="23">
        <f t="shared" si="3"/>
        <v>833757.9299999997</v>
      </c>
    </row>
    <row r="55" spans="1:6" x14ac:dyDescent="0.25">
      <c r="A55" s="22">
        <v>39600</v>
      </c>
      <c r="B55" s="23">
        <f t="shared" si="2"/>
        <v>704971.30999999994</v>
      </c>
      <c r="C55" s="23">
        <v>4127</v>
      </c>
      <c r="D55" s="23">
        <v>709098.30999999994</v>
      </c>
      <c r="E55" s="23">
        <v>6596</v>
      </c>
      <c r="F55" s="23">
        <f t="shared" si="3"/>
        <v>711567.30999999994</v>
      </c>
    </row>
    <row r="56" spans="1:6" x14ac:dyDescent="0.25">
      <c r="A56" s="22">
        <v>39630</v>
      </c>
      <c r="B56" s="23">
        <f t="shared" si="2"/>
        <v>878337</v>
      </c>
      <c r="C56" s="23">
        <v>4805</v>
      </c>
      <c r="D56" s="23">
        <v>883142</v>
      </c>
      <c r="E56" s="23">
        <v>6900</v>
      </c>
      <c r="F56" s="23">
        <f t="shared" si="3"/>
        <v>885237</v>
      </c>
    </row>
    <row r="57" spans="1:6" x14ac:dyDescent="0.25">
      <c r="A57" s="22">
        <v>39661</v>
      </c>
      <c r="B57" s="23">
        <f t="shared" si="2"/>
        <v>831018.54999999993</v>
      </c>
      <c r="C57" s="23">
        <v>8177</v>
      </c>
      <c r="D57" s="23">
        <v>839195.54999999993</v>
      </c>
      <c r="E57" s="23">
        <v>8838</v>
      </c>
      <c r="F57" s="23">
        <f t="shared" si="3"/>
        <v>839856.54999999993</v>
      </c>
    </row>
    <row r="58" spans="1:6" x14ac:dyDescent="0.25">
      <c r="A58" s="22">
        <v>39692</v>
      </c>
      <c r="B58" s="23">
        <f t="shared" si="2"/>
        <v>897161.65999999968</v>
      </c>
      <c r="C58" s="23">
        <v>11031</v>
      </c>
      <c r="D58" s="23">
        <v>908192.65999999968</v>
      </c>
      <c r="E58" s="23">
        <v>10067</v>
      </c>
      <c r="F58" s="23">
        <f t="shared" si="3"/>
        <v>907228.65999999968</v>
      </c>
    </row>
    <row r="59" spans="1:6" x14ac:dyDescent="0.25">
      <c r="A59" s="22">
        <v>39722</v>
      </c>
      <c r="B59" s="23">
        <f t="shared" si="2"/>
        <v>863119.52</v>
      </c>
      <c r="C59" s="23">
        <v>11481</v>
      </c>
      <c r="D59" s="23">
        <v>874600.52</v>
      </c>
      <c r="E59" s="23">
        <v>13354</v>
      </c>
      <c r="F59" s="23">
        <f t="shared" si="3"/>
        <v>876473.52</v>
      </c>
    </row>
    <row r="60" spans="1:6" x14ac:dyDescent="0.25">
      <c r="A60" s="22">
        <v>39753</v>
      </c>
      <c r="B60" s="23">
        <f t="shared" si="2"/>
        <v>799047.91999999993</v>
      </c>
      <c r="C60" s="23">
        <v>4420</v>
      </c>
      <c r="D60" s="23">
        <v>803467.91999999993</v>
      </c>
      <c r="E60" s="23">
        <v>11320</v>
      </c>
      <c r="F60" s="23">
        <f t="shared" si="3"/>
        <v>810367.91999999993</v>
      </c>
    </row>
    <row r="61" spans="1:6" x14ac:dyDescent="0.25">
      <c r="A61" s="22">
        <v>39783</v>
      </c>
      <c r="B61" s="23">
        <f t="shared" si="2"/>
        <v>689544.97</v>
      </c>
      <c r="C61" s="23">
        <v>2493</v>
      </c>
      <c r="D61" s="23">
        <v>692037.97</v>
      </c>
      <c r="E61" s="23">
        <v>14618</v>
      </c>
      <c r="F61" s="23">
        <f t="shared" si="3"/>
        <v>704162.97</v>
      </c>
    </row>
    <row r="62" spans="1:6" x14ac:dyDescent="0.25">
      <c r="A62" s="22">
        <v>39814</v>
      </c>
      <c r="B62" s="23">
        <f t="shared" si="2"/>
        <v>726811.68</v>
      </c>
      <c r="C62" s="23">
        <v>1987</v>
      </c>
      <c r="D62" s="23">
        <v>728798.68</v>
      </c>
      <c r="E62" s="23">
        <v>18476</v>
      </c>
      <c r="F62" s="23">
        <f t="shared" si="3"/>
        <v>745287.68000000005</v>
      </c>
    </row>
    <row r="63" spans="1:6" x14ac:dyDescent="0.25">
      <c r="A63" s="22">
        <v>39845</v>
      </c>
      <c r="B63" s="23">
        <f t="shared" si="2"/>
        <v>681738.95</v>
      </c>
      <c r="C63" s="23">
        <v>2529</v>
      </c>
      <c r="D63" s="23">
        <v>684267.95</v>
      </c>
      <c r="E63" s="23">
        <v>13777</v>
      </c>
      <c r="F63" s="23">
        <f t="shared" si="3"/>
        <v>695515.95</v>
      </c>
    </row>
    <row r="64" spans="1:6" x14ac:dyDescent="0.25">
      <c r="A64" s="22">
        <v>39873</v>
      </c>
      <c r="B64" s="23">
        <f t="shared" si="2"/>
        <v>755424.52000000014</v>
      </c>
      <c r="C64" s="23">
        <v>1997</v>
      </c>
      <c r="D64" s="23">
        <v>757421.52000000014</v>
      </c>
      <c r="E64" s="23">
        <v>17359</v>
      </c>
      <c r="F64" s="23">
        <f t="shared" si="3"/>
        <v>772783.52000000014</v>
      </c>
    </row>
    <row r="65" spans="1:6" x14ac:dyDescent="0.25">
      <c r="A65" s="22">
        <v>39904</v>
      </c>
      <c r="B65" s="23">
        <f t="shared" si="2"/>
        <v>759159.83999999962</v>
      </c>
      <c r="C65" s="23">
        <v>1994</v>
      </c>
      <c r="D65" s="23">
        <v>761153.83999999962</v>
      </c>
      <c r="E65" s="23">
        <v>11273</v>
      </c>
      <c r="F65" s="23">
        <f t="shared" si="3"/>
        <v>770432.83999999962</v>
      </c>
    </row>
    <row r="66" spans="1:6" x14ac:dyDescent="0.25">
      <c r="A66" s="22">
        <v>39934</v>
      </c>
      <c r="B66" s="23">
        <f t="shared" si="2"/>
        <v>725205.04000000027</v>
      </c>
      <c r="C66" s="23">
        <v>2248</v>
      </c>
      <c r="D66" s="23">
        <v>727453.04000000027</v>
      </c>
      <c r="E66" s="23">
        <v>10290</v>
      </c>
      <c r="F66" s="23">
        <f t="shared" si="3"/>
        <v>735495.04000000027</v>
      </c>
    </row>
    <row r="67" spans="1:6" x14ac:dyDescent="0.25">
      <c r="A67" s="22">
        <v>39965</v>
      </c>
      <c r="B67" s="23">
        <f t="shared" si="2"/>
        <v>793623.89999999991</v>
      </c>
      <c r="C67" s="23">
        <v>3013</v>
      </c>
      <c r="D67" s="23">
        <v>796636.89999999991</v>
      </c>
      <c r="E67" s="23">
        <v>11329</v>
      </c>
      <c r="F67" s="23">
        <f t="shared" si="3"/>
        <v>804952.89999999991</v>
      </c>
    </row>
    <row r="68" spans="1:6" x14ac:dyDescent="0.25">
      <c r="A68" s="22">
        <v>39995</v>
      </c>
      <c r="B68" s="23">
        <f t="shared" si="2"/>
        <v>804240.72000000009</v>
      </c>
      <c r="C68" s="23">
        <v>4943</v>
      </c>
      <c r="D68" s="23">
        <v>809183.72000000009</v>
      </c>
      <c r="E68" s="23">
        <v>14325</v>
      </c>
      <c r="F68" s="23">
        <f t="shared" si="3"/>
        <v>818565.72000000009</v>
      </c>
    </row>
    <row r="69" spans="1:6" x14ac:dyDescent="0.25">
      <c r="A69" s="22">
        <v>40026</v>
      </c>
      <c r="B69" s="23">
        <f t="shared" si="2"/>
        <v>814802.62000000011</v>
      </c>
      <c r="C69" s="23">
        <v>7337</v>
      </c>
      <c r="D69" s="23">
        <v>822139.62000000011</v>
      </c>
      <c r="E69" s="23">
        <v>14408</v>
      </c>
      <c r="F69" s="23">
        <f t="shared" si="3"/>
        <v>829210.62000000011</v>
      </c>
    </row>
    <row r="70" spans="1:6" x14ac:dyDescent="0.25">
      <c r="A70" s="22">
        <v>40057</v>
      </c>
      <c r="B70" s="23">
        <f t="shared" si="2"/>
        <v>789159</v>
      </c>
      <c r="C70" s="23">
        <v>2302</v>
      </c>
      <c r="D70" s="23">
        <v>791461</v>
      </c>
      <c r="E70" s="23">
        <v>20015</v>
      </c>
      <c r="F70" s="23">
        <f t="shared" si="3"/>
        <v>809174</v>
      </c>
    </row>
    <row r="71" spans="1:6" x14ac:dyDescent="0.25">
      <c r="A71" s="22">
        <v>40087</v>
      </c>
      <c r="B71" s="23">
        <f t="shared" si="2"/>
        <v>862989.61</v>
      </c>
      <c r="C71" s="23">
        <v>3596</v>
      </c>
      <c r="D71" s="23">
        <v>866585.61</v>
      </c>
      <c r="E71" s="23">
        <v>16293</v>
      </c>
      <c r="F71" s="23">
        <f t="shared" si="3"/>
        <v>879282.61</v>
      </c>
    </row>
    <row r="72" spans="1:6" x14ac:dyDescent="0.25">
      <c r="A72" s="22">
        <v>40118</v>
      </c>
      <c r="B72" s="23">
        <f t="shared" si="2"/>
        <v>770394.11</v>
      </c>
      <c r="C72" s="23">
        <v>2365</v>
      </c>
      <c r="D72" s="23">
        <v>772759.11</v>
      </c>
      <c r="E72" s="23">
        <v>20891</v>
      </c>
      <c r="F72" s="23">
        <f t="shared" si="3"/>
        <v>791285.11</v>
      </c>
    </row>
    <row r="73" spans="1:6" x14ac:dyDescent="0.25">
      <c r="A73" s="22">
        <v>40148</v>
      </c>
      <c r="B73" s="23">
        <f t="shared" si="2"/>
        <v>731449.30999999994</v>
      </c>
      <c r="C73" s="23">
        <v>2039</v>
      </c>
      <c r="D73" s="23">
        <v>733488.30999999994</v>
      </c>
      <c r="E73" s="23">
        <v>29391</v>
      </c>
      <c r="F73" s="23">
        <f t="shared" si="3"/>
        <v>760840.30999999994</v>
      </c>
    </row>
    <row r="74" spans="1:6" x14ac:dyDescent="0.25">
      <c r="A74" s="22">
        <v>40179</v>
      </c>
      <c r="B74" s="23">
        <f t="shared" si="2"/>
        <v>741914.00999999978</v>
      </c>
      <c r="C74" s="23">
        <v>1649</v>
      </c>
      <c r="D74" s="23">
        <v>743563.00999999978</v>
      </c>
      <c r="E74" s="23">
        <v>18362</v>
      </c>
      <c r="F74" s="23">
        <f t="shared" si="3"/>
        <v>760276.00999999978</v>
      </c>
    </row>
    <row r="75" spans="1:6" x14ac:dyDescent="0.25">
      <c r="A75" s="22">
        <v>40210</v>
      </c>
      <c r="B75" s="23">
        <f t="shared" si="2"/>
        <v>690094.15000000014</v>
      </c>
      <c r="C75" s="23">
        <v>2030</v>
      </c>
      <c r="D75" s="23">
        <v>692124.15000000014</v>
      </c>
      <c r="E75" s="23">
        <v>25722</v>
      </c>
      <c r="F75" s="23">
        <f t="shared" si="3"/>
        <v>715816.15000000014</v>
      </c>
    </row>
    <row r="76" spans="1:6" x14ac:dyDescent="0.25">
      <c r="A76" s="22">
        <v>40238</v>
      </c>
      <c r="B76" s="23">
        <f t="shared" si="2"/>
        <v>869226.62</v>
      </c>
      <c r="C76" s="23">
        <v>2419</v>
      </c>
      <c r="D76" s="23">
        <v>871645.62</v>
      </c>
      <c r="E76" s="23">
        <v>27472</v>
      </c>
      <c r="F76" s="23">
        <f t="shared" si="3"/>
        <v>896698.62</v>
      </c>
    </row>
    <row r="77" spans="1:6" x14ac:dyDescent="0.25">
      <c r="A77" s="22">
        <v>40269</v>
      </c>
      <c r="B77" s="23">
        <f t="shared" si="2"/>
        <v>817150.4600000002</v>
      </c>
      <c r="C77" s="23">
        <v>2473</v>
      </c>
      <c r="D77" s="23">
        <v>819623.4600000002</v>
      </c>
      <c r="E77" s="23">
        <v>30156</v>
      </c>
      <c r="F77" s="23">
        <f t="shared" si="3"/>
        <v>847306.4600000002</v>
      </c>
    </row>
    <row r="78" spans="1:6" x14ac:dyDescent="0.25">
      <c r="A78" s="22">
        <v>40299</v>
      </c>
      <c r="B78" s="23">
        <f t="shared" si="2"/>
        <v>768719.97000000009</v>
      </c>
      <c r="C78" s="23">
        <v>2537</v>
      </c>
      <c r="D78" s="23">
        <v>771256.97000000009</v>
      </c>
      <c r="E78" s="23">
        <v>25919</v>
      </c>
      <c r="F78" s="23">
        <f t="shared" si="3"/>
        <v>794638.97000000009</v>
      </c>
    </row>
    <row r="79" spans="1:6" x14ac:dyDescent="0.25">
      <c r="A79" s="22">
        <v>40330</v>
      </c>
      <c r="B79" s="23">
        <f t="shared" ref="B79:B142" si="4">D79-C79</f>
        <v>799983.6</v>
      </c>
      <c r="C79" s="23">
        <v>2490</v>
      </c>
      <c r="D79" s="23">
        <v>802473.6</v>
      </c>
      <c r="E79" s="23">
        <v>18949</v>
      </c>
      <c r="F79" s="23">
        <f t="shared" si="3"/>
        <v>818932.6</v>
      </c>
    </row>
    <row r="80" spans="1:6" x14ac:dyDescent="0.25">
      <c r="A80" s="22">
        <v>40360</v>
      </c>
      <c r="B80" s="23">
        <f t="shared" si="4"/>
        <v>832922.37999999989</v>
      </c>
      <c r="C80" s="23">
        <v>2325</v>
      </c>
      <c r="D80" s="23">
        <v>835247.37999999989</v>
      </c>
      <c r="E80" s="23">
        <v>18825</v>
      </c>
      <c r="F80" s="23">
        <f t="shared" ref="F80:F143" si="5">D80+E80-C80</f>
        <v>851747.37999999989</v>
      </c>
    </row>
    <row r="81" spans="1:6" x14ac:dyDescent="0.25">
      <c r="A81" s="22">
        <v>40391</v>
      </c>
      <c r="B81" s="23">
        <f t="shared" si="4"/>
        <v>898656.87999999989</v>
      </c>
      <c r="C81" s="23">
        <v>2627</v>
      </c>
      <c r="D81" s="23">
        <v>901283.87999999989</v>
      </c>
      <c r="E81" s="23">
        <v>28407</v>
      </c>
      <c r="F81" s="23">
        <f t="shared" si="5"/>
        <v>927063.87999999989</v>
      </c>
    </row>
    <row r="82" spans="1:6" x14ac:dyDescent="0.25">
      <c r="A82" s="22">
        <v>40422</v>
      </c>
      <c r="B82" s="23">
        <f t="shared" si="4"/>
        <v>909470.35</v>
      </c>
      <c r="C82" s="23">
        <v>2044</v>
      </c>
      <c r="D82" s="23">
        <v>911514.35</v>
      </c>
      <c r="E82" s="23">
        <v>24315</v>
      </c>
      <c r="F82" s="23">
        <f t="shared" si="5"/>
        <v>933785.35</v>
      </c>
    </row>
    <row r="83" spans="1:6" x14ac:dyDescent="0.25">
      <c r="A83" s="22">
        <v>40452</v>
      </c>
      <c r="B83" s="23">
        <f t="shared" si="4"/>
        <v>932362.79</v>
      </c>
      <c r="C83" s="23">
        <v>2509</v>
      </c>
      <c r="D83" s="23">
        <v>934871.79</v>
      </c>
      <c r="E83" s="23">
        <v>22742</v>
      </c>
      <c r="F83" s="23">
        <f t="shared" si="5"/>
        <v>955104.79</v>
      </c>
    </row>
    <row r="84" spans="1:6" x14ac:dyDescent="0.25">
      <c r="A84" s="22">
        <v>40483</v>
      </c>
      <c r="B84" s="23">
        <f t="shared" si="4"/>
        <v>1001211.3300000001</v>
      </c>
      <c r="C84" s="23">
        <v>3000</v>
      </c>
      <c r="D84" s="23">
        <v>1004211.3300000001</v>
      </c>
      <c r="E84" s="23">
        <v>15021</v>
      </c>
      <c r="F84" s="23">
        <f t="shared" si="5"/>
        <v>1016232.3300000001</v>
      </c>
    </row>
    <row r="85" spans="1:6" x14ac:dyDescent="0.25">
      <c r="A85" s="22">
        <v>40513</v>
      </c>
      <c r="B85" s="23">
        <f t="shared" si="4"/>
        <v>902212.05</v>
      </c>
      <c r="C85" s="23">
        <v>2079</v>
      </c>
      <c r="D85" s="23">
        <v>904291.05</v>
      </c>
      <c r="E85" s="23">
        <v>13628</v>
      </c>
      <c r="F85" s="23">
        <f t="shared" si="5"/>
        <v>915840.05</v>
      </c>
    </row>
    <row r="86" spans="1:6" x14ac:dyDescent="0.25">
      <c r="A86" s="22">
        <v>40544</v>
      </c>
      <c r="B86" s="23">
        <f t="shared" si="4"/>
        <v>849399.47</v>
      </c>
      <c r="C86" s="23">
        <v>1848</v>
      </c>
      <c r="D86" s="23">
        <v>851247.47</v>
      </c>
      <c r="E86" s="23">
        <v>20046</v>
      </c>
      <c r="F86" s="23">
        <f t="shared" si="5"/>
        <v>869445.47</v>
      </c>
    </row>
    <row r="87" spans="1:6" x14ac:dyDescent="0.25">
      <c r="A87" s="22">
        <v>40575</v>
      </c>
      <c r="B87" s="23">
        <f t="shared" si="4"/>
        <v>817385.08000000019</v>
      </c>
      <c r="C87" s="23">
        <v>2106</v>
      </c>
      <c r="D87" s="23">
        <v>819491.08000000019</v>
      </c>
      <c r="E87" s="23">
        <v>16272</v>
      </c>
      <c r="F87" s="23">
        <f t="shared" si="5"/>
        <v>833657.08000000019</v>
      </c>
    </row>
    <row r="88" spans="1:6" x14ac:dyDescent="0.25">
      <c r="A88" s="22">
        <v>40603</v>
      </c>
      <c r="B88" s="23">
        <f t="shared" si="4"/>
        <v>909019.70000000007</v>
      </c>
      <c r="C88" s="23">
        <v>2913</v>
      </c>
      <c r="D88" s="23">
        <v>911932.70000000007</v>
      </c>
      <c r="E88" s="23">
        <v>15664</v>
      </c>
      <c r="F88" s="23">
        <f t="shared" si="5"/>
        <v>924683.70000000007</v>
      </c>
    </row>
    <row r="89" spans="1:6" x14ac:dyDescent="0.25">
      <c r="A89" s="22">
        <v>40634</v>
      </c>
      <c r="B89" s="23">
        <f t="shared" si="4"/>
        <v>936808.50999999989</v>
      </c>
      <c r="C89" s="23">
        <v>1932</v>
      </c>
      <c r="D89" s="23">
        <v>938740.50999999989</v>
      </c>
      <c r="E89" s="23">
        <v>19562</v>
      </c>
      <c r="F89" s="23">
        <f t="shared" si="5"/>
        <v>956370.50999999989</v>
      </c>
    </row>
    <row r="90" spans="1:6" x14ac:dyDescent="0.25">
      <c r="A90" s="22">
        <v>40664</v>
      </c>
      <c r="B90" s="23">
        <f t="shared" si="4"/>
        <v>986393.37</v>
      </c>
      <c r="C90" s="23">
        <v>1792</v>
      </c>
      <c r="D90" s="23">
        <v>988185.37</v>
      </c>
      <c r="E90" s="23">
        <v>22181</v>
      </c>
      <c r="F90" s="23">
        <f t="shared" si="5"/>
        <v>1008574.37</v>
      </c>
    </row>
    <row r="91" spans="1:6" x14ac:dyDescent="0.25">
      <c r="A91" s="22">
        <v>40695</v>
      </c>
      <c r="B91" s="23">
        <f t="shared" si="4"/>
        <v>885824.05</v>
      </c>
      <c r="C91" s="23">
        <v>1741</v>
      </c>
      <c r="D91" s="23">
        <v>887565.05</v>
      </c>
      <c r="E91" s="23">
        <v>32456</v>
      </c>
      <c r="F91" s="23">
        <f t="shared" si="5"/>
        <v>918280.05</v>
      </c>
    </row>
    <row r="92" spans="1:6" x14ac:dyDescent="0.25">
      <c r="A92" s="22">
        <v>40725</v>
      </c>
      <c r="B92" s="23">
        <f t="shared" si="4"/>
        <v>908840.12000000011</v>
      </c>
      <c r="C92" s="23">
        <v>2473</v>
      </c>
      <c r="D92" s="23">
        <v>911313.12000000011</v>
      </c>
      <c r="E92" s="23">
        <v>21979</v>
      </c>
      <c r="F92" s="23">
        <f t="shared" si="5"/>
        <v>930819.12000000011</v>
      </c>
    </row>
    <row r="93" spans="1:6" x14ac:dyDescent="0.25">
      <c r="A93" s="22">
        <v>40756</v>
      </c>
      <c r="B93" s="23">
        <f t="shared" si="4"/>
        <v>1006093.6899999997</v>
      </c>
      <c r="C93" s="23">
        <v>2505</v>
      </c>
      <c r="D93" s="23">
        <v>1008598.6899999997</v>
      </c>
      <c r="E93" s="23">
        <v>24277</v>
      </c>
      <c r="F93" s="23">
        <f t="shared" si="5"/>
        <v>1030370.6899999997</v>
      </c>
    </row>
    <row r="94" spans="1:6" x14ac:dyDescent="0.25">
      <c r="A94" s="22">
        <v>40787</v>
      </c>
      <c r="B94" s="23">
        <f t="shared" si="4"/>
        <v>1092310</v>
      </c>
      <c r="C94" s="23">
        <v>1582</v>
      </c>
      <c r="D94" s="23">
        <v>1093892</v>
      </c>
      <c r="E94" s="23">
        <v>10764</v>
      </c>
      <c r="F94" s="23">
        <f t="shared" si="5"/>
        <v>1103074</v>
      </c>
    </row>
    <row r="95" spans="1:6" x14ac:dyDescent="0.25">
      <c r="A95" s="22">
        <v>40817</v>
      </c>
      <c r="B95" s="23">
        <f t="shared" si="4"/>
        <v>1000939</v>
      </c>
      <c r="C95" s="23">
        <v>1368</v>
      </c>
      <c r="D95" s="23">
        <v>1002307</v>
      </c>
      <c r="E95" s="23">
        <v>27444</v>
      </c>
      <c r="F95" s="23">
        <f t="shared" si="5"/>
        <v>1028383</v>
      </c>
    </row>
    <row r="96" spans="1:6" x14ac:dyDescent="0.25">
      <c r="A96" s="22">
        <v>40848</v>
      </c>
      <c r="B96" s="23">
        <f t="shared" si="4"/>
        <v>1048395</v>
      </c>
      <c r="C96" s="23">
        <v>1574</v>
      </c>
      <c r="D96" s="23">
        <v>1049969</v>
      </c>
      <c r="E96" s="23">
        <v>16903</v>
      </c>
      <c r="F96" s="23">
        <f t="shared" si="5"/>
        <v>1065298</v>
      </c>
    </row>
    <row r="97" spans="1:6" x14ac:dyDescent="0.25">
      <c r="A97" s="22">
        <v>40878</v>
      </c>
      <c r="B97" s="23">
        <f t="shared" si="4"/>
        <v>921957</v>
      </c>
      <c r="C97" s="23">
        <v>1012</v>
      </c>
      <c r="D97" s="23">
        <v>922969</v>
      </c>
      <c r="E97" s="23">
        <v>7864</v>
      </c>
      <c r="F97" s="23">
        <f t="shared" si="5"/>
        <v>929821</v>
      </c>
    </row>
    <row r="98" spans="1:6" x14ac:dyDescent="0.25">
      <c r="A98" s="22">
        <v>40909</v>
      </c>
      <c r="B98" s="23">
        <f t="shared" si="4"/>
        <v>859899</v>
      </c>
      <c r="C98" s="23">
        <v>899</v>
      </c>
      <c r="D98" s="23">
        <v>860798</v>
      </c>
      <c r="E98" s="23">
        <v>14851</v>
      </c>
      <c r="F98" s="23">
        <f t="shared" si="5"/>
        <v>874750</v>
      </c>
    </row>
    <row r="99" spans="1:6" x14ac:dyDescent="0.25">
      <c r="A99" s="22">
        <v>40940</v>
      </c>
      <c r="B99" s="23">
        <f t="shared" si="4"/>
        <v>763080</v>
      </c>
      <c r="C99" s="23">
        <v>84</v>
      </c>
      <c r="D99" s="23">
        <v>763164</v>
      </c>
      <c r="E99" s="23">
        <v>20764</v>
      </c>
      <c r="F99" s="23">
        <f t="shared" si="5"/>
        <v>783844</v>
      </c>
    </row>
    <row r="100" spans="1:6" x14ac:dyDescent="0.25">
      <c r="A100" s="22">
        <v>40969</v>
      </c>
      <c r="B100" s="23">
        <f t="shared" si="4"/>
        <v>952420</v>
      </c>
      <c r="C100" s="23">
        <v>391</v>
      </c>
      <c r="D100" s="23">
        <v>952811</v>
      </c>
      <c r="E100" s="23">
        <v>20649</v>
      </c>
      <c r="F100" s="23">
        <f t="shared" si="5"/>
        <v>973069</v>
      </c>
    </row>
    <row r="101" spans="1:6" x14ac:dyDescent="0.25">
      <c r="A101" s="22">
        <v>41000</v>
      </c>
      <c r="B101" s="23">
        <f t="shared" si="4"/>
        <v>782160</v>
      </c>
      <c r="C101" s="23">
        <v>218</v>
      </c>
      <c r="D101" s="23">
        <v>782378</v>
      </c>
      <c r="E101" s="23">
        <v>16352</v>
      </c>
      <c r="F101" s="23">
        <f t="shared" si="5"/>
        <v>798512</v>
      </c>
    </row>
    <row r="102" spans="1:6" ht="15.75" customHeight="1" x14ac:dyDescent="0.25">
      <c r="A102" s="22">
        <v>41030</v>
      </c>
      <c r="B102" s="23">
        <f t="shared" si="4"/>
        <v>871336</v>
      </c>
      <c r="C102" s="23">
        <v>142</v>
      </c>
      <c r="D102" s="23">
        <v>871478</v>
      </c>
      <c r="E102" s="23">
        <v>17873</v>
      </c>
      <c r="F102" s="23">
        <f t="shared" si="5"/>
        <v>889209</v>
      </c>
    </row>
    <row r="103" spans="1:6" x14ac:dyDescent="0.25">
      <c r="A103" s="22">
        <v>41061</v>
      </c>
      <c r="B103" s="23">
        <f t="shared" si="4"/>
        <v>887523</v>
      </c>
      <c r="C103" s="23">
        <v>567</v>
      </c>
      <c r="D103" s="23">
        <v>888090</v>
      </c>
      <c r="E103" s="23">
        <v>18599</v>
      </c>
      <c r="F103" s="23">
        <f t="shared" si="5"/>
        <v>906122</v>
      </c>
    </row>
    <row r="104" spans="1:6" x14ac:dyDescent="0.25">
      <c r="A104" s="22">
        <v>41091</v>
      </c>
      <c r="B104" s="23">
        <f t="shared" si="4"/>
        <v>903829</v>
      </c>
      <c r="C104" s="23">
        <v>340</v>
      </c>
      <c r="D104" s="23">
        <v>904169</v>
      </c>
      <c r="E104" s="23">
        <v>8278</v>
      </c>
      <c r="F104" s="23">
        <f t="shared" si="5"/>
        <v>912107</v>
      </c>
    </row>
    <row r="105" spans="1:6" x14ac:dyDescent="0.25">
      <c r="A105" s="22">
        <v>41122</v>
      </c>
      <c r="B105" s="23">
        <f t="shared" si="4"/>
        <v>840612</v>
      </c>
      <c r="C105" s="23">
        <v>512</v>
      </c>
      <c r="D105" s="23">
        <v>841124</v>
      </c>
      <c r="E105" s="23">
        <v>19989</v>
      </c>
      <c r="F105" s="23">
        <f t="shared" si="5"/>
        <v>860601</v>
      </c>
    </row>
    <row r="106" spans="1:6" x14ac:dyDescent="0.25">
      <c r="A106" s="22">
        <v>41153</v>
      </c>
      <c r="B106" s="23">
        <f t="shared" si="4"/>
        <v>889254</v>
      </c>
      <c r="C106" s="23">
        <v>395</v>
      </c>
      <c r="D106" s="23">
        <v>889649</v>
      </c>
      <c r="E106" s="23">
        <v>17932</v>
      </c>
      <c r="F106" s="23">
        <f t="shared" si="5"/>
        <v>907186</v>
      </c>
    </row>
    <row r="107" spans="1:6" x14ac:dyDescent="0.25">
      <c r="A107" s="22">
        <v>41183</v>
      </c>
      <c r="B107" s="23">
        <f t="shared" si="4"/>
        <v>954076</v>
      </c>
      <c r="C107" s="23">
        <v>533</v>
      </c>
      <c r="D107" s="23">
        <v>954609</v>
      </c>
      <c r="E107" s="23">
        <v>36646</v>
      </c>
      <c r="F107" s="23">
        <f t="shared" si="5"/>
        <v>990722</v>
      </c>
    </row>
    <row r="108" spans="1:6" x14ac:dyDescent="0.25">
      <c r="A108" s="22">
        <v>41214</v>
      </c>
      <c r="B108" s="23">
        <f t="shared" si="4"/>
        <v>959055</v>
      </c>
      <c r="C108" s="23">
        <v>512</v>
      </c>
      <c r="D108" s="23">
        <v>959567</v>
      </c>
      <c r="E108" s="23">
        <v>23061</v>
      </c>
      <c r="F108" s="23">
        <f t="shared" si="5"/>
        <v>982116</v>
      </c>
    </row>
    <row r="109" spans="1:6" x14ac:dyDescent="0.25">
      <c r="A109" s="22">
        <v>41244</v>
      </c>
      <c r="B109" s="23">
        <f t="shared" si="4"/>
        <v>787347</v>
      </c>
      <c r="C109" s="23">
        <v>567</v>
      </c>
      <c r="D109" s="23">
        <v>787914</v>
      </c>
      <c r="E109" s="23">
        <v>21813</v>
      </c>
      <c r="F109" s="23">
        <f t="shared" si="5"/>
        <v>809160</v>
      </c>
    </row>
    <row r="110" spans="1:6" x14ac:dyDescent="0.25">
      <c r="A110" s="22">
        <v>41275</v>
      </c>
      <c r="B110" s="23">
        <f t="shared" si="4"/>
        <v>888115</v>
      </c>
      <c r="C110" s="23">
        <v>487</v>
      </c>
      <c r="D110" s="23">
        <v>888602</v>
      </c>
      <c r="E110" s="23">
        <v>25221</v>
      </c>
      <c r="F110" s="23">
        <f t="shared" si="5"/>
        <v>913336</v>
      </c>
    </row>
    <row r="111" spans="1:6" x14ac:dyDescent="0.25">
      <c r="A111" s="22">
        <v>41306</v>
      </c>
      <c r="B111" s="23">
        <f t="shared" si="4"/>
        <v>808872</v>
      </c>
      <c r="C111" s="23">
        <v>395</v>
      </c>
      <c r="D111" s="23">
        <v>809267</v>
      </c>
      <c r="E111" s="23">
        <v>30338</v>
      </c>
      <c r="F111" s="23">
        <f t="shared" si="5"/>
        <v>839210</v>
      </c>
    </row>
    <row r="112" spans="1:6" x14ac:dyDescent="0.25">
      <c r="A112" s="22">
        <v>41334</v>
      </c>
      <c r="B112" s="23">
        <f t="shared" si="4"/>
        <v>914793</v>
      </c>
      <c r="C112" s="23">
        <v>533</v>
      </c>
      <c r="D112" s="23">
        <v>915326</v>
      </c>
      <c r="E112" s="23">
        <v>24079</v>
      </c>
      <c r="F112" s="23">
        <f t="shared" si="5"/>
        <v>938872</v>
      </c>
    </row>
    <row r="113" spans="1:6" x14ac:dyDescent="0.25">
      <c r="A113" s="22">
        <v>41365</v>
      </c>
      <c r="B113" s="23">
        <f t="shared" si="4"/>
        <v>946202</v>
      </c>
      <c r="C113" s="23">
        <v>520</v>
      </c>
      <c r="D113" s="23">
        <v>946722</v>
      </c>
      <c r="E113" s="23">
        <v>28879</v>
      </c>
      <c r="F113" s="23">
        <f t="shared" si="5"/>
        <v>975081</v>
      </c>
    </row>
    <row r="114" spans="1:6" x14ac:dyDescent="0.25">
      <c r="A114" s="22">
        <v>41395</v>
      </c>
      <c r="B114" s="23">
        <f t="shared" si="4"/>
        <v>997860</v>
      </c>
      <c r="C114" s="23">
        <v>336</v>
      </c>
      <c r="D114" s="23">
        <v>998196</v>
      </c>
      <c r="E114" s="23">
        <v>18062</v>
      </c>
      <c r="F114" s="23">
        <f t="shared" si="5"/>
        <v>1015922</v>
      </c>
    </row>
    <row r="115" spans="1:6" x14ac:dyDescent="0.25">
      <c r="A115" s="22">
        <v>41426</v>
      </c>
      <c r="B115" s="23">
        <f t="shared" si="4"/>
        <v>913101</v>
      </c>
      <c r="C115" s="23">
        <v>643</v>
      </c>
      <c r="D115" s="23">
        <v>913744</v>
      </c>
      <c r="E115" s="23">
        <v>18030</v>
      </c>
      <c r="F115" s="23">
        <f t="shared" si="5"/>
        <v>931131</v>
      </c>
    </row>
    <row r="116" spans="1:6" x14ac:dyDescent="0.25">
      <c r="A116" s="22">
        <v>41456</v>
      </c>
      <c r="B116" s="23">
        <f t="shared" si="4"/>
        <v>1004134</v>
      </c>
      <c r="C116" s="23">
        <v>514</v>
      </c>
      <c r="D116" s="23">
        <v>1004648</v>
      </c>
      <c r="E116" s="23">
        <v>11069</v>
      </c>
      <c r="F116" s="23">
        <f t="shared" si="5"/>
        <v>1015203</v>
      </c>
    </row>
    <row r="117" spans="1:6" x14ac:dyDescent="0.25">
      <c r="A117" s="22">
        <v>41487</v>
      </c>
      <c r="B117" s="23">
        <f t="shared" si="4"/>
        <v>1070747</v>
      </c>
      <c r="C117" s="23">
        <v>510</v>
      </c>
      <c r="D117" s="23">
        <v>1071257</v>
      </c>
      <c r="E117" s="23">
        <v>8537</v>
      </c>
      <c r="F117" s="23">
        <f t="shared" si="5"/>
        <v>1079284</v>
      </c>
    </row>
    <row r="118" spans="1:6" x14ac:dyDescent="0.25">
      <c r="A118" s="22">
        <v>41518</v>
      </c>
      <c r="B118" s="23">
        <f t="shared" si="4"/>
        <v>1041879</v>
      </c>
      <c r="C118" s="23">
        <v>480</v>
      </c>
      <c r="D118" s="23">
        <v>1042359</v>
      </c>
      <c r="E118" s="23">
        <v>9566</v>
      </c>
      <c r="F118" s="23">
        <f t="shared" si="5"/>
        <v>1051445</v>
      </c>
    </row>
    <row r="119" spans="1:6" x14ac:dyDescent="0.25">
      <c r="A119" s="22">
        <v>41548</v>
      </c>
      <c r="B119" s="23">
        <f t="shared" si="4"/>
        <v>1135823</v>
      </c>
      <c r="C119" s="23">
        <v>849</v>
      </c>
      <c r="D119" s="23">
        <v>1136672</v>
      </c>
      <c r="E119" s="23">
        <v>15590</v>
      </c>
      <c r="F119" s="23">
        <f t="shared" si="5"/>
        <v>1151413</v>
      </c>
    </row>
    <row r="120" spans="1:6" x14ac:dyDescent="0.25">
      <c r="A120" s="22">
        <v>41579</v>
      </c>
      <c r="B120" s="23">
        <f t="shared" si="4"/>
        <v>1046324</v>
      </c>
      <c r="C120" s="23">
        <v>164</v>
      </c>
      <c r="D120" s="23">
        <v>1046488</v>
      </c>
      <c r="E120" s="23">
        <v>15777</v>
      </c>
      <c r="F120" s="23">
        <f t="shared" si="5"/>
        <v>1062101</v>
      </c>
    </row>
    <row r="121" spans="1:6" x14ac:dyDescent="0.25">
      <c r="A121" s="22">
        <v>41609</v>
      </c>
      <c r="B121" s="23">
        <f t="shared" si="4"/>
        <v>914745</v>
      </c>
      <c r="C121" s="23">
        <v>0</v>
      </c>
      <c r="D121" s="23">
        <v>914745</v>
      </c>
      <c r="E121" s="23">
        <v>13000</v>
      </c>
      <c r="F121" s="23">
        <f t="shared" si="5"/>
        <v>927745</v>
      </c>
    </row>
    <row r="122" spans="1:6" x14ac:dyDescent="0.25">
      <c r="A122" s="22">
        <v>41640</v>
      </c>
      <c r="B122" s="23">
        <f t="shared" si="4"/>
        <v>910318</v>
      </c>
      <c r="C122" s="23">
        <v>0</v>
      </c>
      <c r="D122" s="23">
        <v>910318</v>
      </c>
      <c r="E122" s="23">
        <v>21387</v>
      </c>
      <c r="F122" s="23">
        <f t="shared" si="5"/>
        <v>931705</v>
      </c>
    </row>
    <row r="123" spans="1:6" ht="15.75" customHeight="1" x14ac:dyDescent="0.25">
      <c r="A123" s="22">
        <v>41671</v>
      </c>
      <c r="B123" s="23">
        <f t="shared" si="4"/>
        <v>783917</v>
      </c>
      <c r="C123" s="23">
        <v>0</v>
      </c>
      <c r="D123" s="23">
        <v>783917</v>
      </c>
      <c r="E123" s="23">
        <v>18656</v>
      </c>
      <c r="F123" s="23">
        <f t="shared" si="5"/>
        <v>802573</v>
      </c>
    </row>
    <row r="124" spans="1:6" ht="15.75" customHeight="1" x14ac:dyDescent="0.25">
      <c r="A124" s="22">
        <v>41699</v>
      </c>
      <c r="B124" s="23">
        <f t="shared" si="4"/>
        <v>898807</v>
      </c>
      <c r="C124" s="23">
        <v>0</v>
      </c>
      <c r="D124" s="23">
        <v>898807</v>
      </c>
      <c r="E124" s="23">
        <v>12147</v>
      </c>
      <c r="F124" s="23">
        <f t="shared" si="5"/>
        <v>910954</v>
      </c>
    </row>
    <row r="125" spans="1:6" ht="15.75" customHeight="1" x14ac:dyDescent="0.25">
      <c r="A125" s="22">
        <v>41730</v>
      </c>
      <c r="B125" s="23">
        <f t="shared" si="4"/>
        <v>895215</v>
      </c>
      <c r="C125" s="23">
        <v>482</v>
      </c>
      <c r="D125" s="23">
        <v>895697</v>
      </c>
      <c r="E125" s="23">
        <v>10369</v>
      </c>
      <c r="F125" s="23">
        <f t="shared" si="5"/>
        <v>905584</v>
      </c>
    </row>
    <row r="126" spans="1:6" ht="15.75" customHeight="1" x14ac:dyDescent="0.25">
      <c r="A126" s="22">
        <v>41760</v>
      </c>
      <c r="B126" s="23">
        <f t="shared" si="4"/>
        <v>919866</v>
      </c>
      <c r="C126" s="23">
        <v>227</v>
      </c>
      <c r="D126" s="23">
        <v>920093</v>
      </c>
      <c r="E126" s="23">
        <v>9336</v>
      </c>
      <c r="F126" s="23">
        <f t="shared" si="5"/>
        <v>929202</v>
      </c>
    </row>
    <row r="127" spans="1:6" ht="15.75" customHeight="1" x14ac:dyDescent="0.25">
      <c r="A127" s="22">
        <v>41791</v>
      </c>
      <c r="B127" s="23">
        <f t="shared" si="4"/>
        <v>885732</v>
      </c>
      <c r="C127" s="23">
        <v>365</v>
      </c>
      <c r="D127" s="23">
        <v>886097</v>
      </c>
      <c r="E127" s="23">
        <v>13559</v>
      </c>
      <c r="F127" s="23">
        <f t="shared" si="5"/>
        <v>899291</v>
      </c>
    </row>
    <row r="128" spans="1:6" ht="15.75" customHeight="1" x14ac:dyDescent="0.25">
      <c r="A128" s="22">
        <v>41821</v>
      </c>
      <c r="B128" s="23">
        <f t="shared" si="4"/>
        <v>949732</v>
      </c>
      <c r="C128" s="23">
        <v>172</v>
      </c>
      <c r="D128" s="23">
        <v>949904</v>
      </c>
      <c r="E128" s="23">
        <v>17990</v>
      </c>
      <c r="F128" s="23">
        <f t="shared" si="5"/>
        <v>967722</v>
      </c>
    </row>
    <row r="129" spans="1:6" ht="15.75" customHeight="1" x14ac:dyDescent="0.25">
      <c r="A129" s="22">
        <v>41852</v>
      </c>
      <c r="B129" s="23">
        <f t="shared" si="4"/>
        <v>993397</v>
      </c>
      <c r="C129" s="23">
        <v>254</v>
      </c>
      <c r="D129" s="23">
        <v>993651</v>
      </c>
      <c r="E129" s="23">
        <v>10598</v>
      </c>
      <c r="F129" s="23">
        <f t="shared" si="5"/>
        <v>1003995</v>
      </c>
    </row>
    <row r="130" spans="1:6" ht="15.75" customHeight="1" x14ac:dyDescent="0.25">
      <c r="A130" s="22">
        <v>41883</v>
      </c>
      <c r="B130" s="23">
        <f t="shared" si="4"/>
        <v>1045431</v>
      </c>
      <c r="C130" s="23">
        <v>421</v>
      </c>
      <c r="D130" s="23">
        <v>1045852</v>
      </c>
      <c r="E130" s="23">
        <v>8863</v>
      </c>
      <c r="F130" s="23">
        <f t="shared" si="5"/>
        <v>1054294</v>
      </c>
    </row>
    <row r="131" spans="1:6" ht="15.75" customHeight="1" x14ac:dyDescent="0.25">
      <c r="A131" s="22">
        <v>41913</v>
      </c>
      <c r="B131" s="23">
        <f t="shared" si="4"/>
        <v>1100852</v>
      </c>
      <c r="C131" s="23">
        <v>192</v>
      </c>
      <c r="D131" s="23">
        <v>1101044</v>
      </c>
      <c r="E131" s="23">
        <v>14344</v>
      </c>
      <c r="F131" s="23">
        <f t="shared" si="5"/>
        <v>1115196</v>
      </c>
    </row>
    <row r="132" spans="1:6" ht="15.75" customHeight="1" x14ac:dyDescent="0.25">
      <c r="A132" s="22">
        <v>41944</v>
      </c>
      <c r="B132" s="23">
        <f t="shared" si="4"/>
        <v>995982</v>
      </c>
      <c r="C132" s="23">
        <v>223</v>
      </c>
      <c r="D132" s="23">
        <v>996205</v>
      </c>
      <c r="E132" s="23">
        <v>13863</v>
      </c>
      <c r="F132" s="23">
        <f t="shared" si="5"/>
        <v>1009845</v>
      </c>
    </row>
    <row r="133" spans="1:6" ht="15.75" customHeight="1" x14ac:dyDescent="0.25">
      <c r="A133" s="22">
        <v>41974</v>
      </c>
      <c r="B133" s="23">
        <f t="shared" si="4"/>
        <v>892149</v>
      </c>
      <c r="C133" s="23">
        <v>163</v>
      </c>
      <c r="D133" s="23">
        <v>892312</v>
      </c>
      <c r="E133" s="23">
        <v>13156</v>
      </c>
      <c r="F133" s="23">
        <f t="shared" si="5"/>
        <v>905305</v>
      </c>
    </row>
    <row r="134" spans="1:6" x14ac:dyDescent="0.25">
      <c r="A134" s="22">
        <v>42005</v>
      </c>
      <c r="B134" s="23">
        <f t="shared" si="4"/>
        <v>927973</v>
      </c>
      <c r="C134" s="23">
        <v>227</v>
      </c>
      <c r="D134" s="23">
        <v>928200</v>
      </c>
      <c r="E134" s="23">
        <v>16589</v>
      </c>
      <c r="F134" s="23">
        <f t="shared" si="5"/>
        <v>944562</v>
      </c>
    </row>
    <row r="135" spans="1:6" x14ac:dyDescent="0.25">
      <c r="A135" s="22">
        <v>42036</v>
      </c>
      <c r="B135" s="23">
        <f t="shared" si="4"/>
        <v>885023</v>
      </c>
      <c r="C135" s="23">
        <v>273</v>
      </c>
      <c r="D135" s="23">
        <v>885296</v>
      </c>
      <c r="E135" s="23">
        <v>12456</v>
      </c>
      <c r="F135" s="23">
        <f t="shared" si="5"/>
        <v>897479</v>
      </c>
    </row>
    <row r="136" spans="1:6" ht="15.75" customHeight="1" x14ac:dyDescent="0.25">
      <c r="A136" s="22">
        <v>42064</v>
      </c>
      <c r="B136" s="23">
        <f t="shared" si="4"/>
        <v>967701</v>
      </c>
      <c r="C136" s="23">
        <v>0</v>
      </c>
      <c r="D136" s="23">
        <v>967701</v>
      </c>
      <c r="E136" s="23">
        <v>11751</v>
      </c>
      <c r="F136" s="23">
        <f t="shared" si="5"/>
        <v>979452</v>
      </c>
    </row>
    <row r="137" spans="1:6" ht="15.75" customHeight="1" x14ac:dyDescent="0.25">
      <c r="A137" s="22">
        <v>42095</v>
      </c>
      <c r="B137" s="23">
        <f t="shared" si="4"/>
        <v>1045090</v>
      </c>
      <c r="C137" s="23">
        <v>198</v>
      </c>
      <c r="D137" s="23">
        <v>1045288</v>
      </c>
      <c r="E137" s="23">
        <v>8795</v>
      </c>
      <c r="F137" s="23">
        <f t="shared" si="5"/>
        <v>1053885</v>
      </c>
    </row>
    <row r="138" spans="1:6" ht="15.75" customHeight="1" x14ac:dyDescent="0.25">
      <c r="A138" s="22">
        <v>42125</v>
      </c>
      <c r="B138" s="23">
        <f t="shared" si="4"/>
        <v>995899</v>
      </c>
      <c r="C138" s="23">
        <v>256</v>
      </c>
      <c r="D138" s="23">
        <v>996155</v>
      </c>
      <c r="E138" s="23">
        <v>5621</v>
      </c>
      <c r="F138" s="23">
        <f t="shared" si="5"/>
        <v>1001520</v>
      </c>
    </row>
    <row r="139" spans="1:6" ht="15.75" customHeight="1" x14ac:dyDescent="0.25">
      <c r="A139" s="22">
        <v>42156</v>
      </c>
      <c r="B139" s="23">
        <f t="shared" si="4"/>
        <v>1055434</v>
      </c>
      <c r="C139" s="23">
        <v>46</v>
      </c>
      <c r="D139" s="23">
        <v>1055480</v>
      </c>
      <c r="E139" s="23">
        <v>4976</v>
      </c>
      <c r="F139" s="23">
        <f t="shared" si="5"/>
        <v>1060410</v>
      </c>
    </row>
    <row r="140" spans="1:6" ht="15.75" customHeight="1" x14ac:dyDescent="0.25">
      <c r="A140" s="22">
        <v>42186</v>
      </c>
      <c r="B140" s="23">
        <f t="shared" si="4"/>
        <v>1069622</v>
      </c>
      <c r="C140" s="23">
        <v>0</v>
      </c>
      <c r="D140" s="23">
        <v>1069622</v>
      </c>
      <c r="E140" s="23">
        <v>4140</v>
      </c>
      <c r="F140" s="23">
        <f t="shared" si="5"/>
        <v>1073762</v>
      </c>
    </row>
    <row r="141" spans="1:6" ht="15.75" customHeight="1" x14ac:dyDescent="0.25">
      <c r="A141" s="22">
        <v>42217</v>
      </c>
      <c r="B141" s="23">
        <f t="shared" si="4"/>
        <v>977469</v>
      </c>
      <c r="C141" s="23">
        <v>0</v>
      </c>
      <c r="D141" s="23">
        <v>977469</v>
      </c>
      <c r="E141" s="23">
        <v>4152</v>
      </c>
      <c r="F141" s="23">
        <f t="shared" si="5"/>
        <v>981621</v>
      </c>
    </row>
    <row r="142" spans="1:6" x14ac:dyDescent="0.25">
      <c r="A142" s="22">
        <v>42248</v>
      </c>
      <c r="B142" s="23">
        <f t="shared" si="4"/>
        <v>1123491</v>
      </c>
      <c r="C142" s="23">
        <v>7732</v>
      </c>
      <c r="D142" s="23">
        <v>1131223</v>
      </c>
      <c r="E142" s="23">
        <v>4780</v>
      </c>
      <c r="F142" s="23">
        <f t="shared" si="5"/>
        <v>1128271</v>
      </c>
    </row>
    <row r="143" spans="1:6" ht="15.75" customHeight="1" x14ac:dyDescent="0.25">
      <c r="A143" s="22">
        <v>42278</v>
      </c>
      <c r="B143" s="23">
        <f t="shared" ref="B143:B206" si="6">D143-C143</f>
        <v>1128015</v>
      </c>
      <c r="C143" s="23">
        <v>11908</v>
      </c>
      <c r="D143" s="23">
        <v>1139923</v>
      </c>
      <c r="E143" s="23">
        <v>6342</v>
      </c>
      <c r="F143" s="23">
        <f t="shared" si="5"/>
        <v>1134357</v>
      </c>
    </row>
    <row r="144" spans="1:6" ht="15.75" customHeight="1" x14ac:dyDescent="0.25">
      <c r="A144" s="22">
        <v>42309</v>
      </c>
      <c r="B144" s="23">
        <f t="shared" si="6"/>
        <v>991175</v>
      </c>
      <c r="C144" s="23">
        <v>4322</v>
      </c>
      <c r="D144" s="23">
        <v>995497</v>
      </c>
      <c r="E144" s="23">
        <v>5750</v>
      </c>
      <c r="F144" s="23">
        <f t="shared" ref="F144:F207" si="7">D144+E144-C144</f>
        <v>996925</v>
      </c>
    </row>
    <row r="145" spans="1:6" ht="15.75" customHeight="1" x14ac:dyDescent="0.25">
      <c r="A145" s="22">
        <v>42339</v>
      </c>
      <c r="B145" s="23">
        <f t="shared" si="6"/>
        <v>933124</v>
      </c>
      <c r="C145" s="23">
        <v>56</v>
      </c>
      <c r="D145" s="23">
        <v>933180</v>
      </c>
      <c r="E145" s="23">
        <v>4803</v>
      </c>
      <c r="F145" s="23">
        <f t="shared" si="7"/>
        <v>937927</v>
      </c>
    </row>
    <row r="146" spans="1:6" ht="15.75" customHeight="1" x14ac:dyDescent="0.25">
      <c r="A146" s="22">
        <v>42370</v>
      </c>
      <c r="B146" s="23">
        <f t="shared" si="6"/>
        <v>858496</v>
      </c>
      <c r="C146" s="23">
        <v>0</v>
      </c>
      <c r="D146" s="23">
        <v>858496</v>
      </c>
      <c r="E146" s="23">
        <v>4306</v>
      </c>
      <c r="F146" s="23">
        <f t="shared" si="7"/>
        <v>862802</v>
      </c>
    </row>
    <row r="147" spans="1:6" ht="15.75" customHeight="1" x14ac:dyDescent="0.25">
      <c r="A147" s="22">
        <v>42401</v>
      </c>
      <c r="B147" s="23">
        <f t="shared" si="6"/>
        <v>802226</v>
      </c>
      <c r="C147" s="23">
        <v>30</v>
      </c>
      <c r="D147" s="23">
        <v>802256</v>
      </c>
      <c r="E147" s="23">
        <v>6084</v>
      </c>
      <c r="F147" s="23">
        <f t="shared" si="7"/>
        <v>808310</v>
      </c>
    </row>
    <row r="148" spans="1:6" x14ac:dyDescent="0.25">
      <c r="A148" s="22">
        <v>42430</v>
      </c>
      <c r="B148" s="23">
        <f t="shared" si="6"/>
        <v>885244</v>
      </c>
      <c r="C148" s="23">
        <v>0</v>
      </c>
      <c r="D148" s="23">
        <v>885244</v>
      </c>
      <c r="E148" s="23">
        <v>8153</v>
      </c>
      <c r="F148" s="23">
        <f t="shared" si="7"/>
        <v>893397</v>
      </c>
    </row>
    <row r="149" spans="1:6" x14ac:dyDescent="0.25">
      <c r="A149" s="22">
        <v>42461</v>
      </c>
      <c r="B149" s="23">
        <f t="shared" si="6"/>
        <v>756828</v>
      </c>
      <c r="C149" s="23">
        <v>30</v>
      </c>
      <c r="D149" s="23">
        <v>756858</v>
      </c>
      <c r="E149" s="23">
        <v>7025</v>
      </c>
      <c r="F149" s="23">
        <f t="shared" si="7"/>
        <v>763853</v>
      </c>
    </row>
    <row r="150" spans="1:6" x14ac:dyDescent="0.25">
      <c r="A150" s="22">
        <v>42491</v>
      </c>
      <c r="B150" s="23">
        <f t="shared" si="6"/>
        <v>881663</v>
      </c>
      <c r="C150" s="23">
        <v>0</v>
      </c>
      <c r="D150" s="23">
        <v>881663</v>
      </c>
      <c r="E150" s="23">
        <v>7758</v>
      </c>
      <c r="F150" s="23">
        <f t="shared" si="7"/>
        <v>889421</v>
      </c>
    </row>
    <row r="151" spans="1:6" x14ac:dyDescent="0.25">
      <c r="A151" s="22">
        <v>42522</v>
      </c>
      <c r="B151" s="23">
        <f t="shared" si="6"/>
        <v>857525</v>
      </c>
      <c r="C151" s="23">
        <v>1902</v>
      </c>
      <c r="D151" s="23">
        <v>859427</v>
      </c>
      <c r="E151" s="23">
        <v>5020</v>
      </c>
      <c r="F151" s="23">
        <f t="shared" si="7"/>
        <v>862545</v>
      </c>
    </row>
    <row r="152" spans="1:6" x14ac:dyDescent="0.25">
      <c r="A152" s="22">
        <v>42552</v>
      </c>
      <c r="B152" s="23">
        <f t="shared" si="6"/>
        <v>847654</v>
      </c>
      <c r="C152" s="23">
        <v>982</v>
      </c>
      <c r="D152" s="23">
        <v>848636</v>
      </c>
      <c r="E152" s="23">
        <v>3726</v>
      </c>
      <c r="F152" s="23">
        <f t="shared" si="7"/>
        <v>851380</v>
      </c>
    </row>
    <row r="153" spans="1:6" x14ac:dyDescent="0.25">
      <c r="A153" s="22">
        <v>42583</v>
      </c>
      <c r="B153" s="23">
        <f t="shared" si="6"/>
        <v>1042872</v>
      </c>
      <c r="C153" s="23">
        <v>1366</v>
      </c>
      <c r="D153" s="23">
        <v>1044238</v>
      </c>
      <c r="E153" s="23">
        <v>3330</v>
      </c>
      <c r="F153" s="23">
        <f t="shared" si="7"/>
        <v>1046202</v>
      </c>
    </row>
    <row r="154" spans="1:6" x14ac:dyDescent="0.25">
      <c r="A154" s="22">
        <v>42614</v>
      </c>
      <c r="B154" s="23">
        <f t="shared" si="6"/>
        <v>996231</v>
      </c>
      <c r="C154" s="23">
        <v>4900</v>
      </c>
      <c r="D154" s="23">
        <v>1001131</v>
      </c>
      <c r="E154" s="23">
        <v>7226</v>
      </c>
      <c r="F154" s="23">
        <f t="shared" si="7"/>
        <v>1003457</v>
      </c>
    </row>
    <row r="155" spans="1:6" x14ac:dyDescent="0.25">
      <c r="A155" s="22">
        <v>42644</v>
      </c>
      <c r="B155" s="23">
        <f t="shared" si="6"/>
        <v>925679.0199999999</v>
      </c>
      <c r="C155" s="23">
        <v>5940</v>
      </c>
      <c r="D155" s="23">
        <v>931619.0199999999</v>
      </c>
      <c r="E155" s="23">
        <v>8032</v>
      </c>
      <c r="F155" s="23">
        <f t="shared" si="7"/>
        <v>933711.0199999999</v>
      </c>
    </row>
    <row r="156" spans="1:6" x14ac:dyDescent="0.25">
      <c r="A156" s="22">
        <v>42675</v>
      </c>
      <c r="B156" s="23">
        <f t="shared" si="6"/>
        <v>1007185</v>
      </c>
      <c r="C156" s="23">
        <v>5898</v>
      </c>
      <c r="D156" s="23">
        <v>1013083</v>
      </c>
      <c r="E156" s="23">
        <v>10575</v>
      </c>
      <c r="F156" s="23">
        <f t="shared" si="7"/>
        <v>1017760</v>
      </c>
    </row>
    <row r="157" spans="1:6" x14ac:dyDescent="0.25">
      <c r="A157" s="22">
        <v>42705</v>
      </c>
      <c r="B157" s="23">
        <f t="shared" si="6"/>
        <v>935891</v>
      </c>
      <c r="C157" s="23">
        <v>4164</v>
      </c>
      <c r="D157" s="23">
        <v>940055</v>
      </c>
      <c r="E157" s="23">
        <v>10592</v>
      </c>
      <c r="F157" s="23">
        <f t="shared" si="7"/>
        <v>946483</v>
      </c>
    </row>
    <row r="158" spans="1:6" ht="15.75" customHeight="1" x14ac:dyDescent="0.25">
      <c r="A158" s="22">
        <v>42736</v>
      </c>
      <c r="B158" s="23">
        <f t="shared" si="6"/>
        <v>868591</v>
      </c>
      <c r="C158" s="23">
        <v>5184</v>
      </c>
      <c r="D158" s="23">
        <v>873775</v>
      </c>
      <c r="E158" s="23">
        <v>9632</v>
      </c>
      <c r="F158" s="23">
        <f t="shared" si="7"/>
        <v>878223</v>
      </c>
    </row>
    <row r="159" spans="1:6" ht="15.75" customHeight="1" x14ac:dyDescent="0.25">
      <c r="A159" s="22">
        <v>42767</v>
      </c>
      <c r="B159" s="23">
        <f t="shared" si="6"/>
        <v>795130</v>
      </c>
      <c r="C159" s="23">
        <v>4210</v>
      </c>
      <c r="D159" s="23">
        <v>799340</v>
      </c>
      <c r="E159" s="23">
        <v>6652</v>
      </c>
      <c r="F159" s="23">
        <f t="shared" si="7"/>
        <v>801782</v>
      </c>
    </row>
    <row r="160" spans="1:6" x14ac:dyDescent="0.25">
      <c r="A160" s="22">
        <v>42795</v>
      </c>
      <c r="B160" s="23">
        <f t="shared" si="6"/>
        <v>1025620</v>
      </c>
      <c r="C160" s="23">
        <v>1474</v>
      </c>
      <c r="D160" s="23">
        <v>1027094</v>
      </c>
      <c r="E160" s="23">
        <v>6470</v>
      </c>
      <c r="F160" s="23">
        <f t="shared" si="7"/>
        <v>1032090</v>
      </c>
    </row>
    <row r="161" spans="1:6" x14ac:dyDescent="0.25">
      <c r="A161" s="22">
        <v>42826</v>
      </c>
      <c r="B161" s="23">
        <f t="shared" si="6"/>
        <v>841146</v>
      </c>
      <c r="C161" s="23">
        <v>3178</v>
      </c>
      <c r="D161" s="23">
        <v>844324</v>
      </c>
      <c r="E161" s="23">
        <v>4544</v>
      </c>
      <c r="F161" s="23">
        <f t="shared" si="7"/>
        <v>845690</v>
      </c>
    </row>
    <row r="162" spans="1:6" x14ac:dyDescent="0.25">
      <c r="A162" s="24">
        <v>42856</v>
      </c>
      <c r="B162" s="28">
        <f t="shared" si="6"/>
        <v>961786</v>
      </c>
      <c r="C162" s="28">
        <v>5932</v>
      </c>
      <c r="D162" s="28">
        <v>967718</v>
      </c>
      <c r="E162" s="28">
        <v>5195</v>
      </c>
      <c r="F162" s="28">
        <f t="shared" si="7"/>
        <v>966981</v>
      </c>
    </row>
    <row r="163" spans="1:6" x14ac:dyDescent="0.25">
      <c r="A163" s="22">
        <v>42887</v>
      </c>
      <c r="B163" s="23">
        <f t="shared" si="6"/>
        <v>998478</v>
      </c>
      <c r="C163" s="23">
        <v>8188</v>
      </c>
      <c r="D163" s="23">
        <v>1006666</v>
      </c>
      <c r="E163" s="23">
        <v>3734</v>
      </c>
      <c r="F163" s="23">
        <f t="shared" si="7"/>
        <v>1002212</v>
      </c>
    </row>
    <row r="164" spans="1:6" x14ac:dyDescent="0.25">
      <c r="A164" s="22">
        <v>42917</v>
      </c>
      <c r="B164" s="23">
        <f t="shared" si="6"/>
        <v>1007897</v>
      </c>
      <c r="C164" s="23">
        <v>8692</v>
      </c>
      <c r="D164" s="23">
        <v>1016589</v>
      </c>
      <c r="E164" s="23">
        <v>3790</v>
      </c>
      <c r="F164" s="23">
        <f t="shared" si="7"/>
        <v>1011687</v>
      </c>
    </row>
    <row r="165" spans="1:6" x14ac:dyDescent="0.25">
      <c r="A165" s="24">
        <v>42948</v>
      </c>
      <c r="B165" s="28">
        <f t="shared" si="6"/>
        <v>1112865</v>
      </c>
      <c r="C165" s="28">
        <v>9194</v>
      </c>
      <c r="D165" s="28">
        <v>1122059</v>
      </c>
      <c r="E165" s="28">
        <v>4031</v>
      </c>
      <c r="F165" s="28">
        <f t="shared" si="7"/>
        <v>1116896</v>
      </c>
    </row>
    <row r="166" spans="1:6" x14ac:dyDescent="0.25">
      <c r="A166" s="24">
        <v>42979</v>
      </c>
      <c r="B166" s="28">
        <f t="shared" si="6"/>
        <v>1121423</v>
      </c>
      <c r="C166" s="28">
        <v>10122</v>
      </c>
      <c r="D166" s="28">
        <v>1131545</v>
      </c>
      <c r="E166" s="28">
        <v>6517</v>
      </c>
      <c r="F166" s="28">
        <f t="shared" si="7"/>
        <v>1127940</v>
      </c>
    </row>
    <row r="167" spans="1:6" x14ac:dyDescent="0.25">
      <c r="A167" s="24">
        <v>43009</v>
      </c>
      <c r="B167" s="28">
        <f t="shared" si="6"/>
        <v>1141073</v>
      </c>
      <c r="C167" s="28">
        <v>9720</v>
      </c>
      <c r="D167" s="28">
        <v>1150793</v>
      </c>
      <c r="E167" s="28">
        <v>9252</v>
      </c>
      <c r="F167" s="28">
        <f t="shared" si="7"/>
        <v>1150325</v>
      </c>
    </row>
    <row r="168" spans="1:6" x14ac:dyDescent="0.25">
      <c r="A168" s="24">
        <v>43040</v>
      </c>
      <c r="B168" s="28">
        <f t="shared" si="6"/>
        <v>1163215</v>
      </c>
      <c r="C168" s="28">
        <v>16548</v>
      </c>
      <c r="D168" s="28">
        <v>1179763</v>
      </c>
      <c r="E168" s="28">
        <v>11774</v>
      </c>
      <c r="F168" s="28">
        <f t="shared" si="7"/>
        <v>1174989</v>
      </c>
    </row>
    <row r="169" spans="1:6" x14ac:dyDescent="0.25">
      <c r="A169" s="22">
        <v>43070</v>
      </c>
      <c r="B169" s="23">
        <f t="shared" si="6"/>
        <v>990438</v>
      </c>
      <c r="C169" s="23">
        <v>13860</v>
      </c>
      <c r="D169" s="23">
        <v>1004298</v>
      </c>
      <c r="E169" s="23">
        <v>7582</v>
      </c>
      <c r="F169" s="23">
        <f t="shared" si="7"/>
        <v>998020</v>
      </c>
    </row>
    <row r="170" spans="1:6" x14ac:dyDescent="0.25">
      <c r="A170" s="22">
        <v>43101</v>
      </c>
      <c r="B170" s="23">
        <f t="shared" si="6"/>
        <v>1021732</v>
      </c>
      <c r="C170" s="23">
        <v>22000</v>
      </c>
      <c r="D170" s="23">
        <v>1043732</v>
      </c>
      <c r="E170" s="23">
        <v>8629</v>
      </c>
      <c r="F170" s="23">
        <f t="shared" si="7"/>
        <v>1030361</v>
      </c>
    </row>
    <row r="171" spans="1:6" x14ac:dyDescent="0.25">
      <c r="A171" s="22">
        <v>43132</v>
      </c>
      <c r="B171" s="23">
        <f t="shared" si="6"/>
        <v>908513</v>
      </c>
      <c r="C171" s="23">
        <v>15572</v>
      </c>
      <c r="D171" s="23">
        <v>924085</v>
      </c>
      <c r="E171" s="23">
        <v>7516</v>
      </c>
      <c r="F171" s="23">
        <f t="shared" si="7"/>
        <v>916029</v>
      </c>
    </row>
    <row r="172" spans="1:6" x14ac:dyDescent="0.25">
      <c r="A172" s="22">
        <v>43160</v>
      </c>
      <c r="B172" s="23">
        <f t="shared" si="6"/>
        <v>1073832</v>
      </c>
      <c r="C172" s="23">
        <v>17290</v>
      </c>
      <c r="D172" s="23">
        <v>1091122</v>
      </c>
      <c r="E172" s="23">
        <v>6746</v>
      </c>
      <c r="F172" s="23">
        <f t="shared" si="7"/>
        <v>1080578</v>
      </c>
    </row>
    <row r="173" spans="1:6" x14ac:dyDescent="0.25">
      <c r="A173" s="22">
        <v>43191</v>
      </c>
      <c r="B173" s="23">
        <f t="shared" si="6"/>
        <v>953024</v>
      </c>
      <c r="C173" s="23">
        <v>5160</v>
      </c>
      <c r="D173" s="23">
        <v>958184</v>
      </c>
      <c r="E173" s="23">
        <v>4900</v>
      </c>
      <c r="F173" s="23">
        <f t="shared" si="7"/>
        <v>957924</v>
      </c>
    </row>
    <row r="174" spans="1:6" x14ac:dyDescent="0.25">
      <c r="A174" s="22">
        <v>43221</v>
      </c>
      <c r="B174" s="23">
        <f t="shared" si="6"/>
        <v>924211</v>
      </c>
      <c r="C174" s="23">
        <v>554</v>
      </c>
      <c r="D174" s="23">
        <v>924765</v>
      </c>
      <c r="E174" s="23">
        <v>5967</v>
      </c>
      <c r="F174" s="23">
        <f t="shared" si="7"/>
        <v>930178</v>
      </c>
    </row>
    <row r="175" spans="1:6" ht="17.25" customHeight="1" x14ac:dyDescent="0.25">
      <c r="A175" s="22">
        <v>43252</v>
      </c>
      <c r="B175" s="23">
        <f t="shared" si="6"/>
        <v>968593</v>
      </c>
      <c r="C175" s="23">
        <v>2302</v>
      </c>
      <c r="D175" s="23">
        <v>970895</v>
      </c>
      <c r="E175" s="23">
        <v>5067</v>
      </c>
      <c r="F175" s="23">
        <f t="shared" si="7"/>
        <v>973660</v>
      </c>
    </row>
    <row r="176" spans="1:6" x14ac:dyDescent="0.25">
      <c r="A176" s="22">
        <v>43282</v>
      </c>
      <c r="B176" s="23">
        <f t="shared" si="6"/>
        <v>949740</v>
      </c>
      <c r="C176" s="23">
        <v>2540</v>
      </c>
      <c r="D176" s="23">
        <v>952280</v>
      </c>
      <c r="E176" s="23">
        <v>2670</v>
      </c>
      <c r="F176" s="23">
        <f t="shared" si="7"/>
        <v>952410</v>
      </c>
    </row>
    <row r="177" spans="1:6" x14ac:dyDescent="0.25">
      <c r="A177" s="22">
        <v>43313</v>
      </c>
      <c r="B177" s="23">
        <f t="shared" si="6"/>
        <v>1113119</v>
      </c>
      <c r="C177" s="23">
        <v>2228</v>
      </c>
      <c r="D177" s="23">
        <v>1115347</v>
      </c>
      <c r="E177" s="23">
        <v>4611</v>
      </c>
      <c r="F177" s="23">
        <f t="shared" si="7"/>
        <v>1117730</v>
      </c>
    </row>
    <row r="178" spans="1:6" x14ac:dyDescent="0.25">
      <c r="A178" s="22">
        <v>43344</v>
      </c>
      <c r="B178" s="23">
        <f t="shared" si="6"/>
        <v>1009902</v>
      </c>
      <c r="C178" s="23">
        <v>1970</v>
      </c>
      <c r="D178" s="23">
        <v>1011872</v>
      </c>
      <c r="E178" s="23">
        <v>6025</v>
      </c>
      <c r="F178" s="23">
        <f t="shared" si="7"/>
        <v>1015927</v>
      </c>
    </row>
    <row r="179" spans="1:6" x14ac:dyDescent="0.25">
      <c r="A179" s="22">
        <v>43374</v>
      </c>
      <c r="B179" s="23">
        <f t="shared" si="6"/>
        <v>1040197</v>
      </c>
      <c r="C179" s="23">
        <v>120</v>
      </c>
      <c r="D179" s="23">
        <v>1040317</v>
      </c>
      <c r="E179" s="23">
        <v>8280</v>
      </c>
      <c r="F179" s="23">
        <f>D179+E179-C179</f>
        <v>1048477</v>
      </c>
    </row>
    <row r="180" spans="1:6" x14ac:dyDescent="0.25">
      <c r="A180" s="22">
        <v>43405</v>
      </c>
      <c r="B180" s="23">
        <f t="shared" si="6"/>
        <v>969991</v>
      </c>
      <c r="C180" s="23">
        <v>190</v>
      </c>
      <c r="D180" s="23">
        <v>970181</v>
      </c>
      <c r="E180" s="23">
        <v>10208</v>
      </c>
      <c r="F180" s="23">
        <f t="shared" si="7"/>
        <v>980199</v>
      </c>
    </row>
    <row r="181" spans="1:6" x14ac:dyDescent="0.25">
      <c r="A181" s="22">
        <v>43435</v>
      </c>
      <c r="B181" s="23">
        <f t="shared" si="6"/>
        <v>808367</v>
      </c>
      <c r="C181" s="23">
        <v>520</v>
      </c>
      <c r="D181" s="23">
        <v>808887</v>
      </c>
      <c r="E181" s="23">
        <v>10572</v>
      </c>
      <c r="F181" s="23">
        <f t="shared" si="7"/>
        <v>818939</v>
      </c>
    </row>
    <row r="182" spans="1:6" x14ac:dyDescent="0.25">
      <c r="A182" s="22">
        <v>43466</v>
      </c>
      <c r="B182" s="23">
        <f t="shared" si="6"/>
        <v>873987</v>
      </c>
      <c r="C182" s="23">
        <v>0</v>
      </c>
      <c r="D182" s="23">
        <v>873987</v>
      </c>
      <c r="E182" s="23">
        <v>10376</v>
      </c>
      <c r="F182" s="23">
        <f t="shared" si="7"/>
        <v>884363</v>
      </c>
    </row>
    <row r="183" spans="1:6" x14ac:dyDescent="0.25">
      <c r="A183" s="22">
        <v>43497</v>
      </c>
      <c r="B183" s="23">
        <f t="shared" si="6"/>
        <v>921087</v>
      </c>
      <c r="C183" s="23">
        <v>0</v>
      </c>
      <c r="D183" s="23">
        <v>921087</v>
      </c>
      <c r="E183" s="23">
        <v>8407</v>
      </c>
      <c r="F183" s="23">
        <f t="shared" si="7"/>
        <v>929494</v>
      </c>
    </row>
    <row r="184" spans="1:6" x14ac:dyDescent="0.25">
      <c r="A184" s="22">
        <v>43525</v>
      </c>
      <c r="B184" s="23">
        <f t="shared" si="6"/>
        <v>940167</v>
      </c>
      <c r="C184" s="23">
        <v>0</v>
      </c>
      <c r="D184" s="23">
        <v>940167</v>
      </c>
      <c r="E184" s="23">
        <v>11073</v>
      </c>
      <c r="F184" s="23">
        <f t="shared" si="7"/>
        <v>951240</v>
      </c>
    </row>
    <row r="185" spans="1:6" x14ac:dyDescent="0.25">
      <c r="A185" s="22">
        <v>43556</v>
      </c>
      <c r="B185" s="23">
        <f t="shared" si="6"/>
        <v>900938</v>
      </c>
      <c r="C185" s="23">
        <v>0</v>
      </c>
      <c r="D185" s="23">
        <v>900938</v>
      </c>
      <c r="E185" s="23">
        <v>7799</v>
      </c>
      <c r="F185" s="23">
        <f t="shared" si="7"/>
        <v>908737</v>
      </c>
    </row>
    <row r="186" spans="1:6" x14ac:dyDescent="0.25">
      <c r="A186" s="22">
        <v>43586</v>
      </c>
      <c r="B186" s="23">
        <f t="shared" si="6"/>
        <v>964733</v>
      </c>
      <c r="C186" s="23">
        <v>0</v>
      </c>
      <c r="D186" s="23">
        <v>964733</v>
      </c>
      <c r="E186" s="23">
        <v>8891</v>
      </c>
      <c r="F186" s="23">
        <f t="shared" si="7"/>
        <v>973624</v>
      </c>
    </row>
    <row r="187" spans="1:6" x14ac:dyDescent="0.25">
      <c r="A187" s="22">
        <v>43617</v>
      </c>
      <c r="B187" s="23">
        <f t="shared" si="6"/>
        <v>860652</v>
      </c>
      <c r="C187" s="23">
        <v>0</v>
      </c>
      <c r="D187" s="23">
        <v>860652</v>
      </c>
      <c r="E187" s="23">
        <v>3293</v>
      </c>
      <c r="F187" s="23">
        <f t="shared" si="7"/>
        <v>863945</v>
      </c>
    </row>
    <row r="188" spans="1:6" x14ac:dyDescent="0.25">
      <c r="A188" s="22">
        <v>43647</v>
      </c>
      <c r="B188" s="23">
        <f t="shared" si="6"/>
        <v>1000469</v>
      </c>
      <c r="C188" s="23">
        <v>0</v>
      </c>
      <c r="D188" s="23">
        <v>1000469</v>
      </c>
      <c r="E188" s="23">
        <v>3159</v>
      </c>
      <c r="F188" s="23">
        <f t="shared" si="7"/>
        <v>1003628</v>
      </c>
    </row>
    <row r="189" spans="1:6" x14ac:dyDescent="0.25">
      <c r="A189" s="22">
        <v>43678</v>
      </c>
      <c r="B189" s="23">
        <f t="shared" si="6"/>
        <v>1048460</v>
      </c>
      <c r="C189" s="23">
        <v>0</v>
      </c>
      <c r="D189" s="23">
        <v>1048460</v>
      </c>
      <c r="E189" s="23">
        <v>4230</v>
      </c>
      <c r="F189" s="23">
        <f t="shared" si="7"/>
        <v>1052690</v>
      </c>
    </row>
    <row r="190" spans="1:6" x14ac:dyDescent="0.25">
      <c r="A190" s="22">
        <v>43709</v>
      </c>
      <c r="B190" s="23">
        <f t="shared" si="6"/>
        <v>938994</v>
      </c>
      <c r="C190" s="23">
        <v>0</v>
      </c>
      <c r="D190" s="23">
        <v>938994</v>
      </c>
      <c r="E190" s="23">
        <v>9234</v>
      </c>
      <c r="F190" s="23">
        <f t="shared" si="7"/>
        <v>948228</v>
      </c>
    </row>
    <row r="191" spans="1:6" x14ac:dyDescent="0.25">
      <c r="A191" s="22">
        <v>43739</v>
      </c>
      <c r="B191" s="23">
        <f t="shared" si="6"/>
        <v>948931</v>
      </c>
      <c r="C191" s="23">
        <v>0</v>
      </c>
      <c r="D191" s="23">
        <v>948931</v>
      </c>
      <c r="E191" s="23">
        <v>10019</v>
      </c>
      <c r="F191" s="23">
        <f t="shared" si="7"/>
        <v>958950</v>
      </c>
    </row>
    <row r="192" spans="1:6" x14ac:dyDescent="0.25">
      <c r="A192" s="22">
        <v>43770</v>
      </c>
      <c r="B192" s="23">
        <f t="shared" si="6"/>
        <v>872207</v>
      </c>
      <c r="C192" s="23">
        <v>0</v>
      </c>
      <c r="D192" s="23">
        <v>872207</v>
      </c>
      <c r="E192" s="23">
        <v>12374</v>
      </c>
      <c r="F192" s="23">
        <f t="shared" si="7"/>
        <v>884581</v>
      </c>
    </row>
    <row r="193" spans="1:6" x14ac:dyDescent="0.25">
      <c r="A193" s="22">
        <v>43800</v>
      </c>
      <c r="B193" s="23">
        <f t="shared" si="6"/>
        <v>732734</v>
      </c>
      <c r="C193" s="23">
        <v>0</v>
      </c>
      <c r="D193" s="23">
        <v>732734</v>
      </c>
      <c r="E193" s="23">
        <v>11342</v>
      </c>
      <c r="F193" s="23">
        <f t="shared" si="7"/>
        <v>744076</v>
      </c>
    </row>
    <row r="194" spans="1:6" x14ac:dyDescent="0.25">
      <c r="A194" s="22">
        <v>43831</v>
      </c>
      <c r="B194" s="23">
        <f t="shared" si="6"/>
        <v>745681</v>
      </c>
      <c r="C194" s="23">
        <v>0</v>
      </c>
      <c r="D194" s="23">
        <v>745681</v>
      </c>
      <c r="E194" s="23">
        <v>12414</v>
      </c>
      <c r="F194" s="23">
        <f t="shared" si="7"/>
        <v>758095</v>
      </c>
    </row>
    <row r="195" spans="1:6" x14ac:dyDescent="0.25">
      <c r="A195" s="22">
        <v>43862</v>
      </c>
      <c r="B195" s="23">
        <f t="shared" si="6"/>
        <v>686602</v>
      </c>
      <c r="C195" s="23">
        <v>0</v>
      </c>
      <c r="D195" s="23">
        <v>686602</v>
      </c>
      <c r="E195" s="23">
        <v>8374</v>
      </c>
      <c r="F195" s="23">
        <f t="shared" si="7"/>
        <v>694976</v>
      </c>
    </row>
    <row r="196" spans="1:6" x14ac:dyDescent="0.25">
      <c r="A196" s="22">
        <v>43891</v>
      </c>
      <c r="B196" s="23">
        <f t="shared" si="6"/>
        <v>502368</v>
      </c>
      <c r="C196" s="23">
        <v>0</v>
      </c>
      <c r="D196" s="23">
        <v>502368</v>
      </c>
      <c r="E196" s="23">
        <v>6034</v>
      </c>
      <c r="F196" s="23">
        <f t="shared" si="7"/>
        <v>508402</v>
      </c>
    </row>
    <row r="197" spans="1:6" x14ac:dyDescent="0.25">
      <c r="A197" s="22">
        <v>43922</v>
      </c>
      <c r="B197" s="23">
        <f t="shared" si="6"/>
        <v>403653</v>
      </c>
      <c r="C197" s="23">
        <v>0</v>
      </c>
      <c r="D197" s="23">
        <v>403653</v>
      </c>
      <c r="E197" s="23">
        <v>3993</v>
      </c>
      <c r="F197" s="23">
        <f t="shared" si="7"/>
        <v>407646</v>
      </c>
    </row>
    <row r="198" spans="1:6" x14ac:dyDescent="0.25">
      <c r="A198" s="22">
        <v>43952</v>
      </c>
      <c r="B198" s="23">
        <f t="shared" si="6"/>
        <v>648543</v>
      </c>
      <c r="C198" s="23">
        <v>0</v>
      </c>
      <c r="D198" s="23">
        <v>648543</v>
      </c>
      <c r="E198" s="23">
        <v>4573</v>
      </c>
      <c r="F198" s="23">
        <f t="shared" si="7"/>
        <v>653116</v>
      </c>
    </row>
    <row r="199" spans="1:6" x14ac:dyDescent="0.25">
      <c r="A199" s="22">
        <v>43983</v>
      </c>
      <c r="B199" s="23">
        <f t="shared" si="6"/>
        <v>797794</v>
      </c>
      <c r="C199" s="23">
        <v>0</v>
      </c>
      <c r="D199" s="23">
        <v>797794</v>
      </c>
      <c r="E199" s="23">
        <v>6855</v>
      </c>
      <c r="F199" s="23">
        <f t="shared" si="7"/>
        <v>804649</v>
      </c>
    </row>
    <row r="200" spans="1:6" x14ac:dyDescent="0.25">
      <c r="A200" s="22">
        <v>44013</v>
      </c>
      <c r="B200" s="23">
        <f t="shared" si="6"/>
        <v>862675</v>
      </c>
      <c r="C200" s="23">
        <v>0</v>
      </c>
      <c r="D200" s="23">
        <v>862675</v>
      </c>
      <c r="E200" s="23">
        <v>4966</v>
      </c>
      <c r="F200" s="23">
        <f t="shared" si="7"/>
        <v>867641</v>
      </c>
    </row>
    <row r="201" spans="1:6" x14ac:dyDescent="0.25">
      <c r="A201" s="22">
        <v>44044</v>
      </c>
      <c r="B201" s="23">
        <f t="shared" si="6"/>
        <v>917233</v>
      </c>
      <c r="C201" s="23">
        <v>0</v>
      </c>
      <c r="D201" s="23">
        <v>917233</v>
      </c>
      <c r="E201" s="23">
        <v>5510</v>
      </c>
      <c r="F201" s="23">
        <f t="shared" si="7"/>
        <v>922743</v>
      </c>
    </row>
    <row r="202" spans="1:6" x14ac:dyDescent="0.25">
      <c r="A202" s="22">
        <v>44075</v>
      </c>
      <c r="B202" s="23">
        <f t="shared" si="6"/>
        <v>1037475</v>
      </c>
      <c r="C202" s="23">
        <v>0</v>
      </c>
      <c r="D202" s="23">
        <v>1037475</v>
      </c>
      <c r="E202" s="23">
        <v>6133</v>
      </c>
      <c r="F202" s="23">
        <f t="shared" si="7"/>
        <v>1043608</v>
      </c>
    </row>
    <row r="203" spans="1:6" x14ac:dyDescent="0.25">
      <c r="A203" s="22">
        <v>44105</v>
      </c>
      <c r="B203" s="23">
        <f t="shared" si="6"/>
        <v>1070232</v>
      </c>
      <c r="C203" s="23">
        <v>0</v>
      </c>
      <c r="D203" s="23">
        <v>1070232</v>
      </c>
      <c r="E203" s="23">
        <v>15122</v>
      </c>
      <c r="F203" s="23">
        <f t="shared" si="7"/>
        <v>1085354</v>
      </c>
    </row>
    <row r="204" spans="1:6" x14ac:dyDescent="0.25">
      <c r="A204" s="22">
        <v>44136</v>
      </c>
      <c r="B204" s="23">
        <f t="shared" si="6"/>
        <v>1092246</v>
      </c>
      <c r="C204" s="23">
        <v>0</v>
      </c>
      <c r="D204" s="23">
        <v>1092246</v>
      </c>
      <c r="E204" s="23">
        <v>40740</v>
      </c>
      <c r="F204" s="23">
        <f t="shared" si="7"/>
        <v>1132986</v>
      </c>
    </row>
    <row r="205" spans="1:6" x14ac:dyDescent="0.25">
      <c r="A205" s="22">
        <v>44166</v>
      </c>
      <c r="B205" s="23">
        <f t="shared" si="6"/>
        <v>976945</v>
      </c>
      <c r="C205" s="23">
        <v>0</v>
      </c>
      <c r="D205" s="23">
        <v>976945</v>
      </c>
      <c r="E205" s="23">
        <v>16837</v>
      </c>
      <c r="F205" s="23">
        <f t="shared" si="7"/>
        <v>993782</v>
      </c>
    </row>
    <row r="206" spans="1:6" x14ac:dyDescent="0.25">
      <c r="A206" s="22">
        <v>44197</v>
      </c>
      <c r="B206" s="23">
        <f t="shared" si="6"/>
        <v>895416</v>
      </c>
      <c r="C206" s="23">
        <v>0</v>
      </c>
      <c r="D206" s="23">
        <v>895416</v>
      </c>
      <c r="E206" s="23">
        <v>8198</v>
      </c>
      <c r="F206" s="23">
        <f t="shared" si="7"/>
        <v>903614</v>
      </c>
    </row>
    <row r="207" spans="1:6" x14ac:dyDescent="0.25">
      <c r="A207" s="22">
        <v>44228</v>
      </c>
      <c r="B207" s="23">
        <f t="shared" ref="B207:B233" si="8">D207-C207</f>
        <v>811697</v>
      </c>
      <c r="C207" s="23">
        <v>0</v>
      </c>
      <c r="D207" s="23">
        <v>811697</v>
      </c>
      <c r="E207" s="23">
        <v>8558</v>
      </c>
      <c r="F207" s="23">
        <f t="shared" si="7"/>
        <v>820255</v>
      </c>
    </row>
    <row r="208" spans="1:6" x14ac:dyDescent="0.25">
      <c r="A208" s="22">
        <v>44256</v>
      </c>
      <c r="B208" s="23">
        <f t="shared" si="8"/>
        <v>974347</v>
      </c>
      <c r="C208" s="23">
        <v>0</v>
      </c>
      <c r="D208" s="23">
        <v>974347</v>
      </c>
      <c r="E208" s="23">
        <v>9520</v>
      </c>
      <c r="F208" s="23">
        <f t="shared" ref="F208:F233" si="9">D208+E208-C208</f>
        <v>983867</v>
      </c>
    </row>
    <row r="209" spans="1:6" x14ac:dyDescent="0.25">
      <c r="A209" s="22">
        <v>44287</v>
      </c>
      <c r="B209" s="23">
        <f t="shared" si="8"/>
        <v>947965</v>
      </c>
      <c r="C209" s="23">
        <v>0</v>
      </c>
      <c r="D209" s="23">
        <v>947965</v>
      </c>
      <c r="E209" s="23">
        <v>7543</v>
      </c>
      <c r="F209" s="23">
        <f t="shared" si="9"/>
        <v>955508</v>
      </c>
    </row>
    <row r="210" spans="1:6" x14ac:dyDescent="0.25">
      <c r="A210" s="22">
        <v>44317</v>
      </c>
      <c r="B210" s="23">
        <f t="shared" si="8"/>
        <v>874188</v>
      </c>
      <c r="C210" s="23">
        <v>0</v>
      </c>
      <c r="D210" s="23">
        <v>874188</v>
      </c>
      <c r="E210" s="23">
        <v>10017</v>
      </c>
      <c r="F210" s="23">
        <f t="shared" si="9"/>
        <v>884205</v>
      </c>
    </row>
    <row r="211" spans="1:6" x14ac:dyDescent="0.25">
      <c r="A211" s="22">
        <v>44348</v>
      </c>
      <c r="B211" s="23">
        <f t="shared" si="8"/>
        <v>961512</v>
      </c>
      <c r="C211" s="23">
        <v>0</v>
      </c>
      <c r="D211" s="23">
        <v>961512</v>
      </c>
      <c r="E211" s="23">
        <v>9200</v>
      </c>
      <c r="F211" s="23">
        <f t="shared" si="9"/>
        <v>970712</v>
      </c>
    </row>
    <row r="212" spans="1:6" x14ac:dyDescent="0.25">
      <c r="A212" s="22">
        <v>44378</v>
      </c>
      <c r="B212" s="23">
        <f t="shared" si="8"/>
        <v>1043235</v>
      </c>
      <c r="C212" s="23">
        <v>0</v>
      </c>
      <c r="D212" s="23">
        <v>1043235</v>
      </c>
      <c r="E212" s="23">
        <v>9956</v>
      </c>
      <c r="F212" s="23">
        <f t="shared" si="9"/>
        <v>1053191</v>
      </c>
    </row>
    <row r="213" spans="1:6" x14ac:dyDescent="0.25">
      <c r="A213" s="22">
        <v>44409</v>
      </c>
      <c r="B213" s="23">
        <f t="shared" si="8"/>
        <v>1083824</v>
      </c>
      <c r="C213" s="23">
        <v>0</v>
      </c>
      <c r="D213" s="23">
        <v>1083824</v>
      </c>
      <c r="E213" s="23">
        <v>12641</v>
      </c>
      <c r="F213" s="23">
        <f t="shared" si="9"/>
        <v>1096465</v>
      </c>
    </row>
    <row r="214" spans="1:6" x14ac:dyDescent="0.25">
      <c r="A214" s="22">
        <v>44440</v>
      </c>
      <c r="B214" s="23">
        <f t="shared" si="8"/>
        <v>1110263</v>
      </c>
      <c r="C214" s="23">
        <v>0</v>
      </c>
      <c r="D214" s="23">
        <v>1110263</v>
      </c>
      <c r="E214" s="23">
        <v>10653</v>
      </c>
      <c r="F214" s="23">
        <f t="shared" si="9"/>
        <v>1120916</v>
      </c>
    </row>
    <row r="215" spans="1:6" x14ac:dyDescent="0.25">
      <c r="A215" s="22">
        <v>44470</v>
      </c>
      <c r="B215" s="23">
        <f t="shared" si="8"/>
        <v>1140962</v>
      </c>
      <c r="C215" s="23">
        <v>0</v>
      </c>
      <c r="D215" s="23">
        <v>1140962</v>
      </c>
      <c r="E215" s="23">
        <v>11035</v>
      </c>
      <c r="F215" s="23">
        <f t="shared" si="9"/>
        <v>1151997</v>
      </c>
    </row>
    <row r="216" spans="1:6" x14ac:dyDescent="0.25">
      <c r="A216" s="22">
        <v>44501</v>
      </c>
      <c r="B216" s="23">
        <f t="shared" si="8"/>
        <v>1142127</v>
      </c>
      <c r="C216" s="23">
        <v>0</v>
      </c>
      <c r="D216" s="23">
        <v>1142127</v>
      </c>
      <c r="E216" s="23">
        <v>7997</v>
      </c>
      <c r="F216" s="23">
        <f t="shared" si="9"/>
        <v>1150124</v>
      </c>
    </row>
    <row r="217" spans="1:6" x14ac:dyDescent="0.25">
      <c r="A217" s="22">
        <v>44531</v>
      </c>
      <c r="B217" s="23">
        <f t="shared" si="8"/>
        <v>1025197</v>
      </c>
      <c r="C217" s="23">
        <v>0</v>
      </c>
      <c r="D217" s="23">
        <v>1025197</v>
      </c>
      <c r="E217" s="23">
        <v>9354</v>
      </c>
      <c r="F217" s="23">
        <f t="shared" si="9"/>
        <v>1034551</v>
      </c>
    </row>
    <row r="218" spans="1:6" x14ac:dyDescent="0.25">
      <c r="A218" s="22">
        <v>44562</v>
      </c>
      <c r="B218" s="23">
        <f t="shared" si="8"/>
        <v>877364</v>
      </c>
      <c r="C218" s="23">
        <v>0</v>
      </c>
      <c r="D218" s="23">
        <v>877364</v>
      </c>
      <c r="E218" s="23">
        <v>8793</v>
      </c>
      <c r="F218" s="23">
        <f t="shared" si="9"/>
        <v>886157</v>
      </c>
    </row>
    <row r="219" spans="1:6" x14ac:dyDescent="0.25">
      <c r="A219" s="22">
        <v>44593</v>
      </c>
      <c r="B219" s="23">
        <f t="shared" si="8"/>
        <v>938072</v>
      </c>
      <c r="C219" s="23">
        <v>0</v>
      </c>
      <c r="D219" s="23">
        <v>938072</v>
      </c>
      <c r="E219" s="23">
        <v>10786</v>
      </c>
      <c r="F219" s="23">
        <f t="shared" si="9"/>
        <v>948858</v>
      </c>
    </row>
    <row r="220" spans="1:6" x14ac:dyDescent="0.25">
      <c r="A220" s="22">
        <v>44621</v>
      </c>
      <c r="B220" s="23">
        <f t="shared" si="8"/>
        <v>1047227</v>
      </c>
      <c r="C220" s="23">
        <v>0</v>
      </c>
      <c r="D220" s="23">
        <v>1047227</v>
      </c>
      <c r="E220" s="23">
        <v>11462</v>
      </c>
      <c r="F220" s="23">
        <f t="shared" si="9"/>
        <v>1058689</v>
      </c>
    </row>
    <row r="221" spans="1:6" x14ac:dyDescent="0.25">
      <c r="A221" s="22">
        <v>44652</v>
      </c>
      <c r="B221" s="23">
        <f t="shared" si="8"/>
        <v>1039320</v>
      </c>
      <c r="C221" s="23">
        <v>0</v>
      </c>
      <c r="D221" s="23">
        <v>1039320</v>
      </c>
      <c r="E221" s="23">
        <v>9982</v>
      </c>
      <c r="F221" s="23">
        <f t="shared" si="9"/>
        <v>1049302</v>
      </c>
    </row>
    <row r="222" spans="1:6" x14ac:dyDescent="0.25">
      <c r="A222" s="22">
        <v>44682</v>
      </c>
      <c r="B222" s="23">
        <f t="shared" si="8"/>
        <v>1088000</v>
      </c>
      <c r="C222" s="23">
        <v>0</v>
      </c>
      <c r="D222" s="23">
        <v>1088000</v>
      </c>
      <c r="E222" s="23">
        <v>10485</v>
      </c>
      <c r="F222" s="23">
        <f t="shared" si="9"/>
        <v>1098485</v>
      </c>
    </row>
    <row r="223" spans="1:6" x14ac:dyDescent="0.25">
      <c r="A223" s="22">
        <v>44713</v>
      </c>
      <c r="B223" s="23">
        <f t="shared" si="8"/>
        <v>1104066</v>
      </c>
      <c r="C223" s="23">
        <v>0</v>
      </c>
      <c r="D223" s="23">
        <v>1104066</v>
      </c>
      <c r="E223" s="23">
        <v>5659</v>
      </c>
      <c r="F223" s="23">
        <f t="shared" si="9"/>
        <v>1109725</v>
      </c>
    </row>
    <row r="224" spans="1:6" x14ac:dyDescent="0.25">
      <c r="A224" s="22">
        <v>44743</v>
      </c>
      <c r="B224" s="23">
        <f t="shared" si="8"/>
        <v>1146900</v>
      </c>
      <c r="C224" s="23">
        <v>0</v>
      </c>
      <c r="D224" s="23">
        <v>1146900</v>
      </c>
      <c r="E224" s="23">
        <v>5512</v>
      </c>
      <c r="F224" s="23">
        <f t="shared" si="9"/>
        <v>1152412</v>
      </c>
    </row>
    <row r="225" spans="1:6" x14ac:dyDescent="0.25">
      <c r="A225" s="22">
        <v>44774</v>
      </c>
      <c r="B225" s="23">
        <f t="shared" si="8"/>
        <v>1226632</v>
      </c>
      <c r="C225" s="23">
        <v>0</v>
      </c>
      <c r="D225" s="23">
        <v>1226632</v>
      </c>
      <c r="E225" s="23">
        <v>4682</v>
      </c>
      <c r="F225" s="23">
        <f t="shared" si="9"/>
        <v>1231314</v>
      </c>
    </row>
    <row r="226" spans="1:6" x14ac:dyDescent="0.25">
      <c r="A226" s="22">
        <v>44805</v>
      </c>
      <c r="B226" s="23">
        <f t="shared" si="8"/>
        <v>1212881</v>
      </c>
      <c r="C226" s="23">
        <v>0</v>
      </c>
      <c r="D226" s="23">
        <v>1212881</v>
      </c>
      <c r="E226" s="23">
        <v>4982</v>
      </c>
      <c r="F226" s="23">
        <f t="shared" si="9"/>
        <v>1217863</v>
      </c>
    </row>
    <row r="227" spans="1:6" x14ac:dyDescent="0.25">
      <c r="A227" s="22">
        <v>44835</v>
      </c>
      <c r="B227" s="23">
        <f t="shared" si="8"/>
        <v>1131509</v>
      </c>
      <c r="C227" s="23">
        <v>0</v>
      </c>
      <c r="D227" s="23">
        <v>1131509</v>
      </c>
      <c r="E227" s="23">
        <v>4302</v>
      </c>
      <c r="F227" s="23">
        <f t="shared" si="9"/>
        <v>1135811</v>
      </c>
    </row>
    <row r="228" spans="1:6" x14ac:dyDescent="0.25">
      <c r="A228" s="22">
        <v>44866</v>
      </c>
      <c r="B228" s="23">
        <f t="shared" si="8"/>
        <v>1144123</v>
      </c>
      <c r="C228" s="23">
        <v>0</v>
      </c>
      <c r="D228" s="23">
        <v>1144123</v>
      </c>
      <c r="E228" s="23">
        <v>6701</v>
      </c>
      <c r="F228" s="23">
        <f t="shared" si="9"/>
        <v>1150824</v>
      </c>
    </row>
    <row r="229" spans="1:6" x14ac:dyDescent="0.25">
      <c r="A229" s="22">
        <v>44896</v>
      </c>
      <c r="B229" s="23">
        <f t="shared" si="8"/>
        <v>932661</v>
      </c>
      <c r="C229" s="23">
        <v>0</v>
      </c>
      <c r="D229" s="23">
        <v>932661</v>
      </c>
      <c r="E229" s="23">
        <v>4232</v>
      </c>
      <c r="F229" s="23">
        <f t="shared" si="9"/>
        <v>936893</v>
      </c>
    </row>
    <row r="230" spans="1:6" x14ac:dyDescent="0.25">
      <c r="A230" s="22">
        <v>44927</v>
      </c>
      <c r="B230" s="23">
        <f t="shared" si="8"/>
        <v>958230</v>
      </c>
      <c r="C230" s="23">
        <v>0</v>
      </c>
      <c r="D230" s="23">
        <v>958230</v>
      </c>
      <c r="E230" s="23">
        <v>7404</v>
      </c>
      <c r="F230" s="23">
        <f t="shared" si="9"/>
        <v>965634</v>
      </c>
    </row>
    <row r="231" spans="1:6" x14ac:dyDescent="0.25">
      <c r="A231" s="22">
        <v>44958</v>
      </c>
      <c r="B231" s="23">
        <f t="shared" si="8"/>
        <v>895938</v>
      </c>
      <c r="C231" s="23">
        <v>0</v>
      </c>
      <c r="D231" s="23">
        <v>895938</v>
      </c>
      <c r="E231" s="23">
        <v>4213</v>
      </c>
      <c r="F231" s="23">
        <f t="shared" si="9"/>
        <v>900151</v>
      </c>
    </row>
    <row r="232" spans="1:6" x14ac:dyDescent="0.25">
      <c r="A232" s="22">
        <v>44986</v>
      </c>
      <c r="B232" s="23">
        <f t="shared" si="8"/>
        <v>1113909</v>
      </c>
      <c r="C232" s="23">
        <v>0</v>
      </c>
      <c r="D232" s="23">
        <v>1113909</v>
      </c>
      <c r="E232" s="23">
        <v>4520</v>
      </c>
      <c r="F232" s="23">
        <f t="shared" si="9"/>
        <v>1118429</v>
      </c>
    </row>
    <row r="233" spans="1:6" x14ac:dyDescent="0.25">
      <c r="A233" s="22">
        <v>45017</v>
      </c>
      <c r="B233" s="23">
        <f t="shared" si="8"/>
        <v>1028598</v>
      </c>
      <c r="C233" s="23">
        <v>0</v>
      </c>
      <c r="D233" s="23">
        <v>1028598</v>
      </c>
      <c r="E233" s="23">
        <v>6927</v>
      </c>
      <c r="F233" s="23">
        <f t="shared" si="9"/>
        <v>1035525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8"/>
  <sheetViews>
    <sheetView showGridLines="0" topLeftCell="A208" workbookViewId="0">
      <selection activeCell="F225" sqref="F225"/>
    </sheetView>
  </sheetViews>
  <sheetFormatPr baseColWidth="10" defaultRowHeight="15" outlineLevelCol="1" x14ac:dyDescent="0.25"/>
  <cols>
    <col min="3" max="11" width="11.42578125" customWidth="1" outlineLevel="1"/>
    <col min="12" max="12" width="25.140625" customWidth="1" outlineLevel="1"/>
    <col min="13" max="24" width="11.42578125" customWidth="1" outlineLevel="1"/>
  </cols>
  <sheetData>
    <row r="1" spans="1:24" ht="33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25">
      <c r="A2" s="4">
        <v>37987</v>
      </c>
      <c r="B2" s="5">
        <v>466421</v>
      </c>
      <c r="C2" s="6">
        <v>268.39999999999998</v>
      </c>
      <c r="D2" s="7">
        <v>13</v>
      </c>
      <c r="E2">
        <v>0</v>
      </c>
      <c r="F2" s="8">
        <v>57.728057315759635</v>
      </c>
      <c r="G2" s="8">
        <v>97.737609274130079</v>
      </c>
      <c r="H2" s="8">
        <v>72.846832554020935</v>
      </c>
      <c r="I2" s="9">
        <f t="shared" ref="I2:I60" si="0">+(H2/H3)*I3</f>
        <v>232.86720200551935</v>
      </c>
      <c r="J2" s="9">
        <v>92.627506026910524</v>
      </c>
      <c r="K2" s="9">
        <v>95.938047453042302</v>
      </c>
      <c r="L2" s="9">
        <v>1.3653374506676082E+16</v>
      </c>
    </row>
    <row r="3" spans="1:24" x14ac:dyDescent="0.25">
      <c r="A3" s="4">
        <v>38018</v>
      </c>
      <c r="B3" s="5">
        <v>446497.52699999989</v>
      </c>
      <c r="C3" s="6">
        <v>31.8</v>
      </c>
      <c r="D3" s="7">
        <v>4</v>
      </c>
      <c r="E3">
        <v>0</v>
      </c>
      <c r="F3" s="8">
        <v>59.834223973509928</v>
      </c>
      <c r="G3" s="8">
        <v>97.726556825781628</v>
      </c>
      <c r="H3" s="8">
        <v>74.794278965502841</v>
      </c>
      <c r="I3" s="9">
        <f t="shared" si="0"/>
        <v>239.09254332782299</v>
      </c>
      <c r="J3" s="9">
        <v>90.186179316559588</v>
      </c>
      <c r="K3" s="9">
        <v>98.85338769931154</v>
      </c>
      <c r="L3" s="9">
        <v>1.2857189168684858E+16</v>
      </c>
    </row>
    <row r="4" spans="1:24" x14ac:dyDescent="0.25">
      <c r="A4" s="4">
        <v>38047</v>
      </c>
      <c r="B4" s="5">
        <v>520634.10099999997</v>
      </c>
      <c r="C4" s="6">
        <v>28.1</v>
      </c>
      <c r="D4" s="7">
        <v>6</v>
      </c>
      <c r="E4">
        <v>0</v>
      </c>
      <c r="F4" s="8">
        <v>56.723583192137312</v>
      </c>
      <c r="G4" s="8">
        <v>102.18030063367333</v>
      </c>
      <c r="H4" s="8">
        <v>76.192489016466382</v>
      </c>
      <c r="I4" s="9">
        <f t="shared" si="0"/>
        <v>243.56215787341662</v>
      </c>
      <c r="J4" s="9">
        <v>101.88329804238073</v>
      </c>
      <c r="K4" s="9">
        <v>103.12452920231961</v>
      </c>
      <c r="L4" s="9">
        <v>1.2060090824695934E+16</v>
      </c>
    </row>
    <row r="5" spans="1:24" x14ac:dyDescent="0.25">
      <c r="A5" s="4">
        <v>38078</v>
      </c>
      <c r="B5" s="5">
        <v>415446.13200000004</v>
      </c>
      <c r="C5" s="6">
        <v>228.5</v>
      </c>
      <c r="D5" s="7">
        <v>13</v>
      </c>
      <c r="E5">
        <v>0</v>
      </c>
      <c r="F5" s="8">
        <v>49.95964569444444</v>
      </c>
      <c r="G5" s="8">
        <v>98.053146142438294</v>
      </c>
      <c r="H5" s="8">
        <v>74.312778987585844</v>
      </c>
      <c r="I5" s="9">
        <f t="shared" si="0"/>
        <v>237.553347336836</v>
      </c>
      <c r="J5" s="9">
        <v>102.5674302511826</v>
      </c>
      <c r="K5" s="9">
        <v>95.815491619683144</v>
      </c>
      <c r="L5" s="9">
        <v>1.0149287287014406E+16</v>
      </c>
    </row>
    <row r="6" spans="1:24" x14ac:dyDescent="0.25">
      <c r="A6" s="4">
        <v>38108</v>
      </c>
      <c r="B6" s="5">
        <v>448531.08600000007</v>
      </c>
      <c r="C6" s="6">
        <v>99.1</v>
      </c>
      <c r="D6" s="7">
        <v>9</v>
      </c>
      <c r="E6">
        <v>0</v>
      </c>
      <c r="F6" s="8">
        <v>51.024628472222219</v>
      </c>
      <c r="G6" s="8">
        <v>99.179970358433721</v>
      </c>
      <c r="H6" s="8">
        <v>73.202021616360412</v>
      </c>
      <c r="I6" s="9">
        <f t="shared" si="0"/>
        <v>234.00262382456168</v>
      </c>
      <c r="J6" s="9">
        <v>109.87750394051662</v>
      </c>
      <c r="K6" s="9">
        <v>97.994566915914348</v>
      </c>
      <c r="L6" s="9">
        <v>9494360720664360</v>
      </c>
    </row>
    <row r="7" spans="1:24" x14ac:dyDescent="0.25">
      <c r="A7" s="4">
        <v>38139</v>
      </c>
      <c r="B7" s="5">
        <v>485582</v>
      </c>
      <c r="C7" s="6">
        <v>20.100000000000001</v>
      </c>
      <c r="D7" s="7">
        <v>7</v>
      </c>
      <c r="E7">
        <v>0</v>
      </c>
      <c r="F7" s="8">
        <v>50.822638094705439</v>
      </c>
      <c r="G7" s="8">
        <v>99.339030011188044</v>
      </c>
      <c r="H7" s="8">
        <v>73.105924148499369</v>
      </c>
      <c r="I7" s="9">
        <f t="shared" si="0"/>
        <v>233.69543204042995</v>
      </c>
      <c r="J7" s="9">
        <v>105.66240620209851</v>
      </c>
      <c r="K7" s="9">
        <v>99.156783575207513</v>
      </c>
      <c r="L7" s="9">
        <v>1.0663012560901594E+16</v>
      </c>
    </row>
    <row r="8" spans="1:24" x14ac:dyDescent="0.25">
      <c r="A8" s="4">
        <v>38169</v>
      </c>
      <c r="B8" s="5">
        <v>503065.83199999988</v>
      </c>
      <c r="C8" s="6">
        <v>46.2</v>
      </c>
      <c r="D8" s="7">
        <v>9</v>
      </c>
      <c r="E8">
        <v>0</v>
      </c>
      <c r="F8" s="8">
        <v>49.091654027777778</v>
      </c>
      <c r="G8" s="8">
        <v>99.521792847288197</v>
      </c>
      <c r="H8" s="8">
        <v>73.371855801849563</v>
      </c>
      <c r="I8" s="9">
        <f t="shared" si="0"/>
        <v>234.54552747861442</v>
      </c>
      <c r="J8" s="9">
        <v>101.1069972900212</v>
      </c>
      <c r="K8" s="9">
        <v>98.905997908774083</v>
      </c>
      <c r="L8" s="9">
        <v>1.0593793231518604E+16</v>
      </c>
    </row>
    <row r="9" spans="1:24" x14ac:dyDescent="0.25">
      <c r="A9" s="4">
        <v>38200</v>
      </c>
      <c r="B9" s="5">
        <v>508796</v>
      </c>
      <c r="C9" s="6">
        <v>60.3</v>
      </c>
      <c r="D9" s="7">
        <v>11</v>
      </c>
      <c r="E9">
        <v>0</v>
      </c>
      <c r="F9" s="8">
        <v>46.676826898508565</v>
      </c>
      <c r="G9" s="8">
        <v>99.238577529158206</v>
      </c>
      <c r="H9" s="8">
        <v>72.716993064510262</v>
      </c>
      <c r="I9" s="9">
        <f t="shared" si="0"/>
        <v>232.45214815112215</v>
      </c>
      <c r="J9" s="9">
        <v>98.355736942437574</v>
      </c>
      <c r="K9" s="9">
        <v>102.03281151242167</v>
      </c>
      <c r="L9" s="9">
        <v>1.2182691992815824E+16</v>
      </c>
    </row>
    <row r="10" spans="1:24" x14ac:dyDescent="0.25">
      <c r="A10" s="4">
        <v>38231</v>
      </c>
      <c r="B10" s="5">
        <v>575116.576</v>
      </c>
      <c r="C10" s="6">
        <v>22.8</v>
      </c>
      <c r="D10" s="10">
        <v>6</v>
      </c>
      <c r="E10">
        <v>0</v>
      </c>
      <c r="F10" s="8">
        <v>47.339525833333333</v>
      </c>
      <c r="G10" s="8">
        <v>101.37974043885282</v>
      </c>
      <c r="H10" s="8">
        <v>75.255007039469291</v>
      </c>
      <c r="I10" s="9">
        <f t="shared" si="0"/>
        <v>240.56533842005157</v>
      </c>
      <c r="J10" s="9">
        <v>98.086374534696375</v>
      </c>
      <c r="K10" s="9">
        <v>106.81512672912761</v>
      </c>
      <c r="L10" s="9">
        <v>1.213951925005622E+16</v>
      </c>
    </row>
    <row r="11" spans="1:24" x14ac:dyDescent="0.25">
      <c r="A11" s="4">
        <v>38261</v>
      </c>
      <c r="B11" s="5">
        <v>554656.41100000008</v>
      </c>
      <c r="C11" s="6">
        <v>68.7</v>
      </c>
      <c r="D11" s="10">
        <v>11</v>
      </c>
      <c r="E11">
        <v>0</v>
      </c>
      <c r="F11" s="8">
        <v>49.445926944444444</v>
      </c>
      <c r="G11" s="8">
        <v>101.43229577993263</v>
      </c>
      <c r="H11" s="8">
        <v>76.338697225888993</v>
      </c>
      <c r="I11" s="9">
        <f t="shared" si="0"/>
        <v>244.02953710522098</v>
      </c>
      <c r="J11" s="9">
        <v>97.835665980979897</v>
      </c>
      <c r="K11" s="9">
        <v>97.842113064028965</v>
      </c>
      <c r="L11" s="9">
        <v>1.1808602652497278E+16</v>
      </c>
    </row>
    <row r="12" spans="1:24" x14ac:dyDescent="0.25">
      <c r="A12" s="4">
        <v>38292</v>
      </c>
      <c r="B12" s="5">
        <v>573706.23900000006</v>
      </c>
      <c r="C12" s="6">
        <v>95.8</v>
      </c>
      <c r="D12" s="10">
        <v>14</v>
      </c>
      <c r="E12">
        <v>0</v>
      </c>
      <c r="F12" s="8">
        <v>54.129663671096353</v>
      </c>
      <c r="G12" s="8">
        <v>101.3219652899144</v>
      </c>
      <c r="H12" s="8">
        <v>78.038746417139166</v>
      </c>
      <c r="I12" s="9">
        <f t="shared" si="0"/>
        <v>249.46403143473898</v>
      </c>
      <c r="J12" s="9">
        <v>100.13194668122139</v>
      </c>
      <c r="K12" s="9">
        <v>101.65557420428593</v>
      </c>
      <c r="L12" s="9">
        <v>1.1847333776313058E+16</v>
      </c>
    </row>
    <row r="13" spans="1:24" x14ac:dyDescent="0.25">
      <c r="A13" s="4">
        <v>38322</v>
      </c>
      <c r="B13" s="5">
        <v>547042</v>
      </c>
      <c r="C13" s="6">
        <v>118.1</v>
      </c>
      <c r="D13" s="12">
        <v>12</v>
      </c>
      <c r="E13">
        <v>0</v>
      </c>
      <c r="F13" s="8">
        <v>52.025235545440047</v>
      </c>
      <c r="G13" s="8">
        <v>102.88901486920872</v>
      </c>
      <c r="H13" s="8">
        <v>79.4923337050123</v>
      </c>
      <c r="I13" s="9">
        <f t="shared" si="0"/>
        <v>254.11066866974565</v>
      </c>
      <c r="J13" s="9">
        <v>101.67895479099535</v>
      </c>
      <c r="K13" s="9">
        <v>101.86557011588344</v>
      </c>
      <c r="L13" s="9">
        <v>1.1310545573267188E+16</v>
      </c>
    </row>
    <row r="14" spans="1:24" x14ac:dyDescent="0.25">
      <c r="A14" s="4">
        <v>38353</v>
      </c>
      <c r="B14" s="5">
        <v>535056.7699999999</v>
      </c>
      <c r="C14" s="6">
        <v>150.19999999999999</v>
      </c>
      <c r="D14" s="10">
        <v>11</v>
      </c>
      <c r="E14">
        <v>0</v>
      </c>
      <c r="F14" s="8">
        <v>56.812555416666662</v>
      </c>
      <c r="G14" s="8">
        <v>102.5582789675653</v>
      </c>
      <c r="H14" s="8">
        <v>79.935177437346255</v>
      </c>
      <c r="I14" s="9">
        <f t="shared" si="0"/>
        <v>255.52629344379216</v>
      </c>
      <c r="J14" s="9">
        <v>98.473359529179007</v>
      </c>
      <c r="K14" s="9">
        <v>105.31704600911682</v>
      </c>
      <c r="L14" s="9">
        <v>1.252728854531754E+16</v>
      </c>
    </row>
    <row r="15" spans="1:24" x14ac:dyDescent="0.25">
      <c r="A15" s="4">
        <v>38384</v>
      </c>
      <c r="B15" s="5">
        <v>508744</v>
      </c>
      <c r="C15" s="6">
        <v>80.099999999999994</v>
      </c>
      <c r="D15" s="10">
        <v>10</v>
      </c>
      <c r="E15">
        <v>0</v>
      </c>
      <c r="F15" s="8">
        <v>55.971431917770417</v>
      </c>
      <c r="G15" s="8">
        <v>102.54138531696266</v>
      </c>
      <c r="H15" s="8">
        <v>83.977576098123194</v>
      </c>
      <c r="I15" s="9">
        <f t="shared" si="0"/>
        <v>268.44850340848643</v>
      </c>
      <c r="J15" s="9">
        <v>96.118866133434054</v>
      </c>
      <c r="K15" s="9">
        <v>109.01469117714331</v>
      </c>
      <c r="L15" s="9">
        <v>1.2609454192889946E+16</v>
      </c>
    </row>
    <row r="16" spans="1:24" x14ac:dyDescent="0.25">
      <c r="A16" s="4">
        <v>38412</v>
      </c>
      <c r="B16" s="5">
        <v>553600</v>
      </c>
      <c r="C16" s="6">
        <v>155.4</v>
      </c>
      <c r="D16" s="10">
        <v>10</v>
      </c>
      <c r="E16">
        <v>0</v>
      </c>
      <c r="F16" s="8">
        <v>58.408043899501664</v>
      </c>
      <c r="G16" s="8">
        <v>104.73388088351304</v>
      </c>
      <c r="H16" s="8">
        <v>88.846156757569375</v>
      </c>
      <c r="I16" s="9">
        <f t="shared" si="0"/>
        <v>284.01174365043761</v>
      </c>
      <c r="J16" s="9">
        <v>110.65642586719524</v>
      </c>
      <c r="K16" s="9">
        <v>114.23107350056061</v>
      </c>
      <c r="L16" s="9">
        <v>1.1305658735169702E+16</v>
      </c>
    </row>
    <row r="17" spans="1:12" x14ac:dyDescent="0.25">
      <c r="A17" s="4">
        <v>38443</v>
      </c>
      <c r="B17" s="5">
        <v>574341.94499999983</v>
      </c>
      <c r="C17" s="6">
        <v>145.19999999999999</v>
      </c>
      <c r="D17" s="10">
        <v>10</v>
      </c>
      <c r="E17">
        <v>0</v>
      </c>
      <c r="F17" s="8">
        <v>52.269222916666664</v>
      </c>
      <c r="G17" s="8">
        <v>105.95631926886887</v>
      </c>
      <c r="H17" s="8">
        <v>91.704156374300595</v>
      </c>
      <c r="I17" s="9">
        <f t="shared" si="0"/>
        <v>293.14782205971511</v>
      </c>
      <c r="J17" s="9">
        <v>116.54519048214907</v>
      </c>
      <c r="K17" s="9">
        <v>108.78738358105183</v>
      </c>
      <c r="L17" s="9">
        <v>1.2095673589903148E+16</v>
      </c>
    </row>
    <row r="18" spans="1:12" x14ac:dyDescent="0.25">
      <c r="A18" s="4">
        <v>38473</v>
      </c>
      <c r="B18" s="5">
        <v>580956.5</v>
      </c>
      <c r="C18" s="6">
        <v>11.6</v>
      </c>
      <c r="D18" s="10">
        <v>12</v>
      </c>
      <c r="E18">
        <v>0</v>
      </c>
      <c r="F18" s="8">
        <v>51.411767222222224</v>
      </c>
      <c r="G18" s="8">
        <v>107.24080470046755</v>
      </c>
      <c r="H18" s="8">
        <v>94.802436319900167</v>
      </c>
      <c r="I18" s="9">
        <f t="shared" si="0"/>
        <v>303.05199711669582</v>
      </c>
      <c r="J18" s="9">
        <v>126.66194335502726</v>
      </c>
      <c r="K18" s="9">
        <v>111.05513420882332</v>
      </c>
      <c r="L18" s="9">
        <v>1.3775862537467084E+16</v>
      </c>
    </row>
    <row r="19" spans="1:12" x14ac:dyDescent="0.25">
      <c r="A19" s="4">
        <v>38504</v>
      </c>
      <c r="B19" s="5">
        <v>528058.65599999996</v>
      </c>
      <c r="C19" s="6">
        <v>91.7</v>
      </c>
      <c r="D19" s="10">
        <v>21</v>
      </c>
      <c r="E19">
        <v>0</v>
      </c>
      <c r="F19" s="8">
        <v>50.626453055555551</v>
      </c>
      <c r="G19" s="8">
        <v>104.55873348169786</v>
      </c>
      <c r="H19" s="8">
        <v>96.40506392169317</v>
      </c>
      <c r="I19" s="9">
        <f t="shared" si="0"/>
        <v>308.17506688379376</v>
      </c>
      <c r="J19" s="9">
        <v>116.50222321492875</v>
      </c>
      <c r="K19" s="9">
        <v>111.98182845028131</v>
      </c>
      <c r="L19" s="9">
        <v>1.256997219582105E+16</v>
      </c>
    </row>
    <row r="20" spans="1:12" x14ac:dyDescent="0.25">
      <c r="A20" s="4">
        <v>38534</v>
      </c>
      <c r="B20" s="5">
        <v>603207</v>
      </c>
      <c r="C20" s="6">
        <v>62.6</v>
      </c>
      <c r="D20" s="10">
        <v>8</v>
      </c>
      <c r="E20">
        <v>0</v>
      </c>
      <c r="F20" s="8">
        <v>50.509771596740237</v>
      </c>
      <c r="G20" s="8">
        <v>108.23790212563317</v>
      </c>
      <c r="H20" s="8">
        <v>96.220594181549913</v>
      </c>
      <c r="I20" s="9">
        <f t="shared" si="0"/>
        <v>307.58537820776257</v>
      </c>
      <c r="J20" s="9">
        <v>107.58113926245956</v>
      </c>
      <c r="K20" s="9">
        <v>108.84565036469876</v>
      </c>
      <c r="L20" s="9">
        <v>1.157572787150764E+16</v>
      </c>
    </row>
    <row r="21" spans="1:12" x14ac:dyDescent="0.25">
      <c r="A21" s="4">
        <v>38565</v>
      </c>
      <c r="B21" s="5">
        <v>673919</v>
      </c>
      <c r="C21" s="6">
        <v>195.2</v>
      </c>
      <c r="D21" s="10">
        <v>11</v>
      </c>
      <c r="E21">
        <v>0</v>
      </c>
      <c r="F21" s="8">
        <v>52.060969150055371</v>
      </c>
      <c r="G21" s="8">
        <v>109.85009630154129</v>
      </c>
      <c r="H21" s="8">
        <v>99.683539688935937</v>
      </c>
      <c r="I21" s="9">
        <f t="shared" si="0"/>
        <v>318.6552683145776</v>
      </c>
      <c r="J21" s="9">
        <v>105.82089279310111</v>
      </c>
      <c r="K21" s="9">
        <v>113.68084342613105</v>
      </c>
      <c r="L21" s="9">
        <v>1.1304301113568366E+16</v>
      </c>
    </row>
    <row r="22" spans="1:12" x14ac:dyDescent="0.25">
      <c r="A22" s="4">
        <v>38596</v>
      </c>
      <c r="B22" s="5">
        <v>721488.23500000022</v>
      </c>
      <c r="C22" s="6">
        <v>54.4</v>
      </c>
      <c r="D22" s="10">
        <v>12</v>
      </c>
      <c r="E22">
        <v>0</v>
      </c>
      <c r="F22" s="8">
        <v>49.929923472222214</v>
      </c>
      <c r="G22" s="8">
        <v>109.50496545926578</v>
      </c>
      <c r="H22" s="8">
        <v>103.93077420749958</v>
      </c>
      <c r="I22" s="9">
        <f t="shared" si="0"/>
        <v>332.23227068960512</v>
      </c>
      <c r="J22" s="9">
        <v>104.89213472672316</v>
      </c>
      <c r="K22" s="9">
        <v>117.97641810333542</v>
      </c>
      <c r="L22" s="9">
        <v>9271770488718312</v>
      </c>
    </row>
    <row r="23" spans="1:12" x14ac:dyDescent="0.25">
      <c r="A23" s="4">
        <v>38626</v>
      </c>
      <c r="B23" s="5">
        <v>705181.89099999971</v>
      </c>
      <c r="C23" s="6">
        <v>36.200000000000003</v>
      </c>
      <c r="D23" s="10">
        <v>6</v>
      </c>
      <c r="E23">
        <v>0</v>
      </c>
      <c r="F23" s="8">
        <v>50.122578194444444</v>
      </c>
      <c r="G23" s="8">
        <v>109.2011843518795</v>
      </c>
      <c r="H23" s="8">
        <v>103.59377170876989</v>
      </c>
      <c r="I23" s="9">
        <f t="shared" si="0"/>
        <v>331.15498529233196</v>
      </c>
      <c r="J23" s="9">
        <v>104.46066538498441</v>
      </c>
      <c r="K23" s="9">
        <v>113.89161572595339</v>
      </c>
      <c r="L23" s="9">
        <v>1.3489444222301114E+16</v>
      </c>
    </row>
    <row r="24" spans="1:12" x14ac:dyDescent="0.25">
      <c r="A24" s="4">
        <v>38657</v>
      </c>
      <c r="B24" s="5">
        <v>737426.32</v>
      </c>
      <c r="C24" s="6">
        <v>68.5</v>
      </c>
      <c r="D24" s="10">
        <v>8</v>
      </c>
      <c r="E24">
        <v>0</v>
      </c>
      <c r="F24" s="8">
        <v>53.367251250000002</v>
      </c>
      <c r="G24" s="8">
        <v>108.89344082060569</v>
      </c>
      <c r="H24" s="8">
        <v>107.68772815887344</v>
      </c>
      <c r="I24" s="9">
        <f t="shared" si="0"/>
        <v>344.24200843724481</v>
      </c>
      <c r="J24" s="9">
        <v>108.00375438454834</v>
      </c>
      <c r="K24" s="9">
        <v>117.74808230330278</v>
      </c>
      <c r="L24" s="9">
        <v>1.2334740482919098E+16</v>
      </c>
    </row>
    <row r="25" spans="1:12" x14ac:dyDescent="0.25">
      <c r="A25" s="4">
        <v>38687</v>
      </c>
      <c r="B25" s="5">
        <v>692891</v>
      </c>
      <c r="C25" s="6">
        <v>34.6</v>
      </c>
      <c r="D25" s="12">
        <v>10</v>
      </c>
      <c r="E25">
        <v>0</v>
      </c>
      <c r="F25" s="8">
        <v>51.007583333333329</v>
      </c>
      <c r="G25" s="8">
        <v>109.88268736656559</v>
      </c>
      <c r="H25" s="8">
        <v>106.63770098160974</v>
      </c>
      <c r="I25" s="9">
        <f t="shared" si="0"/>
        <v>340.88541924556205</v>
      </c>
      <c r="J25" s="9">
        <v>110.50332389924424</v>
      </c>
      <c r="K25" s="9">
        <v>117.10220305068346</v>
      </c>
      <c r="L25" s="9">
        <v>1.161479448020903E+16</v>
      </c>
    </row>
    <row r="26" spans="1:12" x14ac:dyDescent="0.25">
      <c r="A26" s="4">
        <v>38718</v>
      </c>
      <c r="B26" s="5">
        <v>648557</v>
      </c>
      <c r="C26" s="6">
        <v>246</v>
      </c>
      <c r="D26" s="10">
        <v>15</v>
      </c>
      <c r="E26">
        <v>0</v>
      </c>
      <c r="F26" s="8">
        <v>57.066068019801989</v>
      </c>
      <c r="G26" s="8">
        <v>111.80086119376068</v>
      </c>
      <c r="H26" s="8">
        <v>107.71740663767153</v>
      </c>
      <c r="I26" s="9">
        <f t="shared" si="0"/>
        <v>344.33688070656916</v>
      </c>
      <c r="J26" s="9">
        <v>106.53094787692405</v>
      </c>
      <c r="K26" s="9">
        <v>122.05353548217937</v>
      </c>
      <c r="L26" s="9">
        <v>1.360453906839613E+16</v>
      </c>
    </row>
    <row r="27" spans="1:12" x14ac:dyDescent="0.25">
      <c r="A27" s="4">
        <v>38749</v>
      </c>
      <c r="B27" s="5">
        <v>647842</v>
      </c>
      <c r="C27" s="6">
        <v>221.4</v>
      </c>
      <c r="D27" s="10">
        <v>10</v>
      </c>
      <c r="E27">
        <v>0</v>
      </c>
      <c r="F27" s="8">
        <v>56.223231111111112</v>
      </c>
      <c r="G27" s="8">
        <v>111.97355769285188</v>
      </c>
      <c r="H27" s="8">
        <v>107.57253728204971</v>
      </c>
      <c r="I27" s="9">
        <f t="shared" si="0"/>
        <v>343.87378134703312</v>
      </c>
      <c r="J27" s="9">
        <v>104.0901370432872</v>
      </c>
      <c r="K27" s="9">
        <v>123.93132505361568</v>
      </c>
      <c r="L27" s="9">
        <v>1.1910640945813532E+16</v>
      </c>
    </row>
    <row r="28" spans="1:12" x14ac:dyDescent="0.25">
      <c r="A28" s="4">
        <v>38777</v>
      </c>
      <c r="B28" s="5">
        <v>710198</v>
      </c>
      <c r="C28" s="6">
        <v>154</v>
      </c>
      <c r="D28" s="10">
        <v>12</v>
      </c>
      <c r="E28">
        <v>0</v>
      </c>
      <c r="F28" s="8">
        <v>59.861643611111113</v>
      </c>
      <c r="G28" s="8">
        <v>112.44747239031503</v>
      </c>
      <c r="H28" s="8">
        <v>110.46788224330652</v>
      </c>
      <c r="I28" s="9">
        <f t="shared" si="0"/>
        <v>353.12924045664732</v>
      </c>
      <c r="J28" s="9">
        <v>118.58827645043104</v>
      </c>
      <c r="K28" s="9">
        <v>128.27956204831111</v>
      </c>
      <c r="L28" s="9">
        <v>1.237734201985299E+16</v>
      </c>
    </row>
    <row r="29" spans="1:12" x14ac:dyDescent="0.25">
      <c r="A29" s="4">
        <v>38808</v>
      </c>
      <c r="B29" s="5">
        <v>689943</v>
      </c>
      <c r="C29" s="6">
        <v>68.8</v>
      </c>
      <c r="D29" s="10">
        <v>9</v>
      </c>
      <c r="E29">
        <v>0</v>
      </c>
      <c r="F29" s="8">
        <v>54.024704481236199</v>
      </c>
      <c r="G29" s="8">
        <v>113.76900256929694</v>
      </c>
      <c r="H29" s="8">
        <v>113.71637922074957</v>
      </c>
      <c r="I29" s="9">
        <f t="shared" si="0"/>
        <v>363.51360962327618</v>
      </c>
      <c r="J29" s="9">
        <v>122.08710730131627</v>
      </c>
      <c r="K29" s="9">
        <v>121.06323839661277</v>
      </c>
      <c r="L29" s="9">
        <v>1.2708437048425976E+16</v>
      </c>
    </row>
    <row r="30" spans="1:12" x14ac:dyDescent="0.25">
      <c r="A30" s="4">
        <v>38838</v>
      </c>
      <c r="B30" s="5">
        <v>745493.2200000002</v>
      </c>
      <c r="C30" s="6">
        <v>5.5</v>
      </c>
      <c r="D30" s="10">
        <v>3</v>
      </c>
      <c r="E30">
        <v>0</v>
      </c>
      <c r="F30" s="8">
        <v>56.764642843300109</v>
      </c>
      <c r="G30" s="8">
        <v>112.56983680836765</v>
      </c>
      <c r="H30" s="8">
        <v>115.75872880304561</v>
      </c>
      <c r="I30" s="9">
        <f t="shared" si="0"/>
        <v>370.04232495751847</v>
      </c>
      <c r="J30" s="9">
        <v>133.37101567477424</v>
      </c>
      <c r="K30" s="9">
        <v>123.6345336493748</v>
      </c>
      <c r="L30" s="9">
        <v>1.2732699139972702E+16</v>
      </c>
    </row>
    <row r="31" spans="1:12" x14ac:dyDescent="0.25">
      <c r="A31" s="4">
        <v>38869</v>
      </c>
      <c r="B31" s="5">
        <v>690072</v>
      </c>
      <c r="C31" s="6">
        <v>78.3</v>
      </c>
      <c r="D31" s="10">
        <v>14</v>
      </c>
      <c r="E31">
        <v>0</v>
      </c>
      <c r="F31" s="8">
        <v>58.525712569213724</v>
      </c>
      <c r="G31" s="8">
        <v>113.87627113727876</v>
      </c>
      <c r="H31" s="8">
        <v>116.26171124525662</v>
      </c>
      <c r="I31" s="9">
        <f t="shared" si="0"/>
        <v>371.65019327339513</v>
      </c>
      <c r="J31" s="9">
        <v>124.29274775102324</v>
      </c>
      <c r="K31" s="9">
        <v>123.04387860618962</v>
      </c>
      <c r="L31" s="9">
        <v>1.2946164944257024E+16</v>
      </c>
    </row>
    <row r="32" spans="1:12" x14ac:dyDescent="0.25">
      <c r="A32" s="4">
        <v>38899</v>
      </c>
      <c r="B32" s="5">
        <v>733370.02000000014</v>
      </c>
      <c r="C32" s="6">
        <v>58.8</v>
      </c>
      <c r="D32" s="10">
        <v>14</v>
      </c>
      <c r="E32">
        <v>0</v>
      </c>
      <c r="F32" s="8">
        <v>57.736081666666671</v>
      </c>
      <c r="G32" s="8">
        <v>114.32699852835077</v>
      </c>
      <c r="H32" s="8">
        <v>115.89292909718667</v>
      </c>
      <c r="I32" s="9">
        <f t="shared" si="0"/>
        <v>370.47131886033191</v>
      </c>
      <c r="J32" s="9">
        <v>117.04563185352679</v>
      </c>
      <c r="K32" s="9">
        <v>126.59829794059057</v>
      </c>
      <c r="L32" s="9">
        <v>1.368672709734101E+16</v>
      </c>
    </row>
    <row r="33" spans="1:12" x14ac:dyDescent="0.25">
      <c r="A33" s="4">
        <v>38930</v>
      </c>
      <c r="B33" s="5">
        <v>822595</v>
      </c>
      <c r="C33" s="6">
        <v>4.0999999999999996</v>
      </c>
      <c r="D33" s="10">
        <v>9</v>
      </c>
      <c r="E33">
        <v>0</v>
      </c>
      <c r="F33" s="8">
        <v>55.858915026301219</v>
      </c>
      <c r="G33" s="8">
        <v>114.92714269807902</v>
      </c>
      <c r="H33" s="8">
        <v>116.93311950244694</v>
      </c>
      <c r="I33" s="9">
        <f t="shared" si="0"/>
        <v>373.7964631491563</v>
      </c>
      <c r="J33" s="9">
        <v>116.30360797574892</v>
      </c>
      <c r="K33" s="9">
        <v>128.15126651198253</v>
      </c>
      <c r="L33" s="9">
        <v>1.2229007987624632E+16</v>
      </c>
    </row>
    <row r="34" spans="1:12" x14ac:dyDescent="0.25">
      <c r="A34" s="4">
        <v>38961</v>
      </c>
      <c r="B34" s="5">
        <v>829410.88000000012</v>
      </c>
      <c r="C34" s="6">
        <v>29</v>
      </c>
      <c r="D34" s="10">
        <v>5</v>
      </c>
      <c r="E34">
        <v>0</v>
      </c>
      <c r="F34" s="8">
        <v>58.948618162251648</v>
      </c>
      <c r="G34" s="8">
        <v>115.67374806796154</v>
      </c>
      <c r="H34" s="8">
        <v>117.95229020113432</v>
      </c>
      <c r="I34" s="9">
        <f t="shared" si="0"/>
        <v>377.05441439629311</v>
      </c>
      <c r="J34" s="9">
        <v>114.80248033323909</v>
      </c>
      <c r="K34" s="9">
        <v>131.87538002531082</v>
      </c>
      <c r="L34" s="9">
        <v>1.2549541047965142E+16</v>
      </c>
    </row>
    <row r="35" spans="1:12" x14ac:dyDescent="0.25">
      <c r="A35" s="4">
        <v>38991</v>
      </c>
      <c r="B35" s="5">
        <v>779319</v>
      </c>
      <c r="C35" s="6">
        <v>164.2</v>
      </c>
      <c r="D35" s="10">
        <v>13</v>
      </c>
      <c r="E35">
        <v>0</v>
      </c>
      <c r="F35" s="8">
        <v>59.725017142200144</v>
      </c>
      <c r="G35" s="8">
        <v>117.41929592671865</v>
      </c>
      <c r="H35" s="8">
        <v>119.30569089897669</v>
      </c>
      <c r="I35" s="9">
        <f t="shared" si="0"/>
        <v>381.38078827761672</v>
      </c>
      <c r="J35" s="9">
        <v>116.47750825324563</v>
      </c>
      <c r="K35" s="9">
        <v>127.96110870257027</v>
      </c>
      <c r="L35" s="9">
        <v>1.3030425012703494E+16</v>
      </c>
    </row>
    <row r="36" spans="1:12" x14ac:dyDescent="0.25">
      <c r="A36" s="4">
        <v>39022</v>
      </c>
      <c r="B36" s="5">
        <v>841724.57000000007</v>
      </c>
      <c r="C36" s="6">
        <v>56</v>
      </c>
      <c r="D36" s="10">
        <v>4</v>
      </c>
      <c r="E36">
        <v>0</v>
      </c>
      <c r="F36" s="8">
        <v>57.588158058807139</v>
      </c>
      <c r="G36" s="8">
        <v>119.31168612824335</v>
      </c>
      <c r="H36" s="8">
        <v>123.11151769659135</v>
      </c>
      <c r="I36" s="9">
        <f t="shared" si="0"/>
        <v>393.54675633149105</v>
      </c>
      <c r="J36" s="9">
        <v>118.14078229406633</v>
      </c>
      <c r="K36" s="9">
        <v>131.10738675413896</v>
      </c>
      <c r="L36" s="9">
        <v>1.3866300991588132E+16</v>
      </c>
    </row>
    <row r="37" spans="1:12" x14ac:dyDescent="0.25">
      <c r="A37" s="4">
        <v>39052</v>
      </c>
      <c r="B37" s="5">
        <v>712198</v>
      </c>
      <c r="C37" s="6">
        <v>195.2</v>
      </c>
      <c r="D37" s="12">
        <v>12</v>
      </c>
      <c r="E37">
        <v>0</v>
      </c>
      <c r="F37" s="8">
        <v>57.110603808545875</v>
      </c>
      <c r="G37" s="8">
        <v>118.88707461530682</v>
      </c>
      <c r="H37" s="8">
        <v>122.52447877675348</v>
      </c>
      <c r="I37" s="9">
        <f t="shared" si="0"/>
        <v>391.67018729014512</v>
      </c>
      <c r="J37" s="9">
        <v>119.60317208093002</v>
      </c>
      <c r="K37" s="9">
        <v>128.95722387346774</v>
      </c>
      <c r="L37" s="9">
        <v>1.297108790553405E+16</v>
      </c>
    </row>
    <row r="38" spans="1:12" x14ac:dyDescent="0.25">
      <c r="A38" s="4">
        <v>39083</v>
      </c>
      <c r="B38" s="5">
        <v>727069.80999999994</v>
      </c>
      <c r="C38" s="6">
        <v>95.3</v>
      </c>
      <c r="D38" s="13">
        <v>17</v>
      </c>
      <c r="E38">
        <v>0</v>
      </c>
      <c r="F38" s="8">
        <v>60.974338235049835</v>
      </c>
      <c r="G38" s="8">
        <v>118.36831223129548</v>
      </c>
      <c r="H38" s="8">
        <v>124.1313042617181</v>
      </c>
      <c r="I38" s="9">
        <f t="shared" si="0"/>
        <v>396.80667629970355</v>
      </c>
      <c r="J38" s="9">
        <v>114.70176482722367</v>
      </c>
      <c r="K38" s="9">
        <v>135.751238143709</v>
      </c>
      <c r="L38" s="9">
        <v>1.2891565663555148E+16</v>
      </c>
    </row>
    <row r="39" spans="1:12" x14ac:dyDescent="0.25">
      <c r="A39" s="4">
        <v>39114</v>
      </c>
      <c r="B39" s="5">
        <v>734765.73999999987</v>
      </c>
      <c r="C39" s="6">
        <v>145.4</v>
      </c>
      <c r="D39" s="13">
        <v>16</v>
      </c>
      <c r="E39">
        <v>0</v>
      </c>
      <c r="F39" s="8">
        <v>59.536917906563531</v>
      </c>
      <c r="G39" s="8">
        <v>122.46093318882978</v>
      </c>
      <c r="H39" s="8">
        <v>125.95594666700754</v>
      </c>
      <c r="I39" s="9">
        <f t="shared" si="0"/>
        <v>402.63945387812851</v>
      </c>
      <c r="J39" s="9">
        <v>112.74324828605302</v>
      </c>
      <c r="K39" s="9">
        <v>138.79714457533393</v>
      </c>
      <c r="L39" s="9">
        <v>1.0480811936848272E+16</v>
      </c>
    </row>
    <row r="40" spans="1:12" x14ac:dyDescent="0.25">
      <c r="A40" s="4">
        <v>39142</v>
      </c>
      <c r="B40" s="5">
        <v>703389.84</v>
      </c>
      <c r="C40" s="6">
        <v>317.10000000000002</v>
      </c>
      <c r="D40" s="13">
        <v>4</v>
      </c>
      <c r="E40">
        <v>1</v>
      </c>
      <c r="F40" s="8">
        <v>58.843565199335544</v>
      </c>
      <c r="G40" s="8">
        <v>121.86141370951896</v>
      </c>
      <c r="H40" s="8">
        <v>127.6969754024158</v>
      </c>
      <c r="I40" s="9">
        <f t="shared" si="0"/>
        <v>408.20494624082085</v>
      </c>
      <c r="J40" s="9">
        <v>129.28276498944658</v>
      </c>
      <c r="K40" s="9">
        <v>142.99603944525325</v>
      </c>
      <c r="L40" s="9">
        <v>1.2574365682190708E+16</v>
      </c>
    </row>
    <row r="41" spans="1:12" x14ac:dyDescent="0.25">
      <c r="A41" s="4">
        <v>39173</v>
      </c>
      <c r="B41" s="5">
        <v>702708.88000000012</v>
      </c>
      <c r="C41" s="6">
        <v>198.2</v>
      </c>
      <c r="D41" s="13">
        <v>11</v>
      </c>
      <c r="E41">
        <v>1</v>
      </c>
      <c r="F41" s="8">
        <v>52.801837777777777</v>
      </c>
      <c r="G41" s="8">
        <v>120.94486590989304</v>
      </c>
      <c r="H41" s="8">
        <v>128.09269232761545</v>
      </c>
      <c r="I41" s="9">
        <f t="shared" si="0"/>
        <v>409.46992221749264</v>
      </c>
      <c r="J41" s="9">
        <v>133.46308313008805</v>
      </c>
      <c r="K41" s="9">
        <v>133.47483141983872</v>
      </c>
      <c r="L41" s="9">
        <v>1.1414515912214538E+16</v>
      </c>
    </row>
    <row r="42" spans="1:12" x14ac:dyDescent="0.25">
      <c r="A42" s="4">
        <v>39203</v>
      </c>
      <c r="B42" s="5">
        <v>847400.79999999993</v>
      </c>
      <c r="C42" s="6">
        <v>42.2</v>
      </c>
      <c r="D42" s="13">
        <v>6</v>
      </c>
      <c r="E42">
        <v>1</v>
      </c>
      <c r="F42" s="8">
        <v>52.91859888888888</v>
      </c>
      <c r="G42" s="8">
        <v>123.19961125541727</v>
      </c>
      <c r="H42" s="8">
        <v>129.36643015546628</v>
      </c>
      <c r="I42" s="9">
        <f t="shared" si="0"/>
        <v>413.54164028210783</v>
      </c>
      <c r="J42" s="9">
        <v>147.60791074167543</v>
      </c>
      <c r="K42" s="9">
        <v>137.02396392952184</v>
      </c>
      <c r="L42" s="9">
        <v>1.243664819427462E+16</v>
      </c>
    </row>
    <row r="43" spans="1:12" x14ac:dyDescent="0.25">
      <c r="A43" s="4">
        <v>39234</v>
      </c>
      <c r="B43" s="5">
        <v>795056.02</v>
      </c>
      <c r="C43" s="6">
        <v>52.9</v>
      </c>
      <c r="D43" s="13">
        <v>14</v>
      </c>
      <c r="E43">
        <v>1</v>
      </c>
      <c r="F43" s="8">
        <v>51.316981993599441</v>
      </c>
      <c r="G43" s="8">
        <v>122.22059283884381</v>
      </c>
      <c r="H43" s="8">
        <v>130.72485769940241</v>
      </c>
      <c r="I43" s="9">
        <f t="shared" si="0"/>
        <v>417.88408332586067</v>
      </c>
      <c r="J43" s="9">
        <v>136.12098630494512</v>
      </c>
      <c r="K43" s="9">
        <v>135.98658581513553</v>
      </c>
      <c r="L43" s="9">
        <v>1.0658936875481876E+16</v>
      </c>
    </row>
    <row r="44" spans="1:12" x14ac:dyDescent="0.25">
      <c r="A44" s="4">
        <v>39264</v>
      </c>
      <c r="B44" s="5">
        <v>824601.40999999992</v>
      </c>
      <c r="C44" s="6">
        <v>11.1</v>
      </c>
      <c r="D44" s="13">
        <v>21</v>
      </c>
      <c r="E44">
        <v>1</v>
      </c>
      <c r="F44" s="8">
        <v>50.17905456270627</v>
      </c>
      <c r="G44" s="8">
        <v>121.07897883574583</v>
      </c>
      <c r="H44" s="8">
        <v>130.54081557218183</v>
      </c>
      <c r="I44" s="9">
        <f t="shared" si="0"/>
        <v>417.29576158674843</v>
      </c>
      <c r="J44" s="9">
        <v>127.38755189795539</v>
      </c>
      <c r="K44" s="9">
        <v>142.82248956396933</v>
      </c>
      <c r="L44" s="9">
        <v>1.3215386078438012E+16</v>
      </c>
    </row>
    <row r="45" spans="1:12" x14ac:dyDescent="0.25">
      <c r="A45" s="4">
        <v>39295</v>
      </c>
      <c r="B45" s="5">
        <v>876499.96999999986</v>
      </c>
      <c r="C45" s="6">
        <v>68.400000000000006</v>
      </c>
      <c r="D45" s="13">
        <v>10</v>
      </c>
      <c r="E45">
        <v>0</v>
      </c>
      <c r="F45" s="8">
        <v>46.60851154069767</v>
      </c>
      <c r="G45" s="8">
        <v>122.53640716199449</v>
      </c>
      <c r="H45" s="8">
        <v>129.25417377353202</v>
      </c>
      <c r="I45" s="9">
        <f t="shared" si="0"/>
        <v>413.18279380036267</v>
      </c>
      <c r="J45" s="9">
        <v>126.59522767863001</v>
      </c>
      <c r="K45" s="9">
        <v>144.03194638961224</v>
      </c>
      <c r="L45" s="9">
        <v>1.2488006545860866E+16</v>
      </c>
    </row>
    <row r="46" spans="1:12" x14ac:dyDescent="0.25">
      <c r="A46" s="4">
        <v>39326</v>
      </c>
      <c r="B46" s="5">
        <v>776052.38999999978</v>
      </c>
      <c r="C46" s="6">
        <v>106.8</v>
      </c>
      <c r="D46" s="13">
        <v>16</v>
      </c>
      <c r="E46">
        <v>0</v>
      </c>
      <c r="F46" s="8">
        <v>49.205113086131519</v>
      </c>
      <c r="G46" s="8">
        <v>123.57580852186128</v>
      </c>
      <c r="H46" s="8">
        <v>128.20132973463222</v>
      </c>
      <c r="I46" s="9">
        <f t="shared" si="0"/>
        <v>409.81720003477278</v>
      </c>
      <c r="J46" s="9">
        <v>123.5104632944452</v>
      </c>
      <c r="K46" s="9">
        <v>144.63339541365633</v>
      </c>
      <c r="L46" s="9">
        <v>9854258236133094</v>
      </c>
    </row>
    <row r="47" spans="1:12" x14ac:dyDescent="0.25">
      <c r="A47" s="4">
        <v>39356</v>
      </c>
      <c r="B47" s="5">
        <v>878496.83000000007</v>
      </c>
      <c r="C47" s="6">
        <v>179.2</v>
      </c>
      <c r="D47" s="13">
        <v>1</v>
      </c>
      <c r="E47">
        <v>0</v>
      </c>
      <c r="F47" s="8">
        <v>47.903591111111112</v>
      </c>
      <c r="G47" s="8">
        <v>127.16779447263106</v>
      </c>
      <c r="H47" s="8">
        <v>128.94445223153062</v>
      </c>
      <c r="I47" s="9">
        <f t="shared" si="0"/>
        <v>412.19271658824488</v>
      </c>
      <c r="J47" s="9">
        <v>128.41538266104467</v>
      </c>
      <c r="K47" s="9">
        <v>142.74653235440883</v>
      </c>
      <c r="L47" s="9">
        <v>1.215566531305833E+16</v>
      </c>
    </row>
    <row r="48" spans="1:12" x14ac:dyDescent="0.25">
      <c r="A48" s="4">
        <v>39387</v>
      </c>
      <c r="B48" s="5">
        <v>947802.5399999998</v>
      </c>
      <c r="C48" s="6">
        <v>57.7</v>
      </c>
      <c r="D48" s="13">
        <v>3</v>
      </c>
      <c r="E48">
        <v>0</v>
      </c>
      <c r="F48" s="8">
        <v>51.454989117917592</v>
      </c>
      <c r="G48" s="8">
        <v>129.89642519924269</v>
      </c>
      <c r="H48" s="8">
        <v>129.17535773695826</v>
      </c>
      <c r="I48" s="9">
        <f t="shared" si="0"/>
        <v>412.93084502968031</v>
      </c>
      <c r="J48" s="9">
        <v>129.73508945617357</v>
      </c>
      <c r="K48" s="9">
        <v>143.21543421406665</v>
      </c>
      <c r="L48" s="9">
        <v>1.2577516406842922E+16</v>
      </c>
    </row>
    <row r="49" spans="1:12" x14ac:dyDescent="0.25">
      <c r="A49" s="4">
        <v>39417</v>
      </c>
      <c r="B49" s="5">
        <v>779748.64000000013</v>
      </c>
      <c r="C49" s="6">
        <v>38.799999999999997</v>
      </c>
      <c r="D49" s="11">
        <v>21</v>
      </c>
      <c r="E49">
        <v>0</v>
      </c>
      <c r="F49" s="8">
        <v>51.509452786603489</v>
      </c>
      <c r="G49" s="8">
        <v>131.27496867477515</v>
      </c>
      <c r="H49" s="8">
        <v>125.3355560877639</v>
      </c>
      <c r="I49" s="9">
        <f t="shared" si="0"/>
        <v>400.65627062535071</v>
      </c>
      <c r="J49" s="9">
        <v>128.89792837498598</v>
      </c>
      <c r="K49" s="9">
        <v>138.39450886846663</v>
      </c>
      <c r="L49" s="9">
        <v>1.16630989962123E+16</v>
      </c>
    </row>
    <row r="50" spans="1:12" x14ac:dyDescent="0.25">
      <c r="A50" s="4">
        <v>39448</v>
      </c>
      <c r="B50" s="5">
        <v>812216.02000000014</v>
      </c>
      <c r="C50" s="6">
        <v>111.6</v>
      </c>
      <c r="D50" s="13">
        <v>12</v>
      </c>
      <c r="E50">
        <v>0</v>
      </c>
      <c r="F50" s="8">
        <v>55.042885752038437</v>
      </c>
      <c r="G50" s="8">
        <v>131.07785583347373</v>
      </c>
      <c r="H50" s="8">
        <v>126.73850111701078</v>
      </c>
      <c r="I50" s="9">
        <f t="shared" si="0"/>
        <v>405.14102132862945</v>
      </c>
      <c r="J50" s="9">
        <v>126.22689251081431</v>
      </c>
      <c r="K50" s="9">
        <v>147.91516654997884</v>
      </c>
      <c r="L50" s="9">
        <v>1.2233290034630144E+16</v>
      </c>
    </row>
    <row r="51" spans="1:12" x14ac:dyDescent="0.25">
      <c r="A51" s="4">
        <v>39479</v>
      </c>
      <c r="B51" s="5">
        <v>787504.9</v>
      </c>
      <c r="C51" s="6">
        <v>94.7</v>
      </c>
      <c r="D51" s="13">
        <v>10</v>
      </c>
      <c r="E51">
        <v>0</v>
      </c>
      <c r="F51" s="8">
        <v>52.026942556952079</v>
      </c>
      <c r="G51" s="8">
        <v>128.22835263428519</v>
      </c>
      <c r="H51" s="8">
        <v>128.88389839046508</v>
      </c>
      <c r="I51" s="9">
        <f t="shared" si="0"/>
        <v>411.99914600946698</v>
      </c>
      <c r="J51" s="9">
        <v>122.8249045091645</v>
      </c>
      <c r="K51" s="9">
        <v>150.62739306087849</v>
      </c>
      <c r="L51" s="9">
        <v>1.1487495107831412E+16</v>
      </c>
    </row>
    <row r="52" spans="1:12" x14ac:dyDescent="0.25">
      <c r="A52" s="4">
        <v>39508</v>
      </c>
      <c r="B52" s="5">
        <v>709548.72000000009</v>
      </c>
      <c r="C52" s="6">
        <v>120.9</v>
      </c>
      <c r="D52" s="13">
        <v>14</v>
      </c>
      <c r="E52">
        <v>0</v>
      </c>
      <c r="F52" s="8">
        <v>45.512526878634922</v>
      </c>
      <c r="G52" s="8">
        <v>130.32421940734849</v>
      </c>
      <c r="H52" s="8">
        <v>131.29874105271668</v>
      </c>
      <c r="I52" s="9">
        <f t="shared" si="0"/>
        <v>419.71859837721513</v>
      </c>
      <c r="J52" s="9">
        <v>132.33412728743554</v>
      </c>
      <c r="K52" s="9">
        <v>151.29946177326383</v>
      </c>
      <c r="L52" s="9">
        <v>1.081780857870044E+16</v>
      </c>
    </row>
    <row r="53" spans="1:12" x14ac:dyDescent="0.25">
      <c r="A53" s="4">
        <v>39539</v>
      </c>
      <c r="B53" s="5">
        <v>896773.92999999993</v>
      </c>
      <c r="C53" s="6">
        <v>39.4</v>
      </c>
      <c r="D53" s="13">
        <v>4</v>
      </c>
      <c r="E53">
        <v>0</v>
      </c>
      <c r="F53" s="8">
        <v>45.61902638006363</v>
      </c>
      <c r="G53" s="8">
        <v>132.08244478507211</v>
      </c>
      <c r="H53" s="8">
        <v>133.10474377217247</v>
      </c>
      <c r="I53" s="9">
        <f t="shared" si="0"/>
        <v>425.49179105216297</v>
      </c>
      <c r="J53" s="9">
        <v>145.28049855207212</v>
      </c>
      <c r="K53" s="9">
        <v>148.68452806066657</v>
      </c>
      <c r="L53" s="9">
        <v>1.182234922554071E+16</v>
      </c>
    </row>
    <row r="54" spans="1:12" x14ac:dyDescent="0.25">
      <c r="A54" s="4">
        <v>39569</v>
      </c>
      <c r="B54" s="5">
        <v>830456.9299999997</v>
      </c>
      <c r="C54" s="6">
        <v>7</v>
      </c>
      <c r="D54" s="13">
        <v>6</v>
      </c>
      <c r="E54">
        <v>0</v>
      </c>
      <c r="F54" s="8">
        <v>40.306849040499642</v>
      </c>
      <c r="G54" s="8">
        <v>127.65259535413786</v>
      </c>
      <c r="H54" s="8">
        <v>133.7988905732488</v>
      </c>
      <c r="I54" s="9">
        <f t="shared" si="0"/>
        <v>427.7107485233455</v>
      </c>
      <c r="J54" s="9">
        <v>154.15616391286648</v>
      </c>
      <c r="K54" s="9">
        <v>149.09925671538545</v>
      </c>
      <c r="L54" s="9">
        <v>9473639309931254</v>
      </c>
    </row>
    <row r="55" spans="1:12" x14ac:dyDescent="0.25">
      <c r="A55" s="4">
        <v>39600</v>
      </c>
      <c r="B55" s="5">
        <v>709098.30999999994</v>
      </c>
      <c r="C55" s="6">
        <v>59.9</v>
      </c>
      <c r="D55" s="13">
        <v>6</v>
      </c>
      <c r="E55">
        <v>0</v>
      </c>
      <c r="F55" s="8">
        <v>39.597846724903839</v>
      </c>
      <c r="G55" s="8">
        <v>125.26386111271134</v>
      </c>
      <c r="H55" s="8">
        <v>133.1202982882842</v>
      </c>
      <c r="I55" s="9">
        <f t="shared" si="0"/>
        <v>425.54151368962704</v>
      </c>
      <c r="J55" s="9">
        <v>140.50348421669764</v>
      </c>
      <c r="K55" s="9">
        <v>147.06545827938766</v>
      </c>
      <c r="L55" s="9">
        <v>1.0334097236613696E+16</v>
      </c>
    </row>
    <row r="56" spans="1:12" x14ac:dyDescent="0.25">
      <c r="A56" s="4">
        <v>39630</v>
      </c>
      <c r="B56" s="5">
        <v>883142</v>
      </c>
      <c r="C56" s="6">
        <v>46.3</v>
      </c>
      <c r="D56" s="13">
        <v>15</v>
      </c>
      <c r="E56">
        <v>0</v>
      </c>
      <c r="F56" s="8">
        <v>40.472613055682586</v>
      </c>
      <c r="G56" s="8">
        <v>128.25949771813146</v>
      </c>
      <c r="H56" s="8">
        <v>133.4005959271571</v>
      </c>
      <c r="I56" s="9">
        <f t="shared" si="0"/>
        <v>426.43753242653889</v>
      </c>
      <c r="J56" s="9">
        <v>136.63868805371584</v>
      </c>
      <c r="K56" s="9">
        <v>152.13607228741924</v>
      </c>
      <c r="L56" s="9">
        <v>1.0426624248359818E+16</v>
      </c>
    </row>
    <row r="57" spans="1:12" x14ac:dyDescent="0.25">
      <c r="A57" s="4">
        <v>39661</v>
      </c>
      <c r="B57" s="5">
        <v>839195.54999999993</v>
      </c>
      <c r="C57" s="6">
        <v>19</v>
      </c>
      <c r="D57" s="13">
        <v>7</v>
      </c>
      <c r="E57">
        <v>0</v>
      </c>
      <c r="F57" s="8">
        <v>41.379536771665848</v>
      </c>
      <c r="G57" s="8">
        <v>125.13237126011089</v>
      </c>
      <c r="H57" s="8">
        <v>133.62086809819942</v>
      </c>
      <c r="I57" s="9">
        <f t="shared" si="0"/>
        <v>427.14166961894557</v>
      </c>
      <c r="J57" s="9">
        <v>131.34092143552698</v>
      </c>
      <c r="K57" s="9">
        <v>149.61282870956884</v>
      </c>
      <c r="L57" s="9">
        <v>1.2608900200229666E+16</v>
      </c>
    </row>
    <row r="58" spans="1:12" x14ac:dyDescent="0.25">
      <c r="A58" s="4">
        <v>39692</v>
      </c>
      <c r="B58" s="5">
        <v>908192.65999999968</v>
      </c>
      <c r="C58" s="6">
        <v>22.4</v>
      </c>
      <c r="D58" s="13">
        <v>9</v>
      </c>
      <c r="E58">
        <v>0</v>
      </c>
      <c r="F58" s="8">
        <v>44.406705709408165</v>
      </c>
      <c r="G58" s="8">
        <v>124.58621943413701</v>
      </c>
      <c r="H58" s="8">
        <v>133.53245539930225</v>
      </c>
      <c r="I58" s="9">
        <f t="shared" si="0"/>
        <v>426.85904349654453</v>
      </c>
      <c r="J58" s="9">
        <v>132.18593848988462</v>
      </c>
      <c r="K58" s="9">
        <v>149.98841829564219</v>
      </c>
      <c r="L58" s="9">
        <v>1.031904886027498E+16</v>
      </c>
    </row>
    <row r="59" spans="1:12" x14ac:dyDescent="0.25">
      <c r="A59" s="4">
        <v>39722</v>
      </c>
      <c r="B59" s="5">
        <v>874600.52</v>
      </c>
      <c r="C59" s="6">
        <v>85.8</v>
      </c>
      <c r="D59" s="13">
        <v>10</v>
      </c>
      <c r="E59">
        <v>0</v>
      </c>
      <c r="F59" s="8">
        <v>40.11242640821402</v>
      </c>
      <c r="G59" s="8">
        <v>113.02178298625475</v>
      </c>
      <c r="H59" s="8">
        <v>129.70518409874532</v>
      </c>
      <c r="I59" s="9">
        <f t="shared" si="0"/>
        <v>414.62452446765201</v>
      </c>
      <c r="J59" s="9">
        <v>130.39517884255912</v>
      </c>
      <c r="K59" s="9">
        <v>138.28099383243503</v>
      </c>
      <c r="L59" s="9">
        <v>9394788783613400</v>
      </c>
    </row>
    <row r="60" spans="1:12" x14ac:dyDescent="0.25">
      <c r="A60" s="4">
        <v>39753</v>
      </c>
      <c r="B60" s="5">
        <v>803467.91999999993</v>
      </c>
      <c r="C60" s="6">
        <v>91.1</v>
      </c>
      <c r="D60" s="13">
        <v>7</v>
      </c>
      <c r="E60">
        <v>0</v>
      </c>
      <c r="F60" s="8">
        <v>39.119861457117182</v>
      </c>
      <c r="G60" s="8">
        <v>109.92240103613202</v>
      </c>
      <c r="H60" s="8">
        <v>128.48234355895806</v>
      </c>
      <c r="I60" s="9">
        <f t="shared" si="0"/>
        <v>410.71550817942824</v>
      </c>
      <c r="J60" s="9">
        <v>125.52756329262156</v>
      </c>
      <c r="K60" s="9">
        <v>136.19410912263317</v>
      </c>
      <c r="L60" s="9">
        <v>1.0070420066217E+16</v>
      </c>
    </row>
    <row r="61" spans="1:12" x14ac:dyDescent="0.25">
      <c r="A61" s="4">
        <v>39783</v>
      </c>
      <c r="B61" s="5">
        <v>692037.97</v>
      </c>
      <c r="C61" s="6">
        <v>24</v>
      </c>
      <c r="D61" s="11">
        <v>10</v>
      </c>
      <c r="E61">
        <v>0</v>
      </c>
      <c r="F61" s="8">
        <v>37.057394836596025</v>
      </c>
      <c r="G61" s="8">
        <v>105.49503710185054</v>
      </c>
      <c r="H61" s="8">
        <v>122.80160536040258</v>
      </c>
      <c r="I61" s="9">
        <f>+(H61/H62)*I62</f>
        <v>392.55606921353365</v>
      </c>
      <c r="J61" s="9">
        <v>123.46600579407662</v>
      </c>
      <c r="K61" s="9">
        <v>129.50511727638553</v>
      </c>
      <c r="L61" s="9">
        <v>9857757071678674</v>
      </c>
    </row>
    <row r="62" spans="1:12" x14ac:dyDescent="0.25">
      <c r="A62" s="4">
        <v>39814</v>
      </c>
      <c r="B62" s="5">
        <v>728798.68</v>
      </c>
      <c r="C62" s="6">
        <v>23.9</v>
      </c>
      <c r="D62" s="13">
        <v>9</v>
      </c>
      <c r="E62">
        <v>0</v>
      </c>
      <c r="F62" s="8">
        <v>41.190720745137696</v>
      </c>
      <c r="G62" s="8">
        <v>108.35175589039278</v>
      </c>
      <c r="H62" s="8">
        <v>124.03005001464875</v>
      </c>
      <c r="I62" s="8">
        <v>396.483</v>
      </c>
      <c r="J62" s="8">
        <v>116.75841920206521</v>
      </c>
      <c r="K62" s="8">
        <v>125.9926103465463</v>
      </c>
      <c r="L62" s="8">
        <v>1.0748136647188142E+16</v>
      </c>
    </row>
    <row r="63" spans="1:12" x14ac:dyDescent="0.25">
      <c r="A63" s="4">
        <v>39845</v>
      </c>
      <c r="B63" s="5">
        <v>684267.95</v>
      </c>
      <c r="C63" s="6">
        <v>134.1</v>
      </c>
      <c r="D63" s="13">
        <v>9</v>
      </c>
      <c r="E63">
        <v>0</v>
      </c>
      <c r="F63" s="8">
        <v>39.443775843350359</v>
      </c>
      <c r="G63" s="8">
        <v>106.92329152866375</v>
      </c>
      <c r="H63" s="8">
        <v>124.30525510839198</v>
      </c>
      <c r="I63" s="8">
        <v>397.86099999999999</v>
      </c>
      <c r="J63" s="8">
        <v>114.85886148592792</v>
      </c>
      <c r="K63" s="8">
        <v>126.56238303013943</v>
      </c>
      <c r="L63" s="8">
        <v>7940772611857831</v>
      </c>
    </row>
    <row r="64" spans="1:12" x14ac:dyDescent="0.25">
      <c r="A64" s="4">
        <v>39873</v>
      </c>
      <c r="B64" s="5">
        <v>757421.52000000014</v>
      </c>
      <c r="C64" s="6">
        <v>168.7</v>
      </c>
      <c r="D64" s="13">
        <v>8</v>
      </c>
      <c r="E64">
        <v>0</v>
      </c>
      <c r="F64" s="8">
        <v>37.452305931847171</v>
      </c>
      <c r="G64" s="8">
        <v>106.22515984408551</v>
      </c>
      <c r="H64" s="8">
        <v>121.82348727737629</v>
      </c>
      <c r="I64" s="8">
        <v>399.92700000000002</v>
      </c>
      <c r="J64" s="8">
        <v>126.16560261026108</v>
      </c>
      <c r="K64" s="8">
        <v>127.48665890435443</v>
      </c>
      <c r="L64" s="8">
        <v>9985996749613824</v>
      </c>
    </row>
    <row r="65" spans="1:12" x14ac:dyDescent="0.25">
      <c r="A65" s="4">
        <v>39904</v>
      </c>
      <c r="B65" s="5">
        <v>761153.83999999962</v>
      </c>
      <c r="C65" s="6">
        <v>39</v>
      </c>
      <c r="D65" s="13">
        <v>6</v>
      </c>
      <c r="E65">
        <v>0</v>
      </c>
      <c r="F65" s="8">
        <v>37.543810441335772</v>
      </c>
      <c r="G65" s="8">
        <v>108.04256918808301</v>
      </c>
      <c r="H65" s="8">
        <v>120.69825758700043</v>
      </c>
      <c r="I65" s="8">
        <v>396.81700000000001</v>
      </c>
      <c r="J65" s="8">
        <v>127.99055887450351</v>
      </c>
      <c r="K65" s="8">
        <v>122.06601567142745</v>
      </c>
      <c r="L65" s="8">
        <v>1.046139870072025E+16</v>
      </c>
    </row>
    <row r="66" spans="1:12" x14ac:dyDescent="0.25">
      <c r="A66" s="4">
        <v>39934</v>
      </c>
      <c r="B66" s="5">
        <v>727453.04000000027</v>
      </c>
      <c r="C66" s="6">
        <v>47.6</v>
      </c>
      <c r="D66" s="13">
        <v>11</v>
      </c>
      <c r="E66">
        <v>0</v>
      </c>
      <c r="F66" s="8">
        <v>39.090461407193843</v>
      </c>
      <c r="G66" s="8">
        <v>110.73658695582051</v>
      </c>
      <c r="H66" s="8">
        <v>117.98712436893828</v>
      </c>
      <c r="I66" s="8">
        <v>395.60199999999998</v>
      </c>
      <c r="J66" s="8">
        <v>133.03567047814315</v>
      </c>
      <c r="K66" s="8">
        <v>121.64189335339725</v>
      </c>
      <c r="L66" s="8">
        <v>1.0909298990118558E+16</v>
      </c>
    </row>
    <row r="67" spans="1:12" x14ac:dyDescent="0.25">
      <c r="A67" s="4">
        <v>39965</v>
      </c>
      <c r="B67" s="5">
        <v>796636.89999999991</v>
      </c>
      <c r="C67" s="6">
        <v>20.8</v>
      </c>
      <c r="D67" s="13">
        <v>5</v>
      </c>
      <c r="E67">
        <v>0</v>
      </c>
      <c r="F67" s="8">
        <v>40.007806856386068</v>
      </c>
      <c r="G67" s="8">
        <v>112.7869999291175</v>
      </c>
      <c r="H67" s="8">
        <v>116.99139094912518</v>
      </c>
      <c r="I67" s="8">
        <v>395.78800000000001</v>
      </c>
      <c r="J67" s="8">
        <v>129.31265804805898</v>
      </c>
      <c r="K67" s="8">
        <v>121.74693888608135</v>
      </c>
      <c r="L67" s="8">
        <v>1.0674725898390702E+16</v>
      </c>
    </row>
    <row r="68" spans="1:12" x14ac:dyDescent="0.25">
      <c r="A68" s="4">
        <v>39995</v>
      </c>
      <c r="B68" s="5">
        <v>809183.72000000009</v>
      </c>
      <c r="C68" s="6">
        <v>129.69999999999999</v>
      </c>
      <c r="D68" s="13">
        <v>10</v>
      </c>
      <c r="E68">
        <v>0</v>
      </c>
      <c r="F68" s="8">
        <v>42.348237635046111</v>
      </c>
      <c r="G68" s="8">
        <v>113.75653724199715</v>
      </c>
      <c r="H68" s="8">
        <v>117.45229172791548</v>
      </c>
      <c r="I68" s="8">
        <v>393.59300000000002</v>
      </c>
      <c r="J68" s="8">
        <v>127.36305837501411</v>
      </c>
      <c r="K68" s="8">
        <v>133.13331105707627</v>
      </c>
      <c r="L68" s="8">
        <v>8840140404118579</v>
      </c>
    </row>
    <row r="69" spans="1:12" x14ac:dyDescent="0.25">
      <c r="A69" s="4">
        <v>40026</v>
      </c>
      <c r="B69" s="5">
        <v>822139.62000000011</v>
      </c>
      <c r="C69" s="6">
        <v>26.8</v>
      </c>
      <c r="D69" s="13">
        <v>6</v>
      </c>
      <c r="E69">
        <v>0</v>
      </c>
      <c r="F69" s="8">
        <v>40.690142662639545</v>
      </c>
      <c r="G69" s="8">
        <v>114.86599402473252</v>
      </c>
      <c r="H69" s="8">
        <v>116.21035882294289</v>
      </c>
      <c r="I69" s="8">
        <v>391.81200000000001</v>
      </c>
      <c r="J69" s="8">
        <v>124.00328620894652</v>
      </c>
      <c r="K69" s="8">
        <v>132.86596287813248</v>
      </c>
      <c r="L69" s="8">
        <v>1.1197205296262372E+16</v>
      </c>
    </row>
    <row r="70" spans="1:12" x14ac:dyDescent="0.25">
      <c r="A70" s="4">
        <v>40057</v>
      </c>
      <c r="B70" s="5">
        <v>791461</v>
      </c>
      <c r="C70" s="6">
        <v>134.4</v>
      </c>
      <c r="D70" s="13">
        <v>14</v>
      </c>
      <c r="E70">
        <v>0</v>
      </c>
      <c r="F70" s="8">
        <v>40.021477683834313</v>
      </c>
      <c r="G70" s="8">
        <v>116.71317771391369</v>
      </c>
      <c r="H70" s="8">
        <v>117.34773795437381</v>
      </c>
      <c r="I70" s="8">
        <v>392.71600000000001</v>
      </c>
      <c r="J70" s="8">
        <v>126.18512812472765</v>
      </c>
      <c r="K70" s="8">
        <v>133.30444227223046</v>
      </c>
      <c r="L70" s="8">
        <v>1.006697210397827E+16</v>
      </c>
    </row>
    <row r="71" spans="1:12" x14ac:dyDescent="0.25">
      <c r="A71" s="4">
        <v>40087</v>
      </c>
      <c r="B71" s="5">
        <v>866585.61</v>
      </c>
      <c r="C71" s="6">
        <v>234</v>
      </c>
      <c r="D71" s="13">
        <v>9</v>
      </c>
      <c r="E71">
        <v>0</v>
      </c>
      <c r="F71" s="8">
        <v>39.03</v>
      </c>
      <c r="G71" s="8">
        <v>118.14245577033579</v>
      </c>
      <c r="H71" s="8">
        <v>120.04471142761975</v>
      </c>
      <c r="I71" s="8">
        <v>393.84399999999999</v>
      </c>
      <c r="J71" s="8">
        <v>127.07986188269525</v>
      </c>
      <c r="K71" s="8">
        <v>131.41323600541008</v>
      </c>
      <c r="L71" s="8">
        <v>1.2075620957920658E+16</v>
      </c>
    </row>
    <row r="72" spans="1:12" x14ac:dyDescent="0.25">
      <c r="A72" s="4">
        <v>40118</v>
      </c>
      <c r="B72" s="5">
        <v>772759.11</v>
      </c>
      <c r="C72" s="6">
        <v>211.2</v>
      </c>
      <c r="D72" s="13">
        <v>19</v>
      </c>
      <c r="E72">
        <v>0</v>
      </c>
      <c r="F72" s="8">
        <v>40.49</v>
      </c>
      <c r="G72" s="8">
        <v>117.56399319333615</v>
      </c>
      <c r="H72" s="8">
        <v>118.60161744726527</v>
      </c>
      <c r="I72" s="8">
        <v>394.53800000000001</v>
      </c>
      <c r="J72" s="8">
        <v>127.09219178029132</v>
      </c>
      <c r="K72" s="8">
        <v>131.432858653804</v>
      </c>
      <c r="L72" s="8">
        <v>1.1430228464022952E+16</v>
      </c>
    </row>
    <row r="73" spans="1:12" x14ac:dyDescent="0.25">
      <c r="A73" s="4">
        <v>40148</v>
      </c>
      <c r="B73" s="5">
        <v>733488.30999999994</v>
      </c>
      <c r="C73" s="6">
        <v>154.1</v>
      </c>
      <c r="D73" s="14">
        <v>14</v>
      </c>
      <c r="E73">
        <v>0</v>
      </c>
      <c r="F73" s="8">
        <v>40.22</v>
      </c>
      <c r="G73" s="8">
        <v>119.79364198344008</v>
      </c>
      <c r="H73" s="8">
        <v>116.39543064123554</v>
      </c>
      <c r="I73" s="8">
        <v>383.75700000000001</v>
      </c>
      <c r="J73" s="8">
        <v>126.28656380555832</v>
      </c>
      <c r="K73" s="8">
        <v>127.36768070649131</v>
      </c>
      <c r="L73" s="8">
        <v>1.1648919740252528E+16</v>
      </c>
    </row>
    <row r="74" spans="1:12" x14ac:dyDescent="0.25">
      <c r="A74" s="4">
        <v>40179</v>
      </c>
      <c r="B74" s="5">
        <v>743563.00999999978</v>
      </c>
      <c r="C74" s="6">
        <v>153.5</v>
      </c>
      <c r="D74" s="13">
        <v>13</v>
      </c>
      <c r="E74">
        <v>0</v>
      </c>
      <c r="F74" s="8">
        <v>45.559370574094423</v>
      </c>
      <c r="G74" s="8">
        <v>120.20791106378836</v>
      </c>
      <c r="H74" s="8">
        <v>119.17372853582297</v>
      </c>
      <c r="I74" s="8">
        <v>379.87</v>
      </c>
      <c r="J74" s="8">
        <v>121.50567852923163</v>
      </c>
      <c r="K74" s="8">
        <v>133.2283522851464</v>
      </c>
      <c r="L74" s="8">
        <v>1.1248973861212834E+16</v>
      </c>
    </row>
    <row r="75" spans="1:12" x14ac:dyDescent="0.25">
      <c r="A75" s="4">
        <v>40210</v>
      </c>
      <c r="B75" s="5">
        <v>692124.15000000014</v>
      </c>
      <c r="C75" s="6">
        <v>421</v>
      </c>
      <c r="D75" s="13">
        <v>13</v>
      </c>
      <c r="E75">
        <v>0</v>
      </c>
      <c r="F75" s="8">
        <v>43.539497367567137</v>
      </c>
      <c r="G75" s="8">
        <v>122.26369695323065</v>
      </c>
      <c r="H75" s="8">
        <v>121.31522570397452</v>
      </c>
      <c r="I75" s="8">
        <v>386.255</v>
      </c>
      <c r="J75" s="8">
        <v>119.82280209203972</v>
      </c>
      <c r="K75" s="8">
        <v>135.49077511415612</v>
      </c>
      <c r="L75" s="8">
        <v>8208489580528599</v>
      </c>
    </row>
    <row r="76" spans="1:12" x14ac:dyDescent="0.25">
      <c r="A76" s="4">
        <v>40238</v>
      </c>
      <c r="B76" s="5">
        <v>871645.62</v>
      </c>
      <c r="C76" s="6">
        <v>102</v>
      </c>
      <c r="D76" s="13">
        <v>9</v>
      </c>
      <c r="E76">
        <v>0</v>
      </c>
      <c r="F76" s="8">
        <v>41.382629205745445</v>
      </c>
      <c r="G76" s="8">
        <v>124.06259963176436</v>
      </c>
      <c r="H76" s="8">
        <v>122.49215846731001</v>
      </c>
      <c r="I76" s="8">
        <v>392.92</v>
      </c>
      <c r="J76" s="8">
        <v>136.89550162046118</v>
      </c>
      <c r="K76" s="8">
        <v>138.56826383829548</v>
      </c>
      <c r="L76" s="8">
        <v>1.0582735631357212E+16</v>
      </c>
    </row>
    <row r="77" spans="1:12" x14ac:dyDescent="0.25">
      <c r="A77" s="4">
        <v>40269</v>
      </c>
      <c r="B77" s="5">
        <v>819623.4600000002</v>
      </c>
      <c r="C77" s="6">
        <v>92</v>
      </c>
      <c r="D77" s="13">
        <v>6</v>
      </c>
      <c r="E77">
        <v>0</v>
      </c>
      <c r="F77" s="8">
        <v>43.475298381010191</v>
      </c>
      <c r="G77" s="8">
        <v>124.99613579126375</v>
      </c>
      <c r="H77" s="8">
        <v>122.740448157405</v>
      </c>
      <c r="I77" s="8">
        <v>391.66500000000002</v>
      </c>
      <c r="J77" s="8">
        <v>145.77413149301782</v>
      </c>
      <c r="K77" s="8">
        <v>139.778886279792</v>
      </c>
      <c r="L77" s="8">
        <v>9202887856510406</v>
      </c>
    </row>
    <row r="78" spans="1:12" x14ac:dyDescent="0.25">
      <c r="A78" s="4">
        <v>40299</v>
      </c>
      <c r="B78" s="5">
        <v>771256.97000000009</v>
      </c>
      <c r="C78" s="6">
        <v>125</v>
      </c>
      <c r="D78" s="13">
        <v>10</v>
      </c>
      <c r="E78">
        <v>0</v>
      </c>
      <c r="F78" s="8">
        <v>48.606521999999998</v>
      </c>
      <c r="G78" s="8">
        <v>123.89476636511623</v>
      </c>
      <c r="H78" s="8">
        <v>121.40610802070435</v>
      </c>
      <c r="I78" s="8">
        <v>391.22699999999998</v>
      </c>
      <c r="J78" s="8">
        <v>158.11063153043881</v>
      </c>
      <c r="K78" s="8">
        <v>139.17217674141278</v>
      </c>
      <c r="L78" s="8">
        <v>1.0145983115581146E+16</v>
      </c>
    </row>
    <row r="79" spans="1:12" x14ac:dyDescent="0.25">
      <c r="A79" s="4">
        <v>40330</v>
      </c>
      <c r="B79" s="5">
        <v>802473.6</v>
      </c>
      <c r="C79" s="6">
        <v>53.6</v>
      </c>
      <c r="D79" s="13">
        <v>8</v>
      </c>
      <c r="E79">
        <v>0</v>
      </c>
      <c r="F79" s="8">
        <v>47.630679999999998</v>
      </c>
      <c r="G79" s="8">
        <v>125.42584843292182</v>
      </c>
      <c r="H79" s="8">
        <v>121.9062719874595</v>
      </c>
      <c r="I79" s="8">
        <v>391.31599999999997</v>
      </c>
      <c r="J79" s="8">
        <v>149.86155200805445</v>
      </c>
      <c r="K79" s="8">
        <v>139.20843482557578</v>
      </c>
      <c r="L79" s="8">
        <v>1.1898243163603648E+16</v>
      </c>
    </row>
    <row r="80" spans="1:12" x14ac:dyDescent="0.25">
      <c r="A80" s="4">
        <v>40360</v>
      </c>
      <c r="B80" s="5">
        <v>835247.37999999989</v>
      </c>
      <c r="C80" s="6">
        <v>105.2</v>
      </c>
      <c r="D80" s="13">
        <v>12</v>
      </c>
      <c r="E80">
        <v>0</v>
      </c>
      <c r="F80" s="8">
        <v>48.098846000000002</v>
      </c>
      <c r="G80" s="8">
        <v>126.84241434294469</v>
      </c>
      <c r="H80" s="8">
        <v>120.14987044209988</v>
      </c>
      <c r="I80" s="8">
        <v>391.69200000000001</v>
      </c>
      <c r="J80" s="8">
        <v>139.50568662872732</v>
      </c>
      <c r="K80" s="8">
        <v>143.70377511755029</v>
      </c>
      <c r="L80" s="8">
        <v>1.0194705428178262E+16</v>
      </c>
    </row>
    <row r="81" spans="1:12" x14ac:dyDescent="0.25">
      <c r="A81" s="4">
        <v>40391</v>
      </c>
      <c r="B81" s="5">
        <v>901283.87999999989</v>
      </c>
      <c r="C81" s="6">
        <v>24.4</v>
      </c>
      <c r="D81" s="13">
        <v>9</v>
      </c>
      <c r="E81">
        <v>0</v>
      </c>
      <c r="F81" s="8">
        <v>50.372967000000003</v>
      </c>
      <c r="G81" s="8">
        <v>129.67867833170871</v>
      </c>
      <c r="H81" s="8">
        <v>118.57733136940189</v>
      </c>
      <c r="I81" s="8">
        <v>397.726</v>
      </c>
      <c r="J81" s="8">
        <v>137.24598068715568</v>
      </c>
      <c r="K81" s="8">
        <v>146.36690169053307</v>
      </c>
      <c r="L81" s="8">
        <v>1.0506779941853402E+16</v>
      </c>
    </row>
    <row r="82" spans="1:12" x14ac:dyDescent="0.25">
      <c r="A82" s="4">
        <v>40422</v>
      </c>
      <c r="B82" s="5">
        <v>911514.35</v>
      </c>
      <c r="C82" s="6">
        <v>131.1</v>
      </c>
      <c r="D82" s="13">
        <v>12</v>
      </c>
      <c r="E82">
        <v>0</v>
      </c>
      <c r="F82" s="8">
        <v>48.834332000000003</v>
      </c>
      <c r="G82" s="8">
        <v>133.05754986063525</v>
      </c>
      <c r="H82" s="8">
        <v>119.37740888230178</v>
      </c>
      <c r="I82" s="8">
        <v>404.86700000000002</v>
      </c>
      <c r="J82" s="8">
        <v>136.69642672162283</v>
      </c>
      <c r="K82" s="8">
        <v>148.74255778449458</v>
      </c>
      <c r="L82" s="8">
        <v>1.0168335886339946E+16</v>
      </c>
    </row>
    <row r="83" spans="1:12" x14ac:dyDescent="0.25">
      <c r="A83" s="4">
        <v>40452</v>
      </c>
      <c r="B83" s="5">
        <v>934871.79</v>
      </c>
      <c r="C83" s="6">
        <v>42.5</v>
      </c>
      <c r="D83" s="13">
        <v>9</v>
      </c>
      <c r="E83">
        <v>0</v>
      </c>
      <c r="F83" s="8">
        <v>50.054619000000002</v>
      </c>
      <c r="G83" s="8">
        <v>136.03201064213005</v>
      </c>
      <c r="H83" s="8">
        <v>117.7284216112038</v>
      </c>
      <c r="I83" s="8">
        <v>409.38400000000001</v>
      </c>
      <c r="J83" s="8">
        <v>135.13884450692316</v>
      </c>
      <c r="K83" s="8">
        <v>138.73947629236781</v>
      </c>
      <c r="L83" s="8">
        <v>1.0264839493338314E+16</v>
      </c>
    </row>
    <row r="84" spans="1:12" x14ac:dyDescent="0.25">
      <c r="A84" s="4">
        <v>40483</v>
      </c>
      <c r="B84" s="5">
        <v>1004211.3300000001</v>
      </c>
      <c r="C84" s="6">
        <v>59.1</v>
      </c>
      <c r="D84" s="13">
        <v>7</v>
      </c>
      <c r="E84">
        <v>0</v>
      </c>
      <c r="F84" s="8">
        <v>55.363689000000001</v>
      </c>
      <c r="G84" s="8">
        <v>142.4483781582303</v>
      </c>
      <c r="H84" s="8">
        <v>117.79712778999162</v>
      </c>
      <c r="I84" s="8">
        <v>418.30799999999999</v>
      </c>
      <c r="J84" s="8">
        <v>139.59882328372223</v>
      </c>
      <c r="K84" s="8">
        <v>142.07102572816791</v>
      </c>
      <c r="L84" s="8">
        <v>1.139823385301291E+16</v>
      </c>
    </row>
    <row r="85" spans="1:12" x14ac:dyDescent="0.25">
      <c r="A85" s="4">
        <v>40513</v>
      </c>
      <c r="B85" s="5">
        <v>904291.05</v>
      </c>
      <c r="C85" s="6">
        <v>42</v>
      </c>
      <c r="D85" s="11">
        <v>5</v>
      </c>
      <c r="E85">
        <v>0</v>
      </c>
      <c r="F85" s="8">
        <v>53.21349</v>
      </c>
      <c r="G85" s="8">
        <v>144.38502691607894</v>
      </c>
      <c r="H85" s="8">
        <v>115.50082909811923</v>
      </c>
      <c r="I85" s="8">
        <v>413.548</v>
      </c>
      <c r="J85" s="8">
        <v>138.47764951271685</v>
      </c>
      <c r="K85" s="8">
        <v>140.02872335984605</v>
      </c>
      <c r="L85" s="8">
        <v>1.1006929301734386E+16</v>
      </c>
    </row>
    <row r="86" spans="1:12" x14ac:dyDescent="0.25">
      <c r="A86" s="4">
        <v>40544</v>
      </c>
      <c r="B86" s="5">
        <v>851247.47</v>
      </c>
      <c r="C86" s="6">
        <v>165</v>
      </c>
      <c r="D86" s="13">
        <v>13</v>
      </c>
      <c r="E86">
        <v>0</v>
      </c>
      <c r="F86" s="8">
        <v>55.689059999999998</v>
      </c>
      <c r="G86" s="8">
        <v>144.95998279235846</v>
      </c>
      <c r="H86" s="8">
        <v>116.35484769203445</v>
      </c>
      <c r="I86" s="8">
        <v>414.60199999999998</v>
      </c>
      <c r="J86" s="8">
        <v>133.07691971855189</v>
      </c>
      <c r="K86" s="8">
        <v>149.28810221427042</v>
      </c>
      <c r="L86" s="8">
        <v>1.0979433240983652E+16</v>
      </c>
    </row>
    <row r="87" spans="1:12" x14ac:dyDescent="0.25">
      <c r="A87" s="4">
        <v>40575</v>
      </c>
      <c r="B87" s="5">
        <v>819491.08000000019</v>
      </c>
      <c r="C87" s="6">
        <v>135</v>
      </c>
      <c r="D87" s="13">
        <v>11</v>
      </c>
      <c r="E87">
        <v>0</v>
      </c>
      <c r="F87" s="8">
        <v>53.96</v>
      </c>
      <c r="G87" s="8">
        <v>146.46223757149261</v>
      </c>
      <c r="H87" s="8">
        <v>119.02591841847595</v>
      </c>
      <c r="I87" s="8">
        <v>422.78899999999999</v>
      </c>
      <c r="J87" s="8">
        <v>129.50988684262188</v>
      </c>
      <c r="K87" s="8">
        <v>151.77651287454131</v>
      </c>
      <c r="L87" s="8">
        <v>1.1425806474462908E+16</v>
      </c>
    </row>
    <row r="88" spans="1:12" x14ac:dyDescent="0.25">
      <c r="A88" s="4">
        <v>40603</v>
      </c>
      <c r="B88" s="5">
        <v>911932.70000000007</v>
      </c>
      <c r="C88" s="6">
        <v>35.1</v>
      </c>
      <c r="D88" s="13">
        <v>7</v>
      </c>
      <c r="E88">
        <v>1</v>
      </c>
      <c r="F88" s="8">
        <v>57.379108000000002</v>
      </c>
      <c r="G88" s="8">
        <v>146.05506362689999</v>
      </c>
      <c r="H88" s="8">
        <v>119.95214836523134</v>
      </c>
      <c r="I88" s="8">
        <v>429.51600000000002</v>
      </c>
      <c r="J88" s="8">
        <v>147.00183909502377</v>
      </c>
      <c r="K88" s="8">
        <v>154.68057751311565</v>
      </c>
      <c r="L88" s="8">
        <v>1.1177232500548782E+16</v>
      </c>
    </row>
    <row r="89" spans="1:12" x14ac:dyDescent="0.25">
      <c r="A89" s="4">
        <v>40634</v>
      </c>
      <c r="B89" s="5">
        <v>938740.50999999989</v>
      </c>
      <c r="C89" s="6">
        <v>109.3</v>
      </c>
      <c r="D89" s="13">
        <v>14</v>
      </c>
      <c r="E89">
        <v>1</v>
      </c>
      <c r="F89" s="8">
        <v>54.416606999999999</v>
      </c>
      <c r="G89" s="8">
        <v>145.16799888834277</v>
      </c>
      <c r="H89" s="8">
        <v>120.5274247201871</v>
      </c>
      <c r="I89" s="8">
        <v>433.03399999999999</v>
      </c>
      <c r="J89" s="8">
        <v>151.03582303961804</v>
      </c>
      <c r="K89" s="8">
        <v>150.13306627770976</v>
      </c>
      <c r="L89" s="8">
        <v>1.0476052349158908E+16</v>
      </c>
    </row>
    <row r="90" spans="1:12" x14ac:dyDescent="0.25">
      <c r="A90" s="4">
        <v>40664</v>
      </c>
      <c r="B90" s="5">
        <v>988185.37</v>
      </c>
      <c r="C90" s="6">
        <v>43.8</v>
      </c>
      <c r="D90" s="13">
        <v>7</v>
      </c>
      <c r="E90">
        <v>1</v>
      </c>
      <c r="F90" s="8">
        <v>55.554817</v>
      </c>
      <c r="G90" s="8">
        <v>147.2541972335051</v>
      </c>
      <c r="H90" s="8">
        <v>122.28302503746299</v>
      </c>
      <c r="I90" s="8">
        <v>439.57799999999997</v>
      </c>
      <c r="J90" s="8">
        <v>166.17834208101743</v>
      </c>
      <c r="K90" s="8">
        <v>152.92877616060397</v>
      </c>
      <c r="L90" s="8">
        <v>9302278821181692</v>
      </c>
    </row>
    <row r="91" spans="1:12" x14ac:dyDescent="0.25">
      <c r="A91" s="4">
        <v>40695</v>
      </c>
      <c r="B91" s="5">
        <v>887565.05</v>
      </c>
      <c r="C91" s="6">
        <v>135.4</v>
      </c>
      <c r="D91" s="13">
        <v>9</v>
      </c>
      <c r="E91">
        <v>1</v>
      </c>
      <c r="F91" s="8">
        <v>55.710033000000003</v>
      </c>
      <c r="G91" s="8">
        <v>144.57348257133768</v>
      </c>
      <c r="H91" s="8">
        <v>121.08984108940923</v>
      </c>
      <c r="I91" s="8">
        <v>438.654</v>
      </c>
      <c r="J91" s="8">
        <v>156.69365851225533</v>
      </c>
      <c r="K91" s="8">
        <v>152.46657759070297</v>
      </c>
      <c r="L91" s="8">
        <v>1.102345005316997E+16</v>
      </c>
    </row>
    <row r="92" spans="1:12" x14ac:dyDescent="0.25">
      <c r="A92" s="4">
        <v>40725</v>
      </c>
      <c r="B92" s="5">
        <v>911313.12000000011</v>
      </c>
      <c r="C92" s="6">
        <v>109.6</v>
      </c>
      <c r="D92" s="13">
        <v>5</v>
      </c>
      <c r="E92">
        <v>1</v>
      </c>
      <c r="F92" s="8">
        <v>58.070492000000002</v>
      </c>
      <c r="G92" s="8">
        <v>145.05161189448825</v>
      </c>
      <c r="H92" s="8">
        <v>120.70179955233041</v>
      </c>
      <c r="I92" s="8">
        <v>438.16300000000001</v>
      </c>
      <c r="J92" s="8">
        <v>146.37808828046835</v>
      </c>
      <c r="K92" s="8">
        <v>158.44671383746564</v>
      </c>
      <c r="L92" s="8">
        <v>9559186017543322</v>
      </c>
    </row>
    <row r="93" spans="1:12" x14ac:dyDescent="0.25">
      <c r="A93" s="4">
        <v>40756</v>
      </c>
      <c r="B93" s="5">
        <v>1008598.6899999997</v>
      </c>
      <c r="C93" s="6">
        <v>24.5</v>
      </c>
      <c r="D93" s="13">
        <v>10</v>
      </c>
      <c r="E93">
        <v>0</v>
      </c>
      <c r="F93" s="8">
        <v>57.464024000000002</v>
      </c>
      <c r="G93" s="8">
        <v>143.4857970680722</v>
      </c>
      <c r="H93" s="8">
        <v>119.63890035287474</v>
      </c>
      <c r="I93" s="8">
        <v>442.13099999999997</v>
      </c>
      <c r="J93" s="8">
        <v>146.3985053847187</v>
      </c>
      <c r="K93" s="8">
        <v>160.28789256121917</v>
      </c>
      <c r="L93" s="8">
        <v>1.0920736127578382E+16</v>
      </c>
    </row>
    <row r="94" spans="1:12" x14ac:dyDescent="0.25">
      <c r="A94" s="4">
        <v>40787</v>
      </c>
      <c r="B94" s="5">
        <v>1093892</v>
      </c>
      <c r="C94" s="6">
        <v>19</v>
      </c>
      <c r="D94" s="13">
        <v>3</v>
      </c>
      <c r="E94">
        <v>0</v>
      </c>
      <c r="F94" s="8">
        <v>59.305625999999997</v>
      </c>
      <c r="G94" s="8">
        <v>141.55735449585643</v>
      </c>
      <c r="H94" s="8">
        <v>119.7929461596177</v>
      </c>
      <c r="I94" s="8">
        <v>447.72</v>
      </c>
      <c r="J94" s="8">
        <v>147.17090682127099</v>
      </c>
      <c r="K94" s="8">
        <v>162.60855536661666</v>
      </c>
      <c r="L94" s="8">
        <v>1.0236983579612918E+16</v>
      </c>
    </row>
    <row r="95" spans="1:12" x14ac:dyDescent="0.25">
      <c r="A95" s="4">
        <v>40817</v>
      </c>
      <c r="B95" s="5">
        <v>1002307</v>
      </c>
      <c r="C95" s="6">
        <v>66.3</v>
      </c>
      <c r="D95" s="13">
        <v>11</v>
      </c>
      <c r="E95">
        <v>0</v>
      </c>
      <c r="F95" s="8">
        <v>57.679577000000002</v>
      </c>
      <c r="G95" s="8">
        <v>140.5089723469975</v>
      </c>
      <c r="H95" s="8">
        <v>118.24546906053047</v>
      </c>
      <c r="I95" s="8">
        <v>452.02800000000002</v>
      </c>
      <c r="J95" s="8">
        <v>145.05000242779931</v>
      </c>
      <c r="K95" s="8">
        <v>151.5930108030702</v>
      </c>
      <c r="L95" s="8">
        <v>9431199255982516</v>
      </c>
    </row>
    <row r="96" spans="1:12" x14ac:dyDescent="0.25">
      <c r="A96" s="4">
        <v>40848</v>
      </c>
      <c r="B96" s="5">
        <v>1049969</v>
      </c>
      <c r="C96" s="6">
        <v>47</v>
      </c>
      <c r="D96" s="13">
        <v>7</v>
      </c>
      <c r="E96">
        <v>0</v>
      </c>
      <c r="F96" s="8">
        <v>56.688972</v>
      </c>
      <c r="G96" s="8">
        <v>138.30184983607731</v>
      </c>
      <c r="H96" s="8">
        <v>119.44037478741188</v>
      </c>
      <c r="I96" s="8">
        <v>457.48599999999999</v>
      </c>
      <c r="J96" s="8">
        <v>146.36164512416551</v>
      </c>
      <c r="K96" s="8">
        <v>153.6013560581444</v>
      </c>
      <c r="L96" s="8">
        <v>8252412171922693</v>
      </c>
    </row>
    <row r="97" spans="1:24" x14ac:dyDescent="0.25">
      <c r="A97" s="4">
        <v>40878</v>
      </c>
      <c r="B97" s="5">
        <v>922969</v>
      </c>
      <c r="C97" s="6">
        <v>36.799999999999997</v>
      </c>
      <c r="D97" s="11">
        <v>8</v>
      </c>
      <c r="E97">
        <v>0</v>
      </c>
      <c r="F97" s="8">
        <v>52.572505999999997</v>
      </c>
      <c r="G97" s="8">
        <v>136.0545700490072</v>
      </c>
      <c r="H97" s="8">
        <v>114.97106930179578</v>
      </c>
      <c r="I97" s="8">
        <v>443.21600000000001</v>
      </c>
      <c r="J97" s="8">
        <v>143.36165785374328</v>
      </c>
      <c r="K97" s="8">
        <v>148.13989884632397</v>
      </c>
      <c r="L97" s="8">
        <v>9084616513023034</v>
      </c>
    </row>
    <row r="98" spans="1:24" x14ac:dyDescent="0.25">
      <c r="A98" s="4">
        <v>40909</v>
      </c>
      <c r="B98" s="5">
        <v>860798</v>
      </c>
      <c r="C98" s="6">
        <v>47.4</v>
      </c>
      <c r="D98" s="13">
        <v>7</v>
      </c>
      <c r="E98">
        <v>0</v>
      </c>
      <c r="F98" s="8">
        <v>57.351104999999997</v>
      </c>
      <c r="G98" s="8">
        <v>136.09199524654065</v>
      </c>
      <c r="H98" s="8">
        <v>117.24128916980868</v>
      </c>
      <c r="I98" s="8">
        <v>435.75299999999999</v>
      </c>
      <c r="J98" s="8">
        <v>136.19408129361287</v>
      </c>
      <c r="K98" s="8">
        <v>153.10460503056328</v>
      </c>
      <c r="L98" s="8">
        <v>8807785352961029</v>
      </c>
      <c r="M98">
        <v>143.88817678900699</v>
      </c>
      <c r="N98">
        <v>171.365677516879</v>
      </c>
      <c r="O98">
        <v>175.185981669032</v>
      </c>
      <c r="P98">
        <v>181.84828821756</v>
      </c>
      <c r="Q98">
        <v>164.529188446853</v>
      </c>
      <c r="R98">
        <v>269.01846096212802</v>
      </c>
      <c r="S98">
        <v>254.59198652213399</v>
      </c>
      <c r="T98">
        <v>162.706945827319</v>
      </c>
      <c r="U98">
        <v>120.95405547618</v>
      </c>
      <c r="V98">
        <v>128.62420872380901</v>
      </c>
      <c r="W98">
        <v>341.87454005832399</v>
      </c>
      <c r="X98">
        <v>226.491090540172</v>
      </c>
    </row>
    <row r="99" spans="1:24" x14ac:dyDescent="0.25">
      <c r="A99" s="4">
        <v>40940</v>
      </c>
      <c r="B99" s="5">
        <v>763164</v>
      </c>
      <c r="C99" s="6">
        <v>245</v>
      </c>
      <c r="D99" s="13">
        <v>14</v>
      </c>
      <c r="E99">
        <v>0</v>
      </c>
      <c r="F99" s="8">
        <v>52.629027999999998</v>
      </c>
      <c r="G99" s="8">
        <v>133.54027103917963</v>
      </c>
      <c r="H99" s="8">
        <v>117.98179389532513</v>
      </c>
      <c r="I99" s="8">
        <v>436.06700000000001</v>
      </c>
      <c r="J99" s="8">
        <v>132.36052594074121</v>
      </c>
      <c r="K99" s="8">
        <v>152.77453945435221</v>
      </c>
      <c r="L99" s="8">
        <v>9578258131241174</v>
      </c>
      <c r="M99">
        <v>134.79885769871299</v>
      </c>
      <c r="N99">
        <v>158.425531184552</v>
      </c>
      <c r="O99">
        <v>177.032685381324</v>
      </c>
      <c r="P99">
        <v>177.25512187013601</v>
      </c>
      <c r="Q99">
        <v>166.76154796980299</v>
      </c>
      <c r="R99">
        <v>250.634424336504</v>
      </c>
      <c r="S99">
        <v>243.811078769332</v>
      </c>
      <c r="T99">
        <v>151.404182079679</v>
      </c>
      <c r="U99">
        <v>117.16875747822399</v>
      </c>
      <c r="V99">
        <v>125.504913506728</v>
      </c>
      <c r="W99">
        <v>348.49555854622503</v>
      </c>
      <c r="X99">
        <v>215.97679890249901</v>
      </c>
    </row>
    <row r="100" spans="1:24" x14ac:dyDescent="0.25">
      <c r="A100" s="4">
        <v>40969</v>
      </c>
      <c r="B100" s="5">
        <v>952811</v>
      </c>
      <c r="C100" s="6">
        <v>156.5</v>
      </c>
      <c r="D100" s="13">
        <v>10</v>
      </c>
      <c r="E100">
        <v>0</v>
      </c>
      <c r="F100" s="8">
        <v>50.219493999999997</v>
      </c>
      <c r="G100" s="8">
        <v>137.47011202268871</v>
      </c>
      <c r="H100" s="8">
        <v>115.18954537784023</v>
      </c>
      <c r="I100" s="8">
        <v>441.72500000000002</v>
      </c>
      <c r="J100" s="8">
        <v>147.44101624495764</v>
      </c>
      <c r="K100" s="8">
        <v>155.52464348707505</v>
      </c>
      <c r="L100" s="8">
        <v>1.0024441878633584E+16</v>
      </c>
      <c r="M100">
        <v>143.798890966253</v>
      </c>
      <c r="N100">
        <v>154.357031162006</v>
      </c>
      <c r="O100">
        <v>180.50491429663299</v>
      </c>
      <c r="P100">
        <v>179.98910274151601</v>
      </c>
      <c r="Q100">
        <v>162.18926574296501</v>
      </c>
      <c r="R100">
        <v>254.50374565904099</v>
      </c>
      <c r="S100">
        <v>255.17769484711201</v>
      </c>
      <c r="T100">
        <v>163.224234861371</v>
      </c>
      <c r="U100">
        <v>123.253830728802</v>
      </c>
      <c r="V100">
        <v>126.840825674434</v>
      </c>
      <c r="W100">
        <v>368.73945757038501</v>
      </c>
      <c r="X100">
        <v>216.65160020218099</v>
      </c>
    </row>
    <row r="101" spans="1:24" x14ac:dyDescent="0.25">
      <c r="A101" s="4">
        <v>41000</v>
      </c>
      <c r="B101" s="5">
        <v>782378</v>
      </c>
      <c r="C101" s="6">
        <v>68.5</v>
      </c>
      <c r="D101" s="13">
        <v>8</v>
      </c>
      <c r="E101">
        <v>0</v>
      </c>
      <c r="F101" s="8">
        <v>43.833939000000001</v>
      </c>
      <c r="G101" s="8">
        <v>131.27088864376378</v>
      </c>
      <c r="H101" s="8">
        <v>114.29661352111802</v>
      </c>
      <c r="I101" s="8">
        <v>436.07900000000001</v>
      </c>
      <c r="J101" s="8">
        <v>145.52027831854522</v>
      </c>
      <c r="K101" s="8">
        <v>149.25550310306843</v>
      </c>
      <c r="L101" s="8">
        <v>9052095902142542</v>
      </c>
      <c r="M101">
        <v>135.308488929064</v>
      </c>
      <c r="N101">
        <v>138.16288980927899</v>
      </c>
      <c r="O101">
        <v>167.07799467945699</v>
      </c>
      <c r="P101">
        <v>172.05121110913899</v>
      </c>
      <c r="Q101">
        <v>170.81240851576601</v>
      </c>
      <c r="R101">
        <v>250.136385101331</v>
      </c>
      <c r="S101">
        <v>225.41585983245599</v>
      </c>
      <c r="T101">
        <v>173.318785566907</v>
      </c>
      <c r="U101">
        <v>118.56657984933901</v>
      </c>
      <c r="V101">
        <v>121.24380835925101</v>
      </c>
      <c r="W101">
        <v>310.305181008609</v>
      </c>
      <c r="X101">
        <v>221.29932308136901</v>
      </c>
    </row>
    <row r="102" spans="1:24" x14ac:dyDescent="0.25">
      <c r="A102" s="4">
        <v>41030</v>
      </c>
      <c r="B102" s="5">
        <v>871478</v>
      </c>
      <c r="C102" s="6">
        <v>97.4</v>
      </c>
      <c r="D102" s="13">
        <v>9</v>
      </c>
      <c r="E102">
        <v>0</v>
      </c>
      <c r="F102" s="8">
        <v>46.426304000000002</v>
      </c>
      <c r="G102" s="8">
        <v>132.82101816950313</v>
      </c>
      <c r="H102" s="8">
        <v>112.88367490512033</v>
      </c>
      <c r="I102" s="8">
        <v>437.22</v>
      </c>
      <c r="J102" s="8">
        <v>157.40418371936033</v>
      </c>
      <c r="K102" s="8">
        <v>150.01095119930031</v>
      </c>
      <c r="L102" s="8">
        <v>8489873937941608</v>
      </c>
      <c r="M102">
        <v>141.51005634483599</v>
      </c>
      <c r="N102">
        <v>118.275277390612</v>
      </c>
      <c r="O102">
        <v>193.163278518542</v>
      </c>
      <c r="P102">
        <v>169.14073150495901</v>
      </c>
      <c r="Q102">
        <v>184.58589848958999</v>
      </c>
      <c r="R102">
        <v>234.22404852478601</v>
      </c>
      <c r="S102">
        <v>237.56340781530099</v>
      </c>
      <c r="T102">
        <v>172.52493139522201</v>
      </c>
      <c r="U102">
        <v>115.410415224595</v>
      </c>
      <c r="V102">
        <v>116.56633037501901</v>
      </c>
      <c r="W102">
        <v>319.15602255752299</v>
      </c>
      <c r="X102">
        <v>219.301549486516</v>
      </c>
    </row>
    <row r="103" spans="1:24" x14ac:dyDescent="0.25">
      <c r="A103" s="4">
        <v>41061</v>
      </c>
      <c r="B103" s="5">
        <v>888090</v>
      </c>
      <c r="C103" s="6">
        <v>9.9</v>
      </c>
      <c r="D103" s="13">
        <v>11</v>
      </c>
      <c r="E103">
        <v>0</v>
      </c>
      <c r="F103" s="8">
        <v>44.383896</v>
      </c>
      <c r="G103" s="8">
        <v>133.59724422562633</v>
      </c>
      <c r="H103" s="8">
        <v>112.45528503274969</v>
      </c>
      <c r="I103" s="8">
        <v>431.42700000000002</v>
      </c>
      <c r="J103" s="8">
        <v>149.03310174150511</v>
      </c>
      <c r="K103" s="8">
        <v>147.78202604395085</v>
      </c>
      <c r="L103" s="8">
        <v>8524641593642300</v>
      </c>
      <c r="M103">
        <v>141.84485595588899</v>
      </c>
      <c r="N103">
        <v>114.274750433303</v>
      </c>
      <c r="O103">
        <v>185.49926686207101</v>
      </c>
      <c r="P103">
        <v>172.68012237817101</v>
      </c>
      <c r="Q103">
        <v>170.20992082005901</v>
      </c>
      <c r="R103">
        <v>251.772430392155</v>
      </c>
      <c r="S103">
        <v>226.66755194068801</v>
      </c>
      <c r="T103">
        <v>187.50271736068001</v>
      </c>
      <c r="U103">
        <v>120.337003205595</v>
      </c>
      <c r="V103">
        <v>131.87739647033999</v>
      </c>
      <c r="W103">
        <v>277.79174989459</v>
      </c>
      <c r="X103">
        <v>223.20505886457599</v>
      </c>
    </row>
    <row r="104" spans="1:24" x14ac:dyDescent="0.25">
      <c r="A104" s="4">
        <v>41091</v>
      </c>
      <c r="B104" s="5">
        <v>904169</v>
      </c>
      <c r="C104" s="6">
        <v>26</v>
      </c>
      <c r="D104" s="13">
        <v>5</v>
      </c>
      <c r="E104">
        <v>0</v>
      </c>
      <c r="F104" s="8">
        <v>43.586601000000002</v>
      </c>
      <c r="G104" s="8">
        <v>133.55768005188915</v>
      </c>
      <c r="H104" s="8">
        <v>110.03535287758007</v>
      </c>
      <c r="I104" s="8">
        <v>428.839</v>
      </c>
      <c r="J104" s="8">
        <v>146.86279961903688</v>
      </c>
      <c r="K104" s="8">
        <v>151.94171091095785</v>
      </c>
      <c r="L104" s="8">
        <v>8819030601380087</v>
      </c>
      <c r="M104">
        <v>149.63708638531099</v>
      </c>
      <c r="N104">
        <v>110.802019533037</v>
      </c>
      <c r="O104">
        <v>185.95218595788501</v>
      </c>
      <c r="P104">
        <v>177.23060080233699</v>
      </c>
      <c r="Q104">
        <v>162.785278304863</v>
      </c>
      <c r="R104">
        <v>237.582836847321</v>
      </c>
      <c r="S104">
        <v>218.996100768302</v>
      </c>
      <c r="T104">
        <v>130.84218832841901</v>
      </c>
      <c r="U104">
        <v>131.31898324395701</v>
      </c>
      <c r="V104">
        <v>99.040826919203198</v>
      </c>
      <c r="W104">
        <v>295.101047954188</v>
      </c>
      <c r="X104">
        <v>213.408060733338</v>
      </c>
    </row>
    <row r="105" spans="1:24" x14ac:dyDescent="0.25">
      <c r="A105" s="4">
        <v>41122</v>
      </c>
      <c r="B105" s="5">
        <v>841124</v>
      </c>
      <c r="C105" s="6">
        <v>229.9</v>
      </c>
      <c r="D105" s="13">
        <v>16</v>
      </c>
      <c r="E105">
        <v>0</v>
      </c>
      <c r="F105" s="8">
        <v>42.739463999999998</v>
      </c>
      <c r="G105" s="8">
        <v>131.22257238722443</v>
      </c>
      <c r="H105" s="8">
        <v>108.48823042332627</v>
      </c>
      <c r="I105" s="8">
        <v>426.041</v>
      </c>
      <c r="J105" s="8">
        <v>145.69325698881013</v>
      </c>
      <c r="K105" s="8">
        <v>151.17410747408491</v>
      </c>
      <c r="L105" s="8">
        <v>7099709377550867</v>
      </c>
      <c r="M105">
        <v>160.93781328469399</v>
      </c>
      <c r="N105">
        <v>103.533267304463</v>
      </c>
      <c r="O105">
        <v>166.9810076302</v>
      </c>
      <c r="P105">
        <v>152.315681855989</v>
      </c>
      <c r="Q105">
        <v>162.995597956105</v>
      </c>
      <c r="R105">
        <v>158.07659251187101</v>
      </c>
      <c r="S105">
        <v>218.32176190153299</v>
      </c>
      <c r="T105">
        <v>173.39269294725401</v>
      </c>
      <c r="U105">
        <v>124.460472126578</v>
      </c>
      <c r="V105">
        <v>115.82677560337299</v>
      </c>
      <c r="W105">
        <v>267.76887306854297</v>
      </c>
      <c r="X105">
        <v>215.375994316846</v>
      </c>
    </row>
    <row r="106" spans="1:24" x14ac:dyDescent="0.25">
      <c r="A106" s="4">
        <v>41153</v>
      </c>
      <c r="B106" s="5">
        <v>889649</v>
      </c>
      <c r="C106" s="6">
        <v>84.3</v>
      </c>
      <c r="D106" s="13">
        <v>10</v>
      </c>
      <c r="E106">
        <v>0</v>
      </c>
      <c r="F106" s="8">
        <v>42.272731999999998</v>
      </c>
      <c r="G106" s="8">
        <v>132.16519231483005</v>
      </c>
      <c r="H106" s="8">
        <v>107.3419318264193</v>
      </c>
      <c r="I106" s="8">
        <v>422.29500000000002</v>
      </c>
      <c r="J106" s="8">
        <v>142.47153651731426</v>
      </c>
      <c r="K106" s="8">
        <v>149.8166822971956</v>
      </c>
      <c r="L106" s="8">
        <v>8931976268864182</v>
      </c>
      <c r="M106">
        <v>127.53435745033801</v>
      </c>
      <c r="N106">
        <v>122.833740873404</v>
      </c>
      <c r="O106">
        <v>173.82626429091101</v>
      </c>
      <c r="P106">
        <v>166.82454767807999</v>
      </c>
      <c r="Q106">
        <v>162.261904452804</v>
      </c>
      <c r="R106">
        <v>232.02729273785499</v>
      </c>
      <c r="S106">
        <v>225.13247373531601</v>
      </c>
      <c r="T106">
        <v>166.09845833293599</v>
      </c>
      <c r="U106">
        <v>113.36691811291701</v>
      </c>
      <c r="V106">
        <v>118.242287610585</v>
      </c>
      <c r="W106">
        <v>292.25762231548703</v>
      </c>
      <c r="X106">
        <v>220.16622685805299</v>
      </c>
    </row>
    <row r="107" spans="1:24" x14ac:dyDescent="0.25">
      <c r="A107" s="4">
        <v>41183</v>
      </c>
      <c r="B107" s="5">
        <v>954609</v>
      </c>
      <c r="C107" s="6">
        <v>288.7</v>
      </c>
      <c r="D107" s="13">
        <v>16</v>
      </c>
      <c r="E107">
        <v>0</v>
      </c>
      <c r="F107" s="8">
        <v>43.439926</v>
      </c>
      <c r="G107" s="8">
        <v>131.29007419191572</v>
      </c>
      <c r="H107" s="8">
        <v>106.61644891979243</v>
      </c>
      <c r="I107" s="8">
        <v>427.67599999999999</v>
      </c>
      <c r="J107" s="8">
        <v>147.23130295530083</v>
      </c>
      <c r="K107" s="8">
        <v>148.11871435498685</v>
      </c>
      <c r="L107" s="8">
        <v>8701568592560558</v>
      </c>
      <c r="M107">
        <v>140.944946002346</v>
      </c>
      <c r="N107">
        <v>119.83759804663801</v>
      </c>
      <c r="O107">
        <v>182.550419690354</v>
      </c>
      <c r="P107">
        <v>168.28689874425501</v>
      </c>
      <c r="Q107">
        <v>166.37704441422599</v>
      </c>
      <c r="R107">
        <v>198.20439805571701</v>
      </c>
      <c r="S107">
        <v>244.89452150609799</v>
      </c>
      <c r="T107">
        <v>150.84875535214701</v>
      </c>
      <c r="U107">
        <v>127.554804061206</v>
      </c>
      <c r="V107">
        <v>112.347589068861</v>
      </c>
      <c r="W107">
        <v>261.80757752986699</v>
      </c>
      <c r="X107">
        <v>194.344414973146</v>
      </c>
    </row>
    <row r="108" spans="1:24" x14ac:dyDescent="0.25">
      <c r="A108" s="4">
        <v>41214</v>
      </c>
      <c r="B108" s="5">
        <v>959567</v>
      </c>
      <c r="C108" s="6">
        <v>137.69999999999999</v>
      </c>
      <c r="D108" s="13">
        <v>10</v>
      </c>
      <c r="E108">
        <v>0</v>
      </c>
      <c r="F108" s="8">
        <v>42.714291000000003</v>
      </c>
      <c r="G108" s="8">
        <v>131.75373954845304</v>
      </c>
      <c r="H108" s="8">
        <v>106.44248075513472</v>
      </c>
      <c r="I108" s="8">
        <v>429.14600000000002</v>
      </c>
      <c r="J108" s="8">
        <v>146.37343184468628</v>
      </c>
      <c r="K108" s="8">
        <v>148.60583562455045</v>
      </c>
      <c r="L108" s="8">
        <v>9161282416843052</v>
      </c>
      <c r="M108">
        <v>143.09787467016201</v>
      </c>
      <c r="N108">
        <v>140.674836507762</v>
      </c>
      <c r="O108">
        <v>181.19881200609899</v>
      </c>
      <c r="P108">
        <v>174.82941809380901</v>
      </c>
      <c r="Q108">
        <v>153.02603876449999</v>
      </c>
      <c r="R108">
        <v>241.401573107736</v>
      </c>
      <c r="S108">
        <v>231.891120414206</v>
      </c>
      <c r="T108">
        <v>151.11115815651101</v>
      </c>
      <c r="U108">
        <v>132.35859076052</v>
      </c>
      <c r="V108">
        <v>107.510640701898</v>
      </c>
      <c r="W108">
        <v>260.49104642648399</v>
      </c>
      <c r="X108">
        <v>217.91169147616301</v>
      </c>
    </row>
    <row r="109" spans="1:24" x14ac:dyDescent="0.25">
      <c r="A109" s="4">
        <v>41244</v>
      </c>
      <c r="B109" s="5">
        <v>787914</v>
      </c>
      <c r="C109" s="6">
        <v>259.3</v>
      </c>
      <c r="D109" s="11">
        <v>11</v>
      </c>
      <c r="E109">
        <v>0</v>
      </c>
      <c r="F109" s="8">
        <v>46.431148999999998</v>
      </c>
      <c r="G109" s="8">
        <v>134.39921562122058</v>
      </c>
      <c r="H109" s="8">
        <v>102.60460602668817</v>
      </c>
      <c r="I109" s="8">
        <v>414.87900000000002</v>
      </c>
      <c r="J109" s="8">
        <v>143.58505809958143</v>
      </c>
      <c r="K109" s="8">
        <v>142.88947845024933</v>
      </c>
      <c r="L109" s="8">
        <v>1.0137999425046264E+16</v>
      </c>
      <c r="M109">
        <v>149.83451237065901</v>
      </c>
      <c r="N109">
        <v>141.587551961027</v>
      </c>
      <c r="O109">
        <v>184.045901528451</v>
      </c>
      <c r="P109">
        <v>177.82270498697</v>
      </c>
      <c r="Q109">
        <v>164.213752390449</v>
      </c>
      <c r="R109">
        <v>256.04816332564502</v>
      </c>
      <c r="S109">
        <v>227.31805496283599</v>
      </c>
      <c r="T109">
        <v>157.43229636320399</v>
      </c>
      <c r="U109">
        <v>131.24656692106799</v>
      </c>
      <c r="V109">
        <v>112.762492355665</v>
      </c>
      <c r="W109">
        <v>288.38777079892799</v>
      </c>
      <c r="X109">
        <v>231.70077142499201</v>
      </c>
    </row>
    <row r="110" spans="1:24" x14ac:dyDescent="0.25">
      <c r="A110" s="4">
        <v>41275</v>
      </c>
      <c r="B110" s="5">
        <v>888602</v>
      </c>
      <c r="C110" s="6">
        <v>52.5</v>
      </c>
      <c r="D110" s="15">
        <v>7</v>
      </c>
      <c r="E110">
        <v>0</v>
      </c>
      <c r="F110" s="8">
        <v>46.856686000000003</v>
      </c>
      <c r="G110" s="8">
        <v>136.2773922270197</v>
      </c>
      <c r="H110" s="8">
        <v>105.42607687274599</v>
      </c>
      <c r="I110" s="8">
        <v>415.20600000000002</v>
      </c>
      <c r="J110" s="8">
        <v>136.51707182504433</v>
      </c>
      <c r="K110" s="8">
        <v>148.74700755447816</v>
      </c>
      <c r="L110" s="8">
        <v>9060589863898122</v>
      </c>
      <c r="M110">
        <v>142.06764361133901</v>
      </c>
      <c r="N110">
        <v>144.35353452406201</v>
      </c>
      <c r="O110">
        <v>192.03921588665</v>
      </c>
      <c r="P110">
        <v>184.02362537111401</v>
      </c>
      <c r="Q110">
        <v>153.319267120186</v>
      </c>
      <c r="R110">
        <v>259.59354914682598</v>
      </c>
      <c r="S110">
        <v>248.95000369440399</v>
      </c>
      <c r="T110">
        <v>194.33597565552</v>
      </c>
      <c r="U110">
        <v>131.82556281194201</v>
      </c>
      <c r="V110">
        <v>133.86625653446399</v>
      </c>
      <c r="W110">
        <v>294.74613671589498</v>
      </c>
      <c r="X110">
        <v>220.399774412422</v>
      </c>
    </row>
    <row r="111" spans="1:24" x14ac:dyDescent="0.25">
      <c r="A111" s="4">
        <v>41306</v>
      </c>
      <c r="B111" s="5">
        <v>809267</v>
      </c>
      <c r="C111" s="6">
        <v>115.4</v>
      </c>
      <c r="D111" s="15">
        <v>10</v>
      </c>
      <c r="E111">
        <v>0</v>
      </c>
      <c r="F111" s="8">
        <v>47.616680000000002</v>
      </c>
      <c r="G111" s="8">
        <v>139.24937418381606</v>
      </c>
      <c r="H111" s="8">
        <v>106.57566564357487</v>
      </c>
      <c r="I111" s="8">
        <v>418.00599999999997</v>
      </c>
      <c r="J111" s="8">
        <v>132.79532196495501</v>
      </c>
      <c r="K111" s="8">
        <v>149.42530247632081</v>
      </c>
      <c r="L111" s="8">
        <v>9350378579053420</v>
      </c>
      <c r="M111">
        <v>150.68782870315701</v>
      </c>
      <c r="N111">
        <v>159.138169579655</v>
      </c>
      <c r="O111">
        <v>192.36707923860101</v>
      </c>
      <c r="P111">
        <v>185.04517632599001</v>
      </c>
      <c r="Q111">
        <v>154.63733098846001</v>
      </c>
      <c r="R111">
        <v>254.97475199663899</v>
      </c>
      <c r="S111">
        <v>255.45897999453399</v>
      </c>
      <c r="T111">
        <v>174.50792331273601</v>
      </c>
      <c r="U111">
        <v>131.29669366010901</v>
      </c>
      <c r="V111">
        <v>123.873663592703</v>
      </c>
      <c r="W111">
        <v>312.22668336958702</v>
      </c>
      <c r="X111">
        <v>224.55093804354101</v>
      </c>
    </row>
    <row r="112" spans="1:24" x14ac:dyDescent="0.25">
      <c r="A112" s="4">
        <v>41334</v>
      </c>
      <c r="B112" s="5">
        <v>915326</v>
      </c>
      <c r="C112" s="6">
        <v>80.3</v>
      </c>
      <c r="D112" s="15">
        <v>12</v>
      </c>
      <c r="E112">
        <v>0</v>
      </c>
      <c r="F112" s="8">
        <v>46.908465999999997</v>
      </c>
      <c r="G112" s="8">
        <v>140.13543002893729</v>
      </c>
      <c r="H112" s="8">
        <v>104.15665590689061</v>
      </c>
      <c r="I112" s="8">
        <v>424.14299999999997</v>
      </c>
      <c r="J112" s="8">
        <v>149.40394566736484</v>
      </c>
      <c r="K112" s="8">
        <v>152.1494316142502</v>
      </c>
      <c r="L112" s="8">
        <v>8776829661320776</v>
      </c>
      <c r="M112">
        <v>155.06415009169001</v>
      </c>
      <c r="N112">
        <v>141.601336149453</v>
      </c>
      <c r="O112">
        <v>197.84010840297401</v>
      </c>
      <c r="P112">
        <v>183.429139212183</v>
      </c>
      <c r="Q112">
        <v>175.29159517672301</v>
      </c>
      <c r="R112">
        <v>258.01316324072798</v>
      </c>
      <c r="S112">
        <v>264.23191611217698</v>
      </c>
      <c r="T112">
        <v>188.85123029737201</v>
      </c>
      <c r="U112">
        <v>144.59525841104201</v>
      </c>
      <c r="V112">
        <v>133.71133329716201</v>
      </c>
      <c r="W112">
        <v>325.47370031094903</v>
      </c>
      <c r="X112">
        <v>216.44289600260001</v>
      </c>
    </row>
    <row r="113" spans="1:24" x14ac:dyDescent="0.25">
      <c r="A113" s="4">
        <v>41365</v>
      </c>
      <c r="B113" s="5">
        <v>946722</v>
      </c>
      <c r="C113" s="6">
        <v>275</v>
      </c>
      <c r="D113" s="15">
        <v>8</v>
      </c>
      <c r="E113">
        <v>0</v>
      </c>
      <c r="F113" s="8">
        <v>44.055087999999998</v>
      </c>
      <c r="G113" s="8">
        <v>140.7360899168406</v>
      </c>
      <c r="H113" s="8">
        <v>105.00103254023486</v>
      </c>
      <c r="I113" s="8">
        <v>429.18400000000003</v>
      </c>
      <c r="J113" s="8">
        <v>155.94159584157654</v>
      </c>
      <c r="K113" s="8">
        <v>151.78832370708869</v>
      </c>
      <c r="L113" s="8">
        <v>9577990062805980</v>
      </c>
      <c r="M113">
        <v>159.376127724425</v>
      </c>
      <c r="N113">
        <v>136.09701776079001</v>
      </c>
      <c r="O113">
        <v>205.14912687321799</v>
      </c>
      <c r="P113">
        <v>194.97205665873</v>
      </c>
      <c r="Q113">
        <v>169.51534123465299</v>
      </c>
      <c r="R113">
        <v>255.09698031199699</v>
      </c>
      <c r="S113">
        <v>265.41829577954098</v>
      </c>
      <c r="T113">
        <v>166.73283469484201</v>
      </c>
      <c r="U113">
        <v>133.75491432103601</v>
      </c>
      <c r="V113">
        <v>137.73064390982299</v>
      </c>
      <c r="W113">
        <v>315.06928178729999</v>
      </c>
      <c r="X113">
        <v>238.43667909800399</v>
      </c>
    </row>
    <row r="114" spans="1:24" x14ac:dyDescent="0.25">
      <c r="A114" s="4">
        <v>41395</v>
      </c>
      <c r="B114" s="5">
        <v>998196</v>
      </c>
      <c r="C114" s="6">
        <v>123</v>
      </c>
      <c r="D114" s="15">
        <v>10</v>
      </c>
      <c r="E114">
        <v>0</v>
      </c>
      <c r="F114" s="8">
        <v>41.648997999999999</v>
      </c>
      <c r="G114" s="8">
        <v>141.57641937641174</v>
      </c>
      <c r="H114" s="8">
        <v>104.25965895577413</v>
      </c>
      <c r="I114" s="8">
        <v>429.42399999999998</v>
      </c>
      <c r="J114" s="8">
        <v>167.97347912253019</v>
      </c>
      <c r="K114" s="8">
        <v>152.10601568481567</v>
      </c>
      <c r="L114" s="8">
        <v>8608354351702289</v>
      </c>
      <c r="M114">
        <v>160.20088589400601</v>
      </c>
      <c r="N114">
        <v>150.212655828961</v>
      </c>
      <c r="O114">
        <v>205.669974403103</v>
      </c>
      <c r="P114">
        <v>195.610203021177</v>
      </c>
      <c r="Q114">
        <v>174.18779150385501</v>
      </c>
      <c r="R114">
        <v>265.82630980388097</v>
      </c>
      <c r="S114">
        <v>266.37498865263802</v>
      </c>
      <c r="T114">
        <v>198.07607221874699</v>
      </c>
      <c r="U114">
        <v>156.331173990205</v>
      </c>
      <c r="V114">
        <v>145.69025622479899</v>
      </c>
      <c r="W114">
        <v>307.10802561678599</v>
      </c>
      <c r="X114">
        <v>247.04049907215901</v>
      </c>
    </row>
    <row r="115" spans="1:24" x14ac:dyDescent="0.25">
      <c r="A115" s="4">
        <v>41426</v>
      </c>
      <c r="B115" s="5">
        <v>913744</v>
      </c>
      <c r="C115" s="6">
        <v>9.8000000000000007</v>
      </c>
      <c r="D115" s="15">
        <v>5</v>
      </c>
      <c r="E115">
        <v>0</v>
      </c>
      <c r="F115" s="8">
        <v>44.491737000000001</v>
      </c>
      <c r="G115" s="8">
        <v>138.24178803744746</v>
      </c>
      <c r="H115" s="8">
        <v>103.44600946617318</v>
      </c>
      <c r="I115" s="8">
        <v>423.75299999999999</v>
      </c>
      <c r="J115" s="8">
        <v>156.27186443024067</v>
      </c>
      <c r="K115" s="8">
        <v>149.13473322171581</v>
      </c>
      <c r="L115" s="8">
        <v>8415567632562724</v>
      </c>
      <c r="M115">
        <v>160.86089871211399</v>
      </c>
      <c r="N115">
        <v>149.11602109304599</v>
      </c>
      <c r="O115">
        <v>207.56291739711</v>
      </c>
      <c r="P115">
        <v>188.454261650451</v>
      </c>
      <c r="Q115">
        <v>172.820076004556</v>
      </c>
      <c r="R115">
        <v>261.54162079205099</v>
      </c>
      <c r="S115">
        <v>248.65238027826399</v>
      </c>
      <c r="T115">
        <v>189.641183844464</v>
      </c>
      <c r="U115">
        <v>138.86120008471599</v>
      </c>
      <c r="V115">
        <v>145.537397170453</v>
      </c>
      <c r="W115">
        <v>333.518202217875</v>
      </c>
      <c r="X115">
        <v>242.35654331902001</v>
      </c>
    </row>
    <row r="116" spans="1:24" x14ac:dyDescent="0.25">
      <c r="A116" s="4">
        <v>41456</v>
      </c>
      <c r="B116" s="5">
        <v>1004648</v>
      </c>
      <c r="C116" s="6">
        <v>91.6</v>
      </c>
      <c r="D116" s="15">
        <v>8</v>
      </c>
      <c r="E116">
        <v>0</v>
      </c>
      <c r="F116" s="8">
        <v>47.481727999999997</v>
      </c>
      <c r="G116" s="8">
        <v>140.42397782693232</v>
      </c>
      <c r="H116" s="8">
        <v>103.89357792502094</v>
      </c>
      <c r="I116" s="8">
        <v>427.61399999999998</v>
      </c>
      <c r="J116" s="8">
        <v>150.73100129825897</v>
      </c>
      <c r="K116" s="8">
        <v>152.84802476241799</v>
      </c>
      <c r="L116" s="8">
        <v>8879630150800165</v>
      </c>
      <c r="M116">
        <v>154.36843699398099</v>
      </c>
      <c r="N116">
        <v>151.837594202682</v>
      </c>
      <c r="O116">
        <v>206.287528621787</v>
      </c>
      <c r="P116">
        <v>195.36677584243199</v>
      </c>
      <c r="Q116">
        <v>183.263095694166</v>
      </c>
      <c r="R116">
        <v>266.385606104582</v>
      </c>
      <c r="S116">
        <v>244.860501034496</v>
      </c>
      <c r="T116">
        <v>203.360807288708</v>
      </c>
      <c r="U116">
        <v>135.32373415922299</v>
      </c>
      <c r="V116">
        <v>147.74842523725101</v>
      </c>
      <c r="W116">
        <v>321.44633209268898</v>
      </c>
      <c r="X116">
        <v>230.37377845579999</v>
      </c>
    </row>
    <row r="117" spans="1:24" x14ac:dyDescent="0.25">
      <c r="A117" s="4">
        <v>41487</v>
      </c>
      <c r="B117" s="5">
        <v>1071257</v>
      </c>
      <c r="C117" s="6">
        <v>19.3</v>
      </c>
      <c r="D117" s="15">
        <v>3</v>
      </c>
      <c r="E117">
        <v>0</v>
      </c>
      <c r="F117" s="8">
        <v>50.028309</v>
      </c>
      <c r="G117" s="8">
        <v>143.57673099871536</v>
      </c>
      <c r="H117" s="8">
        <v>100.80878837070641</v>
      </c>
      <c r="I117" s="8">
        <v>428.40100000000001</v>
      </c>
      <c r="J117" s="8">
        <v>148.42144953050052</v>
      </c>
      <c r="K117" s="8">
        <v>153.29247940482028</v>
      </c>
      <c r="L117" s="8">
        <v>9091901920335892</v>
      </c>
      <c r="M117">
        <v>118.032147727162</v>
      </c>
      <c r="N117">
        <v>163.642518745323</v>
      </c>
      <c r="O117">
        <v>213.967234432824</v>
      </c>
      <c r="P117">
        <v>193.19326533919099</v>
      </c>
      <c r="Q117">
        <v>181.74575892550899</v>
      </c>
      <c r="R117">
        <v>273.090924272552</v>
      </c>
      <c r="S117">
        <v>246.943199475981</v>
      </c>
      <c r="T117">
        <v>234.87579595169001</v>
      </c>
      <c r="U117">
        <v>135.59481384419701</v>
      </c>
      <c r="V117">
        <v>153.16850642703699</v>
      </c>
      <c r="W117">
        <v>344.600131784214</v>
      </c>
      <c r="X117">
        <v>238.04031669986301</v>
      </c>
    </row>
    <row r="118" spans="1:24" x14ac:dyDescent="0.25">
      <c r="A118" s="4">
        <v>41518</v>
      </c>
      <c r="B118" s="5">
        <v>1042359</v>
      </c>
      <c r="C118" s="6">
        <v>192</v>
      </c>
      <c r="D118" s="15">
        <v>12</v>
      </c>
      <c r="E118">
        <v>0</v>
      </c>
      <c r="F118" s="8">
        <v>48.647948999999997</v>
      </c>
      <c r="G118" s="8">
        <v>144.12797749687826</v>
      </c>
      <c r="H118" s="8">
        <v>101.4495812835455</v>
      </c>
      <c r="I118" s="8">
        <v>430.495</v>
      </c>
      <c r="J118" s="8">
        <v>147.0048441881334</v>
      </c>
      <c r="K118" s="8">
        <v>154.21254049892846</v>
      </c>
      <c r="L118" s="8">
        <v>8409423399034128</v>
      </c>
      <c r="M118">
        <v>122.47688192207499</v>
      </c>
      <c r="N118">
        <v>159.028825762151</v>
      </c>
      <c r="O118">
        <v>218.145799125944</v>
      </c>
      <c r="P118">
        <v>200.32010868453901</v>
      </c>
      <c r="Q118">
        <v>173.73441399449399</v>
      </c>
      <c r="R118">
        <v>266.917110107143</v>
      </c>
      <c r="S118">
        <v>243.321953753293</v>
      </c>
      <c r="T118">
        <v>209.727365522703</v>
      </c>
      <c r="U118">
        <v>134.82437300137701</v>
      </c>
      <c r="V118">
        <v>143.33627723096899</v>
      </c>
      <c r="W118">
        <v>329.04668556220997</v>
      </c>
      <c r="X118">
        <v>239.46411884301699</v>
      </c>
    </row>
    <row r="119" spans="1:24" x14ac:dyDescent="0.25">
      <c r="A119" s="4">
        <v>41548</v>
      </c>
      <c r="B119" s="5">
        <v>1136672</v>
      </c>
      <c r="C119" s="6">
        <v>31.4</v>
      </c>
      <c r="D119" s="15">
        <v>6</v>
      </c>
      <c r="E119">
        <v>0</v>
      </c>
      <c r="F119" s="8">
        <v>51.851120000000002</v>
      </c>
      <c r="G119" s="8">
        <v>146.35299117879035</v>
      </c>
      <c r="H119" s="8">
        <v>100.74430743203007</v>
      </c>
      <c r="I119" s="8">
        <v>438.17899999999997</v>
      </c>
      <c r="J119" s="8">
        <v>148.6939593959755</v>
      </c>
      <c r="K119" s="8">
        <v>148.11976654532739</v>
      </c>
      <c r="L119" s="8">
        <v>8273551476003257</v>
      </c>
      <c r="M119">
        <v>129.62860858816899</v>
      </c>
      <c r="N119">
        <v>151.63045459040799</v>
      </c>
      <c r="O119">
        <v>208.335144627971</v>
      </c>
      <c r="P119">
        <v>197.78729996759901</v>
      </c>
      <c r="Q119">
        <v>167.18565918924801</v>
      </c>
      <c r="R119">
        <v>273.202138196308</v>
      </c>
      <c r="S119">
        <v>225.32151361753299</v>
      </c>
      <c r="T119">
        <v>219.452644976985</v>
      </c>
      <c r="U119">
        <v>134.10978824272499</v>
      </c>
      <c r="V119">
        <v>141.81209220995399</v>
      </c>
      <c r="W119">
        <v>356.29409954575601</v>
      </c>
      <c r="X119">
        <v>247.85974034004801</v>
      </c>
    </row>
    <row r="120" spans="1:24" x14ac:dyDescent="0.25">
      <c r="A120" s="4">
        <v>41579</v>
      </c>
      <c r="B120" s="5">
        <v>1046488</v>
      </c>
      <c r="C120" s="6">
        <v>146.80000000000001</v>
      </c>
      <c r="D120" s="15">
        <v>10</v>
      </c>
      <c r="E120">
        <v>0</v>
      </c>
      <c r="F120" s="8">
        <v>49.885075000000001</v>
      </c>
      <c r="G120" s="8">
        <v>145.62981327254187</v>
      </c>
      <c r="H120" s="8">
        <v>100.80873801867256</v>
      </c>
      <c r="I120" s="8">
        <v>433.09500000000003</v>
      </c>
      <c r="J120" s="8">
        <v>145.69589762827002</v>
      </c>
      <c r="K120" s="8">
        <v>146.14261691717743</v>
      </c>
      <c r="L120" s="8">
        <v>8972566630562149</v>
      </c>
      <c r="M120">
        <v>135.889279860779</v>
      </c>
      <c r="N120">
        <v>142.35093524918301</v>
      </c>
      <c r="O120">
        <v>211.98982649595601</v>
      </c>
      <c r="P120">
        <v>190.266829778616</v>
      </c>
      <c r="Q120">
        <v>173.84135762366799</v>
      </c>
      <c r="R120">
        <v>250.30347654603599</v>
      </c>
      <c r="S120">
        <v>241.097382849041</v>
      </c>
      <c r="T120">
        <v>218.45853439497699</v>
      </c>
      <c r="U120">
        <v>133.41723814132601</v>
      </c>
      <c r="V120">
        <v>147.40081168567701</v>
      </c>
      <c r="W120">
        <v>311.897649203193</v>
      </c>
      <c r="X120">
        <v>250.558667658491</v>
      </c>
    </row>
    <row r="121" spans="1:24" x14ac:dyDescent="0.25">
      <c r="A121" s="4">
        <v>41609</v>
      </c>
      <c r="B121" s="5">
        <v>914745</v>
      </c>
      <c r="C121" s="6">
        <v>8.3000000000000007</v>
      </c>
      <c r="D121" s="11">
        <v>6</v>
      </c>
      <c r="E121">
        <v>0</v>
      </c>
      <c r="F121" s="8">
        <v>46.148899</v>
      </c>
      <c r="G121" s="8">
        <v>143.77904851734127</v>
      </c>
      <c r="H121" s="8">
        <v>98.184514286197356</v>
      </c>
      <c r="I121" s="8">
        <v>420.46</v>
      </c>
      <c r="J121" s="8">
        <v>142.5768791271264</v>
      </c>
      <c r="K121" s="8">
        <v>141.14148429724455</v>
      </c>
      <c r="L121" s="8">
        <v>8928631380106380</v>
      </c>
      <c r="M121">
        <v>145.59799234013801</v>
      </c>
      <c r="N121">
        <v>147.060116497552</v>
      </c>
      <c r="O121">
        <v>209.197796162651</v>
      </c>
      <c r="P121">
        <v>191.76250745281601</v>
      </c>
      <c r="Q121">
        <v>186.61877799433199</v>
      </c>
      <c r="R121">
        <v>264.54239573646299</v>
      </c>
      <c r="S121">
        <v>254.55737949871499</v>
      </c>
      <c r="T121">
        <v>224.92518765178301</v>
      </c>
      <c r="U121">
        <v>139.43382868131999</v>
      </c>
      <c r="V121">
        <v>144.61582346314</v>
      </c>
      <c r="W121">
        <v>367.55958453345698</v>
      </c>
      <c r="X121">
        <v>248.63583493486399</v>
      </c>
    </row>
    <row r="122" spans="1:24" x14ac:dyDescent="0.25">
      <c r="A122" s="4">
        <v>41640</v>
      </c>
      <c r="B122" s="5">
        <v>910318</v>
      </c>
      <c r="C122" s="6">
        <v>268.8</v>
      </c>
      <c r="D122" s="15">
        <v>13</v>
      </c>
      <c r="E122">
        <v>0</v>
      </c>
      <c r="F122" s="8">
        <v>43.671379000000002</v>
      </c>
      <c r="G122" s="8">
        <v>141.05651037151819</v>
      </c>
      <c r="H122" s="8">
        <v>98.646915026723931</v>
      </c>
      <c r="I122" s="8">
        <v>416.26</v>
      </c>
      <c r="J122" s="8">
        <v>137.96969739537636</v>
      </c>
      <c r="K122" s="8">
        <v>150.31106016566758</v>
      </c>
      <c r="L122" s="8">
        <v>9864976331712810</v>
      </c>
      <c r="M122">
        <v>164.449752565534</v>
      </c>
      <c r="N122">
        <v>147.80099326429701</v>
      </c>
      <c r="O122">
        <v>190.32223013292699</v>
      </c>
      <c r="P122">
        <v>190.35935834442299</v>
      </c>
      <c r="Q122">
        <v>188.52254677875101</v>
      </c>
      <c r="R122">
        <v>226.04742260159301</v>
      </c>
      <c r="S122">
        <v>277.19264665952801</v>
      </c>
      <c r="T122">
        <v>176.010465727796</v>
      </c>
      <c r="U122">
        <v>133.32974215558201</v>
      </c>
      <c r="V122">
        <v>136.76292033131901</v>
      </c>
      <c r="W122">
        <v>388.22133854992398</v>
      </c>
      <c r="X122">
        <v>236.24695462314801</v>
      </c>
    </row>
    <row r="123" spans="1:24" x14ac:dyDescent="0.25">
      <c r="A123" s="4">
        <v>41671</v>
      </c>
      <c r="B123" s="5">
        <v>783917</v>
      </c>
      <c r="C123" s="6">
        <v>254.8</v>
      </c>
      <c r="D123" s="16">
        <v>12</v>
      </c>
      <c r="E123">
        <v>0</v>
      </c>
      <c r="F123" s="8">
        <v>33.464466000000002</v>
      </c>
      <c r="G123" s="8">
        <v>138.20675626626812</v>
      </c>
      <c r="H123" s="8">
        <v>98.869348171483793</v>
      </c>
      <c r="I123" s="8">
        <v>415.44099999999997</v>
      </c>
      <c r="J123" s="8">
        <v>132.48630687243056</v>
      </c>
      <c r="K123" s="8">
        <v>149.41957734572279</v>
      </c>
      <c r="L123" s="8">
        <v>9643692667246478</v>
      </c>
      <c r="M123">
        <v>169.36375557346199</v>
      </c>
      <c r="N123">
        <v>133.02134095115201</v>
      </c>
      <c r="O123">
        <v>205.991765057621</v>
      </c>
      <c r="P123">
        <v>180.91048659389801</v>
      </c>
      <c r="Q123">
        <v>193.044531267449</v>
      </c>
      <c r="R123">
        <v>243.70982198586299</v>
      </c>
      <c r="S123">
        <v>244.174527538229</v>
      </c>
      <c r="T123">
        <v>193.619666986683</v>
      </c>
      <c r="U123">
        <v>140.70330014993399</v>
      </c>
      <c r="V123">
        <v>143.17938005143199</v>
      </c>
      <c r="W123">
        <v>328.36084352357898</v>
      </c>
      <c r="X123">
        <v>242.52665484640499</v>
      </c>
    </row>
    <row r="124" spans="1:24" x14ac:dyDescent="0.25">
      <c r="A124" s="4">
        <v>41699</v>
      </c>
      <c r="B124" s="5">
        <v>898807</v>
      </c>
      <c r="C124" s="6">
        <v>182.1</v>
      </c>
      <c r="D124" s="16">
        <v>11</v>
      </c>
      <c r="E124">
        <v>0</v>
      </c>
      <c r="F124" s="8">
        <v>36.212978</v>
      </c>
      <c r="G124" s="8">
        <v>137.02469030014245</v>
      </c>
      <c r="H124" s="8">
        <v>98.601992887273028</v>
      </c>
      <c r="I124" s="8">
        <v>417.428</v>
      </c>
      <c r="J124" s="8">
        <v>144.53782808347017</v>
      </c>
      <c r="K124" s="8">
        <v>150.87082932725983</v>
      </c>
      <c r="L124" s="8">
        <v>9874423747087514</v>
      </c>
      <c r="M124">
        <v>174.53641278272499</v>
      </c>
      <c r="N124">
        <v>149.23702274256601</v>
      </c>
      <c r="O124">
        <v>211.47867662169801</v>
      </c>
      <c r="P124">
        <v>184.686268723453</v>
      </c>
      <c r="Q124">
        <v>186.46106742424999</v>
      </c>
      <c r="R124">
        <v>262.48455853738602</v>
      </c>
      <c r="S124">
        <v>244.22335522452701</v>
      </c>
      <c r="T124">
        <v>181.27732770469501</v>
      </c>
      <c r="U124">
        <v>112.42917844334499</v>
      </c>
      <c r="V124">
        <v>140.73885222976699</v>
      </c>
      <c r="W124">
        <v>316.846569881915</v>
      </c>
      <c r="X124">
        <v>235.21898048451399</v>
      </c>
    </row>
    <row r="125" spans="1:24" x14ac:dyDescent="0.25">
      <c r="A125" s="4">
        <v>41730</v>
      </c>
      <c r="B125" s="5">
        <v>895697</v>
      </c>
      <c r="C125" s="6">
        <v>127.5</v>
      </c>
      <c r="D125" s="16">
        <v>10</v>
      </c>
      <c r="E125">
        <v>0</v>
      </c>
      <c r="F125" s="8">
        <v>36.689399999999999</v>
      </c>
      <c r="G125" s="8">
        <v>138.73358850363755</v>
      </c>
      <c r="H125" s="8">
        <v>99.173423131224027</v>
      </c>
      <c r="I125" s="8">
        <v>416.83199999999999</v>
      </c>
      <c r="J125" s="8">
        <v>152.34143546147135</v>
      </c>
      <c r="K125" s="8">
        <v>146.55652534218152</v>
      </c>
      <c r="L125" s="8">
        <v>1.0452580638949726E+16</v>
      </c>
      <c r="M125">
        <v>163.87948520574699</v>
      </c>
      <c r="N125">
        <v>151.31383173444499</v>
      </c>
      <c r="O125">
        <v>200.72788478409601</v>
      </c>
      <c r="P125">
        <v>183.97836021098601</v>
      </c>
      <c r="Q125">
        <v>173.71301763664599</v>
      </c>
      <c r="R125">
        <v>243.33374814379599</v>
      </c>
      <c r="S125">
        <v>262.97215350384499</v>
      </c>
      <c r="T125">
        <v>172.828252566305</v>
      </c>
      <c r="U125">
        <v>140.43228028204899</v>
      </c>
      <c r="V125">
        <v>133.80843496207001</v>
      </c>
      <c r="W125">
        <v>343.54382961631399</v>
      </c>
      <c r="X125">
        <v>226.549352903044</v>
      </c>
    </row>
    <row r="126" spans="1:24" x14ac:dyDescent="0.25">
      <c r="A126" s="4">
        <v>41760</v>
      </c>
      <c r="B126" s="5">
        <v>920093</v>
      </c>
      <c r="C126" s="6">
        <v>146.6</v>
      </c>
      <c r="D126" s="16">
        <v>12</v>
      </c>
      <c r="E126">
        <v>0</v>
      </c>
      <c r="F126" s="8">
        <v>38.097217999999998</v>
      </c>
      <c r="G126" s="8">
        <v>138.14433984074148</v>
      </c>
      <c r="H126" s="8">
        <v>99.056557152328807</v>
      </c>
      <c r="I126" s="8">
        <v>420.505</v>
      </c>
      <c r="J126" s="8">
        <v>164.20324390256107</v>
      </c>
      <c r="K126" s="8">
        <v>148.22066328956524</v>
      </c>
      <c r="L126" s="8">
        <v>1.0340026721303272E+16</v>
      </c>
      <c r="M126">
        <v>154.16620193875301</v>
      </c>
      <c r="N126">
        <v>135.50921651809099</v>
      </c>
      <c r="O126">
        <v>195.134891568711</v>
      </c>
      <c r="P126">
        <v>180.29561902679799</v>
      </c>
      <c r="Q126">
        <v>166.61052414879299</v>
      </c>
      <c r="R126">
        <v>244.216749170452</v>
      </c>
      <c r="S126">
        <v>247.91947241654401</v>
      </c>
      <c r="T126">
        <v>166.12746801265601</v>
      </c>
      <c r="U126">
        <v>139.38502677128201</v>
      </c>
      <c r="V126">
        <v>132.35475971820301</v>
      </c>
      <c r="W126">
        <v>333.60052665361201</v>
      </c>
      <c r="X126">
        <v>221.954613426847</v>
      </c>
    </row>
    <row r="127" spans="1:24" x14ac:dyDescent="0.25">
      <c r="A127" s="4">
        <v>41791</v>
      </c>
      <c r="B127" s="5">
        <v>886097</v>
      </c>
      <c r="C127" s="6">
        <v>56.2</v>
      </c>
      <c r="D127" s="16">
        <v>10</v>
      </c>
      <c r="E127">
        <v>0</v>
      </c>
      <c r="F127" s="8">
        <v>41.92</v>
      </c>
      <c r="G127" s="8">
        <v>139.60142065116634</v>
      </c>
      <c r="H127" s="8">
        <v>100.04749128815756</v>
      </c>
      <c r="I127" s="8">
        <v>421.33600000000001</v>
      </c>
      <c r="J127" s="8">
        <v>153.80352402990053</v>
      </c>
      <c r="K127" s="8">
        <v>148.25887170097093</v>
      </c>
      <c r="L127" s="8">
        <v>9867884784276644</v>
      </c>
      <c r="M127">
        <v>173.729699729233</v>
      </c>
      <c r="N127">
        <v>149.61025385941599</v>
      </c>
      <c r="O127">
        <v>196.59022276443301</v>
      </c>
      <c r="P127">
        <v>187.48969004279601</v>
      </c>
      <c r="Q127">
        <v>168.55464937011601</v>
      </c>
      <c r="R127">
        <v>244.93421534685001</v>
      </c>
      <c r="S127">
        <v>251.86809961765701</v>
      </c>
      <c r="T127">
        <v>173.99785296187301</v>
      </c>
      <c r="U127">
        <v>134.03709798390901</v>
      </c>
      <c r="V127">
        <v>125.105099128264</v>
      </c>
      <c r="W127">
        <v>341.42413416999301</v>
      </c>
      <c r="X127">
        <v>219.01953183120301</v>
      </c>
    </row>
    <row r="128" spans="1:24" x14ac:dyDescent="0.25">
      <c r="A128" s="4">
        <v>41821</v>
      </c>
      <c r="B128" s="5">
        <v>949904</v>
      </c>
      <c r="C128" s="6">
        <v>136.1</v>
      </c>
      <c r="D128" s="16">
        <v>10</v>
      </c>
      <c r="E128">
        <v>0</v>
      </c>
      <c r="F128" s="8">
        <v>42.745776999999997</v>
      </c>
      <c r="G128" s="8">
        <v>139.51441907919215</v>
      </c>
      <c r="H128" s="8">
        <v>98.667387353244905</v>
      </c>
      <c r="I128" s="8">
        <v>423.762</v>
      </c>
      <c r="J128" s="8">
        <v>145.42281373408593</v>
      </c>
      <c r="K128" s="8">
        <v>147.02293081147056</v>
      </c>
      <c r="L128" s="8">
        <v>1.0086046064640174E+16</v>
      </c>
      <c r="M128">
        <v>178.43261237304199</v>
      </c>
      <c r="N128">
        <v>138.350788228678</v>
      </c>
      <c r="O128">
        <v>196.07109242425801</v>
      </c>
      <c r="P128">
        <v>181.66345351860801</v>
      </c>
      <c r="Q128">
        <v>170.31926403616899</v>
      </c>
      <c r="R128">
        <v>253.035152717633</v>
      </c>
      <c r="S128">
        <v>222.96203924768699</v>
      </c>
      <c r="T128">
        <v>162.866414945934</v>
      </c>
      <c r="U128">
        <v>138.03861416871001</v>
      </c>
      <c r="V128">
        <v>124.15519090513</v>
      </c>
      <c r="W128">
        <v>325.35870584467199</v>
      </c>
      <c r="X128">
        <v>220.217864108464</v>
      </c>
    </row>
    <row r="129" spans="1:24" x14ac:dyDescent="0.25">
      <c r="A129" s="4">
        <v>41852</v>
      </c>
      <c r="B129" s="5">
        <v>993651</v>
      </c>
      <c r="C129" s="6">
        <v>26</v>
      </c>
      <c r="D129" s="16">
        <v>6</v>
      </c>
      <c r="E129">
        <v>0</v>
      </c>
      <c r="F129" s="8">
        <v>43.89</v>
      </c>
      <c r="G129" s="8">
        <v>140.60939420461403</v>
      </c>
      <c r="H129" s="8">
        <v>97.861505001296877</v>
      </c>
      <c r="I129" s="8">
        <v>424.25099999999998</v>
      </c>
      <c r="J129" s="8">
        <v>140.10530396605887</v>
      </c>
      <c r="K129" s="8">
        <v>147.20545100872226</v>
      </c>
      <c r="L129" s="8">
        <v>9957695996580270</v>
      </c>
      <c r="M129">
        <v>184.98768545439799</v>
      </c>
      <c r="N129">
        <v>140.051317079374</v>
      </c>
      <c r="O129">
        <v>196.496928671804</v>
      </c>
      <c r="P129">
        <v>189.57371999487901</v>
      </c>
      <c r="Q129">
        <v>171.741511398612</v>
      </c>
      <c r="R129">
        <v>250.14108788851999</v>
      </c>
      <c r="S129">
        <v>243.076989571225</v>
      </c>
      <c r="T129">
        <v>157.896003852083</v>
      </c>
      <c r="U129">
        <v>136.84701042085399</v>
      </c>
      <c r="V129">
        <v>120.09000921980901</v>
      </c>
      <c r="W129">
        <v>328.77822512681701</v>
      </c>
      <c r="X129">
        <v>217.59132324249001</v>
      </c>
    </row>
    <row r="130" spans="1:24" x14ac:dyDescent="0.25">
      <c r="A130" s="4">
        <v>41883</v>
      </c>
      <c r="B130" s="5">
        <v>1045852</v>
      </c>
      <c r="C130" s="6">
        <v>167.1</v>
      </c>
      <c r="D130" s="16">
        <v>12</v>
      </c>
      <c r="E130">
        <v>0</v>
      </c>
      <c r="F130" s="8">
        <v>41.501330666666668</v>
      </c>
      <c r="G130" s="8">
        <v>141.95198178177631</v>
      </c>
      <c r="H130" s="8">
        <v>97.926496869668853</v>
      </c>
      <c r="I130" s="8">
        <v>429.98599999999999</v>
      </c>
      <c r="J130" s="8">
        <v>141.71873319955728</v>
      </c>
      <c r="K130" s="8">
        <v>149.5263026902926</v>
      </c>
      <c r="L130" s="8">
        <v>8397430909110633</v>
      </c>
      <c r="M130">
        <v>181.41643757827001</v>
      </c>
      <c r="N130">
        <v>134.73365166401999</v>
      </c>
      <c r="O130">
        <v>186.97284122358801</v>
      </c>
      <c r="P130">
        <v>187.567261227567</v>
      </c>
      <c r="Q130">
        <v>160.38772885273701</v>
      </c>
      <c r="R130">
        <v>259.54585122747898</v>
      </c>
      <c r="S130">
        <v>275.02059074746501</v>
      </c>
      <c r="T130">
        <v>172.83502855767401</v>
      </c>
      <c r="U130">
        <v>142.294442588381</v>
      </c>
      <c r="V130">
        <v>142.93023090236801</v>
      </c>
      <c r="W130">
        <v>342.396856707974</v>
      </c>
      <c r="X130">
        <v>214.990302563982</v>
      </c>
    </row>
    <row r="131" spans="1:24" x14ac:dyDescent="0.25">
      <c r="A131" s="4">
        <v>41913</v>
      </c>
      <c r="B131" s="5">
        <v>1101044</v>
      </c>
      <c r="C131" s="6">
        <v>247.4</v>
      </c>
      <c r="D131" s="16">
        <v>11</v>
      </c>
      <c r="E131">
        <v>0</v>
      </c>
      <c r="F131" s="8">
        <v>43.944060500000006</v>
      </c>
      <c r="G131" s="8">
        <v>138.9835239329272</v>
      </c>
      <c r="H131" s="8">
        <v>98.195175467975162</v>
      </c>
      <c r="I131" s="8">
        <v>436.47699999999998</v>
      </c>
      <c r="J131" s="8">
        <v>143.34939741761289</v>
      </c>
      <c r="K131" s="8">
        <v>142.43479768670991</v>
      </c>
      <c r="L131" s="8">
        <v>9318254217918422</v>
      </c>
      <c r="M131">
        <v>172.18042730420899</v>
      </c>
      <c r="N131">
        <v>162.56534670547401</v>
      </c>
      <c r="O131">
        <v>189.72223939240601</v>
      </c>
      <c r="P131">
        <v>193.32140567543499</v>
      </c>
      <c r="Q131">
        <v>175.165801969603</v>
      </c>
      <c r="R131">
        <v>252.790060868691</v>
      </c>
      <c r="S131">
        <v>261.403549485741</v>
      </c>
      <c r="T131">
        <v>187.03313129071699</v>
      </c>
      <c r="U131">
        <v>152.96344582197301</v>
      </c>
      <c r="V131">
        <v>127.89917835010399</v>
      </c>
      <c r="W131">
        <v>371.29440485845703</v>
      </c>
      <c r="X131">
        <v>234.139216060884</v>
      </c>
    </row>
    <row r="132" spans="1:24" x14ac:dyDescent="0.25">
      <c r="A132" s="4">
        <v>41944</v>
      </c>
      <c r="B132" s="5">
        <v>996205</v>
      </c>
      <c r="C132" s="6">
        <v>279</v>
      </c>
      <c r="D132" s="16">
        <v>11</v>
      </c>
      <c r="E132">
        <v>0</v>
      </c>
      <c r="F132" s="8">
        <v>43.662337999999998</v>
      </c>
      <c r="G132" s="8">
        <v>139.63925711324561</v>
      </c>
      <c r="H132" s="8">
        <v>98.302950179897209</v>
      </c>
      <c r="I132" s="8">
        <v>437.88600000000002</v>
      </c>
      <c r="J132" s="8">
        <v>140.87759689826311</v>
      </c>
      <c r="K132" s="8">
        <v>143.01018070430143</v>
      </c>
      <c r="L132" s="8">
        <v>7867685070576471</v>
      </c>
      <c r="M132">
        <v>161.67685174727399</v>
      </c>
      <c r="N132">
        <v>137.11415965916601</v>
      </c>
      <c r="O132">
        <v>190.28916159527699</v>
      </c>
      <c r="P132">
        <v>192.24467753842501</v>
      </c>
      <c r="Q132">
        <v>180.33190645977299</v>
      </c>
      <c r="R132">
        <v>267.26120033691302</v>
      </c>
      <c r="S132">
        <v>257.21050889197898</v>
      </c>
      <c r="T132">
        <v>193.547598986076</v>
      </c>
      <c r="U132">
        <v>129.538611571563</v>
      </c>
      <c r="V132">
        <v>130.19460317097599</v>
      </c>
      <c r="W132">
        <v>348.841447036332</v>
      </c>
      <c r="X132">
        <v>212.257205478576</v>
      </c>
    </row>
    <row r="133" spans="1:24" x14ac:dyDescent="0.25">
      <c r="A133" s="4">
        <v>41974</v>
      </c>
      <c r="B133" s="5">
        <v>892312</v>
      </c>
      <c r="C133" s="6">
        <v>91.8</v>
      </c>
      <c r="D133" s="17">
        <v>10</v>
      </c>
      <c r="E133">
        <v>0</v>
      </c>
      <c r="F133" s="8">
        <v>44.224994666666667</v>
      </c>
      <c r="G133" s="8">
        <v>139.019140305989</v>
      </c>
      <c r="H133" s="8">
        <v>96.050086824462696</v>
      </c>
      <c r="I133" s="8">
        <v>429.97500000000002</v>
      </c>
      <c r="J133" s="8">
        <v>140.43593774912819</v>
      </c>
      <c r="K133" s="8">
        <v>139.96445200159403</v>
      </c>
      <c r="L133" s="8">
        <v>7682343538288239</v>
      </c>
      <c r="M133">
        <v>139.93560518344299</v>
      </c>
      <c r="N133">
        <v>152.20634347141001</v>
      </c>
      <c r="O133">
        <v>184.35204072893001</v>
      </c>
      <c r="P133">
        <v>185.69090896572601</v>
      </c>
      <c r="Q133">
        <v>165.79130627531501</v>
      </c>
      <c r="R133">
        <v>261.60768711855297</v>
      </c>
      <c r="S133">
        <v>255.60442569622899</v>
      </c>
      <c r="T133">
        <v>200.594560601415</v>
      </c>
      <c r="U133">
        <v>119.79744495673199</v>
      </c>
      <c r="V133">
        <v>125.15063861920299</v>
      </c>
      <c r="W133">
        <v>333.91312148660802</v>
      </c>
      <c r="X133">
        <v>214.56299144755499</v>
      </c>
    </row>
    <row r="134" spans="1:24" x14ac:dyDescent="0.25">
      <c r="A134" s="4">
        <v>42005</v>
      </c>
      <c r="B134" s="5">
        <v>928200</v>
      </c>
      <c r="C134" s="6">
        <v>184.4</v>
      </c>
      <c r="D134" s="15">
        <v>14</v>
      </c>
      <c r="E134">
        <v>0</v>
      </c>
      <c r="F134" s="8">
        <v>49.948658000000002</v>
      </c>
      <c r="G134" s="8">
        <v>137.36220145651745</v>
      </c>
      <c r="H134" s="8">
        <v>97.780728588043829</v>
      </c>
      <c r="I134" s="8">
        <v>430.94799999999998</v>
      </c>
      <c r="J134" s="8">
        <v>133.99818907035032</v>
      </c>
      <c r="K134" s="8">
        <v>146.68971163831233</v>
      </c>
      <c r="L134" s="8">
        <v>7808533287076987</v>
      </c>
      <c r="M134">
        <v>122.21724303561599</v>
      </c>
      <c r="N134">
        <v>140.66092600615801</v>
      </c>
      <c r="O134">
        <v>187.043427329742</v>
      </c>
      <c r="P134">
        <v>193.62351217407499</v>
      </c>
      <c r="Q134">
        <v>170.22081318040901</v>
      </c>
      <c r="R134">
        <v>248.17005320184899</v>
      </c>
      <c r="S134">
        <v>263.23816989224201</v>
      </c>
      <c r="T134">
        <v>177.45250138559501</v>
      </c>
      <c r="U134">
        <v>143.260368762647</v>
      </c>
      <c r="V134">
        <v>136.045681588191</v>
      </c>
      <c r="W134">
        <v>356.31192286920901</v>
      </c>
      <c r="X134">
        <v>222.19457019907199</v>
      </c>
    </row>
    <row r="135" spans="1:24" x14ac:dyDescent="0.25">
      <c r="A135" s="4">
        <v>42036</v>
      </c>
      <c r="B135" s="5">
        <v>885296</v>
      </c>
      <c r="C135" s="6">
        <v>38.6</v>
      </c>
      <c r="D135" s="16">
        <v>7</v>
      </c>
      <c r="E135">
        <v>0</v>
      </c>
      <c r="F135" s="8">
        <v>50.473072000000002</v>
      </c>
      <c r="G135" s="8">
        <v>143.29811715344684</v>
      </c>
      <c r="H135" s="8">
        <v>97.08819606453865</v>
      </c>
      <c r="I135" s="8">
        <v>435.28899999999999</v>
      </c>
      <c r="J135" s="8">
        <v>132.62788695577399</v>
      </c>
      <c r="K135" s="8">
        <v>147.78298903949207</v>
      </c>
      <c r="L135" s="8">
        <v>8014950256160435</v>
      </c>
      <c r="M135">
        <v>121.19127196692</v>
      </c>
      <c r="N135">
        <v>160.30952388021899</v>
      </c>
      <c r="O135">
        <v>184.58247494044301</v>
      </c>
      <c r="P135">
        <v>203.38686130795301</v>
      </c>
      <c r="Q135">
        <v>163.401444083369</v>
      </c>
      <c r="R135">
        <v>281.05834848676898</v>
      </c>
      <c r="S135">
        <v>284.87140824967099</v>
      </c>
      <c r="T135">
        <v>191.764712727725</v>
      </c>
      <c r="U135">
        <v>152.309439784044</v>
      </c>
      <c r="V135">
        <v>137.87303418712301</v>
      </c>
      <c r="W135">
        <v>368.52018782939399</v>
      </c>
      <c r="X135">
        <v>213.818437883325</v>
      </c>
    </row>
    <row r="136" spans="1:24" x14ac:dyDescent="0.25">
      <c r="A136" s="4">
        <v>42064</v>
      </c>
      <c r="B136" s="5">
        <v>967701</v>
      </c>
      <c r="C136" s="6">
        <v>18.399999999999999</v>
      </c>
      <c r="D136" s="16">
        <v>5</v>
      </c>
      <c r="E136">
        <v>1</v>
      </c>
      <c r="F136" s="8">
        <v>52.600951999999999</v>
      </c>
      <c r="G136" s="8">
        <v>144.42129539496329</v>
      </c>
      <c r="H136" s="8">
        <v>94.547107338545857</v>
      </c>
      <c r="I136" s="8">
        <v>446.44799999999998</v>
      </c>
      <c r="J136" s="8">
        <v>149.4090129833281</v>
      </c>
      <c r="K136" s="8">
        <v>151.92015645441361</v>
      </c>
      <c r="L136" s="8">
        <v>7719360589951377</v>
      </c>
      <c r="M136">
        <v>118.214601859615</v>
      </c>
      <c r="N136">
        <v>131.759195888861</v>
      </c>
      <c r="O136">
        <v>167.28439384650099</v>
      </c>
      <c r="P136">
        <v>185.772132658023</v>
      </c>
      <c r="Q136">
        <v>161.38842751557601</v>
      </c>
      <c r="R136">
        <v>269.71381040997898</v>
      </c>
      <c r="S136">
        <v>275.80299089089601</v>
      </c>
      <c r="T136">
        <v>187.167788471465</v>
      </c>
      <c r="U136">
        <v>140.281378877348</v>
      </c>
      <c r="V136">
        <v>123.394055687948</v>
      </c>
      <c r="W136">
        <v>365.68083216143401</v>
      </c>
      <c r="X136">
        <v>221.082490879331</v>
      </c>
    </row>
    <row r="137" spans="1:24" x14ac:dyDescent="0.25">
      <c r="A137" s="4">
        <v>42095</v>
      </c>
      <c r="B137" s="5">
        <v>1045288</v>
      </c>
      <c r="C137" s="6">
        <v>70.3</v>
      </c>
      <c r="D137" s="16">
        <v>5</v>
      </c>
      <c r="E137">
        <v>1</v>
      </c>
      <c r="F137" s="8">
        <v>52.85</v>
      </c>
      <c r="G137" s="8">
        <v>142.39934844092178</v>
      </c>
      <c r="H137" s="8">
        <v>92.632367395331016</v>
      </c>
      <c r="I137" s="8">
        <v>451.82</v>
      </c>
      <c r="J137" s="8">
        <v>157.4845995373143</v>
      </c>
      <c r="K137" s="8">
        <v>151.98458871074286</v>
      </c>
      <c r="L137" s="8">
        <v>6687863591397779</v>
      </c>
      <c r="M137">
        <v>130.76088850105299</v>
      </c>
      <c r="N137">
        <v>157.368588004733</v>
      </c>
      <c r="O137">
        <v>188.04817718935701</v>
      </c>
      <c r="P137">
        <v>211.93442011815401</v>
      </c>
      <c r="Q137">
        <v>181.88820499971101</v>
      </c>
      <c r="R137">
        <v>292.33576191940199</v>
      </c>
      <c r="S137">
        <v>297.61618548512502</v>
      </c>
      <c r="T137">
        <v>199.34963403237001</v>
      </c>
      <c r="U137">
        <v>148.79562971075299</v>
      </c>
      <c r="V137">
        <v>134.56438039221899</v>
      </c>
      <c r="W137">
        <v>373.31701561381698</v>
      </c>
      <c r="X137">
        <v>214.80593061355501</v>
      </c>
    </row>
    <row r="138" spans="1:24" x14ac:dyDescent="0.25">
      <c r="A138" s="4">
        <v>42125</v>
      </c>
      <c r="B138" s="5">
        <v>996155</v>
      </c>
      <c r="C138" s="6">
        <v>46.2</v>
      </c>
      <c r="D138" s="16">
        <v>8</v>
      </c>
      <c r="E138">
        <v>1</v>
      </c>
      <c r="F138" s="8">
        <v>54.994553000000003</v>
      </c>
      <c r="G138" s="8">
        <v>138.13063979966529</v>
      </c>
      <c r="H138" s="8">
        <v>93.092616201438247</v>
      </c>
      <c r="I138" s="8">
        <v>456.47899999999998</v>
      </c>
      <c r="J138" s="8">
        <v>168.88610058983411</v>
      </c>
      <c r="K138" s="8">
        <v>153.40956486221052</v>
      </c>
      <c r="L138" s="8">
        <v>6976230002143847</v>
      </c>
      <c r="M138">
        <v>130.229995685532</v>
      </c>
      <c r="N138">
        <v>148.94093980190499</v>
      </c>
      <c r="O138">
        <v>188.00300033600001</v>
      </c>
      <c r="P138">
        <v>207.312528526368</v>
      </c>
      <c r="Q138">
        <v>182.031366776266</v>
      </c>
      <c r="R138">
        <v>276.85679302918601</v>
      </c>
      <c r="S138">
        <v>296.47009580011002</v>
      </c>
      <c r="T138">
        <v>201.77378507190599</v>
      </c>
      <c r="U138">
        <v>150.34329204250301</v>
      </c>
      <c r="V138">
        <v>136.067026247369</v>
      </c>
      <c r="W138">
        <v>395.15538008318799</v>
      </c>
      <c r="X138">
        <v>220.876242552577</v>
      </c>
    </row>
    <row r="139" spans="1:24" x14ac:dyDescent="0.25">
      <c r="A139" s="4">
        <v>42156</v>
      </c>
      <c r="B139" s="5">
        <v>1055480</v>
      </c>
      <c r="C139" s="6">
        <v>69.099999999999994</v>
      </c>
      <c r="D139" s="16">
        <v>8</v>
      </c>
      <c r="E139">
        <v>1</v>
      </c>
      <c r="F139" s="8">
        <v>54.881053999999999</v>
      </c>
      <c r="G139" s="8">
        <v>141.54136401281326</v>
      </c>
      <c r="H139" s="8">
        <v>93.426978169553465</v>
      </c>
      <c r="I139" s="8">
        <v>463.08</v>
      </c>
      <c r="J139" s="8">
        <v>162.93739000912225</v>
      </c>
      <c r="K139" s="8">
        <v>155.64653921733512</v>
      </c>
      <c r="L139" s="8">
        <v>7114889453822433</v>
      </c>
      <c r="M139">
        <v>147.75794622198501</v>
      </c>
      <c r="N139">
        <v>139.98064368374099</v>
      </c>
      <c r="O139">
        <v>185.60055839352199</v>
      </c>
      <c r="P139">
        <v>208.852616260427</v>
      </c>
      <c r="Q139">
        <v>193.76561997984899</v>
      </c>
      <c r="R139">
        <v>277.29696568672398</v>
      </c>
      <c r="S139">
        <v>306.91539504732702</v>
      </c>
      <c r="T139">
        <v>197.88609152342201</v>
      </c>
      <c r="U139">
        <v>155.070848791147</v>
      </c>
      <c r="V139">
        <v>149.334581994183</v>
      </c>
      <c r="W139">
        <v>383.18835876071302</v>
      </c>
      <c r="X139">
        <v>232.02974474662699</v>
      </c>
    </row>
    <row r="140" spans="1:24" x14ac:dyDescent="0.25">
      <c r="A140" s="4">
        <v>42186</v>
      </c>
      <c r="B140" s="5">
        <v>1069622</v>
      </c>
      <c r="C140" s="6">
        <v>69.400000000000006</v>
      </c>
      <c r="D140" s="16">
        <v>5</v>
      </c>
      <c r="E140">
        <v>1</v>
      </c>
      <c r="F140" s="8">
        <v>56.09</v>
      </c>
      <c r="G140" s="8">
        <v>141.9650486067375</v>
      </c>
      <c r="H140" s="8">
        <v>93.798395274625634</v>
      </c>
      <c r="I140" s="8">
        <v>464.173</v>
      </c>
      <c r="J140" s="8">
        <v>151.84479634306331</v>
      </c>
      <c r="K140" s="8">
        <v>158.10424022504318</v>
      </c>
      <c r="L140" s="8">
        <v>7276405935376786</v>
      </c>
      <c r="M140">
        <v>135.20598180027</v>
      </c>
      <c r="N140">
        <v>140.82600403048201</v>
      </c>
      <c r="O140">
        <v>190.38178708169201</v>
      </c>
      <c r="P140">
        <v>206.28764976909</v>
      </c>
      <c r="Q140">
        <v>179.39900211784101</v>
      </c>
      <c r="R140">
        <v>278.10895087553803</v>
      </c>
      <c r="S140">
        <v>297.389285021342</v>
      </c>
      <c r="T140">
        <v>202.63565135554799</v>
      </c>
      <c r="U140">
        <v>152.73347983461599</v>
      </c>
      <c r="V140">
        <v>151.650679463111</v>
      </c>
      <c r="W140">
        <v>401.93002432545501</v>
      </c>
      <c r="X140">
        <v>237.007662425891</v>
      </c>
    </row>
    <row r="141" spans="1:24" x14ac:dyDescent="0.25">
      <c r="A141" s="4">
        <v>42217</v>
      </c>
      <c r="B141" s="5">
        <v>977469</v>
      </c>
      <c r="C141" s="6">
        <v>253.7</v>
      </c>
      <c r="D141" s="16">
        <v>12</v>
      </c>
      <c r="E141">
        <v>0</v>
      </c>
      <c r="F141" s="8">
        <v>56.781573999999999</v>
      </c>
      <c r="G141" s="8">
        <v>140.33949915684377</v>
      </c>
      <c r="H141" s="8">
        <v>92.409736568162486</v>
      </c>
      <c r="I141" s="8">
        <v>460.37599999999998</v>
      </c>
      <c r="J141" s="8">
        <v>146.46506720486232</v>
      </c>
      <c r="K141" s="8">
        <v>156.44717570883461</v>
      </c>
      <c r="L141" s="8">
        <v>6749996666235106</v>
      </c>
      <c r="M141">
        <v>125.122541150608</v>
      </c>
      <c r="N141">
        <v>119.327360344037</v>
      </c>
      <c r="O141">
        <v>167.16112005489501</v>
      </c>
      <c r="P141">
        <v>190.53361841076</v>
      </c>
      <c r="Q141">
        <v>189.82677037301301</v>
      </c>
      <c r="R141">
        <v>225.46925340396999</v>
      </c>
      <c r="S141">
        <v>290.24274225756</v>
      </c>
      <c r="T141">
        <v>182.92679880266201</v>
      </c>
      <c r="U141">
        <v>140.26384704177201</v>
      </c>
      <c r="V141">
        <v>143.483304313746</v>
      </c>
      <c r="W141">
        <v>380.65291798936801</v>
      </c>
      <c r="X141">
        <v>238.694040496691</v>
      </c>
    </row>
    <row r="142" spans="1:24" x14ac:dyDescent="0.25">
      <c r="A142" s="4">
        <v>42248</v>
      </c>
      <c r="B142" s="5">
        <v>1131223</v>
      </c>
      <c r="C142" s="6">
        <v>33.799999999999997</v>
      </c>
      <c r="D142" s="16">
        <v>7</v>
      </c>
      <c r="E142">
        <v>0</v>
      </c>
      <c r="F142" s="8">
        <v>54.618008000000003</v>
      </c>
      <c r="G142" s="8">
        <v>137.73151440459719</v>
      </c>
      <c r="H142" s="8">
        <v>91.486714293897677</v>
      </c>
      <c r="I142" s="8">
        <v>462.62799999999999</v>
      </c>
      <c r="J142" s="8">
        <v>145.88232371860067</v>
      </c>
      <c r="K142" s="8">
        <v>157.31001134041171</v>
      </c>
      <c r="L142" s="8">
        <v>6933698865578410</v>
      </c>
      <c r="M142">
        <v>134.24658586887199</v>
      </c>
      <c r="N142">
        <v>140.29657235037001</v>
      </c>
      <c r="O142">
        <v>185.36452717695099</v>
      </c>
      <c r="P142">
        <v>201.68292424155399</v>
      </c>
      <c r="Q142">
        <v>203.93020392998099</v>
      </c>
      <c r="R142">
        <v>257.37638327725801</v>
      </c>
      <c r="S142">
        <v>290.63992744954999</v>
      </c>
      <c r="T142">
        <v>183.106557948416</v>
      </c>
      <c r="U142">
        <v>153.54805219902801</v>
      </c>
      <c r="V142">
        <v>148.08811711275899</v>
      </c>
      <c r="W142">
        <v>374.89029417246002</v>
      </c>
      <c r="X142">
        <v>221.85172041893</v>
      </c>
    </row>
    <row r="143" spans="1:24" x14ac:dyDescent="0.25">
      <c r="A143" s="4">
        <v>42278</v>
      </c>
      <c r="B143" s="5">
        <v>1139923</v>
      </c>
      <c r="C143" s="6">
        <v>85.5</v>
      </c>
      <c r="D143" s="16">
        <v>9</v>
      </c>
      <c r="E143">
        <v>0</v>
      </c>
      <c r="F143" s="8">
        <v>56.962150999999999</v>
      </c>
      <c r="G143" s="8">
        <v>142.33036718792314</v>
      </c>
      <c r="H143" s="8">
        <v>90.409685430454658</v>
      </c>
      <c r="I143" s="8">
        <v>460.84500000000003</v>
      </c>
      <c r="J143" s="8">
        <v>147.04587615341626</v>
      </c>
      <c r="K143" s="8">
        <v>150.13552654726055</v>
      </c>
      <c r="L143" s="8">
        <v>6950758522812650</v>
      </c>
      <c r="M143">
        <v>141.28632256707499</v>
      </c>
      <c r="N143">
        <v>120.13127001573601</v>
      </c>
      <c r="O143">
        <v>179.56556760566801</v>
      </c>
      <c r="P143">
        <v>199.599915042101</v>
      </c>
      <c r="Q143">
        <v>214.177295636769</v>
      </c>
      <c r="R143">
        <v>254.182334453924</v>
      </c>
      <c r="S143">
        <v>288.38748241135397</v>
      </c>
      <c r="T143">
        <v>165.82911368698601</v>
      </c>
      <c r="U143">
        <v>149.784964819934</v>
      </c>
      <c r="V143">
        <v>155.46581908888399</v>
      </c>
      <c r="W143">
        <v>362.59265820525502</v>
      </c>
      <c r="X143">
        <v>229.54946915261999</v>
      </c>
    </row>
    <row r="144" spans="1:24" x14ac:dyDescent="0.25">
      <c r="A144" s="4">
        <v>42309</v>
      </c>
      <c r="B144" s="5">
        <v>995497</v>
      </c>
      <c r="C144" s="6">
        <v>232</v>
      </c>
      <c r="D144" s="16">
        <v>8</v>
      </c>
      <c r="E144">
        <v>0</v>
      </c>
      <c r="F144" s="8">
        <v>60.350543999999999</v>
      </c>
      <c r="G144" s="8">
        <v>142.04163186745848</v>
      </c>
      <c r="H144" s="8">
        <v>89.182387716848453</v>
      </c>
      <c r="I144" s="8">
        <v>453.56799999999998</v>
      </c>
      <c r="J144" s="8">
        <v>146.175581385648</v>
      </c>
      <c r="K144" s="8">
        <v>147.61785083257561</v>
      </c>
      <c r="L144" s="8">
        <v>6644031161654707</v>
      </c>
      <c r="M144">
        <v>145.40358586643899</v>
      </c>
      <c r="N144">
        <v>106.295973724578</v>
      </c>
      <c r="O144">
        <v>178.30793288205399</v>
      </c>
      <c r="P144">
        <v>196.829869890808</v>
      </c>
      <c r="Q144">
        <v>200.513705810516</v>
      </c>
      <c r="R144">
        <v>236.22126093867101</v>
      </c>
      <c r="S144">
        <v>307.82089134945301</v>
      </c>
      <c r="T144">
        <v>164.94335129727301</v>
      </c>
      <c r="U144">
        <v>154.633076236195</v>
      </c>
      <c r="V144">
        <v>150.03815216836799</v>
      </c>
      <c r="W144">
        <v>397.26114649282903</v>
      </c>
      <c r="X144">
        <v>252.90892843970701</v>
      </c>
    </row>
    <row r="145" spans="1:24" x14ac:dyDescent="0.25">
      <c r="A145" s="4">
        <v>42339</v>
      </c>
      <c r="B145" s="5">
        <v>933180</v>
      </c>
      <c r="C145" s="6">
        <v>55.4</v>
      </c>
      <c r="D145" s="17">
        <v>9</v>
      </c>
      <c r="E145">
        <v>0</v>
      </c>
      <c r="F145" s="8">
        <v>54.894996999999996</v>
      </c>
      <c r="G145" s="8">
        <v>136.16485740965661</v>
      </c>
      <c r="H145" s="8">
        <v>85.549750417076282</v>
      </c>
      <c r="I145" s="8">
        <v>428.83699999999999</v>
      </c>
      <c r="J145" s="8">
        <v>141.9421187346255</v>
      </c>
      <c r="K145" s="8">
        <v>138.77760756949655</v>
      </c>
      <c r="L145" s="8">
        <v>7500247101073891</v>
      </c>
      <c r="M145">
        <v>149.938368953055</v>
      </c>
      <c r="N145">
        <v>92.914863615313607</v>
      </c>
      <c r="O145">
        <v>184.471982530535</v>
      </c>
      <c r="P145">
        <v>191.09052557848699</v>
      </c>
      <c r="Q145">
        <v>182.627487943836</v>
      </c>
      <c r="R145">
        <v>221.19755136338199</v>
      </c>
      <c r="S145">
        <v>300.08703427005003</v>
      </c>
      <c r="T145">
        <v>145.639614440993</v>
      </c>
      <c r="U145">
        <v>138.63355157018</v>
      </c>
      <c r="V145">
        <v>150.34155119361901</v>
      </c>
      <c r="W145">
        <v>390.42899810288299</v>
      </c>
      <c r="X145">
        <v>233.960911675821</v>
      </c>
    </row>
    <row r="146" spans="1:24" x14ac:dyDescent="0.25">
      <c r="A146" s="4">
        <v>42370</v>
      </c>
      <c r="B146" s="5">
        <v>858496</v>
      </c>
      <c r="C146" s="6">
        <v>34.9</v>
      </c>
      <c r="D146" s="15">
        <v>6</v>
      </c>
      <c r="E146">
        <v>0</v>
      </c>
      <c r="F146" s="8">
        <v>54.007342999999999</v>
      </c>
      <c r="G146" s="8">
        <v>135.73200115016084</v>
      </c>
      <c r="H146" s="8">
        <v>87.364694288861429</v>
      </c>
      <c r="I146" s="8">
        <v>413.642</v>
      </c>
      <c r="J146" s="8">
        <v>134.74645041349706</v>
      </c>
      <c r="K146" s="8">
        <v>141.6615424696912</v>
      </c>
      <c r="L146" s="8">
        <v>7909676188290088</v>
      </c>
      <c r="M146">
        <v>149.358977277729</v>
      </c>
      <c r="N146">
        <v>86.770521306867394</v>
      </c>
      <c r="O146">
        <v>188.28143695951101</v>
      </c>
      <c r="P146">
        <v>189.88593123727799</v>
      </c>
      <c r="Q146">
        <v>178.60887320358299</v>
      </c>
      <c r="R146">
        <v>239.04328099981799</v>
      </c>
      <c r="S146">
        <v>296.031818201097</v>
      </c>
      <c r="T146">
        <v>145.651073991218</v>
      </c>
      <c r="U146">
        <v>137.26174488007899</v>
      </c>
      <c r="V146">
        <v>133.726081992529</v>
      </c>
      <c r="W146">
        <v>376.30295525929102</v>
      </c>
      <c r="X146">
        <v>228.58326491791399</v>
      </c>
    </row>
    <row r="147" spans="1:24" x14ac:dyDescent="0.25">
      <c r="A147" s="4">
        <v>42401</v>
      </c>
      <c r="B147" s="5">
        <v>802256</v>
      </c>
      <c r="C147" s="6">
        <v>194</v>
      </c>
      <c r="D147" s="16">
        <v>9</v>
      </c>
      <c r="E147">
        <v>0</v>
      </c>
      <c r="F147" s="8">
        <v>45.594051</v>
      </c>
      <c r="G147" s="8">
        <v>132.34327612412577</v>
      </c>
      <c r="H147" s="8">
        <v>85.954907619657419</v>
      </c>
      <c r="I147" s="8">
        <v>410.279</v>
      </c>
      <c r="J147" s="8">
        <v>134.23236103862521</v>
      </c>
      <c r="K147" s="8">
        <v>138.96200230337485</v>
      </c>
      <c r="L147" s="8">
        <v>8587122985188324</v>
      </c>
      <c r="M147">
        <v>156.87796624725701</v>
      </c>
      <c r="N147">
        <v>78.644929447431196</v>
      </c>
      <c r="O147">
        <v>189.68968870451599</v>
      </c>
      <c r="P147">
        <v>199.685576886837</v>
      </c>
      <c r="Q147">
        <v>173.17817895112299</v>
      </c>
      <c r="R147">
        <v>226.69431961881801</v>
      </c>
      <c r="S147">
        <v>293.42446740198602</v>
      </c>
      <c r="T147">
        <v>148.002674358673</v>
      </c>
      <c r="U147">
        <v>133.92542339779499</v>
      </c>
      <c r="V147">
        <v>136.24815411243799</v>
      </c>
      <c r="W147">
        <v>365.49724799039598</v>
      </c>
      <c r="X147">
        <v>244.19025425233201</v>
      </c>
    </row>
    <row r="148" spans="1:24" x14ac:dyDescent="0.25">
      <c r="A148" s="4">
        <v>42430</v>
      </c>
      <c r="B148" s="5">
        <v>885244</v>
      </c>
      <c r="C148" s="6">
        <v>49.1</v>
      </c>
      <c r="D148" s="16">
        <v>7</v>
      </c>
      <c r="E148">
        <v>0</v>
      </c>
      <c r="F148" s="8">
        <v>48.157730000000001</v>
      </c>
      <c r="G148" s="8">
        <v>131.20516379138746</v>
      </c>
      <c r="H148" s="8">
        <v>84.488713314375119</v>
      </c>
      <c r="I148" s="8">
        <v>409.23500000000001</v>
      </c>
      <c r="J148" s="8">
        <v>150.0878942366954</v>
      </c>
      <c r="K148" s="8">
        <v>140.63869990571749</v>
      </c>
      <c r="L148" s="8">
        <v>9087152254818770</v>
      </c>
      <c r="M148">
        <v>144.82445763880199</v>
      </c>
      <c r="N148">
        <v>89.947821734523302</v>
      </c>
      <c r="O148">
        <v>177.59737860808201</v>
      </c>
      <c r="P148">
        <v>166.871915551375</v>
      </c>
      <c r="Q148">
        <v>134.94790810910999</v>
      </c>
      <c r="R148">
        <v>212.47450359907299</v>
      </c>
      <c r="S148">
        <v>270.36926073600398</v>
      </c>
      <c r="T148">
        <v>138.88081524081201</v>
      </c>
      <c r="U148">
        <v>134.53246300760301</v>
      </c>
      <c r="V148">
        <v>124.162666394208</v>
      </c>
      <c r="W148">
        <v>355.71965043064398</v>
      </c>
      <c r="X148">
        <v>225.46840802482399</v>
      </c>
    </row>
    <row r="149" spans="1:24" x14ac:dyDescent="0.25">
      <c r="A149" s="4">
        <v>42461</v>
      </c>
      <c r="B149" s="5">
        <v>756858</v>
      </c>
      <c r="C149" s="6">
        <v>232.8</v>
      </c>
      <c r="D149" s="16">
        <v>20</v>
      </c>
      <c r="E149">
        <v>0</v>
      </c>
      <c r="F149" s="8">
        <v>43.185665</v>
      </c>
      <c r="G149" s="8">
        <v>129.61561200715053</v>
      </c>
      <c r="H149" s="8">
        <v>83.490118382789618</v>
      </c>
      <c r="I149" s="8">
        <v>405.767</v>
      </c>
      <c r="J149" s="8">
        <v>153.25067436662908</v>
      </c>
      <c r="K149" s="8">
        <v>126.02675511387855</v>
      </c>
      <c r="L149" s="8">
        <v>8247963012099458</v>
      </c>
      <c r="M149">
        <v>140.72174167740599</v>
      </c>
      <c r="N149">
        <v>86.610491450460898</v>
      </c>
      <c r="O149">
        <v>156.278674013592</v>
      </c>
      <c r="P149">
        <v>154.80244507955601</v>
      </c>
      <c r="Q149">
        <v>128.565730442763</v>
      </c>
      <c r="R149">
        <v>174.66831025980801</v>
      </c>
      <c r="S149">
        <v>234.39284361521101</v>
      </c>
      <c r="T149">
        <v>138.865134462637</v>
      </c>
      <c r="U149">
        <v>133.38541872275499</v>
      </c>
      <c r="V149">
        <v>124.34219212331099</v>
      </c>
      <c r="W149">
        <v>354.20361747742601</v>
      </c>
      <c r="X149">
        <v>233.629910440391</v>
      </c>
    </row>
    <row r="150" spans="1:24" x14ac:dyDescent="0.25">
      <c r="A150" s="4">
        <v>42491</v>
      </c>
      <c r="B150" s="5">
        <v>881663</v>
      </c>
      <c r="C150" s="6">
        <v>42.6</v>
      </c>
      <c r="D150" s="16">
        <v>7</v>
      </c>
      <c r="E150">
        <v>0</v>
      </c>
      <c r="F150" s="8">
        <v>42.657165999999997</v>
      </c>
      <c r="G150" s="8">
        <v>130.28748783666117</v>
      </c>
      <c r="H150" s="8">
        <v>83.374568484462245</v>
      </c>
      <c r="I150" s="8">
        <v>405.38</v>
      </c>
      <c r="J150" s="8">
        <v>163.51360808690507</v>
      </c>
      <c r="K150" s="8">
        <v>134.22490612820536</v>
      </c>
      <c r="L150" s="8">
        <v>8059392256891096</v>
      </c>
      <c r="M150">
        <v>129.75813825504801</v>
      </c>
      <c r="N150">
        <v>106.607061677419</v>
      </c>
      <c r="O150">
        <v>171.32805248558799</v>
      </c>
      <c r="P150">
        <v>175.494315732351</v>
      </c>
      <c r="Q150">
        <v>128.29750026482299</v>
      </c>
      <c r="R150">
        <v>227.34212001567801</v>
      </c>
      <c r="S150">
        <v>261.20056924604899</v>
      </c>
      <c r="T150">
        <v>144.51615471075101</v>
      </c>
      <c r="U150">
        <v>132.80216927956701</v>
      </c>
      <c r="V150">
        <v>114.054134293323</v>
      </c>
      <c r="W150">
        <v>347.96589974699998</v>
      </c>
      <c r="X150">
        <v>225.32849145334799</v>
      </c>
    </row>
    <row r="151" spans="1:24" x14ac:dyDescent="0.25">
      <c r="A151" s="4">
        <v>42522</v>
      </c>
      <c r="B151" s="5">
        <v>859427</v>
      </c>
      <c r="C151" s="6">
        <v>33.799999999999997</v>
      </c>
      <c r="D151" s="16">
        <v>9</v>
      </c>
      <c r="E151">
        <v>0</v>
      </c>
      <c r="F151" s="8">
        <v>42.571452999999998</v>
      </c>
      <c r="G151" s="8">
        <v>131.83967520035446</v>
      </c>
      <c r="H151" s="8">
        <v>83.330841451306384</v>
      </c>
      <c r="I151" s="8">
        <v>403.85599999999999</v>
      </c>
      <c r="J151" s="8">
        <v>153.66209524099784</v>
      </c>
      <c r="K151" s="8">
        <v>128.5682030080045</v>
      </c>
      <c r="L151" s="8">
        <v>7341598563817698</v>
      </c>
      <c r="M151">
        <v>109.958294262761</v>
      </c>
      <c r="N151">
        <v>109.239142168027</v>
      </c>
      <c r="O151">
        <v>167.13712811789699</v>
      </c>
      <c r="P151">
        <v>167.29670778483501</v>
      </c>
      <c r="Q151">
        <v>114.368835445217</v>
      </c>
      <c r="R151">
        <v>216.400642997799</v>
      </c>
      <c r="S151">
        <v>256.65802602589002</v>
      </c>
      <c r="T151">
        <v>130.30516666665201</v>
      </c>
      <c r="U151">
        <v>133.33439688994</v>
      </c>
      <c r="V151">
        <v>109.15859847345</v>
      </c>
      <c r="W151">
        <v>316.70260458770798</v>
      </c>
      <c r="X151">
        <v>221.14479224348699</v>
      </c>
    </row>
    <row r="152" spans="1:24" x14ac:dyDescent="0.25">
      <c r="A152" s="4">
        <v>42552</v>
      </c>
      <c r="B152" s="5">
        <v>848636</v>
      </c>
      <c r="C152" s="6">
        <v>182.7</v>
      </c>
      <c r="D152" s="16">
        <v>11</v>
      </c>
      <c r="E152">
        <v>0</v>
      </c>
      <c r="F152" s="8">
        <v>45.605362</v>
      </c>
      <c r="G152" s="8">
        <v>130.9341960306663</v>
      </c>
      <c r="H152" s="8">
        <v>83.617352648700063</v>
      </c>
      <c r="I152" s="8">
        <v>403.57299999999998</v>
      </c>
      <c r="J152" s="8">
        <v>143.73110098180126</v>
      </c>
      <c r="K152" s="8">
        <v>128.66698286040469</v>
      </c>
      <c r="L152" s="8">
        <v>8452114445666728</v>
      </c>
      <c r="M152">
        <v>105.16376730945299</v>
      </c>
      <c r="N152">
        <v>113.445216524266</v>
      </c>
      <c r="O152">
        <v>152.75719443292201</v>
      </c>
      <c r="P152">
        <v>172.87945927893099</v>
      </c>
      <c r="Q152">
        <v>116.098256912122</v>
      </c>
      <c r="R152">
        <v>205.13508517657399</v>
      </c>
      <c r="S152">
        <v>255.76001068910699</v>
      </c>
      <c r="T152">
        <v>149.91692168217401</v>
      </c>
      <c r="U152">
        <v>132.194191408367</v>
      </c>
      <c r="V152">
        <v>130.157919776375</v>
      </c>
      <c r="W152">
        <v>344.26919366438602</v>
      </c>
      <c r="X152">
        <v>218.82641257573599</v>
      </c>
    </row>
    <row r="153" spans="1:24" x14ac:dyDescent="0.25">
      <c r="A153" s="4">
        <v>42583</v>
      </c>
      <c r="B153" s="5">
        <v>1044238</v>
      </c>
      <c r="C153" s="6">
        <v>58</v>
      </c>
      <c r="D153" s="16">
        <v>4</v>
      </c>
      <c r="E153">
        <v>0</v>
      </c>
      <c r="F153" s="8">
        <v>42.602176999999998</v>
      </c>
      <c r="G153" s="8">
        <v>130.5239956845605</v>
      </c>
      <c r="H153" s="8">
        <v>83.809652103803856</v>
      </c>
      <c r="I153" s="8">
        <v>409.13600000000002</v>
      </c>
      <c r="J153" s="8">
        <v>143.6741026486049</v>
      </c>
      <c r="K153" s="8">
        <v>144.70890735532527</v>
      </c>
      <c r="L153" s="8">
        <v>8448630499496442</v>
      </c>
      <c r="M153">
        <v>115.571558280937</v>
      </c>
      <c r="N153">
        <v>136.37671636882899</v>
      </c>
      <c r="O153">
        <v>157.26643627457699</v>
      </c>
      <c r="P153">
        <v>188.354612811442</v>
      </c>
      <c r="Q153">
        <v>125.275109705357</v>
      </c>
      <c r="R153">
        <v>231.96476364805699</v>
      </c>
      <c r="S153">
        <v>268.00001157196101</v>
      </c>
      <c r="T153">
        <v>151.612852482135</v>
      </c>
      <c r="U153">
        <v>134.853358126167</v>
      </c>
      <c r="V153">
        <v>137.134134886336</v>
      </c>
      <c r="W153">
        <v>387.10742891173498</v>
      </c>
      <c r="X153">
        <v>254.452028813807</v>
      </c>
    </row>
    <row r="154" spans="1:24" x14ac:dyDescent="0.25">
      <c r="A154" s="4">
        <v>42614</v>
      </c>
      <c r="B154" s="5">
        <v>1001131</v>
      </c>
      <c r="C154" s="6">
        <v>55.1</v>
      </c>
      <c r="D154" s="16">
        <v>5</v>
      </c>
      <c r="E154">
        <v>0</v>
      </c>
      <c r="F154" s="8">
        <v>43.293731999999999</v>
      </c>
      <c r="G154" s="8">
        <v>131.25542817268786</v>
      </c>
      <c r="H154" s="8">
        <v>84.530778288674398</v>
      </c>
      <c r="I154" s="8">
        <v>412.404</v>
      </c>
      <c r="J154" s="8">
        <v>142.00773744282046</v>
      </c>
      <c r="K154" s="8">
        <v>136.90841599031179</v>
      </c>
      <c r="L154" s="8">
        <v>8210372562338545</v>
      </c>
      <c r="M154">
        <v>113.272585110221</v>
      </c>
      <c r="N154">
        <v>131.78570287994501</v>
      </c>
      <c r="O154">
        <v>147.479473234099</v>
      </c>
      <c r="P154">
        <v>177.80405334088999</v>
      </c>
      <c r="Q154">
        <v>134.29750760784</v>
      </c>
      <c r="R154">
        <v>213.28810862276401</v>
      </c>
      <c r="S154">
        <v>243.10139951419001</v>
      </c>
      <c r="T154">
        <v>163.30115909987501</v>
      </c>
      <c r="U154">
        <v>134.98701411441601</v>
      </c>
      <c r="V154">
        <v>116.128435396692</v>
      </c>
      <c r="W154">
        <v>353.04747623949697</v>
      </c>
      <c r="X154">
        <v>222.18091394152501</v>
      </c>
    </row>
    <row r="155" spans="1:24" x14ac:dyDescent="0.25">
      <c r="A155" s="4">
        <v>42644</v>
      </c>
      <c r="B155" s="5">
        <v>931619.0199999999</v>
      </c>
      <c r="C155" s="6">
        <v>161.1</v>
      </c>
      <c r="D155" s="16">
        <v>13</v>
      </c>
      <c r="E155">
        <v>0</v>
      </c>
      <c r="F155" s="8">
        <v>46.040759999999999</v>
      </c>
      <c r="G155" s="8">
        <v>130.04881748972059</v>
      </c>
      <c r="H155" s="8">
        <v>84.615911527692802</v>
      </c>
      <c r="I155" s="8">
        <v>415.202</v>
      </c>
      <c r="J155" s="8">
        <v>141.13686329808141</v>
      </c>
      <c r="K155" s="8">
        <v>127.61691509194746</v>
      </c>
      <c r="L155" s="8">
        <v>8151985502483535</v>
      </c>
      <c r="M155">
        <v>113.605619095498</v>
      </c>
      <c r="N155">
        <v>127.384171440207</v>
      </c>
      <c r="O155">
        <v>164.43340250621199</v>
      </c>
      <c r="P155">
        <v>176.848636895672</v>
      </c>
      <c r="Q155">
        <v>126.789876676379</v>
      </c>
      <c r="R155">
        <v>216.78324361292701</v>
      </c>
      <c r="S155">
        <v>241.73847770029599</v>
      </c>
      <c r="T155">
        <v>155.732372408023</v>
      </c>
      <c r="U155">
        <v>138.66253489565</v>
      </c>
      <c r="V155">
        <v>121.35917440135999</v>
      </c>
      <c r="W155">
        <v>348.38312826805901</v>
      </c>
      <c r="X155">
        <v>212.45714611759999</v>
      </c>
    </row>
    <row r="156" spans="1:24" x14ac:dyDescent="0.25">
      <c r="A156" s="4">
        <v>42675</v>
      </c>
      <c r="B156" s="5">
        <v>1013083</v>
      </c>
      <c r="C156" s="6">
        <v>89.5</v>
      </c>
      <c r="D156" s="16">
        <v>5</v>
      </c>
      <c r="E156">
        <v>0</v>
      </c>
      <c r="F156" s="8">
        <v>43.934199999999997</v>
      </c>
      <c r="G156" s="8">
        <v>132.70517015881174</v>
      </c>
      <c r="H156" s="8">
        <v>85.180362798360463</v>
      </c>
      <c r="I156" s="8">
        <v>421.40699999999998</v>
      </c>
      <c r="J156" s="8">
        <v>144.93832064073018</v>
      </c>
      <c r="K156" s="8">
        <v>133.98802039489777</v>
      </c>
      <c r="L156" s="8">
        <v>7554232496869978</v>
      </c>
      <c r="M156">
        <v>104.75145279976</v>
      </c>
      <c r="N156">
        <v>153.524828242382</v>
      </c>
      <c r="O156">
        <v>166.34451798850299</v>
      </c>
      <c r="P156">
        <v>185.474696071696</v>
      </c>
      <c r="Q156">
        <v>138.28264748275001</v>
      </c>
      <c r="R156">
        <v>238.63291014081099</v>
      </c>
      <c r="S156">
        <v>245.011675954037</v>
      </c>
      <c r="T156">
        <v>155.891320460781</v>
      </c>
      <c r="U156">
        <v>136.38359480358901</v>
      </c>
      <c r="V156">
        <v>112.901286063892</v>
      </c>
      <c r="W156">
        <v>359.014088793675</v>
      </c>
      <c r="X156">
        <v>212.006032619797</v>
      </c>
    </row>
    <row r="157" spans="1:24" x14ac:dyDescent="0.25">
      <c r="A157" s="4">
        <v>42705</v>
      </c>
      <c r="B157" s="5">
        <v>940055</v>
      </c>
      <c r="C157" s="6">
        <v>90.4</v>
      </c>
      <c r="D157" s="17">
        <v>5</v>
      </c>
      <c r="E157">
        <v>0</v>
      </c>
      <c r="F157" s="8">
        <v>44.48</v>
      </c>
      <c r="G157" s="8">
        <v>135.55974698188575</v>
      </c>
      <c r="H157" s="8">
        <v>82.062442549290992</v>
      </c>
      <c r="I157" s="8">
        <v>413.53199999999998</v>
      </c>
      <c r="J157" s="8">
        <v>142.59014516031914</v>
      </c>
      <c r="K157" s="8">
        <v>130.57980745147267</v>
      </c>
      <c r="L157" s="8">
        <v>8232331810852582</v>
      </c>
      <c r="M157">
        <v>144.03886907398601</v>
      </c>
      <c r="N157">
        <v>157.93683194937501</v>
      </c>
      <c r="O157">
        <v>168.192433039105</v>
      </c>
      <c r="P157">
        <v>193.62593701286301</v>
      </c>
      <c r="Q157">
        <v>146.95312301397999</v>
      </c>
      <c r="R157">
        <v>236.98436466788101</v>
      </c>
      <c r="S157">
        <v>255.100466658084</v>
      </c>
      <c r="T157">
        <v>192.11869096492501</v>
      </c>
      <c r="U157">
        <v>134.018356245364</v>
      </c>
      <c r="V157">
        <v>138.17132816745001</v>
      </c>
      <c r="W157">
        <v>350.23378247134298</v>
      </c>
      <c r="X157">
        <v>211.70078157040899</v>
      </c>
    </row>
    <row r="158" spans="1:24" x14ac:dyDescent="0.25">
      <c r="A158" s="4">
        <v>42736</v>
      </c>
      <c r="B158" s="5">
        <v>873775</v>
      </c>
      <c r="C158" s="6">
        <v>108.8</v>
      </c>
      <c r="D158" s="15">
        <v>8</v>
      </c>
      <c r="E158">
        <v>0</v>
      </c>
      <c r="F158" s="8">
        <v>44.466782000000002</v>
      </c>
      <c r="G158" s="8">
        <v>135.38091955625845</v>
      </c>
      <c r="H158" s="8">
        <v>84.997810877265806</v>
      </c>
      <c r="I158" s="8">
        <v>414.35300000000001</v>
      </c>
      <c r="J158" s="8">
        <v>136.6326594831485</v>
      </c>
      <c r="K158" s="8">
        <v>141.26251529425193</v>
      </c>
      <c r="L158" s="8">
        <v>8561843324037167</v>
      </c>
      <c r="M158">
        <v>138.64421158317199</v>
      </c>
      <c r="N158">
        <v>173.512109266778</v>
      </c>
      <c r="O158">
        <v>161.91716318378599</v>
      </c>
      <c r="P158">
        <v>184.60630715511601</v>
      </c>
      <c r="Q158">
        <v>155.93102191902599</v>
      </c>
      <c r="R158">
        <v>231.14316976614299</v>
      </c>
      <c r="S158">
        <v>252.626561037492</v>
      </c>
      <c r="T158">
        <v>178.39568535617499</v>
      </c>
      <c r="U158">
        <v>152.20720303570801</v>
      </c>
      <c r="V158">
        <v>135.62935475069801</v>
      </c>
      <c r="W158">
        <v>356.87943766695298</v>
      </c>
      <c r="X158">
        <v>234.040566656973</v>
      </c>
    </row>
    <row r="159" spans="1:24" x14ac:dyDescent="0.25">
      <c r="A159" s="4">
        <v>42767</v>
      </c>
      <c r="B159" s="5">
        <v>799340</v>
      </c>
      <c r="C159" s="6">
        <v>145.6</v>
      </c>
      <c r="D159" s="16">
        <v>10</v>
      </c>
      <c r="E159">
        <v>0</v>
      </c>
      <c r="F159" s="8">
        <v>40.681771833333336</v>
      </c>
      <c r="G159" s="8">
        <v>135.0788189529664</v>
      </c>
      <c r="H159" s="8">
        <v>86.307840426860892</v>
      </c>
      <c r="I159" s="8">
        <v>418.84500000000003</v>
      </c>
      <c r="J159" s="8">
        <v>132.15851633981686</v>
      </c>
      <c r="K159" s="8">
        <v>137.55703756731316</v>
      </c>
      <c r="L159" s="8">
        <v>8328941204208502</v>
      </c>
      <c r="M159">
        <v>117.78797837543399</v>
      </c>
      <c r="N159">
        <v>168.749814645096</v>
      </c>
      <c r="O159">
        <v>160.42936526923901</v>
      </c>
      <c r="P159">
        <v>184.931970660178</v>
      </c>
      <c r="Q159">
        <v>160.48619045519399</v>
      </c>
      <c r="R159">
        <v>238.56223998733799</v>
      </c>
      <c r="S159">
        <v>245.95803311929001</v>
      </c>
      <c r="T159">
        <v>164.29395779312901</v>
      </c>
      <c r="U159">
        <v>143.15304570454799</v>
      </c>
      <c r="V159">
        <v>123.059591998789</v>
      </c>
      <c r="W159">
        <v>361.79092750116098</v>
      </c>
      <c r="X159">
        <v>182.291932923243</v>
      </c>
    </row>
    <row r="160" spans="1:24" x14ac:dyDescent="0.25">
      <c r="A160" s="4">
        <v>42795</v>
      </c>
      <c r="B160" s="5">
        <v>1027094</v>
      </c>
      <c r="C160" s="6">
        <v>85.7</v>
      </c>
      <c r="D160" s="16">
        <v>5</v>
      </c>
      <c r="E160">
        <v>0</v>
      </c>
      <c r="F160" s="8">
        <v>40.950098833333335</v>
      </c>
      <c r="G160" s="8">
        <v>136.75690725047528</v>
      </c>
      <c r="H160" s="8">
        <v>87.913751713967372</v>
      </c>
      <c r="I160" s="8">
        <v>431.02499999999998</v>
      </c>
      <c r="J160" s="8">
        <v>152.62095855907597</v>
      </c>
      <c r="K160" s="8">
        <v>150.99707431759532</v>
      </c>
      <c r="L160" s="8">
        <v>7654663340799076</v>
      </c>
      <c r="M160">
        <v>130.33803386430799</v>
      </c>
      <c r="N160">
        <v>180.22111689232099</v>
      </c>
      <c r="O160">
        <v>182.36664740551001</v>
      </c>
      <c r="P160">
        <v>196.25572876385999</v>
      </c>
      <c r="Q160">
        <v>157.149428059542</v>
      </c>
      <c r="R160">
        <v>250.20492365617</v>
      </c>
      <c r="S160">
        <v>268.087523774403</v>
      </c>
      <c r="T160">
        <v>177.906687108618</v>
      </c>
      <c r="U160">
        <v>144.46591248520801</v>
      </c>
      <c r="V160">
        <v>129.49263152932701</v>
      </c>
      <c r="W160">
        <v>376.53330843691202</v>
      </c>
      <c r="X160">
        <v>229.36118490848099</v>
      </c>
    </row>
    <row r="161" spans="1:24" x14ac:dyDescent="0.25">
      <c r="A161" s="4">
        <v>42826</v>
      </c>
      <c r="B161" s="5">
        <v>844324</v>
      </c>
      <c r="C161" s="6">
        <v>118.9</v>
      </c>
      <c r="D161" s="16">
        <v>5</v>
      </c>
      <c r="E161">
        <v>0</v>
      </c>
      <c r="F161" s="8">
        <v>46.19</v>
      </c>
      <c r="G161" s="8">
        <v>137.78255193900966</v>
      </c>
      <c r="H161" s="8">
        <v>88.888325778392598</v>
      </c>
      <c r="I161" s="8">
        <v>429.23</v>
      </c>
      <c r="J161" s="8">
        <v>151.94634480454735</v>
      </c>
      <c r="K161" s="8">
        <v>135.14306311513792</v>
      </c>
      <c r="L161" s="8">
        <v>6844566742860433</v>
      </c>
      <c r="M161">
        <v>139.536680851851</v>
      </c>
      <c r="N161">
        <v>182.033068795227</v>
      </c>
      <c r="O161">
        <v>167.74346033740301</v>
      </c>
      <c r="P161">
        <v>183.46449095502501</v>
      </c>
      <c r="Q161">
        <v>165.13150874682299</v>
      </c>
      <c r="R161">
        <v>252.63075326150999</v>
      </c>
      <c r="S161">
        <v>261.84369788432002</v>
      </c>
      <c r="T161">
        <v>176.75256610972801</v>
      </c>
      <c r="U161">
        <v>140.81034402731899</v>
      </c>
      <c r="V161">
        <v>120.845299762343</v>
      </c>
      <c r="W161">
        <v>375.04737390523297</v>
      </c>
      <c r="X161">
        <v>219.02617509019501</v>
      </c>
    </row>
    <row r="162" spans="1:24" x14ac:dyDescent="0.25">
      <c r="A162" s="4">
        <v>42856</v>
      </c>
      <c r="B162" s="5">
        <v>967718</v>
      </c>
      <c r="C162" s="6">
        <v>141</v>
      </c>
      <c r="D162" s="16">
        <v>11</v>
      </c>
      <c r="E162">
        <v>0</v>
      </c>
      <c r="F162" s="8">
        <v>45.76</v>
      </c>
      <c r="G162" s="8">
        <v>138.80418052199391</v>
      </c>
      <c r="H162" s="8">
        <v>90.400712157659015</v>
      </c>
      <c r="I162" s="8">
        <v>437.35500000000002</v>
      </c>
      <c r="J162" s="8">
        <v>168.38920946939297</v>
      </c>
      <c r="K162" s="8">
        <v>145.79800030171162</v>
      </c>
      <c r="L162" s="8">
        <v>7463640531261781</v>
      </c>
      <c r="M162">
        <v>127.803144380925</v>
      </c>
      <c r="N162">
        <v>209.560817365367</v>
      </c>
      <c r="O162">
        <v>163.073815675227</v>
      </c>
      <c r="P162">
        <v>191.84705756894201</v>
      </c>
      <c r="Q162">
        <v>168.66925775712301</v>
      </c>
      <c r="R162">
        <v>252.907001028357</v>
      </c>
      <c r="S162">
        <v>261.688132525215</v>
      </c>
      <c r="T162">
        <v>178.24843140452401</v>
      </c>
      <c r="U162">
        <v>143.62175833759599</v>
      </c>
      <c r="V162">
        <v>130.680228086792</v>
      </c>
      <c r="W162">
        <v>385.31635877873998</v>
      </c>
      <c r="X162">
        <v>226.45806257913799</v>
      </c>
    </row>
    <row r="163" spans="1:24" x14ac:dyDescent="0.25">
      <c r="A163" s="4">
        <v>42887</v>
      </c>
      <c r="B163" s="5">
        <v>1006666</v>
      </c>
      <c r="C163" s="6">
        <v>0.4</v>
      </c>
      <c r="D163" s="16">
        <v>2</v>
      </c>
      <c r="E163">
        <v>0</v>
      </c>
      <c r="F163" s="8">
        <v>42.042889000000002</v>
      </c>
      <c r="G163" s="8">
        <v>138.77485220598783</v>
      </c>
      <c r="H163" s="8">
        <v>91.63154988861929</v>
      </c>
      <c r="I163" s="8">
        <v>442.78500000000003</v>
      </c>
      <c r="J163" s="8">
        <v>161.03568546936634</v>
      </c>
      <c r="K163" s="8">
        <v>145.92873879187948</v>
      </c>
      <c r="L163" s="8">
        <v>7505411402049363</v>
      </c>
      <c r="M163">
        <v>116.544485056635</v>
      </c>
      <c r="N163">
        <v>185.68343113436799</v>
      </c>
      <c r="O163">
        <v>165.542991487102</v>
      </c>
      <c r="P163">
        <v>198.41408174882</v>
      </c>
      <c r="Q163">
        <v>194.50505806556001</v>
      </c>
      <c r="R163">
        <v>266.139543800632</v>
      </c>
      <c r="S163">
        <v>274.30083253124099</v>
      </c>
      <c r="T163">
        <v>195.45145894497799</v>
      </c>
      <c r="U163">
        <v>140.333922584145</v>
      </c>
      <c r="V163">
        <v>129.97057941403199</v>
      </c>
      <c r="W163">
        <v>396.18927759218798</v>
      </c>
      <c r="X163">
        <v>221.60757778714799</v>
      </c>
    </row>
    <row r="164" spans="1:24" x14ac:dyDescent="0.25">
      <c r="A164" s="4">
        <v>42917</v>
      </c>
      <c r="B164" s="5">
        <v>1016589</v>
      </c>
      <c r="C164" s="6">
        <v>121.3</v>
      </c>
      <c r="D164" s="16">
        <v>11</v>
      </c>
      <c r="E164">
        <v>0</v>
      </c>
      <c r="F164" s="8">
        <v>42.476402</v>
      </c>
      <c r="G164" s="8">
        <v>139.60522337301808</v>
      </c>
      <c r="H164" s="8">
        <v>92.69972141667516</v>
      </c>
      <c r="I164" s="8">
        <v>446.279</v>
      </c>
      <c r="J164" s="8">
        <v>150.3060501236466</v>
      </c>
      <c r="K164" s="8">
        <v>146.41156507679182</v>
      </c>
      <c r="L164" s="8">
        <v>8095098621496824</v>
      </c>
      <c r="M164">
        <v>134.65558025467701</v>
      </c>
      <c r="N164">
        <v>218.26807964048999</v>
      </c>
      <c r="O164">
        <v>174.35424000848599</v>
      </c>
      <c r="P164">
        <v>211.88459764329301</v>
      </c>
      <c r="Q164">
        <v>187.71857334812401</v>
      </c>
      <c r="R164">
        <v>272.22015824913399</v>
      </c>
      <c r="S164">
        <v>277.87616539652703</v>
      </c>
      <c r="T164">
        <v>189.670719357575</v>
      </c>
      <c r="U164">
        <v>144.78847249492799</v>
      </c>
      <c r="V164">
        <v>138.89304516489599</v>
      </c>
      <c r="W164">
        <v>390.584966694326</v>
      </c>
      <c r="X164">
        <v>226.584595458575</v>
      </c>
    </row>
    <row r="165" spans="1:24" x14ac:dyDescent="0.25">
      <c r="A165" s="4">
        <v>42948</v>
      </c>
      <c r="B165" s="5">
        <v>1122059</v>
      </c>
      <c r="C165" s="6">
        <v>73.2</v>
      </c>
      <c r="D165" s="16">
        <v>13</v>
      </c>
      <c r="E165">
        <v>0</v>
      </c>
      <c r="F165" s="8">
        <v>47.609828999999998</v>
      </c>
      <c r="G165" s="8">
        <v>140.66647746313328</v>
      </c>
      <c r="H165" s="8">
        <v>93.482044925197144</v>
      </c>
      <c r="I165" s="8">
        <v>451.91199999999998</v>
      </c>
      <c r="J165" s="8">
        <v>149.25534277372569</v>
      </c>
      <c r="K165" s="8">
        <v>159.34963237810908</v>
      </c>
      <c r="L165" s="8">
        <v>8709649596009810</v>
      </c>
      <c r="M165">
        <v>163.04190579740799</v>
      </c>
      <c r="N165">
        <v>227.21202192362301</v>
      </c>
      <c r="O165">
        <v>175.06392801620501</v>
      </c>
      <c r="P165">
        <v>199.05859662980399</v>
      </c>
      <c r="Q165">
        <v>188.87011050125801</v>
      </c>
      <c r="R165">
        <v>243.644694281124</v>
      </c>
      <c r="S165">
        <v>280.94797561662602</v>
      </c>
      <c r="T165">
        <v>209.95265718660499</v>
      </c>
      <c r="U165">
        <v>145.20158655121901</v>
      </c>
      <c r="V165">
        <v>143.444738000021</v>
      </c>
      <c r="W165">
        <v>400.00004966942703</v>
      </c>
      <c r="X165">
        <v>224.05677103359201</v>
      </c>
    </row>
    <row r="166" spans="1:24" x14ac:dyDescent="0.25">
      <c r="A166" s="4">
        <v>42979</v>
      </c>
      <c r="B166" s="5">
        <v>1131545</v>
      </c>
      <c r="C166" s="6">
        <v>194</v>
      </c>
      <c r="D166" s="16">
        <v>9</v>
      </c>
      <c r="E166">
        <v>0</v>
      </c>
      <c r="F166" s="8">
        <v>51.039745000000003</v>
      </c>
      <c r="G166" s="8">
        <v>142.81301511755473</v>
      </c>
      <c r="H166" s="8">
        <v>94.178531122702438</v>
      </c>
      <c r="I166" s="8">
        <v>457.31299999999999</v>
      </c>
      <c r="J166" s="8">
        <v>146.38655965814183</v>
      </c>
      <c r="K166" s="8">
        <v>151.2544109842616</v>
      </c>
      <c r="L166" s="8">
        <v>7727591371820783</v>
      </c>
      <c r="M166">
        <v>128.63667172117999</v>
      </c>
      <c r="N166">
        <v>200.31963090533401</v>
      </c>
      <c r="O166">
        <v>175.23839738637301</v>
      </c>
      <c r="P166">
        <v>201.005943721628</v>
      </c>
      <c r="Q166">
        <v>182.62292133233399</v>
      </c>
      <c r="R166">
        <v>281.62307663267302</v>
      </c>
      <c r="S166">
        <v>291.92933681043002</v>
      </c>
      <c r="T166">
        <v>202.34142819253901</v>
      </c>
      <c r="U166">
        <v>144.43715688094801</v>
      </c>
      <c r="V166">
        <v>146.13400470150401</v>
      </c>
      <c r="W166">
        <v>394.49424017402703</v>
      </c>
      <c r="X166">
        <v>201.610317591908</v>
      </c>
    </row>
    <row r="167" spans="1:24" x14ac:dyDescent="0.25">
      <c r="A167" s="4">
        <v>43009</v>
      </c>
      <c r="B167" s="5">
        <v>1150793</v>
      </c>
      <c r="C167" s="6">
        <v>73.8</v>
      </c>
      <c r="D167" s="16">
        <v>11</v>
      </c>
      <c r="E167">
        <v>0</v>
      </c>
      <c r="F167" s="8">
        <v>51.107132</v>
      </c>
      <c r="G167" s="8">
        <v>145.8793107231474</v>
      </c>
      <c r="H167" s="8">
        <v>94.909926979149006</v>
      </c>
      <c r="I167" s="8">
        <v>463.51299999999998</v>
      </c>
      <c r="J167" s="8">
        <v>149.38594966725128</v>
      </c>
      <c r="K167" s="8">
        <v>149.59534537475156</v>
      </c>
      <c r="L167" s="8">
        <v>8392162157489842</v>
      </c>
      <c r="M167">
        <v>128.957194066368</v>
      </c>
      <c r="N167">
        <v>224.24775219161</v>
      </c>
      <c r="O167">
        <v>184.92112951377101</v>
      </c>
      <c r="P167">
        <v>203.444615553685</v>
      </c>
      <c r="Q167">
        <v>186.35831477759899</v>
      </c>
      <c r="R167">
        <v>278.91149081945099</v>
      </c>
      <c r="S167">
        <v>307.09314878449902</v>
      </c>
      <c r="T167">
        <v>222.92164288076501</v>
      </c>
      <c r="U167">
        <v>150.22853972540599</v>
      </c>
      <c r="V167">
        <v>150.61153776657099</v>
      </c>
      <c r="W167">
        <v>407.89216812613898</v>
      </c>
      <c r="X167">
        <v>235.37162108677501</v>
      </c>
    </row>
    <row r="168" spans="1:24" x14ac:dyDescent="0.25">
      <c r="A168" s="4">
        <v>43040</v>
      </c>
      <c r="B168" s="5">
        <v>1179763</v>
      </c>
      <c r="C168" s="6">
        <v>35</v>
      </c>
      <c r="D168" s="16">
        <v>3</v>
      </c>
      <c r="E168">
        <v>0</v>
      </c>
      <c r="F168" s="8">
        <v>51.101855999999998</v>
      </c>
      <c r="G168" s="8">
        <v>146.90184174158469</v>
      </c>
      <c r="H168" s="8">
        <v>95.450137939670896</v>
      </c>
      <c r="I168" s="8">
        <v>468.10300000000001</v>
      </c>
      <c r="J168" s="8">
        <v>151.92604285254808</v>
      </c>
      <c r="K168" s="8">
        <v>153.73250944974225</v>
      </c>
      <c r="L168" s="8">
        <v>7193924148407801</v>
      </c>
      <c r="M168">
        <v>136.363360545527</v>
      </c>
      <c r="N168">
        <v>262.22820496212898</v>
      </c>
      <c r="O168">
        <v>164.93701599516601</v>
      </c>
      <c r="P168">
        <v>212.37440732530001</v>
      </c>
      <c r="Q168">
        <v>190.61101635031901</v>
      </c>
      <c r="R168">
        <v>300.62266234024298</v>
      </c>
      <c r="S168">
        <v>301.77705467667897</v>
      </c>
      <c r="T168">
        <v>224.20570187799501</v>
      </c>
      <c r="U168">
        <v>152.065964308199</v>
      </c>
      <c r="V168">
        <v>153.475874181482</v>
      </c>
      <c r="W168">
        <v>387.31214840141598</v>
      </c>
      <c r="X168">
        <v>233.418140411666</v>
      </c>
    </row>
    <row r="169" spans="1:24" x14ac:dyDescent="0.25">
      <c r="A169" s="4">
        <v>43070</v>
      </c>
      <c r="B169" s="5">
        <v>1004298</v>
      </c>
      <c r="C169" s="6">
        <v>95.2</v>
      </c>
      <c r="D169" s="17">
        <v>10</v>
      </c>
      <c r="E169">
        <v>0</v>
      </c>
      <c r="F169" s="8">
        <v>43.179904999999998</v>
      </c>
      <c r="G169" s="8">
        <v>145.01486932369315</v>
      </c>
      <c r="H169" s="8">
        <v>91.737929599065666</v>
      </c>
      <c r="I169" s="8">
        <v>456.30900000000003</v>
      </c>
      <c r="J169" s="8">
        <v>146.78338490746575</v>
      </c>
      <c r="K169" s="8">
        <v>143.22140612013115</v>
      </c>
      <c r="L169" s="8">
        <v>7934098196409846</v>
      </c>
      <c r="M169">
        <v>155.44696945660201</v>
      </c>
      <c r="N169">
        <v>215.63093915559</v>
      </c>
      <c r="O169">
        <v>166.709350198886</v>
      </c>
      <c r="P169">
        <v>218.64346088283</v>
      </c>
      <c r="Q169">
        <v>189.62196622437</v>
      </c>
      <c r="R169">
        <v>277.46886277296898</v>
      </c>
      <c r="S169">
        <v>308.637584937376</v>
      </c>
      <c r="T169">
        <v>222.94733509034799</v>
      </c>
      <c r="U169">
        <v>151.42617861132501</v>
      </c>
      <c r="V169">
        <v>152.11496786660899</v>
      </c>
      <c r="W169">
        <v>399.11439770848398</v>
      </c>
      <c r="X169">
        <v>233.75393730343001</v>
      </c>
    </row>
    <row r="170" spans="1:24" x14ac:dyDescent="0.25">
      <c r="A170" s="4">
        <v>43101</v>
      </c>
      <c r="B170" s="5">
        <v>1043732</v>
      </c>
      <c r="C170" s="6">
        <v>49.3</v>
      </c>
      <c r="D170" s="15">
        <v>7</v>
      </c>
      <c r="E170">
        <v>0</v>
      </c>
      <c r="F170" s="8">
        <v>45.188713</v>
      </c>
      <c r="G170" s="8">
        <v>146.68724271214748</v>
      </c>
      <c r="H170" s="8">
        <v>93.102203726258111</v>
      </c>
      <c r="I170" s="8">
        <v>456.61099999999999</v>
      </c>
      <c r="J170" s="8">
        <v>142.7409126005692</v>
      </c>
      <c r="K170" s="8">
        <v>157.05481344408858</v>
      </c>
      <c r="L170" s="8">
        <v>8000648434336892</v>
      </c>
      <c r="M170">
        <v>141.59133491833401</v>
      </c>
      <c r="N170">
        <v>237.15435000122801</v>
      </c>
      <c r="O170">
        <v>164.71921517489301</v>
      </c>
      <c r="P170">
        <v>219.274452990306</v>
      </c>
      <c r="Q170">
        <v>190.59328730611699</v>
      </c>
      <c r="R170">
        <v>283.94917819743398</v>
      </c>
      <c r="S170">
        <v>305.28601177204399</v>
      </c>
      <c r="T170">
        <v>223.488911422526</v>
      </c>
      <c r="U170">
        <v>152.23205106854601</v>
      </c>
      <c r="V170">
        <v>146.88316002515</v>
      </c>
      <c r="W170">
        <v>401.13629806910399</v>
      </c>
      <c r="X170">
        <v>227.30766929344099</v>
      </c>
    </row>
    <row r="171" spans="1:24" x14ac:dyDescent="0.25">
      <c r="A171" s="4">
        <v>43132</v>
      </c>
      <c r="B171" s="5">
        <v>924085</v>
      </c>
      <c r="C171" s="6">
        <v>39.799999999999997</v>
      </c>
      <c r="D171" s="16">
        <v>6</v>
      </c>
      <c r="E171">
        <v>0</v>
      </c>
      <c r="F171" s="8">
        <v>43.822620000000001</v>
      </c>
      <c r="G171" s="8">
        <v>149.22910937863705</v>
      </c>
      <c r="H171" s="8">
        <v>92.94847454953252</v>
      </c>
      <c r="I171" s="8">
        <v>457.68400000000003</v>
      </c>
      <c r="J171" s="8">
        <v>138.81804034929542</v>
      </c>
      <c r="K171" s="8">
        <v>151.26991374844823</v>
      </c>
      <c r="L171" s="8">
        <v>8075239287540458</v>
      </c>
      <c r="M171">
        <v>135.58597076146199</v>
      </c>
      <c r="N171">
        <v>246.95443857416399</v>
      </c>
      <c r="O171">
        <v>166.22280725510399</v>
      </c>
      <c r="P171">
        <v>211.49967774877399</v>
      </c>
      <c r="Q171">
        <v>195.24175777668799</v>
      </c>
      <c r="R171">
        <v>281.67048085336103</v>
      </c>
      <c r="S171">
        <v>280.89246268815498</v>
      </c>
      <c r="T171">
        <v>225.83056868713999</v>
      </c>
      <c r="U171">
        <v>137.19895121155199</v>
      </c>
      <c r="V171">
        <v>146.70819279652599</v>
      </c>
      <c r="W171">
        <v>405.78179841320599</v>
      </c>
      <c r="X171">
        <v>203.21509139366401</v>
      </c>
    </row>
    <row r="172" spans="1:24" x14ac:dyDescent="0.25">
      <c r="A172" s="4">
        <v>43160</v>
      </c>
      <c r="B172" s="5">
        <v>1091122</v>
      </c>
      <c r="C172" s="6">
        <v>70.099999999999994</v>
      </c>
      <c r="D172" s="16">
        <v>6</v>
      </c>
      <c r="E172">
        <v>0</v>
      </c>
      <c r="F172" s="8">
        <v>43.812939</v>
      </c>
      <c r="G172" s="8">
        <v>147.46384979027692</v>
      </c>
      <c r="H172" s="8">
        <v>92.863684228423452</v>
      </c>
      <c r="I172" s="8">
        <v>464.78399999999999</v>
      </c>
      <c r="J172" s="8">
        <v>155.85731954373392</v>
      </c>
      <c r="K172" s="8">
        <v>158.42384085245033</v>
      </c>
      <c r="L172" s="8">
        <v>8723190965671851</v>
      </c>
      <c r="M172">
        <v>132.625731814593</v>
      </c>
      <c r="N172">
        <v>230.07222154743801</v>
      </c>
      <c r="O172">
        <v>164.78249070337301</v>
      </c>
      <c r="P172">
        <v>208.978748840023</v>
      </c>
      <c r="Q172">
        <v>201.38939623463199</v>
      </c>
      <c r="R172">
        <v>288.34659654101802</v>
      </c>
      <c r="S172">
        <v>274.77493953478199</v>
      </c>
      <c r="T172">
        <v>219.803240957312</v>
      </c>
      <c r="U172">
        <v>144.85897547008099</v>
      </c>
      <c r="V172">
        <v>156.666339764214</v>
      </c>
      <c r="W172">
        <v>420.25098598762997</v>
      </c>
      <c r="X172">
        <v>231.19602257206901</v>
      </c>
    </row>
    <row r="173" spans="1:24" x14ac:dyDescent="0.25">
      <c r="A173" s="4">
        <v>43191</v>
      </c>
      <c r="B173" s="5">
        <v>958184</v>
      </c>
      <c r="C173" s="6">
        <v>263.5</v>
      </c>
      <c r="D173" s="16">
        <v>11</v>
      </c>
      <c r="E173">
        <v>0</v>
      </c>
      <c r="F173" s="8">
        <v>40.086334000000001</v>
      </c>
      <c r="G173" s="8">
        <v>147.19744137019794</v>
      </c>
      <c r="H173" s="8">
        <v>92.817760636976431</v>
      </c>
      <c r="I173" s="8">
        <v>464.81900000000002</v>
      </c>
      <c r="J173" s="8">
        <v>151.52454400931902</v>
      </c>
      <c r="K173" s="8">
        <v>147.52747475546238</v>
      </c>
      <c r="L173" s="8">
        <v>7837928806173446</v>
      </c>
      <c r="M173">
        <v>128.41402910995501</v>
      </c>
      <c r="N173">
        <v>231.975684023056</v>
      </c>
      <c r="O173">
        <v>188.367701583301</v>
      </c>
      <c r="P173">
        <v>213.80240802107201</v>
      </c>
      <c r="Q173">
        <v>190.70011822836301</v>
      </c>
      <c r="R173">
        <v>276.084870977523</v>
      </c>
      <c r="S173">
        <v>279.913425557626</v>
      </c>
      <c r="T173">
        <v>225.214622755401</v>
      </c>
      <c r="U173">
        <v>152.481687867251</v>
      </c>
      <c r="V173">
        <v>158.1036624317</v>
      </c>
      <c r="W173">
        <v>419.40104963326303</v>
      </c>
      <c r="X173">
        <v>233.26114639323899</v>
      </c>
    </row>
    <row r="174" spans="1:24" x14ac:dyDescent="0.25">
      <c r="A174" s="4">
        <v>43221</v>
      </c>
      <c r="B174" s="5">
        <v>924765</v>
      </c>
      <c r="C174" s="6">
        <v>216.6</v>
      </c>
      <c r="D174" s="16">
        <v>14</v>
      </c>
      <c r="E174">
        <v>0</v>
      </c>
      <c r="F174" s="8">
        <v>36.067138999999997</v>
      </c>
      <c r="G174" s="8">
        <v>141.29682917318169</v>
      </c>
      <c r="H174" s="8">
        <v>91.861066312348484</v>
      </c>
      <c r="I174" s="8">
        <v>464.66800000000001</v>
      </c>
      <c r="J174" s="8">
        <v>159.56669238861323</v>
      </c>
      <c r="K174" s="8">
        <v>153.41722920681471</v>
      </c>
      <c r="L174" s="8">
        <v>1.014036728923898E+16</v>
      </c>
      <c r="M174">
        <v>139.13461715763401</v>
      </c>
      <c r="N174">
        <v>210.88645312990101</v>
      </c>
      <c r="O174">
        <v>168.169664517347</v>
      </c>
      <c r="P174">
        <v>181.006539180555</v>
      </c>
      <c r="Q174">
        <v>182.86545627194999</v>
      </c>
      <c r="R174">
        <v>234.13889623612201</v>
      </c>
      <c r="S174">
        <v>263.762794416362</v>
      </c>
      <c r="T174">
        <v>243.48533684889</v>
      </c>
      <c r="U174">
        <v>157.72639828704899</v>
      </c>
      <c r="V174">
        <v>149.40068435884399</v>
      </c>
      <c r="W174">
        <v>410.37267898692301</v>
      </c>
      <c r="X174">
        <v>235.978625811797</v>
      </c>
    </row>
    <row r="175" spans="1:24" x14ac:dyDescent="0.25">
      <c r="A175" s="4">
        <v>43252</v>
      </c>
      <c r="B175" s="5">
        <v>970895</v>
      </c>
      <c r="C175" s="6">
        <v>6.6</v>
      </c>
      <c r="D175" s="16">
        <v>4</v>
      </c>
      <c r="E175">
        <v>0</v>
      </c>
      <c r="F175" s="8">
        <v>35.974978999999998</v>
      </c>
      <c r="G175" s="8">
        <v>137.58096475042743</v>
      </c>
      <c r="H175" s="8">
        <v>91.060724726440725</v>
      </c>
      <c r="I175" s="8">
        <v>458.577</v>
      </c>
      <c r="J175" s="8">
        <v>151.12576319738221</v>
      </c>
      <c r="K175" s="8">
        <v>148.59307345959209</v>
      </c>
      <c r="L175" s="8">
        <v>1.0258294458629668E+16</v>
      </c>
      <c r="M175">
        <v>138.701396239692</v>
      </c>
      <c r="N175">
        <v>215.49436122153901</v>
      </c>
      <c r="O175">
        <v>162.64659743545499</v>
      </c>
      <c r="P175">
        <v>191.78244925543501</v>
      </c>
      <c r="Q175">
        <v>195.389741988634</v>
      </c>
      <c r="R175">
        <v>270.75047222844103</v>
      </c>
      <c r="S175">
        <v>261.29049833770699</v>
      </c>
      <c r="T175">
        <v>212.373701813552</v>
      </c>
      <c r="U175">
        <v>145.34703271517901</v>
      </c>
      <c r="V175">
        <v>144.80280943906899</v>
      </c>
      <c r="W175">
        <v>404.87364570077</v>
      </c>
      <c r="X175">
        <v>236.80717493698899</v>
      </c>
    </row>
    <row r="176" spans="1:24" x14ac:dyDescent="0.25">
      <c r="A176" s="4">
        <v>43282</v>
      </c>
      <c r="B176" s="5">
        <v>952280</v>
      </c>
      <c r="C176" s="6">
        <v>125.3</v>
      </c>
      <c r="D176" s="16">
        <v>12</v>
      </c>
      <c r="E176">
        <v>0</v>
      </c>
      <c r="F176" s="8">
        <v>36.254482000000003</v>
      </c>
      <c r="G176" s="8">
        <v>134.11893834525998</v>
      </c>
      <c r="H176" s="8">
        <v>90.362518838093223</v>
      </c>
      <c r="I176" s="8">
        <v>457.45699999999999</v>
      </c>
      <c r="J176" s="8">
        <v>145.96352431507151</v>
      </c>
      <c r="K176" s="8">
        <v>147.46881549498477</v>
      </c>
      <c r="L176" s="8">
        <v>9361969521518022</v>
      </c>
      <c r="M176">
        <v>135.20845056730499</v>
      </c>
      <c r="N176">
        <v>109.573683175406</v>
      </c>
      <c r="O176">
        <v>154.371751960496</v>
      </c>
      <c r="P176">
        <v>184.70236839588301</v>
      </c>
      <c r="Q176">
        <v>199.092641868817</v>
      </c>
      <c r="R176">
        <v>275.45580775682703</v>
      </c>
      <c r="S176">
        <v>288.78516810606197</v>
      </c>
      <c r="T176">
        <v>212.445793470773</v>
      </c>
      <c r="U176">
        <v>121.671749684028</v>
      </c>
      <c r="V176">
        <v>138.66957492572101</v>
      </c>
      <c r="W176">
        <v>390.317951426935</v>
      </c>
      <c r="X176">
        <v>212.13388099869499</v>
      </c>
    </row>
    <row r="177" spans="1:24" x14ac:dyDescent="0.25">
      <c r="A177" s="4">
        <v>43313</v>
      </c>
      <c r="B177" s="5">
        <v>1115347</v>
      </c>
      <c r="C177" s="6">
        <v>54.3</v>
      </c>
      <c r="D177" s="16">
        <v>8</v>
      </c>
      <c r="E177">
        <v>0</v>
      </c>
      <c r="F177" s="8">
        <v>36.249523000000003</v>
      </c>
      <c r="G177" s="8">
        <v>135.46103307794385</v>
      </c>
      <c r="H177" s="8">
        <v>89.690843065473246</v>
      </c>
      <c r="I177" s="8">
        <v>457.94600000000003</v>
      </c>
      <c r="J177" s="8">
        <v>146.76595998569118</v>
      </c>
      <c r="K177" s="8">
        <v>159.8704649132975</v>
      </c>
      <c r="L177" s="8">
        <v>1.0676033187404682E+16</v>
      </c>
      <c r="M177">
        <v>123.020790201718</v>
      </c>
      <c r="N177">
        <v>166.25104724081999</v>
      </c>
      <c r="O177">
        <v>154.04296452627401</v>
      </c>
      <c r="P177">
        <v>199.725244986409</v>
      </c>
      <c r="Q177">
        <v>184.26111715882399</v>
      </c>
      <c r="R177">
        <v>281.56589411448601</v>
      </c>
      <c r="S177">
        <v>270.45886728689197</v>
      </c>
      <c r="T177">
        <v>247.67212344772699</v>
      </c>
      <c r="U177">
        <v>121.29389355111</v>
      </c>
      <c r="V177">
        <v>136.53200761367501</v>
      </c>
      <c r="W177">
        <v>387.55287406260101</v>
      </c>
      <c r="X177">
        <v>236.307980325822</v>
      </c>
    </row>
    <row r="178" spans="1:24" x14ac:dyDescent="0.25">
      <c r="A178" s="4">
        <v>43344</v>
      </c>
      <c r="B178" s="5">
        <v>1011872</v>
      </c>
      <c r="C178" s="6">
        <v>111.7</v>
      </c>
      <c r="D178" s="16">
        <v>8</v>
      </c>
      <c r="E178">
        <v>0</v>
      </c>
      <c r="F178" s="8">
        <v>33.704475000000002</v>
      </c>
      <c r="G178" s="8">
        <v>131.25944628506457</v>
      </c>
      <c r="H178" s="8">
        <v>88.888967645680168</v>
      </c>
      <c r="I178" s="8">
        <v>451.89800000000002</v>
      </c>
      <c r="J178" s="8">
        <v>137.74656988202872</v>
      </c>
      <c r="K178" s="8">
        <v>147.83184768067883</v>
      </c>
      <c r="L178" s="8">
        <v>1.0277574222567488E+16</v>
      </c>
      <c r="M178">
        <v>128.872102280989</v>
      </c>
      <c r="N178">
        <v>206.838194249932</v>
      </c>
      <c r="O178">
        <v>160.42343706992699</v>
      </c>
      <c r="P178">
        <v>191.02674087717401</v>
      </c>
      <c r="Q178">
        <v>186.92877260189599</v>
      </c>
      <c r="R178">
        <v>282.04654945319697</v>
      </c>
      <c r="S178">
        <v>275.52307717218901</v>
      </c>
      <c r="T178">
        <v>206.257163222732</v>
      </c>
      <c r="U178">
        <v>139.55191477418001</v>
      </c>
      <c r="V178">
        <v>141.093279570513</v>
      </c>
      <c r="W178">
        <v>392.65512895729398</v>
      </c>
      <c r="X178">
        <v>232.72670174259099</v>
      </c>
    </row>
    <row r="179" spans="1:24" x14ac:dyDescent="0.25">
      <c r="A179" s="4">
        <v>43374</v>
      </c>
      <c r="B179" s="5">
        <v>1040317</v>
      </c>
      <c r="C179" s="6">
        <v>32</v>
      </c>
      <c r="D179" s="16">
        <v>10</v>
      </c>
      <c r="E179">
        <v>0</v>
      </c>
      <c r="F179" s="8">
        <v>32.643635000000003</v>
      </c>
      <c r="G179" s="8">
        <v>125.73674187791823</v>
      </c>
      <c r="H179" s="8">
        <v>87.768196318949762</v>
      </c>
      <c r="I179" s="8">
        <v>453.79300000000001</v>
      </c>
      <c r="J179" s="8">
        <v>142.84327650512213</v>
      </c>
      <c r="K179" s="8">
        <v>143.65506637393452</v>
      </c>
      <c r="L179" s="8">
        <v>9988613748965570</v>
      </c>
      <c r="M179">
        <v>120.156654928481</v>
      </c>
      <c r="N179">
        <v>114.595414623379</v>
      </c>
      <c r="O179">
        <v>158.269145360821</v>
      </c>
      <c r="P179">
        <v>182.41923068034299</v>
      </c>
      <c r="Q179">
        <v>165.338286433935</v>
      </c>
      <c r="R179">
        <v>307.85620565444202</v>
      </c>
      <c r="S179">
        <v>270.11884828317699</v>
      </c>
      <c r="T179">
        <v>199.43691034534299</v>
      </c>
      <c r="U179">
        <v>120.545004698293</v>
      </c>
      <c r="V179">
        <v>133.288784543454</v>
      </c>
      <c r="W179">
        <v>362.28307945397398</v>
      </c>
      <c r="X179">
        <v>241.17580175964801</v>
      </c>
    </row>
    <row r="180" spans="1:24" x14ac:dyDescent="0.25">
      <c r="A180" s="4">
        <v>43405</v>
      </c>
      <c r="B180" s="5">
        <v>970181</v>
      </c>
      <c r="C180" s="6">
        <v>189.5</v>
      </c>
      <c r="D180" s="16">
        <v>8</v>
      </c>
      <c r="E180">
        <v>0</v>
      </c>
      <c r="F180" s="8">
        <v>32.097534000000003</v>
      </c>
      <c r="G180" s="8">
        <v>123.77920305611516</v>
      </c>
      <c r="H180" s="8">
        <v>87.582606114274043</v>
      </c>
      <c r="I180" s="8">
        <v>451.90800000000002</v>
      </c>
      <c r="J180" s="8">
        <v>140.5924075447675</v>
      </c>
      <c r="K180" s="8">
        <v>138.5751864867747</v>
      </c>
      <c r="L180" s="8">
        <v>9012226222685878</v>
      </c>
      <c r="M180">
        <v>73.744737227872506</v>
      </c>
      <c r="N180">
        <v>112.269453688059</v>
      </c>
      <c r="O180">
        <v>162.235112595212</v>
      </c>
      <c r="P180">
        <v>175.970571262937</v>
      </c>
      <c r="Q180">
        <v>158.98198920972601</v>
      </c>
      <c r="R180">
        <v>273.85656346296298</v>
      </c>
      <c r="S180">
        <v>220.08940152629299</v>
      </c>
      <c r="T180">
        <v>172.292171969724</v>
      </c>
      <c r="U180">
        <v>113.76745656072499</v>
      </c>
      <c r="V180">
        <v>98.984099035940403</v>
      </c>
      <c r="W180">
        <v>330.83004195988099</v>
      </c>
      <c r="X180">
        <v>231.44831250530001</v>
      </c>
    </row>
    <row r="181" spans="1:24" x14ac:dyDescent="0.25">
      <c r="A181" s="4">
        <v>43435</v>
      </c>
      <c r="B181" s="5">
        <v>808887</v>
      </c>
      <c r="C181" s="6">
        <v>314.2</v>
      </c>
      <c r="D181" s="17">
        <v>10</v>
      </c>
      <c r="E181">
        <v>0</v>
      </c>
      <c r="F181" s="8">
        <v>35.989628000000003</v>
      </c>
      <c r="G181" s="8">
        <v>123.50213704790795</v>
      </c>
      <c r="H181" s="8">
        <v>85.194084707791319</v>
      </c>
      <c r="I181" s="8">
        <v>442.267</v>
      </c>
      <c r="J181" s="8">
        <v>136.2516152290691</v>
      </c>
      <c r="K181" s="8">
        <v>126.29685526366366</v>
      </c>
      <c r="L181" s="8">
        <v>1.0879787729576282E+16</v>
      </c>
      <c r="M181">
        <v>101.67714045458899</v>
      </c>
      <c r="N181">
        <v>127.29271392434499</v>
      </c>
      <c r="O181">
        <v>118.81920767135</v>
      </c>
      <c r="P181">
        <v>179.712670478436</v>
      </c>
      <c r="Q181">
        <v>137.891246023261</v>
      </c>
      <c r="R181">
        <v>273.036214091776</v>
      </c>
      <c r="S181">
        <v>203.39276022612901</v>
      </c>
      <c r="T181">
        <v>190.05127568556199</v>
      </c>
      <c r="U181">
        <v>132.24209963978799</v>
      </c>
      <c r="V181">
        <v>99.527975246040498</v>
      </c>
      <c r="W181">
        <v>353.75153452639</v>
      </c>
      <c r="X181">
        <v>238.61848830528101</v>
      </c>
    </row>
    <row r="182" spans="1:24" x14ac:dyDescent="0.25">
      <c r="A182" s="4">
        <v>43466</v>
      </c>
      <c r="B182" s="5">
        <v>873987</v>
      </c>
      <c r="C182" s="6">
        <v>134.80000000000001</v>
      </c>
      <c r="D182" s="15">
        <v>12</v>
      </c>
      <c r="E182">
        <v>0</v>
      </c>
      <c r="F182" s="8">
        <v>33.101078000000001</v>
      </c>
      <c r="G182" s="8">
        <v>120.82893660871987</v>
      </c>
      <c r="H182" s="8">
        <v>87.104422703037486</v>
      </c>
      <c r="I182" s="8">
        <v>445.46899999999999</v>
      </c>
      <c r="J182" s="8">
        <v>134.53623749899296</v>
      </c>
      <c r="K182" s="8">
        <v>143.04784668962108</v>
      </c>
      <c r="L182" s="8">
        <v>9986880497635600</v>
      </c>
      <c r="M182">
        <v>106.831478270183</v>
      </c>
      <c r="N182">
        <v>174.456851829529</v>
      </c>
      <c r="O182">
        <v>144.11492641803801</v>
      </c>
      <c r="P182">
        <v>180.83639100788201</v>
      </c>
      <c r="Q182">
        <v>165.255156365955</v>
      </c>
      <c r="R182">
        <v>280.24161493283401</v>
      </c>
      <c r="S182">
        <v>219.367904077481</v>
      </c>
      <c r="T182">
        <v>171.90877319707101</v>
      </c>
      <c r="U182">
        <v>127.454857912194</v>
      </c>
      <c r="V182">
        <v>108.172042536058</v>
      </c>
      <c r="W182">
        <v>342.62859771539502</v>
      </c>
      <c r="X182">
        <v>240.13198528683299</v>
      </c>
    </row>
    <row r="183" spans="1:24" x14ac:dyDescent="0.25">
      <c r="A183" s="4">
        <v>43497</v>
      </c>
      <c r="B183" s="5">
        <v>921087</v>
      </c>
      <c r="C183" s="6">
        <v>47.4</v>
      </c>
      <c r="D183" s="16">
        <v>7</v>
      </c>
      <c r="E183">
        <v>0</v>
      </c>
      <c r="F183" s="8">
        <v>36.039966999999997</v>
      </c>
      <c r="G183" s="8">
        <v>124.28724515086122</v>
      </c>
      <c r="H183" s="8">
        <v>87.150124149359954</v>
      </c>
      <c r="I183" s="8">
        <v>452.40300000000002</v>
      </c>
      <c r="J183" s="8">
        <v>132.26788761888179</v>
      </c>
      <c r="K183" s="8">
        <v>147.53475064171428</v>
      </c>
      <c r="L183" s="8">
        <v>1.0910350151067868E+16</v>
      </c>
      <c r="M183">
        <v>106.956677756719</v>
      </c>
      <c r="N183">
        <v>209.92555765952599</v>
      </c>
      <c r="O183">
        <v>159.98110194323601</v>
      </c>
      <c r="P183">
        <v>206.84355970984899</v>
      </c>
      <c r="Q183">
        <v>172.488375049826</v>
      </c>
      <c r="R183">
        <v>319.56204686312202</v>
      </c>
      <c r="S183">
        <v>231.68251463976199</v>
      </c>
      <c r="T183">
        <v>224.140857042498</v>
      </c>
      <c r="U183">
        <v>140.66220704722301</v>
      </c>
      <c r="V183">
        <v>104.505387856331</v>
      </c>
      <c r="W183">
        <v>400.20743379442303</v>
      </c>
      <c r="X183">
        <v>238.73866333720801</v>
      </c>
    </row>
    <row r="184" spans="1:24" x14ac:dyDescent="0.25">
      <c r="A184" s="4">
        <v>43525</v>
      </c>
      <c r="B184" s="5">
        <v>940167</v>
      </c>
      <c r="C184" s="6">
        <v>104</v>
      </c>
      <c r="D184" s="16">
        <v>8</v>
      </c>
      <c r="E184">
        <v>1</v>
      </c>
      <c r="F184" s="8">
        <v>34.794620999999999</v>
      </c>
      <c r="G184" s="8">
        <v>119.95077619883131</v>
      </c>
      <c r="H184" s="8">
        <v>86.412779631267853</v>
      </c>
      <c r="I184" s="8">
        <v>456.25700000000001</v>
      </c>
      <c r="J184" s="8">
        <v>144.96325830730592</v>
      </c>
      <c r="K184" s="8">
        <v>148.07324179823129</v>
      </c>
      <c r="L184" s="8">
        <v>1.127671701936287E+16</v>
      </c>
      <c r="M184">
        <v>102.98415865011</v>
      </c>
      <c r="N184">
        <v>183.40383390766499</v>
      </c>
      <c r="O184">
        <v>156.992305055804</v>
      </c>
      <c r="P184">
        <v>191.443958148814</v>
      </c>
      <c r="Q184">
        <v>171.47317124315899</v>
      </c>
      <c r="R184">
        <v>282.249918079819</v>
      </c>
      <c r="S184">
        <v>230.07795862476601</v>
      </c>
      <c r="T184">
        <v>188.516221763662</v>
      </c>
      <c r="U184">
        <v>150.66594849741699</v>
      </c>
      <c r="V184">
        <v>107.600815587238</v>
      </c>
      <c r="W184">
        <v>348.16840602074399</v>
      </c>
      <c r="X184">
        <v>228.70762824049601</v>
      </c>
    </row>
    <row r="185" spans="1:24" x14ac:dyDescent="0.25">
      <c r="A185" s="4">
        <v>43556</v>
      </c>
      <c r="B185" s="5">
        <v>900938</v>
      </c>
      <c r="C185" s="6">
        <v>51.2</v>
      </c>
      <c r="D185" s="16">
        <v>5</v>
      </c>
      <c r="E185">
        <v>1</v>
      </c>
      <c r="F185" s="8">
        <v>34.411144</v>
      </c>
      <c r="G185" s="8">
        <v>118.488509910269</v>
      </c>
      <c r="H185" s="8">
        <v>85.87668836072956</v>
      </c>
      <c r="I185" s="8">
        <v>454.06700000000001</v>
      </c>
      <c r="J185" s="8">
        <v>149.91623208205462</v>
      </c>
      <c r="K185" s="8">
        <v>140.97351550338396</v>
      </c>
      <c r="L185" s="8">
        <v>1.019059900615653E+16</v>
      </c>
      <c r="M185">
        <v>90.186280853262701</v>
      </c>
      <c r="N185">
        <v>188.402896022612</v>
      </c>
      <c r="O185">
        <v>148.753142093691</v>
      </c>
      <c r="P185">
        <v>188.32762574921699</v>
      </c>
      <c r="Q185">
        <v>173.93348829055</v>
      </c>
      <c r="R185">
        <v>275.12419975331397</v>
      </c>
      <c r="S185">
        <v>235.04095160401201</v>
      </c>
      <c r="T185">
        <v>196.558774576274</v>
      </c>
      <c r="U185">
        <v>138.49052591243299</v>
      </c>
      <c r="V185">
        <v>114.10220021592001</v>
      </c>
      <c r="W185">
        <v>360.52713157987898</v>
      </c>
      <c r="X185">
        <v>250.17420908234001</v>
      </c>
    </row>
    <row r="186" spans="1:24" x14ac:dyDescent="0.25">
      <c r="A186" s="4">
        <v>43586</v>
      </c>
      <c r="B186" s="5">
        <v>964733</v>
      </c>
      <c r="C186" s="6">
        <v>75.5</v>
      </c>
      <c r="D186" s="16">
        <v>7</v>
      </c>
      <c r="E186">
        <v>1</v>
      </c>
      <c r="F186" s="8">
        <v>36.472499999999997</v>
      </c>
      <c r="G186" s="8">
        <v>119.51295530683933</v>
      </c>
      <c r="H186" s="8">
        <v>84.459441178001697</v>
      </c>
      <c r="I186" s="8">
        <v>454.02600000000001</v>
      </c>
      <c r="J186" s="8">
        <v>164.13570357729694</v>
      </c>
      <c r="K186" s="8">
        <v>149.71585574088587</v>
      </c>
      <c r="L186" s="8">
        <v>9444146361185034</v>
      </c>
      <c r="M186">
        <v>102.623129112963</v>
      </c>
      <c r="N186">
        <v>131.476353289396</v>
      </c>
      <c r="O186">
        <v>153.28266144141199</v>
      </c>
      <c r="P186">
        <v>191.010080040389</v>
      </c>
      <c r="Q186">
        <v>168.70639803343499</v>
      </c>
      <c r="R186">
        <v>277.98662579967299</v>
      </c>
      <c r="S186">
        <v>248.18496853494199</v>
      </c>
      <c r="T186">
        <v>213.127287957449</v>
      </c>
      <c r="U186">
        <v>142.27049397890701</v>
      </c>
      <c r="V186">
        <v>124.16304799148</v>
      </c>
      <c r="W186">
        <v>313.73439187194998</v>
      </c>
      <c r="X186">
        <v>273.763427813654</v>
      </c>
    </row>
    <row r="187" spans="1:24" x14ac:dyDescent="0.25">
      <c r="A187" s="4">
        <v>43617</v>
      </c>
      <c r="B187" s="5">
        <v>860652</v>
      </c>
      <c r="C187" s="6">
        <v>179.4</v>
      </c>
      <c r="D187" s="16">
        <v>10</v>
      </c>
      <c r="E187">
        <v>1</v>
      </c>
      <c r="F187" s="8">
        <v>40.574233999999997</v>
      </c>
      <c r="G187" s="8">
        <v>124.42607225888996</v>
      </c>
      <c r="H187" s="8">
        <v>83.612803595266399</v>
      </c>
      <c r="I187" s="8">
        <v>445.98500000000001</v>
      </c>
      <c r="J187" s="8">
        <v>150.85895656122187</v>
      </c>
      <c r="K187" s="8">
        <v>138.21166413869122</v>
      </c>
      <c r="L187" s="8">
        <v>1.0082357030604552E+16</v>
      </c>
      <c r="M187">
        <v>107.28792149899201</v>
      </c>
      <c r="N187">
        <v>185.46822087956701</v>
      </c>
      <c r="O187">
        <v>151.87283752152899</v>
      </c>
      <c r="P187">
        <v>180.762902068893</v>
      </c>
      <c r="Q187">
        <v>161.054512047202</v>
      </c>
      <c r="R187">
        <v>238.17823938656699</v>
      </c>
      <c r="S187">
        <v>257.55179441316102</v>
      </c>
      <c r="T187">
        <v>196.13982905010499</v>
      </c>
      <c r="U187">
        <v>122.321704883462</v>
      </c>
      <c r="V187">
        <v>125.706144210707</v>
      </c>
      <c r="W187">
        <v>340.91134492855201</v>
      </c>
      <c r="X187">
        <v>250.76717273611601</v>
      </c>
    </row>
    <row r="188" spans="1:24" x14ac:dyDescent="0.25">
      <c r="A188" s="4">
        <v>43647</v>
      </c>
      <c r="B188" s="5">
        <v>1000469</v>
      </c>
      <c r="C188" s="6">
        <v>75.5</v>
      </c>
      <c r="D188" s="16">
        <v>7</v>
      </c>
      <c r="E188">
        <v>1</v>
      </c>
      <c r="F188" s="8">
        <v>44.176544</v>
      </c>
      <c r="G188" s="8">
        <v>124.66158364586909</v>
      </c>
      <c r="H188" s="8">
        <v>82.691454145229301</v>
      </c>
      <c r="I188" s="8">
        <v>446.52699999999999</v>
      </c>
      <c r="J188" s="8">
        <v>146.7769812747444</v>
      </c>
      <c r="K188" s="8">
        <v>146.97197824912735</v>
      </c>
      <c r="L188" s="8">
        <v>9342227588412470</v>
      </c>
      <c r="M188">
        <v>84.882131308168297</v>
      </c>
      <c r="N188">
        <v>185.26473485766999</v>
      </c>
      <c r="O188">
        <v>153.96974434789499</v>
      </c>
      <c r="P188">
        <v>192.534377965912</v>
      </c>
      <c r="Q188">
        <v>164.18548275810201</v>
      </c>
      <c r="R188">
        <v>266.37176634119101</v>
      </c>
      <c r="S188">
        <v>254.119984703336</v>
      </c>
      <c r="T188">
        <v>220.97796309186799</v>
      </c>
      <c r="U188">
        <v>117.894041254103</v>
      </c>
      <c r="V188">
        <v>137.72860092818101</v>
      </c>
      <c r="W188">
        <v>363.17662869219998</v>
      </c>
      <c r="X188">
        <v>250.62508678444999</v>
      </c>
    </row>
    <row r="189" spans="1:24" x14ac:dyDescent="0.25">
      <c r="A189" s="4">
        <v>43678</v>
      </c>
      <c r="B189" s="5">
        <v>1048460</v>
      </c>
      <c r="C189" s="6">
        <v>49</v>
      </c>
      <c r="D189" s="16">
        <v>5</v>
      </c>
      <c r="E189">
        <v>0</v>
      </c>
      <c r="F189" s="8">
        <v>41.862834999999997</v>
      </c>
      <c r="G189" s="8">
        <v>117.62495702046202</v>
      </c>
      <c r="H189" s="8">
        <v>81.226388474088878</v>
      </c>
      <c r="I189" s="8">
        <v>443.86200000000002</v>
      </c>
      <c r="J189" s="8">
        <v>141.2769142931545</v>
      </c>
      <c r="K189" s="8">
        <v>155.85520443342637</v>
      </c>
      <c r="L189" s="8">
        <v>8896639898463991</v>
      </c>
      <c r="M189">
        <v>114.608818069503</v>
      </c>
      <c r="N189">
        <v>183.631461937637</v>
      </c>
      <c r="O189">
        <v>153.98469937841699</v>
      </c>
      <c r="P189">
        <v>187.14122007414801</v>
      </c>
      <c r="Q189">
        <v>159.80830673624399</v>
      </c>
      <c r="R189">
        <v>256.08667193739899</v>
      </c>
      <c r="S189">
        <v>264.27947614024401</v>
      </c>
      <c r="T189">
        <v>194.346968861302</v>
      </c>
      <c r="U189">
        <v>121.50586397759299</v>
      </c>
      <c r="V189">
        <v>137.435559061308</v>
      </c>
      <c r="W189">
        <v>382.96223652192901</v>
      </c>
      <c r="X189">
        <v>265.20227368816398</v>
      </c>
    </row>
    <row r="190" spans="1:24" x14ac:dyDescent="0.25">
      <c r="A190" s="4">
        <v>43709</v>
      </c>
      <c r="B190" s="5">
        <v>938994</v>
      </c>
      <c r="C190" s="6">
        <v>68.900000000000006</v>
      </c>
      <c r="D190" s="16">
        <v>3</v>
      </c>
      <c r="E190">
        <v>0</v>
      </c>
      <c r="F190" s="8">
        <v>42.093285000000002</v>
      </c>
      <c r="G190" s="8">
        <v>114.92090254198881</v>
      </c>
      <c r="H190" s="8">
        <v>79.569305836948928</v>
      </c>
      <c r="I190" s="8">
        <v>433.54199999999997</v>
      </c>
      <c r="J190" s="8">
        <v>134.87713523294735</v>
      </c>
      <c r="K190" s="8">
        <v>142.63127951074412</v>
      </c>
      <c r="L190" s="8">
        <v>9940791184646760</v>
      </c>
      <c r="M190">
        <v>101.765192548489</v>
      </c>
      <c r="N190">
        <v>114.461216982689</v>
      </c>
      <c r="O190">
        <v>147.64910571523399</v>
      </c>
      <c r="P190">
        <v>181.85635626148701</v>
      </c>
      <c r="Q190">
        <v>157.321170296063</v>
      </c>
      <c r="R190">
        <v>245.66171789214701</v>
      </c>
      <c r="S190">
        <v>267.87677510802598</v>
      </c>
      <c r="T190">
        <v>184.07836570433199</v>
      </c>
      <c r="U190">
        <v>120.349772681896</v>
      </c>
      <c r="V190">
        <v>139.07730599062</v>
      </c>
      <c r="W190">
        <v>380.79693451767298</v>
      </c>
      <c r="X190">
        <v>259.94032698396501</v>
      </c>
    </row>
    <row r="191" spans="1:24" x14ac:dyDescent="0.25">
      <c r="A191" s="4">
        <v>43739</v>
      </c>
      <c r="B191" s="5">
        <v>948931</v>
      </c>
      <c r="C191" s="6">
        <v>185.4</v>
      </c>
      <c r="D191" s="16">
        <v>14</v>
      </c>
      <c r="E191">
        <v>0</v>
      </c>
      <c r="F191" s="8">
        <v>43.772410999999998</v>
      </c>
      <c r="G191" s="8">
        <v>115.49938902907098</v>
      </c>
      <c r="H191" s="8">
        <v>77.983588147191398</v>
      </c>
      <c r="I191" s="8">
        <v>424.11200000000002</v>
      </c>
      <c r="J191" s="8">
        <v>141.63955567377783</v>
      </c>
      <c r="K191" s="8">
        <v>135.88939084128418</v>
      </c>
      <c r="L191" s="8">
        <v>9550599443238840</v>
      </c>
      <c r="M191">
        <v>102.899306219831</v>
      </c>
      <c r="N191">
        <v>88.630301477781302</v>
      </c>
      <c r="O191">
        <v>132.47400360673001</v>
      </c>
      <c r="P191">
        <v>163.87553725716401</v>
      </c>
      <c r="Q191">
        <v>155.13230628297899</v>
      </c>
      <c r="R191">
        <v>178.97172355394599</v>
      </c>
      <c r="S191">
        <v>250.50247621772101</v>
      </c>
      <c r="T191">
        <v>180.84999953022299</v>
      </c>
      <c r="U191">
        <v>119.39882516358399</v>
      </c>
      <c r="V191">
        <v>144.55304948410901</v>
      </c>
      <c r="W191">
        <v>388.33391520655499</v>
      </c>
      <c r="X191">
        <v>239.935584189249</v>
      </c>
    </row>
    <row r="192" spans="1:24" x14ac:dyDescent="0.25">
      <c r="A192" s="4">
        <v>43770</v>
      </c>
      <c r="B192" s="5">
        <v>872207</v>
      </c>
      <c r="C192" s="6">
        <v>94</v>
      </c>
      <c r="D192" s="16">
        <v>10</v>
      </c>
      <c r="E192">
        <v>0</v>
      </c>
      <c r="F192" s="8">
        <v>41.354537999999998</v>
      </c>
      <c r="G192" s="8">
        <v>112.57379901291601</v>
      </c>
      <c r="H192" s="8">
        <v>76.758057674182467</v>
      </c>
      <c r="I192" s="8">
        <v>415.899</v>
      </c>
      <c r="J192" s="8">
        <v>137.77192200946055</v>
      </c>
      <c r="K192" s="8">
        <v>133.81928769622144</v>
      </c>
      <c r="L192" s="8">
        <v>1.0387501117443682E+16</v>
      </c>
      <c r="M192">
        <v>106.56691137629799</v>
      </c>
      <c r="N192">
        <v>117.192012673105</v>
      </c>
      <c r="O192">
        <v>138.92299562999099</v>
      </c>
      <c r="P192">
        <v>157.63393812205001</v>
      </c>
      <c r="Q192">
        <v>149.98387207161201</v>
      </c>
      <c r="R192">
        <v>182.55660904428001</v>
      </c>
      <c r="S192">
        <v>247.36554615304101</v>
      </c>
      <c r="T192">
        <v>176.49707209227199</v>
      </c>
      <c r="U192">
        <v>116.245639891548</v>
      </c>
      <c r="V192">
        <v>132.29920349728201</v>
      </c>
      <c r="W192">
        <v>394.62415328766798</v>
      </c>
      <c r="X192">
        <v>257.69885128412602</v>
      </c>
    </row>
    <row r="193" spans="1:24" x14ac:dyDescent="0.25">
      <c r="A193" s="4">
        <v>43800</v>
      </c>
      <c r="B193" s="5">
        <v>732734</v>
      </c>
      <c r="C193" s="6">
        <v>142.69999999999999</v>
      </c>
      <c r="D193" s="16">
        <v>10</v>
      </c>
      <c r="E193">
        <v>0</v>
      </c>
      <c r="F193" s="8">
        <v>42.348258999999999</v>
      </c>
      <c r="G193" s="8">
        <v>113.26906706305942</v>
      </c>
      <c r="H193" s="8">
        <v>72.890292971252507</v>
      </c>
      <c r="I193" s="8">
        <v>397.09399999999999</v>
      </c>
      <c r="J193" s="8">
        <v>135.76484313074099</v>
      </c>
      <c r="K193" s="8">
        <v>122.014612714283</v>
      </c>
      <c r="L193" s="8">
        <v>1.0135027002319348E+16</v>
      </c>
      <c r="M193">
        <v>114.251528880522</v>
      </c>
      <c r="N193">
        <v>63.040860085039</v>
      </c>
      <c r="O193">
        <v>137.30697635346999</v>
      </c>
      <c r="P193">
        <v>151.18378971653499</v>
      </c>
      <c r="Q193">
        <v>138.106306052723</v>
      </c>
      <c r="R193">
        <v>190.87619211035599</v>
      </c>
      <c r="S193">
        <v>231.181803384505</v>
      </c>
      <c r="T193">
        <v>155.379193534785</v>
      </c>
      <c r="U193">
        <v>116.135720828267</v>
      </c>
      <c r="V193">
        <v>122.284593376533</v>
      </c>
      <c r="W193">
        <v>317.29581295631402</v>
      </c>
      <c r="X193">
        <v>242.80564210514399</v>
      </c>
    </row>
    <row r="194" spans="1:24" x14ac:dyDescent="0.25">
      <c r="A194" s="4">
        <v>43831</v>
      </c>
      <c r="B194" s="5">
        <v>745681</v>
      </c>
      <c r="C194" s="6">
        <v>52.8</v>
      </c>
      <c r="D194" s="15">
        <v>8</v>
      </c>
      <c r="E194">
        <v>0</v>
      </c>
      <c r="F194" s="8">
        <v>43.034500000000001</v>
      </c>
      <c r="G194" s="8">
        <v>115.63397677944906</v>
      </c>
      <c r="H194" s="8">
        <v>72.96046145648495</v>
      </c>
      <c r="I194" s="8">
        <v>386.50400000000002</v>
      </c>
      <c r="J194" s="8">
        <v>132.15799381296819</v>
      </c>
      <c r="K194" s="8">
        <v>129.68135180181716</v>
      </c>
      <c r="L194" s="8">
        <v>1.0309115506981752E+16</v>
      </c>
      <c r="M194">
        <v>96.564913482030803</v>
      </c>
      <c r="N194">
        <v>67.470433250351704</v>
      </c>
      <c r="O194">
        <v>134.37179015291599</v>
      </c>
      <c r="P194">
        <v>155.507117338108</v>
      </c>
      <c r="Q194">
        <v>145.374019552975</v>
      </c>
      <c r="R194">
        <v>168.42776295131401</v>
      </c>
      <c r="S194">
        <v>223.747036671171</v>
      </c>
      <c r="T194">
        <v>148.459776395592</v>
      </c>
      <c r="U194">
        <v>120.05949871176399</v>
      </c>
      <c r="V194">
        <v>111.86241753076899</v>
      </c>
      <c r="W194">
        <v>349.03872815733502</v>
      </c>
      <c r="X194">
        <v>240.43181267556099</v>
      </c>
    </row>
    <row r="195" spans="1:24" x14ac:dyDescent="0.25">
      <c r="A195" s="4">
        <v>43862</v>
      </c>
      <c r="B195" s="5">
        <v>686602</v>
      </c>
      <c r="C195" s="6">
        <v>66.2</v>
      </c>
      <c r="D195" s="16">
        <v>4</v>
      </c>
      <c r="E195">
        <v>0</v>
      </c>
      <c r="F195" s="8">
        <v>42.734993000000003</v>
      </c>
      <c r="G195" s="8">
        <v>111.72701650996011</v>
      </c>
      <c r="H195" s="8">
        <v>71.570460559633531</v>
      </c>
      <c r="I195" s="8">
        <v>380.42399999999998</v>
      </c>
      <c r="J195" s="8">
        <v>129.68532874191402</v>
      </c>
      <c r="K195" s="8">
        <v>125.15197501623412</v>
      </c>
      <c r="L195" s="8">
        <v>1.0022196473218532E+16</v>
      </c>
      <c r="M195">
        <v>92.780701119091802</v>
      </c>
      <c r="N195">
        <v>61.6377106050764</v>
      </c>
      <c r="O195">
        <v>130.91408602082899</v>
      </c>
      <c r="P195">
        <v>154.96324587796201</v>
      </c>
      <c r="Q195">
        <v>135.57479861870701</v>
      </c>
      <c r="R195">
        <v>171.89732898956299</v>
      </c>
      <c r="S195">
        <v>237.41383131691501</v>
      </c>
      <c r="T195">
        <v>137.24715683142401</v>
      </c>
      <c r="U195">
        <v>124.816222390655</v>
      </c>
      <c r="V195">
        <v>124.595705330437</v>
      </c>
      <c r="W195">
        <v>330.54932996950998</v>
      </c>
      <c r="X195">
        <v>240.04430428910899</v>
      </c>
    </row>
    <row r="196" spans="1:24" x14ac:dyDescent="0.25">
      <c r="A196" s="4">
        <v>43891</v>
      </c>
      <c r="B196" s="5">
        <v>502368</v>
      </c>
      <c r="C196" s="6">
        <v>158.30000000000001</v>
      </c>
      <c r="D196" s="16">
        <v>11</v>
      </c>
      <c r="E196">
        <v>0</v>
      </c>
      <c r="F196" s="8">
        <v>41.230609999999999</v>
      </c>
      <c r="G196" s="8">
        <v>100.48922297079295</v>
      </c>
      <c r="H196" s="8">
        <v>69.330849079617252</v>
      </c>
      <c r="I196" s="8">
        <v>370.80599999999998</v>
      </c>
      <c r="J196" s="8">
        <v>129.44520369659313</v>
      </c>
      <c r="K196" s="8">
        <v>97.918690141850121</v>
      </c>
      <c r="L196" s="8">
        <v>9130495632526034</v>
      </c>
      <c r="M196">
        <v>67.977172566321897</v>
      </c>
      <c r="N196">
        <v>43.478023177482399</v>
      </c>
      <c r="O196">
        <v>108.179647381851</v>
      </c>
      <c r="P196">
        <v>98.005203675210296</v>
      </c>
      <c r="Q196">
        <v>64.6466462134088</v>
      </c>
      <c r="R196">
        <v>79.317586797952899</v>
      </c>
      <c r="S196">
        <v>164.971918534124</v>
      </c>
      <c r="T196">
        <v>81.079307370438698</v>
      </c>
      <c r="U196">
        <v>72.829588356342597</v>
      </c>
      <c r="V196">
        <v>75.5845430255672</v>
      </c>
      <c r="W196">
        <v>205.35883694703199</v>
      </c>
      <c r="X196">
        <v>132.552603579616</v>
      </c>
    </row>
    <row r="197" spans="1:24" x14ac:dyDescent="0.25">
      <c r="A197" s="4">
        <v>43922</v>
      </c>
      <c r="B197" s="5">
        <v>403653</v>
      </c>
      <c r="C197" s="6">
        <v>87.2</v>
      </c>
      <c r="D197" s="18">
        <v>7</v>
      </c>
      <c r="E197">
        <v>0</v>
      </c>
      <c r="F197" s="8">
        <v>39.276279000000002</v>
      </c>
      <c r="G197" s="8">
        <v>91.647085068765819</v>
      </c>
      <c r="H197" s="8">
        <v>67.848229671304352</v>
      </c>
      <c r="I197" s="8">
        <v>331.21600000000001</v>
      </c>
      <c r="J197" s="8">
        <v>111.93059531169958</v>
      </c>
      <c r="K197" s="8">
        <v>43.321444448488869</v>
      </c>
      <c r="L197" s="8">
        <v>9191976862738070</v>
      </c>
      <c r="M197">
        <v>27.301858626407899</v>
      </c>
      <c r="N197">
        <v>23.1450253095826</v>
      </c>
      <c r="O197">
        <v>104.45894331751499</v>
      </c>
      <c r="P197">
        <v>82.817486595334998</v>
      </c>
      <c r="Q197">
        <v>55.977029790298701</v>
      </c>
      <c r="R197">
        <v>38.100899495630898</v>
      </c>
      <c r="S197">
        <v>29.413798931251801</v>
      </c>
      <c r="T197">
        <v>25.081856842838398</v>
      </c>
      <c r="U197">
        <v>65.109841379293698</v>
      </c>
      <c r="V197">
        <v>23.5189325154027</v>
      </c>
      <c r="W197">
        <v>142.43929436860699</v>
      </c>
      <c r="X197">
        <v>29.498561928062799</v>
      </c>
    </row>
    <row r="198" spans="1:24" x14ac:dyDescent="0.25">
      <c r="A198" s="4">
        <v>43952</v>
      </c>
      <c r="B198" s="5">
        <v>648543</v>
      </c>
      <c r="C198" s="6">
        <v>22.6</v>
      </c>
      <c r="D198" s="18">
        <v>4</v>
      </c>
      <c r="E198">
        <v>0</v>
      </c>
      <c r="F198" s="8">
        <v>38.416435</v>
      </c>
      <c r="G198" s="8">
        <v>105.1270012953629</v>
      </c>
      <c r="H198" s="8">
        <v>66.796843399023174</v>
      </c>
      <c r="I198" s="8">
        <v>322.54700000000003</v>
      </c>
      <c r="J198" s="8">
        <v>131.24787223279728</v>
      </c>
      <c r="K198" s="8">
        <v>75.289301686741467</v>
      </c>
      <c r="L198" s="8">
        <v>1.025086695800101E+16</v>
      </c>
      <c r="M198">
        <v>92.050572680834804</v>
      </c>
      <c r="N198">
        <v>45.743420849326498</v>
      </c>
      <c r="O198">
        <v>150.13852715319501</v>
      </c>
      <c r="P198">
        <v>136.33116393370699</v>
      </c>
      <c r="Q198">
        <v>112.98279719538399</v>
      </c>
      <c r="R198">
        <v>41.093413440314698</v>
      </c>
      <c r="S198">
        <v>165.876175985858</v>
      </c>
      <c r="T198">
        <v>63.5707253123228</v>
      </c>
      <c r="U198">
        <v>117.674264541608</v>
      </c>
      <c r="V198">
        <v>95.295319456723604</v>
      </c>
      <c r="W198">
        <v>304.63944528635602</v>
      </c>
      <c r="X198">
        <v>88.281345375344998</v>
      </c>
    </row>
    <row r="199" spans="1:24" x14ac:dyDescent="0.25">
      <c r="A199" s="4">
        <v>43983</v>
      </c>
      <c r="B199" s="5">
        <v>797794</v>
      </c>
      <c r="C199" s="6">
        <v>89.2</v>
      </c>
      <c r="D199" s="18">
        <v>9</v>
      </c>
      <c r="E199">
        <v>0</v>
      </c>
      <c r="F199" s="8">
        <v>39.469208000000002</v>
      </c>
      <c r="G199" s="8">
        <v>114.07621220592111</v>
      </c>
      <c r="H199" s="8">
        <v>66.0014013686651</v>
      </c>
      <c r="I199" s="8">
        <v>321.88099999999997</v>
      </c>
      <c r="J199" s="8">
        <v>133.09348398538438</v>
      </c>
      <c r="K199" s="8">
        <v>95.776212920072751</v>
      </c>
      <c r="L199" s="8">
        <v>1.1358183223558476E+16</v>
      </c>
      <c r="M199">
        <v>85.296405460547902</v>
      </c>
      <c r="N199">
        <v>56.826170392811299</v>
      </c>
      <c r="O199">
        <v>155.27122182745401</v>
      </c>
      <c r="P199">
        <v>160.64118430284501</v>
      </c>
      <c r="Q199">
        <v>136.114172335219</v>
      </c>
      <c r="R199">
        <v>62.2662538669653</v>
      </c>
      <c r="S199">
        <v>292.19284207525999</v>
      </c>
      <c r="T199">
        <v>75.749488575278505</v>
      </c>
      <c r="U199">
        <v>147.05280917398201</v>
      </c>
      <c r="V199">
        <v>134.60324019967899</v>
      </c>
      <c r="W199">
        <v>406.22855370279098</v>
      </c>
      <c r="X199">
        <v>123.736945481232</v>
      </c>
    </row>
    <row r="200" spans="1:24" x14ac:dyDescent="0.25">
      <c r="A200" s="4">
        <v>44013</v>
      </c>
      <c r="B200" s="5">
        <v>862675</v>
      </c>
      <c r="C200" s="6">
        <v>6.4</v>
      </c>
      <c r="D200" s="18">
        <v>5</v>
      </c>
      <c r="E200">
        <v>0</v>
      </c>
      <c r="F200" s="8">
        <v>38.183365000000002</v>
      </c>
      <c r="G200" s="8">
        <v>117.89973966462097</v>
      </c>
      <c r="H200" s="8">
        <v>65.827178751901158</v>
      </c>
      <c r="I200" s="8">
        <v>317.96499999999997</v>
      </c>
      <c r="J200" s="8">
        <v>128.24284797344825</v>
      </c>
      <c r="K200" s="8">
        <v>114.15796266390925</v>
      </c>
      <c r="L200" s="8">
        <v>9450303467840808</v>
      </c>
      <c r="M200">
        <v>93.437616754745093</v>
      </c>
      <c r="N200">
        <v>70.306770842790002</v>
      </c>
      <c r="O200">
        <v>180.79139389162299</v>
      </c>
      <c r="P200">
        <v>164.89778138584899</v>
      </c>
      <c r="Q200">
        <v>160.31364202866601</v>
      </c>
      <c r="R200">
        <v>76.894018379298501</v>
      </c>
      <c r="S200">
        <v>305.88981768065099</v>
      </c>
      <c r="T200">
        <v>108.301966370263</v>
      </c>
      <c r="U200">
        <v>136.50931563931101</v>
      </c>
      <c r="V200">
        <v>161.02391620245399</v>
      </c>
      <c r="W200">
        <v>401.706195427598</v>
      </c>
      <c r="X200">
        <v>168.97699631556</v>
      </c>
    </row>
    <row r="201" spans="1:24" x14ac:dyDescent="0.25">
      <c r="A201" s="4">
        <v>44044</v>
      </c>
      <c r="B201" s="5">
        <v>917233</v>
      </c>
      <c r="C201" s="6">
        <v>29.6</v>
      </c>
      <c r="D201" s="18">
        <v>6</v>
      </c>
      <c r="E201">
        <v>0</v>
      </c>
      <c r="F201" s="8">
        <v>41.314079</v>
      </c>
      <c r="G201" s="8">
        <v>119.95787555953572</v>
      </c>
      <c r="H201" s="8">
        <v>66.211234837493706</v>
      </c>
      <c r="I201" s="8">
        <v>320.589</v>
      </c>
      <c r="J201" s="8">
        <v>125.13820254806124</v>
      </c>
      <c r="K201" s="8">
        <v>117.9656685124197</v>
      </c>
      <c r="L201" s="8">
        <v>9118181297965100</v>
      </c>
      <c r="M201">
        <v>92.892519474543903</v>
      </c>
      <c r="N201">
        <v>79.161065091617502</v>
      </c>
      <c r="O201">
        <v>161.87150212422</v>
      </c>
      <c r="P201">
        <v>177.747921158537</v>
      </c>
      <c r="Q201">
        <v>138.483099026639</v>
      </c>
      <c r="R201">
        <v>92.721527680413303</v>
      </c>
      <c r="S201">
        <v>316.191945686385</v>
      </c>
      <c r="T201">
        <v>119.161218045239</v>
      </c>
      <c r="U201">
        <v>141.63885971547199</v>
      </c>
      <c r="V201">
        <v>141.423209005426</v>
      </c>
      <c r="W201">
        <v>422.38877094533399</v>
      </c>
      <c r="X201">
        <v>161.17694276634899</v>
      </c>
    </row>
    <row r="202" spans="1:24" x14ac:dyDescent="0.25">
      <c r="A202" s="4">
        <v>44075</v>
      </c>
      <c r="B202" s="5">
        <v>1037475</v>
      </c>
      <c r="C202" s="6">
        <v>105.9</v>
      </c>
      <c r="D202" s="18">
        <v>5</v>
      </c>
      <c r="E202">
        <v>0</v>
      </c>
      <c r="F202" s="8">
        <v>40.309916999999999</v>
      </c>
      <c r="G202" s="8">
        <v>121.6863622800217</v>
      </c>
      <c r="H202" s="8">
        <v>66.315031886754539</v>
      </c>
      <c r="I202" s="8">
        <v>327.13799999999998</v>
      </c>
      <c r="J202" s="8">
        <v>126.53017356857445</v>
      </c>
      <c r="K202" s="8">
        <v>116.85815203598399</v>
      </c>
      <c r="L202" s="8">
        <v>1.023913620510021E+16</v>
      </c>
      <c r="M202">
        <v>97.090983912241896</v>
      </c>
      <c r="N202">
        <v>83.851658403671706</v>
      </c>
      <c r="O202">
        <v>163.19848093188099</v>
      </c>
      <c r="P202">
        <v>186.45222964380699</v>
      </c>
      <c r="Q202">
        <v>143.663375811739</v>
      </c>
      <c r="R202">
        <v>107.28380237676301</v>
      </c>
      <c r="S202">
        <v>320.00059858431399</v>
      </c>
      <c r="T202">
        <v>129.750524544082</v>
      </c>
      <c r="U202">
        <v>136.78519358294199</v>
      </c>
      <c r="V202">
        <v>146.18457934621</v>
      </c>
      <c r="W202">
        <v>443.27122536527099</v>
      </c>
      <c r="X202">
        <v>168.463124981492</v>
      </c>
    </row>
    <row r="203" spans="1:24" x14ac:dyDescent="0.25">
      <c r="A203" s="4">
        <v>44105</v>
      </c>
      <c r="B203" s="5">
        <v>1070232</v>
      </c>
      <c r="C203" s="6">
        <v>94.7</v>
      </c>
      <c r="D203" s="18">
        <v>8</v>
      </c>
      <c r="E203">
        <v>0</v>
      </c>
      <c r="F203" s="8">
        <v>38.830295999999997</v>
      </c>
      <c r="G203" s="8">
        <v>124.98253237695276</v>
      </c>
      <c r="H203" s="8">
        <v>66.326502652095925</v>
      </c>
      <c r="I203" s="8">
        <v>335.05399999999997</v>
      </c>
      <c r="J203" s="8">
        <v>131.61628874169719</v>
      </c>
      <c r="K203" s="8">
        <v>131.81034380930927</v>
      </c>
      <c r="L203" s="8">
        <v>1.1569062748367728E+16</v>
      </c>
      <c r="M203">
        <v>121.967336295734</v>
      </c>
      <c r="N203">
        <v>86.181780766171897</v>
      </c>
      <c r="O203">
        <v>166.128412499917</v>
      </c>
      <c r="P203">
        <v>186.02576852615999</v>
      </c>
      <c r="Q203">
        <v>154.90269983203601</v>
      </c>
      <c r="R203">
        <v>109.90354226501201</v>
      </c>
      <c r="S203">
        <v>292.06159054088198</v>
      </c>
      <c r="T203">
        <v>140.86316307088401</v>
      </c>
      <c r="U203">
        <v>144.103765062354</v>
      </c>
      <c r="V203">
        <v>139.23828358265999</v>
      </c>
      <c r="W203">
        <v>470.09917745452299</v>
      </c>
      <c r="X203">
        <v>221.02359371785201</v>
      </c>
    </row>
    <row r="204" spans="1:24" x14ac:dyDescent="0.25">
      <c r="A204" s="4">
        <v>44136</v>
      </c>
      <c r="B204" s="5">
        <v>1092246</v>
      </c>
      <c r="C204" s="6">
        <v>68.099999999999994</v>
      </c>
      <c r="D204" s="18">
        <v>4</v>
      </c>
      <c r="E204">
        <v>0</v>
      </c>
      <c r="F204" s="8">
        <v>40.865082000000001</v>
      </c>
      <c r="G204" s="8">
        <v>129.83728168369561</v>
      </c>
      <c r="H204" s="8">
        <v>66.786941602290625</v>
      </c>
      <c r="I204" s="8">
        <v>341.34199999999998</v>
      </c>
      <c r="J204" s="8">
        <v>132.88316905270671</v>
      </c>
      <c r="K204" s="8">
        <v>137.16475628784261</v>
      </c>
      <c r="L204" s="8">
        <v>9436357263801390</v>
      </c>
      <c r="M204">
        <v>121.525185372696</v>
      </c>
      <c r="N204">
        <v>101.58834156944</v>
      </c>
      <c r="O204">
        <v>161.02638655148399</v>
      </c>
      <c r="P204">
        <v>214.43069112412201</v>
      </c>
      <c r="Q204">
        <v>156.518099875443</v>
      </c>
      <c r="R204">
        <v>178.113185552548</v>
      </c>
      <c r="S204">
        <v>330.49821247147401</v>
      </c>
      <c r="T204">
        <v>147.807772954629</v>
      </c>
      <c r="U204">
        <v>140.50482639861499</v>
      </c>
      <c r="V204">
        <v>143.53045592947399</v>
      </c>
      <c r="W204">
        <v>521.79553172537999</v>
      </c>
      <c r="X204">
        <v>223.60969413468601</v>
      </c>
    </row>
    <row r="205" spans="1:24" x14ac:dyDescent="0.25">
      <c r="A205" s="4">
        <v>44166</v>
      </c>
      <c r="B205" s="5">
        <v>976945</v>
      </c>
      <c r="C205" s="6">
        <v>55.7</v>
      </c>
      <c r="D205" s="19">
        <v>7</v>
      </c>
      <c r="E205">
        <v>0</v>
      </c>
      <c r="F205" s="8">
        <v>39.31897</v>
      </c>
      <c r="G205" s="8">
        <v>127.01780132522768</v>
      </c>
      <c r="H205" s="8">
        <v>66.386872089767422</v>
      </c>
      <c r="I205" s="8">
        <v>335.42099999999999</v>
      </c>
      <c r="J205" s="8">
        <v>132.30930060804135</v>
      </c>
      <c r="K205" s="8">
        <v>137.68735471357326</v>
      </c>
      <c r="L205" s="8">
        <v>1.1293313080516866E+16</v>
      </c>
      <c r="M205">
        <v>124.093957682237</v>
      </c>
      <c r="N205">
        <v>86.487418846714505</v>
      </c>
      <c r="O205">
        <v>173.027665107947</v>
      </c>
      <c r="P205">
        <v>196.946051184136</v>
      </c>
      <c r="Q205">
        <v>160.57980558699799</v>
      </c>
      <c r="R205">
        <v>218.40726360485201</v>
      </c>
      <c r="S205">
        <v>344.62776975873902</v>
      </c>
      <c r="T205">
        <v>153.55397278739301</v>
      </c>
      <c r="U205">
        <v>146.00594259189799</v>
      </c>
      <c r="V205">
        <v>149.86341625581301</v>
      </c>
      <c r="W205">
        <v>444.58103585675798</v>
      </c>
      <c r="X205">
        <v>221.806718549652</v>
      </c>
    </row>
    <row r="206" spans="1:24" x14ac:dyDescent="0.25">
      <c r="A206" s="4">
        <v>44197</v>
      </c>
      <c r="B206" s="5">
        <v>895416</v>
      </c>
      <c r="C206" s="6">
        <v>141.80000000000001</v>
      </c>
      <c r="D206" s="15">
        <v>9</v>
      </c>
      <c r="E206">
        <v>0</v>
      </c>
      <c r="F206" s="8">
        <v>38.201382000000002</v>
      </c>
      <c r="G206" s="8">
        <v>128.20702267722436</v>
      </c>
      <c r="H206" s="8">
        <v>67.508073972342487</v>
      </c>
      <c r="I206" s="8">
        <v>339.45600000000002</v>
      </c>
      <c r="J206" s="8">
        <v>129.61069966777643</v>
      </c>
      <c r="K206" s="8">
        <v>145.03372218549924</v>
      </c>
      <c r="L206" s="8">
        <v>1.163084626031644E+16</v>
      </c>
      <c r="M206">
        <v>126.61876894158399</v>
      </c>
      <c r="N206">
        <v>99.890481053245395</v>
      </c>
      <c r="O206">
        <v>174.86236680804501</v>
      </c>
      <c r="P206">
        <v>197.00374601183699</v>
      </c>
      <c r="Q206">
        <v>186.852514861006</v>
      </c>
      <c r="R206">
        <v>224.75012101432799</v>
      </c>
      <c r="S206">
        <v>353.79385991525203</v>
      </c>
      <c r="T206">
        <v>158.39637495733899</v>
      </c>
      <c r="U206">
        <v>146.75869831143001</v>
      </c>
      <c r="V206">
        <v>169.94983672062199</v>
      </c>
      <c r="W206">
        <v>455.364630504513</v>
      </c>
      <c r="X206">
        <v>238.00279327142101</v>
      </c>
    </row>
    <row r="207" spans="1:24" x14ac:dyDescent="0.25">
      <c r="A207" s="4">
        <v>44228</v>
      </c>
      <c r="B207" s="5">
        <v>811697</v>
      </c>
      <c r="C207" s="6">
        <v>99.3</v>
      </c>
      <c r="D207" s="16">
        <v>10</v>
      </c>
      <c r="E207">
        <v>0</v>
      </c>
      <c r="F207" s="8">
        <v>37.766182000000001</v>
      </c>
      <c r="G207" s="8">
        <v>127.55101359986212</v>
      </c>
      <c r="H207" s="8">
        <v>68.85036690367626</v>
      </c>
      <c r="I207" s="8">
        <v>347.048</v>
      </c>
      <c r="J207" s="8">
        <v>126.88274671969066</v>
      </c>
      <c r="K207" s="8">
        <v>141.60514833603997</v>
      </c>
      <c r="L207" s="8">
        <v>1.0335583938298364E+16</v>
      </c>
      <c r="M207">
        <v>127.00287856940299</v>
      </c>
      <c r="N207">
        <v>105.595971811871</v>
      </c>
      <c r="O207">
        <v>176.78088983134199</v>
      </c>
      <c r="P207">
        <v>193.95940200483901</v>
      </c>
      <c r="Q207">
        <v>191.50844000517901</v>
      </c>
      <c r="R207">
        <v>185.08807810383399</v>
      </c>
      <c r="S207">
        <v>334.27300217613799</v>
      </c>
      <c r="T207">
        <v>153.43349530573701</v>
      </c>
      <c r="U207">
        <v>143.68197088415499</v>
      </c>
      <c r="V207">
        <v>158.77908024388</v>
      </c>
      <c r="W207">
        <v>435.49562745936203</v>
      </c>
      <c r="X207">
        <v>219.57243013510501</v>
      </c>
    </row>
    <row r="208" spans="1:24" x14ac:dyDescent="0.25">
      <c r="A208" s="4">
        <v>44256</v>
      </c>
      <c r="B208" s="5">
        <v>974347</v>
      </c>
      <c r="C208" s="6">
        <v>96.5</v>
      </c>
      <c r="D208" s="16">
        <v>9</v>
      </c>
      <c r="E208">
        <v>0</v>
      </c>
      <c r="F208" s="8">
        <v>38.194546000000003</v>
      </c>
      <c r="G208" s="8">
        <v>128.25230874852272</v>
      </c>
      <c r="H208" s="8">
        <v>69.901637769894236</v>
      </c>
      <c r="I208" s="8">
        <v>358.86799999999999</v>
      </c>
      <c r="J208" s="8">
        <v>147.05799407885365</v>
      </c>
      <c r="K208" s="8">
        <v>152.51230823031273</v>
      </c>
      <c r="L208" s="8">
        <v>1.1304676113188162E+16</v>
      </c>
      <c r="M208">
        <v>124.255078124923</v>
      </c>
      <c r="N208">
        <v>102.75263241994701</v>
      </c>
      <c r="O208">
        <v>155.91830905270501</v>
      </c>
      <c r="P208">
        <v>189.62518548027199</v>
      </c>
      <c r="Q208">
        <v>194.68564939254901</v>
      </c>
      <c r="R208">
        <v>182.657878118176</v>
      </c>
      <c r="S208">
        <v>349.61558009469599</v>
      </c>
      <c r="T208">
        <v>163.24505158749099</v>
      </c>
      <c r="U208">
        <v>143.553035637497</v>
      </c>
      <c r="V208">
        <v>154.78825808335799</v>
      </c>
      <c r="W208">
        <v>409.47556132349803</v>
      </c>
      <c r="X208">
        <v>223.794154930426</v>
      </c>
    </row>
    <row r="209" spans="1:24" x14ac:dyDescent="0.25">
      <c r="A209" s="4">
        <v>44287</v>
      </c>
      <c r="B209" s="5">
        <v>947965</v>
      </c>
      <c r="C209" s="6">
        <v>78</v>
      </c>
      <c r="D209" s="18">
        <v>4</v>
      </c>
      <c r="E209">
        <v>0</v>
      </c>
      <c r="F209" s="8">
        <v>35.335177999999999</v>
      </c>
      <c r="G209" s="8">
        <v>128.10050718820477</v>
      </c>
      <c r="H209" s="8">
        <v>69.562117934441488</v>
      </c>
      <c r="I209" s="8">
        <v>361.39499999999998</v>
      </c>
      <c r="J209" s="8">
        <v>144.9096887661716</v>
      </c>
      <c r="K209" s="8">
        <v>132.83247989060553</v>
      </c>
      <c r="L209" s="8">
        <v>1.0341835991257144E+16</v>
      </c>
      <c r="M209">
        <v>128.457016762671</v>
      </c>
      <c r="N209">
        <v>107.503111116586</v>
      </c>
      <c r="O209">
        <v>158.75054096005101</v>
      </c>
      <c r="P209">
        <v>196.34800848614699</v>
      </c>
      <c r="Q209">
        <v>161.84285771570899</v>
      </c>
      <c r="R209">
        <v>188.926024181912</v>
      </c>
      <c r="S209">
        <v>322.59824962284</v>
      </c>
      <c r="T209">
        <v>158.317411260303</v>
      </c>
      <c r="U209">
        <v>133.991059739701</v>
      </c>
      <c r="V209">
        <v>142.85834848120899</v>
      </c>
      <c r="W209">
        <v>397.62369359994</v>
      </c>
      <c r="X209">
        <v>227.858413203466</v>
      </c>
    </row>
    <row r="210" spans="1:24" x14ac:dyDescent="0.25">
      <c r="A210" s="4">
        <v>44317</v>
      </c>
      <c r="B210" s="5">
        <v>874188</v>
      </c>
      <c r="C210" s="6">
        <v>98.4</v>
      </c>
      <c r="D210" s="18">
        <v>5</v>
      </c>
      <c r="E210">
        <v>0</v>
      </c>
      <c r="F210" s="8">
        <v>35.435070000000003</v>
      </c>
      <c r="G210" s="8">
        <v>127.80787303041868</v>
      </c>
      <c r="H210" s="8">
        <v>69.244680941490316</v>
      </c>
      <c r="I210" s="8">
        <v>361.53399999999999</v>
      </c>
      <c r="J210" s="8">
        <v>150.49545260122883</v>
      </c>
      <c r="K210" s="8">
        <v>119.65494820399709</v>
      </c>
      <c r="L210" s="8">
        <v>1.1105199292336528E+16</v>
      </c>
      <c r="M210">
        <v>119.57835957976999</v>
      </c>
      <c r="N210">
        <v>112.699706518391</v>
      </c>
      <c r="O210">
        <v>154.559781330204</v>
      </c>
      <c r="P210">
        <v>188.77530025007701</v>
      </c>
      <c r="Q210">
        <v>155.68045583256099</v>
      </c>
      <c r="R210">
        <v>174.13221733970499</v>
      </c>
      <c r="S210">
        <v>312.64049446299799</v>
      </c>
      <c r="T210">
        <v>161.44717535048099</v>
      </c>
      <c r="U210">
        <v>131.358442829637</v>
      </c>
      <c r="V210">
        <v>140.43253504296499</v>
      </c>
      <c r="W210">
        <v>389.14098412479399</v>
      </c>
      <c r="X210">
        <v>193.20286567136199</v>
      </c>
    </row>
    <row r="211" spans="1:24" x14ac:dyDescent="0.25">
      <c r="A211" s="4">
        <v>44348</v>
      </c>
      <c r="B211" s="5">
        <v>961512</v>
      </c>
      <c r="C211" s="6">
        <v>10</v>
      </c>
      <c r="D211" s="18">
        <v>6</v>
      </c>
      <c r="E211">
        <v>0</v>
      </c>
      <c r="F211" s="8">
        <v>34.637596000000002</v>
      </c>
      <c r="G211" s="8">
        <v>127.56779074561128</v>
      </c>
      <c r="H211" s="8">
        <v>69.842973147907998</v>
      </c>
      <c r="I211" s="8">
        <v>367.04199999999997</v>
      </c>
      <c r="J211" s="8">
        <v>149.13450407306641</v>
      </c>
      <c r="K211" s="8">
        <v>130.71215621240052</v>
      </c>
      <c r="L211" s="8">
        <v>1.0993509824874104E+16</v>
      </c>
      <c r="M211">
        <v>120.86700389805701</v>
      </c>
      <c r="N211">
        <v>117.21956535861</v>
      </c>
      <c r="O211">
        <v>155.663300715502</v>
      </c>
      <c r="P211">
        <v>192.85124983716199</v>
      </c>
      <c r="Q211">
        <v>172.97001900097399</v>
      </c>
      <c r="R211">
        <v>190.207105025</v>
      </c>
      <c r="S211">
        <v>344.97347473540202</v>
      </c>
      <c r="T211">
        <v>169.57789389193999</v>
      </c>
      <c r="U211">
        <v>131.05353511446299</v>
      </c>
      <c r="V211">
        <v>141.375464127746</v>
      </c>
      <c r="W211">
        <v>386.62754808316998</v>
      </c>
      <c r="X211">
        <v>230.26559332100999</v>
      </c>
    </row>
    <row r="212" spans="1:24" x14ac:dyDescent="0.25">
      <c r="A212" s="4">
        <v>44378</v>
      </c>
      <c r="B212" s="20">
        <v>1043235</v>
      </c>
      <c r="C212" s="6">
        <v>59.7</v>
      </c>
      <c r="D212" s="18">
        <v>6</v>
      </c>
      <c r="E212">
        <v>0</v>
      </c>
      <c r="F212" s="8">
        <v>37.861069000000001</v>
      </c>
      <c r="G212" s="8">
        <v>128.04891274795219</v>
      </c>
      <c r="H212" s="8">
        <v>70.806616637886705</v>
      </c>
      <c r="I212" s="8">
        <v>373.34199999999998</v>
      </c>
      <c r="J212" s="8">
        <v>142.80647420569977</v>
      </c>
      <c r="K212" s="8">
        <v>126.35999025445005</v>
      </c>
      <c r="L212" s="8">
        <v>1.071504192052641E+16</v>
      </c>
      <c r="M212">
        <v>113.114443560387</v>
      </c>
      <c r="N212">
        <v>135.904757748431</v>
      </c>
      <c r="O212">
        <v>156.56714264894501</v>
      </c>
      <c r="P212">
        <v>199.039958884219</v>
      </c>
      <c r="Q212">
        <v>191.98257709035499</v>
      </c>
      <c r="R212">
        <v>199.62773830492699</v>
      </c>
      <c r="S212">
        <v>332.49038112111998</v>
      </c>
      <c r="T212">
        <v>166.798118457204</v>
      </c>
      <c r="U212">
        <v>128.127642576955</v>
      </c>
      <c r="V212">
        <v>142.14373900884999</v>
      </c>
      <c r="W212">
        <v>436.77370079467602</v>
      </c>
      <c r="X212">
        <v>229.32008197510899</v>
      </c>
    </row>
    <row r="213" spans="1:24" x14ac:dyDescent="0.25">
      <c r="A213" s="4">
        <v>44409</v>
      </c>
      <c r="B213" s="20">
        <v>1083824</v>
      </c>
      <c r="C213" s="6">
        <v>45.3</v>
      </c>
      <c r="D213" s="18">
        <v>2</v>
      </c>
      <c r="E213">
        <v>0</v>
      </c>
      <c r="F213" s="8">
        <v>39.763579999999997</v>
      </c>
      <c r="G213" s="8">
        <v>128.74428996367755</v>
      </c>
      <c r="H213" s="8">
        <v>71.699634740818155</v>
      </c>
      <c r="I213" s="8">
        <v>380.36</v>
      </c>
      <c r="J213" s="8">
        <v>141.05803342607391</v>
      </c>
      <c r="K213" s="8">
        <v>149.61262519002284</v>
      </c>
      <c r="L213" s="8">
        <v>9929495740162604</v>
      </c>
      <c r="M213">
        <v>114.323111026245</v>
      </c>
      <c r="N213">
        <v>120.400810266525</v>
      </c>
      <c r="O213">
        <v>157.98943667713101</v>
      </c>
      <c r="P213">
        <v>195.75127168729199</v>
      </c>
      <c r="Q213">
        <v>196.32072555943699</v>
      </c>
      <c r="R213">
        <v>197.57912403579999</v>
      </c>
      <c r="S213">
        <v>319.72806126015098</v>
      </c>
      <c r="T213">
        <v>168.99791927087401</v>
      </c>
      <c r="U213">
        <v>124.389650466859</v>
      </c>
      <c r="V213">
        <v>145.72269915465699</v>
      </c>
      <c r="W213">
        <v>392.34770394161501</v>
      </c>
      <c r="X213">
        <v>261.41026050500102</v>
      </c>
    </row>
    <row r="214" spans="1:24" x14ac:dyDescent="0.25">
      <c r="A214" s="4">
        <v>44440</v>
      </c>
      <c r="B214" s="20">
        <v>1110263</v>
      </c>
      <c r="C214" s="6">
        <v>146.19999999999999</v>
      </c>
      <c r="D214" s="18">
        <v>10</v>
      </c>
      <c r="E214">
        <v>0</v>
      </c>
      <c r="F214" s="8">
        <v>40.519817000000003</v>
      </c>
      <c r="G214" s="8">
        <v>130.50132982103247</v>
      </c>
      <c r="H214" s="8">
        <v>72.266386083109154</v>
      </c>
      <c r="I214" s="8">
        <v>387.27699999999999</v>
      </c>
      <c r="J214" s="8">
        <v>140.84595331127741</v>
      </c>
      <c r="K214" s="8">
        <v>148.76765622227103</v>
      </c>
      <c r="L214" s="8">
        <v>9405641175400210</v>
      </c>
      <c r="M214">
        <v>119.753693274125</v>
      </c>
      <c r="N214">
        <v>114.343689687647</v>
      </c>
      <c r="O214">
        <v>156.08062450485099</v>
      </c>
      <c r="P214">
        <v>196.69252913160599</v>
      </c>
      <c r="Q214">
        <v>180.061639170945</v>
      </c>
      <c r="R214">
        <v>199.442477798901</v>
      </c>
      <c r="S214">
        <v>300.57059622047399</v>
      </c>
      <c r="T214">
        <v>178.96537112618401</v>
      </c>
      <c r="U214">
        <v>132.85995435287799</v>
      </c>
      <c r="V214">
        <v>141.16510610128699</v>
      </c>
      <c r="W214">
        <v>400.24411039658401</v>
      </c>
      <c r="X214">
        <v>230.13613827461199</v>
      </c>
    </row>
    <row r="215" spans="1:24" x14ac:dyDescent="0.25">
      <c r="A215" s="4">
        <v>44470</v>
      </c>
      <c r="B215" s="20">
        <v>1140962</v>
      </c>
      <c r="C215" s="6">
        <v>23.6</v>
      </c>
      <c r="D215" s="18">
        <v>6</v>
      </c>
      <c r="E215">
        <v>0</v>
      </c>
      <c r="F215" s="8">
        <v>40.210735</v>
      </c>
      <c r="G215" s="8">
        <v>130.58209608360002</v>
      </c>
      <c r="H215" s="8">
        <v>72.755657512345977</v>
      </c>
      <c r="I215" s="8">
        <v>393.608</v>
      </c>
      <c r="J215" s="8">
        <v>140.56264080852878</v>
      </c>
      <c r="K215" s="8">
        <v>138.93252288926703</v>
      </c>
      <c r="L215" s="8">
        <v>9652404626378368</v>
      </c>
      <c r="M215">
        <v>115.60111398482699</v>
      </c>
      <c r="N215">
        <v>126.508774888422</v>
      </c>
      <c r="O215">
        <v>157.73030876905901</v>
      </c>
      <c r="P215">
        <v>209.65852754090801</v>
      </c>
      <c r="Q215">
        <v>185.34759687644799</v>
      </c>
      <c r="R215">
        <v>203.41732226767701</v>
      </c>
      <c r="S215">
        <v>299.65834117789802</v>
      </c>
      <c r="T215">
        <v>188.009428908367</v>
      </c>
      <c r="U215">
        <v>132.141567855527</v>
      </c>
      <c r="V215">
        <v>146.410366037269</v>
      </c>
      <c r="W215">
        <v>392.72660624563503</v>
      </c>
      <c r="X215">
        <v>231.471942822985</v>
      </c>
    </row>
    <row r="216" spans="1:24" x14ac:dyDescent="0.25">
      <c r="A216" s="4">
        <v>44501</v>
      </c>
      <c r="B216" s="20">
        <v>1142127</v>
      </c>
      <c r="C216" s="6">
        <v>140.5</v>
      </c>
      <c r="D216" s="18">
        <v>11</v>
      </c>
      <c r="E216">
        <v>0</v>
      </c>
      <c r="F216" s="8">
        <v>39.691459999999999</v>
      </c>
      <c r="G216" s="8">
        <v>131.64990070496472</v>
      </c>
      <c r="H216" s="8">
        <v>72.862253282484318</v>
      </c>
      <c r="I216" s="8">
        <v>399.976</v>
      </c>
      <c r="J216" s="8">
        <v>145.4635497427825</v>
      </c>
      <c r="K216" s="8">
        <v>144.08920290154265</v>
      </c>
      <c r="L216" s="8">
        <v>9494801799908050</v>
      </c>
      <c r="M216">
        <v>123.104836001574</v>
      </c>
      <c r="N216">
        <v>104.562046887035</v>
      </c>
      <c r="O216">
        <v>172.208173453999</v>
      </c>
      <c r="P216">
        <v>209.132542443917</v>
      </c>
      <c r="Q216">
        <v>174.81146492958101</v>
      </c>
      <c r="R216">
        <v>204.59973480748701</v>
      </c>
      <c r="S216">
        <v>309.27354051145198</v>
      </c>
      <c r="T216">
        <v>185.376834338045</v>
      </c>
      <c r="U216">
        <v>135.95603776211499</v>
      </c>
      <c r="V216">
        <v>153.45291987086401</v>
      </c>
      <c r="W216">
        <v>413.33664567820801</v>
      </c>
      <c r="X216">
        <v>241.32508274126999</v>
      </c>
    </row>
    <row r="217" spans="1:24" x14ac:dyDescent="0.25">
      <c r="A217" s="4">
        <v>44531</v>
      </c>
      <c r="B217" s="20">
        <v>1025197</v>
      </c>
      <c r="C217" s="6">
        <v>20.5</v>
      </c>
      <c r="D217" s="19">
        <v>6</v>
      </c>
      <c r="E217">
        <v>0</v>
      </c>
      <c r="F217" s="8">
        <v>37.765217</v>
      </c>
      <c r="G217" s="8">
        <v>131.52323659787405</v>
      </c>
      <c r="H217" s="8">
        <v>69.933903863433244</v>
      </c>
      <c r="I217" s="8">
        <v>394.33800000000002</v>
      </c>
      <c r="J217" s="8">
        <v>146.0308576928503</v>
      </c>
      <c r="K217" s="8">
        <v>142.15871360340697</v>
      </c>
      <c r="L217" s="8">
        <v>9601370426200420</v>
      </c>
      <c r="M217">
        <v>123.351358331611</v>
      </c>
      <c r="N217">
        <v>124.231418568252</v>
      </c>
      <c r="O217">
        <v>172.61061187186499</v>
      </c>
      <c r="P217">
        <v>208.84827666181999</v>
      </c>
      <c r="Q217">
        <v>197.31461395741701</v>
      </c>
      <c r="R217">
        <v>222.60613370460601</v>
      </c>
      <c r="S217">
        <v>308.92818127491398</v>
      </c>
      <c r="T217">
        <v>183.735671940392</v>
      </c>
      <c r="U217">
        <v>133.105906765703</v>
      </c>
      <c r="V217">
        <v>147.28723993486901</v>
      </c>
      <c r="W217">
        <v>405.05640084172001</v>
      </c>
      <c r="X217">
        <v>267.30385818398901</v>
      </c>
    </row>
    <row r="218" spans="1:24" x14ac:dyDescent="0.25">
      <c r="A218" s="4">
        <v>44562</v>
      </c>
      <c r="B218" s="20">
        <v>877364</v>
      </c>
      <c r="C218" s="6">
        <v>118.6</v>
      </c>
      <c r="D218" s="15">
        <v>11</v>
      </c>
      <c r="E218">
        <v>0</v>
      </c>
      <c r="F218" s="8">
        <v>40.139918999999999</v>
      </c>
      <c r="G218" s="8">
        <v>132.08034368310365</v>
      </c>
      <c r="H218" s="8">
        <v>71.831477686615898</v>
      </c>
      <c r="I218" s="8">
        <v>396.45100000000002</v>
      </c>
      <c r="J218" s="8">
        <v>136.17026655131809</v>
      </c>
      <c r="K218" s="8">
        <v>144.64992452728339</v>
      </c>
      <c r="L218" s="8">
        <v>8360552549480910</v>
      </c>
      <c r="M218">
        <v>125.716668992737</v>
      </c>
      <c r="N218">
        <v>113.638116011484</v>
      </c>
      <c r="O218">
        <v>173.319555266387</v>
      </c>
      <c r="P218">
        <v>197.459705598146</v>
      </c>
      <c r="Q218">
        <v>195.71479040252001</v>
      </c>
      <c r="R218">
        <v>215.293075846036</v>
      </c>
      <c r="S218">
        <v>292.25267413371898</v>
      </c>
      <c r="T218">
        <v>183.699232823605</v>
      </c>
      <c r="U218">
        <v>126.087794411413</v>
      </c>
      <c r="V218">
        <v>152.02765625906699</v>
      </c>
      <c r="W218">
        <v>410.02208750673799</v>
      </c>
      <c r="X218">
        <v>237.06154398085499</v>
      </c>
    </row>
    <row r="219" spans="1:24" x14ac:dyDescent="0.25">
      <c r="A219" s="4">
        <v>44593</v>
      </c>
      <c r="B219" s="20">
        <v>938072</v>
      </c>
      <c r="C219" s="6">
        <v>124.9</v>
      </c>
      <c r="D219" s="18">
        <v>10</v>
      </c>
      <c r="E219">
        <v>0</v>
      </c>
      <c r="F219" s="8">
        <v>39.426281000000003</v>
      </c>
      <c r="G219" s="8">
        <v>135.60817732574259</v>
      </c>
      <c r="H219" s="8">
        <v>72.762390728971383</v>
      </c>
      <c r="I219" s="8">
        <v>404.07</v>
      </c>
      <c r="J219" s="8">
        <v>137.61740920158263</v>
      </c>
      <c r="K219" s="8">
        <v>149.25473476152104</v>
      </c>
      <c r="L219" s="8">
        <v>7892412791334918</v>
      </c>
      <c r="M219">
        <v>130.84781753829</v>
      </c>
      <c r="N219">
        <v>130.98983693366401</v>
      </c>
      <c r="O219">
        <v>177.634029606046</v>
      </c>
      <c r="P219">
        <v>228.936562581918</v>
      </c>
      <c r="Q219">
        <v>191.84984806309399</v>
      </c>
      <c r="R219">
        <v>219.39883202525999</v>
      </c>
      <c r="S219">
        <v>318.11246018305002</v>
      </c>
      <c r="T219">
        <v>181.75717742988101</v>
      </c>
      <c r="U219">
        <v>137.14247109798799</v>
      </c>
      <c r="V219">
        <v>156.78169784510001</v>
      </c>
      <c r="W219">
        <v>429.59865863498698</v>
      </c>
      <c r="X219">
        <v>245.495072842913</v>
      </c>
    </row>
    <row r="220" spans="1:24" x14ac:dyDescent="0.25">
      <c r="A220" s="4">
        <v>44621</v>
      </c>
      <c r="B220" s="5">
        <v>1047227</v>
      </c>
      <c r="C220" s="6">
        <v>89</v>
      </c>
      <c r="D220" s="18">
        <v>10</v>
      </c>
      <c r="E220">
        <v>0</v>
      </c>
      <c r="F220" s="8">
        <v>36.913711999999997</v>
      </c>
      <c r="G220" s="8">
        <v>135.9322675151748</v>
      </c>
      <c r="H220" s="8">
        <v>72.740675222865121</v>
      </c>
      <c r="I220" s="8">
        <v>414.68799999999999</v>
      </c>
      <c r="J220" s="8">
        <v>153.92820210760286</v>
      </c>
      <c r="K220" s="8">
        <v>155.14014327581398</v>
      </c>
      <c r="L220" s="8">
        <v>9835775062310936</v>
      </c>
      <c r="M220">
        <v>135.77601443454</v>
      </c>
      <c r="N220">
        <v>125.121030394437</v>
      </c>
      <c r="O220">
        <v>175.280555877816</v>
      </c>
      <c r="P220">
        <v>201.52083846124501</v>
      </c>
      <c r="Q220">
        <v>196.649318277872</v>
      </c>
      <c r="R220">
        <v>185.05194146626999</v>
      </c>
      <c r="S220">
        <v>309.68717065971703</v>
      </c>
      <c r="T220">
        <v>141.41440388882401</v>
      </c>
      <c r="U220">
        <v>135.11457532749401</v>
      </c>
      <c r="V220">
        <v>151.61260708196701</v>
      </c>
      <c r="W220">
        <v>452.99046595620803</v>
      </c>
      <c r="X220">
        <v>240.365425657125</v>
      </c>
    </row>
    <row r="221" spans="1:24" x14ac:dyDescent="0.25">
      <c r="A221" s="4">
        <v>44652</v>
      </c>
      <c r="B221" s="5">
        <v>1039320</v>
      </c>
      <c r="C221" s="6">
        <v>90.5</v>
      </c>
      <c r="D221" s="18">
        <v>9</v>
      </c>
      <c r="E221">
        <v>0</v>
      </c>
      <c r="F221" s="8">
        <v>35.716076000000001</v>
      </c>
      <c r="G221" s="8">
        <v>134.82209655926431</v>
      </c>
      <c r="H221" s="8">
        <v>73.416756576071151</v>
      </c>
      <c r="I221" s="8">
        <v>417.798</v>
      </c>
      <c r="J221" s="8">
        <v>153.73176661577565</v>
      </c>
      <c r="K221" s="8">
        <v>145.12340053499716</v>
      </c>
      <c r="L221" s="8">
        <v>9351347597827258</v>
      </c>
      <c r="M221">
        <v>131.43105735186199</v>
      </c>
      <c r="N221">
        <v>130.65330843095899</v>
      </c>
      <c r="O221">
        <v>173.90654233076501</v>
      </c>
      <c r="P221">
        <v>214.470387106901</v>
      </c>
      <c r="Q221">
        <v>201.56308167416799</v>
      </c>
      <c r="R221">
        <v>228.30005992428801</v>
      </c>
      <c r="S221">
        <v>321.117862617311</v>
      </c>
      <c r="T221">
        <v>178.12422270447701</v>
      </c>
      <c r="U221">
        <v>146.64030146364701</v>
      </c>
      <c r="V221">
        <v>146.89334688613599</v>
      </c>
      <c r="W221">
        <v>466.92345692735699</v>
      </c>
      <c r="X221">
        <v>244.51728553454299</v>
      </c>
    </row>
    <row r="222" spans="1:24" x14ac:dyDescent="0.25">
      <c r="A222" s="4">
        <v>44682</v>
      </c>
      <c r="B222" s="5">
        <v>1088000</v>
      </c>
      <c r="C222" s="6">
        <v>31.3</v>
      </c>
      <c r="D222" s="18">
        <v>3</v>
      </c>
      <c r="E222">
        <v>0</v>
      </c>
      <c r="F222" s="8">
        <v>36.299999999999997</v>
      </c>
      <c r="G222" s="8">
        <v>134.95100787016486</v>
      </c>
      <c r="H222" s="8">
        <v>73.75868291732958</v>
      </c>
      <c r="I222" s="8">
        <v>423.42500000000001</v>
      </c>
      <c r="J222" s="8">
        <v>162.67773015217838</v>
      </c>
      <c r="K222" s="8">
        <v>139.69094794497209</v>
      </c>
      <c r="L222" s="8">
        <v>7941535602767282</v>
      </c>
      <c r="M222">
        <v>131.30525067066799</v>
      </c>
      <c r="N222">
        <v>125.87442691596399</v>
      </c>
      <c r="O222">
        <v>172.510098758651</v>
      </c>
      <c r="P222">
        <v>219.41141558943599</v>
      </c>
      <c r="Q222">
        <v>203.87310716524101</v>
      </c>
      <c r="R222">
        <v>238.90228279198899</v>
      </c>
      <c r="S222">
        <v>333.60892482813699</v>
      </c>
      <c r="T222">
        <v>184.24849088109599</v>
      </c>
      <c r="U222">
        <v>141.14970623565301</v>
      </c>
      <c r="V222">
        <v>139.53291512273901</v>
      </c>
      <c r="W222">
        <v>463.53549017192501</v>
      </c>
      <c r="X222">
        <v>243.56867837469801</v>
      </c>
    </row>
    <row r="223" spans="1:24" x14ac:dyDescent="0.25">
      <c r="A223" s="4">
        <v>44713</v>
      </c>
      <c r="B223" s="5">
        <v>1104066</v>
      </c>
      <c r="C223" s="6">
        <v>0</v>
      </c>
      <c r="D223" s="18">
        <v>0</v>
      </c>
      <c r="E223">
        <v>0</v>
      </c>
      <c r="F223" s="8">
        <v>39.092655000000001</v>
      </c>
      <c r="G223" s="8">
        <v>135.30745544707622</v>
      </c>
      <c r="H223" s="8">
        <v>74.512030018922758</v>
      </c>
      <c r="I223" s="8">
        <v>427.67399999999998</v>
      </c>
      <c r="J223" s="8">
        <v>159.90203665921888</v>
      </c>
      <c r="K223" s="8">
        <v>142.85348307192768</v>
      </c>
      <c r="L223" s="8">
        <v>8085186562777456</v>
      </c>
      <c r="M223">
        <v>134.08761934613901</v>
      </c>
      <c r="N223">
        <v>112.193236185223</v>
      </c>
      <c r="O223">
        <v>166.08843923608501</v>
      </c>
      <c r="P223">
        <v>218.86473766286301</v>
      </c>
      <c r="Q223">
        <v>199.595853663881</v>
      </c>
      <c r="R223">
        <v>244.741631324275</v>
      </c>
      <c r="S223">
        <v>310.761125193341</v>
      </c>
      <c r="T223">
        <v>167.582666959204</v>
      </c>
      <c r="U223">
        <v>141.143424615562</v>
      </c>
      <c r="V223">
        <v>150.976082631672</v>
      </c>
      <c r="W223">
        <v>470.33205992812702</v>
      </c>
      <c r="X223">
        <v>248.147829401038</v>
      </c>
    </row>
    <row r="224" spans="1:24" x14ac:dyDescent="0.25">
      <c r="A224" s="4">
        <v>44743</v>
      </c>
      <c r="B224" s="20">
        <v>1146900</v>
      </c>
      <c r="C224" s="6">
        <v>28.4</v>
      </c>
      <c r="D224" s="18">
        <v>8</v>
      </c>
      <c r="E224">
        <v>0</v>
      </c>
      <c r="F224" s="8">
        <v>34.744396000000002</v>
      </c>
      <c r="G224" s="8">
        <v>133.01134882660261</v>
      </c>
      <c r="H224" s="8">
        <v>73.796264296419167</v>
      </c>
      <c r="I224" s="8">
        <v>432.92</v>
      </c>
      <c r="J224" s="8">
        <v>151.62523505266708</v>
      </c>
      <c r="K224" s="8">
        <v>135.65631092074318</v>
      </c>
      <c r="L224" s="8">
        <v>8351053160792942</v>
      </c>
    </row>
    <row r="225" spans="1:12" x14ac:dyDescent="0.25">
      <c r="A225" s="4">
        <v>44774</v>
      </c>
      <c r="B225" s="20">
        <v>1226632</v>
      </c>
      <c r="C225" s="6">
        <v>13</v>
      </c>
      <c r="D225" s="18">
        <v>2</v>
      </c>
      <c r="E225">
        <v>0</v>
      </c>
      <c r="F225" s="8">
        <v>37.046005000000001</v>
      </c>
      <c r="G225" s="8">
        <v>131.45629447382618</v>
      </c>
      <c r="H225" s="8">
        <v>74.275574898590307</v>
      </c>
      <c r="I225" s="8">
        <v>437.67099999999999</v>
      </c>
      <c r="J225" s="8">
        <v>150.5545553591578</v>
      </c>
      <c r="K225" s="8">
        <v>161.41036552576361</v>
      </c>
      <c r="L225" s="8">
        <v>8038125491877640</v>
      </c>
    </row>
    <row r="226" spans="1:12" x14ac:dyDescent="0.25">
      <c r="A226" s="4">
        <v>44805</v>
      </c>
      <c r="B226" s="20">
        <v>1212881</v>
      </c>
      <c r="C226" s="6">
        <v>21</v>
      </c>
      <c r="D226" s="18">
        <v>5</v>
      </c>
      <c r="E226">
        <v>0</v>
      </c>
      <c r="F226" s="8">
        <v>37.189380999999997</v>
      </c>
      <c r="G226" s="8">
        <v>131.38371121222909</v>
      </c>
      <c r="H226" s="8">
        <v>74.563388773624752</v>
      </c>
      <c r="I226" s="8">
        <v>444.55200000000002</v>
      </c>
      <c r="J226" s="8">
        <v>147.77392896470533</v>
      </c>
      <c r="K226" s="8">
        <v>159.70715103434773</v>
      </c>
      <c r="L226" s="8">
        <v>8113383316352955</v>
      </c>
    </row>
    <row r="227" spans="1:12" x14ac:dyDescent="0.25">
      <c r="A227" s="4">
        <v>44835</v>
      </c>
      <c r="B227" s="20">
        <v>1131509</v>
      </c>
      <c r="C227" s="6">
        <v>31.2</v>
      </c>
      <c r="D227" s="18">
        <v>11</v>
      </c>
      <c r="E227">
        <v>0</v>
      </c>
      <c r="F227" s="8">
        <v>35.649963</v>
      </c>
      <c r="G227" s="8">
        <v>130.044047399607</v>
      </c>
      <c r="H227" s="8">
        <v>75.161467663002099</v>
      </c>
      <c r="I227" s="8">
        <v>450.048</v>
      </c>
      <c r="J227" s="8">
        <v>146.35148234037158</v>
      </c>
      <c r="K227" s="8">
        <v>143.19181153138879</v>
      </c>
      <c r="L227" s="8">
        <v>7802663783795063</v>
      </c>
    </row>
    <row r="228" spans="1:12" x14ac:dyDescent="0.25">
      <c r="A228" s="4">
        <v>44866</v>
      </c>
      <c r="B228" s="20">
        <v>1144123</v>
      </c>
      <c r="C228" s="6">
        <v>125.2</v>
      </c>
      <c r="D228" s="18">
        <v>5</v>
      </c>
      <c r="E228">
        <v>0</v>
      </c>
      <c r="F228" s="8">
        <v>35.146853999999998</v>
      </c>
      <c r="G228" s="8">
        <v>131.23012578722512</v>
      </c>
      <c r="H228" s="8">
        <v>75.584115212037887</v>
      </c>
      <c r="I228" s="8">
        <v>456.47300000000001</v>
      </c>
      <c r="J228" s="8">
        <v>148.78816323630795</v>
      </c>
      <c r="K228" s="8">
        <v>147.8948473573667</v>
      </c>
      <c r="L228" s="8">
        <v>8743338835758159</v>
      </c>
    </row>
  </sheetData>
  <conditionalFormatting sqref="E1">
    <cfRule type="duplicateValues" dxfId="13" priority="1"/>
  </conditionalFormatting>
  <conditionalFormatting sqref="G1">
    <cfRule type="duplicateValues" dxfId="12" priority="5"/>
  </conditionalFormatting>
  <conditionalFormatting sqref="D1">
    <cfRule type="duplicateValues" dxfId="11" priority="4"/>
  </conditionalFormatting>
  <conditionalFormatting sqref="C1">
    <cfRule type="duplicateValues" dxfId="10" priority="3"/>
  </conditionalFormatting>
  <conditionalFormatting sqref="F1">
    <cfRule type="duplicateValues" dxfId="9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Datos</vt:lpstr>
      <vt:lpstr>Datos_completos</vt:lpstr>
      <vt:lpstr>AFCP</vt:lpstr>
      <vt:lpstr>Datos c_2020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WinUser</dc:creator>
  <cp:lastModifiedBy>WinUser</cp:lastModifiedBy>
  <dcterms:created xsi:type="dcterms:W3CDTF">2023-06-20T09:26:33Z</dcterms:created>
  <dcterms:modified xsi:type="dcterms:W3CDTF">2023-07-24T08:54:16Z</dcterms:modified>
</cp:coreProperties>
</file>