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rincon\Downloads\"/>
    </mc:Choice>
  </mc:AlternateContent>
  <bookViews>
    <workbookView xWindow="0" yWindow="0" windowWidth="19200" windowHeight="7050" activeTab="1"/>
  </bookViews>
  <sheets>
    <sheet name="Riesgos" sheetId="1" r:id="rId1"/>
    <sheet name="Amenazas y Vulnerabilidades" sheetId="2" r:id="rId2"/>
  </sheets>
  <definedNames>
    <definedName name="_xlnm._FilterDatabase" localSheetId="1" hidden="1">'Amenazas y Vulnerabilidades'!$A$1:$F$6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" i="1" l="1"/>
  <c r="J13" i="1"/>
  <c r="J9" i="1"/>
  <c r="J10" i="1"/>
  <c r="J5" i="1"/>
  <c r="J8" i="1"/>
  <c r="J7" i="1"/>
  <c r="J6" i="1"/>
  <c r="J12" i="1"/>
  <c r="J11" i="1"/>
</calcChain>
</file>

<file path=xl/sharedStrings.xml><?xml version="1.0" encoding="utf-8"?>
<sst xmlns="http://schemas.openxmlformats.org/spreadsheetml/2006/main" count="168" uniqueCount="136">
  <si>
    <t>MATRIZ DE RIESGO</t>
  </si>
  <si>
    <t>CONTROLES</t>
  </si>
  <si>
    <t>POLITICA GENERAL</t>
  </si>
  <si>
    <t>ÁREA</t>
  </si>
  <si>
    <t>ACTIVIDAD</t>
  </si>
  <si>
    <t>PELIGRO</t>
  </si>
  <si>
    <t>RIESGO</t>
  </si>
  <si>
    <t>CONSECUENCIA</t>
  </si>
  <si>
    <t>PROBALIDAD</t>
  </si>
  <si>
    <t>MAGNITUD DEL
RIESGO</t>
  </si>
  <si>
    <t>DESCRIPCION DEL 
CONTROL</t>
  </si>
  <si>
    <t>REGISTRO 
EVIDENCIA</t>
  </si>
  <si>
    <t>EFECTO CONTROL</t>
  </si>
  <si>
    <t>EFICIENCIA DE CONTROL</t>
  </si>
  <si>
    <t>Nro Norma</t>
  </si>
  <si>
    <t>Nombre</t>
  </si>
  <si>
    <t>Seleccionado</t>
  </si>
  <si>
    <t>Descripció /
Justificación</t>
  </si>
  <si>
    <t>DISMINUYE 
PROBABILIDAD</t>
  </si>
  <si>
    <t>DISMINUYE 
IMPACTO</t>
  </si>
  <si>
    <t>VALOR
CUANTITATIVO</t>
  </si>
  <si>
    <t>VALOR
CUALITATIVO</t>
  </si>
  <si>
    <t>VALOR TOTAL</t>
  </si>
  <si>
    <t>DESARROLLO</t>
  </si>
  <si>
    <t>CIBERSEGURIDAD</t>
  </si>
  <si>
    <t>Creación de usuarios en base de datos.</t>
  </si>
  <si>
    <t>Perdida o filtración de información confidencial</t>
  </si>
  <si>
    <t>Acceso a la infomación confidencial.</t>
  </si>
  <si>
    <t>Robo de credenciales e ingreso de personas no autorizadas.</t>
  </si>
  <si>
    <t>Validación de usuario por IP</t>
  </si>
  <si>
    <t>x</t>
  </si>
  <si>
    <t>A.9.2.3</t>
  </si>
  <si>
    <t>Gestión de derechos de acceso privilegiado</t>
  </si>
  <si>
    <t xml:space="preserve">Gestión de derechos de 
acceso privilegiado </t>
  </si>
  <si>
    <t>TI</t>
  </si>
  <si>
    <t>Llevar el inventario de los equipos de hadware</t>
  </si>
  <si>
    <t>No tener el inventario completo</t>
  </si>
  <si>
    <t>Perder dispositivos que no se encuentren en el inventario</t>
  </si>
  <si>
    <t>No tener dispositivos cuando se necesiten, o tener que pagarlos si se llevan algun inventario adicional</t>
  </si>
  <si>
    <t>Actualización de antivirus</t>
  </si>
  <si>
    <t>Bloquear acciones importantes para las labores</t>
  </si>
  <si>
    <t>Generar retrasos en la operación</t>
  </si>
  <si>
    <t>Realizar un control quincenal del inventario para revisar la concordancia del mismo</t>
  </si>
  <si>
    <t>X</t>
  </si>
  <si>
    <t>Moderada</t>
  </si>
  <si>
    <t>Documentar las opciones que debe tener configuradas</t>
  </si>
  <si>
    <t>Baja</t>
  </si>
  <si>
    <t>Inventario de activos​</t>
  </si>
  <si>
    <t>Se deberían identificar los activos asociados con la  información y las instalaciones de procesamiento de información, y se  debería elaborar y mantener un inventario de estos activos.</t>
  </si>
  <si>
    <t>Instalación de software en  sistemas operativos</t>
  </si>
  <si>
    <t>Se deberían implementar procedimientos para controlar la  instalación de software en sistemas operativos.</t>
  </si>
  <si>
    <t>A.8.1.1​</t>
  </si>
  <si>
    <t>A.12.5.1</t>
  </si>
  <si>
    <t>Subir errores en los cambios</t>
  </si>
  <si>
    <t>Generar Bugs que puedan afectar a los clientes</t>
  </si>
  <si>
    <t>Afectación en la operación de los clientes</t>
  </si>
  <si>
    <t xml:space="preserve">Pruebas unitarias y funcionales </t>
  </si>
  <si>
    <t>A.14.2.2</t>
  </si>
  <si>
    <t>Procedimientos de control  de cambios en sistemas</t>
  </si>
  <si>
    <t>Los cambios a los sistemas dentro del ciclo de vida de  desarrollo se deberían controlar mediante el uso de procedimientos formales de control de cambios.</t>
  </si>
  <si>
    <t>Merge entre ambientes</t>
  </si>
  <si>
    <t>Omitir cambios importantes</t>
  </si>
  <si>
    <t>A.14.2.9</t>
  </si>
  <si>
    <t>Prueba de aceptación de  sistemas</t>
  </si>
  <si>
    <t>Para los sistemas de información nuevos, actualizaciones y  nuevas versiones, se deberían establecer programas de prueba para  aceptación y criterios de aceptación relacionados.</t>
  </si>
  <si>
    <t>BASE DE DATOS</t>
  </si>
  <si>
    <t>Perdida de información</t>
  </si>
  <si>
    <t>Realizar los backups de la data a migrar</t>
  </si>
  <si>
    <t>Alta</t>
  </si>
  <si>
    <t>A.12.3.1</t>
  </si>
  <si>
    <t>Respaldo de información</t>
  </si>
  <si>
    <t>Se deberían hacer copias de respaldo de la información, del  software e imágenes de los sistemas, y ponerlas a prueba  regularmente de acuerdo con una política de copias de respaldo  aceptada.</t>
  </si>
  <si>
    <t>Migración de data</t>
  </si>
  <si>
    <t>Perder o borrar la información durante la migración.</t>
  </si>
  <si>
    <t>Afectar información importante o sensible</t>
  </si>
  <si>
    <t>Afectación en las funcionalidades</t>
  </si>
  <si>
    <t>Publicación en ambientes de produccion</t>
  </si>
  <si>
    <t>Bugs que se pueden detectar en pruebas o producción, y con ello un reproceso</t>
  </si>
  <si>
    <t>Monitoreo adecuado y contanste.</t>
  </si>
  <si>
    <t>Acceso al área.</t>
  </si>
  <si>
    <t>Ingreso del personal no autorizado.</t>
  </si>
  <si>
    <t>El dispositivo biometrico no funcione correctamente para permitir o denegar el acceso.</t>
  </si>
  <si>
    <t>Personal no autorizado conozca el proceso de monitoreo o tenga acceso a información sensible.</t>
  </si>
  <si>
    <t>Revisión periodica del dispositivo biometrico y los usuarios habilitados para acceder.</t>
  </si>
  <si>
    <t xml:space="preserve">A.11.1.2 </t>
  </si>
  <si>
    <t xml:space="preserve">Controles de acceso 
físicos </t>
  </si>
  <si>
    <t>Las áreas seguras se deben proteger mediante controles de acceso 
apropiados para asegurar que solo se permite el acceso a personal 
autorizado.</t>
  </si>
  <si>
    <t>Ataque cibernetico.</t>
  </si>
  <si>
    <t>No detectar acciones que puedan afectar la seguridad de la infraestructura o la organización misma.</t>
  </si>
  <si>
    <t>Indisponibilidad del servicio en algun momento.</t>
  </si>
  <si>
    <t>Utilizar servidores de contingencia para garantizar la alta disponibilidad del servicio.</t>
  </si>
  <si>
    <t>Gestión de capacidad</t>
  </si>
  <si>
    <t>A.12.1.3</t>
  </si>
  <si>
    <t xml:space="preserve">Se debe hacer seguimiento al uso de recursos, hacer los ajustes, y 
hacer proyecciones de los requisitos de capacidad futura, para asegurar 
el desempeño requerido del sistema. </t>
  </si>
  <si>
    <t>Pruebas de rendimiento</t>
  </si>
  <si>
    <t>Retraso de tiempo</t>
  </si>
  <si>
    <t>Demoras en repuesta cliente</t>
  </si>
  <si>
    <t>Timeout en servicios</t>
  </si>
  <si>
    <t xml:space="preserve">
Implementacion de herramientas
 de pruebas</t>
  </si>
  <si>
    <t>A.14.2.6</t>
  </si>
  <si>
    <t>Ambiente de desarrollo seguro</t>
  </si>
  <si>
    <t>Las organizaciones deberían establecer y proteger adecuadamente los ambientes de desarrollo seguros para las tareas  de desarrollo e integración de sistemas que comprendan todo el ciclo  de vida de desarrollo de sistemas.</t>
  </si>
  <si>
    <t>Retraso en tiempos de entrega de actividades.</t>
  </si>
  <si>
    <t>Dejar vencer las licencias.</t>
  </si>
  <si>
    <t>No tener acceso a las aplicaciones licenciadas.</t>
  </si>
  <si>
    <t>Licenciamientos de aplicaciones.</t>
  </si>
  <si>
    <t>Revisión periodica de las licencias de las aplicaciones.</t>
  </si>
  <si>
    <t xml:space="preserve">Instalación de software en 
sistemas operativos </t>
  </si>
  <si>
    <t xml:space="preserve">A.12.5.1 </t>
  </si>
  <si>
    <t>Se deben implementar procedimientos para controlar la instalación de 
software en sistemas operativos.</t>
  </si>
  <si>
    <t>Riesgo</t>
  </si>
  <si>
    <t>Amenaza</t>
  </si>
  <si>
    <t>Vulnerabilidad</t>
  </si>
  <si>
    <t>Solución vulnerabilidad</t>
  </si>
  <si>
    <t>Justificacion</t>
  </si>
  <si>
    <t>Vencimiento de las licencias</t>
  </si>
  <si>
    <t>Afectar la ejecucion de las labores de las demas areas</t>
  </si>
  <si>
    <t>Abuso de privilegios para acceso a bases de datos</t>
  </si>
  <si>
    <t>Validación de acceso de usuarios por IP</t>
  </si>
  <si>
    <t>Se relaciona la direccion IP al momento de la creacion de los usuarios, lo cual nos asegura el acceso desde los puntos autorizados</t>
  </si>
  <si>
    <t>No instalacion de antivirus</t>
  </si>
  <si>
    <t>Permitir acceso a un usuario desde diferentes Ips a la base de datos</t>
  </si>
  <si>
    <t>Ataques de red</t>
  </si>
  <si>
    <t>Instalacion de antivirus</t>
  </si>
  <si>
    <t>Instalación remota del antivirus de todos los dispositivos conectados a la red interna de la organización, lo cual tiene una ventana de mantenimiento</t>
  </si>
  <si>
    <t>Activación de licencias</t>
  </si>
  <si>
    <t>Se deben adquirir y reactivar las licencias vencidas, esto se realiza por conexión remota</t>
  </si>
  <si>
    <t>Carnadas de activación de malware</t>
  </si>
  <si>
    <t>Ataques ciberneticos</t>
  </si>
  <si>
    <t>indisponibilidad de las plataformas para el monitoreo de la actividad cibernetica</t>
  </si>
  <si>
    <t>Indisponibilidad del servicio para monitoreo en algun momento.</t>
  </si>
  <si>
    <t>Se debe configurar el servidor y los balanceadores para garantizar la alta disponibilidad</t>
  </si>
  <si>
    <t>Acceso no autorizado</t>
  </si>
  <si>
    <t>Falta de mantenimiento de los dispositivos bieometricos y el software que lo administra</t>
  </si>
  <si>
    <t>Se debe revisar la configuracion y efectividad en el control de acceso de los dispositivos biometricos</t>
  </si>
  <si>
    <t>Tiempo /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</si>
</sst>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Segoe UI"/>
      <family val="2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wrapText="1"/>
    </xf>
    <xf numFmtId="0" fontId="1" fillId="4" borderId="7" xfId="0" applyFont="1" applyFill="1" applyBorder="1" applyAlignment="1">
      <alignment horizontal="center" vertical="center" wrapText="1"/>
    </xf>
    <xf numFmtId="0" fontId="0" fillId="0" borderId="0" xfId="0" applyBorder="1"/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12" xfId="0" applyBorder="1"/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0" fillId="0" borderId="5" xfId="0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4" xfId="0" applyFill="1" applyBorder="1" applyAlignment="1">
      <alignment horizontal="left" vertical="center" wrapText="1"/>
    </xf>
    <xf numFmtId="0" fontId="0" fillId="0" borderId="15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6" borderId="13" xfId="0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8" borderId="16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8" borderId="17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8" borderId="18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8" borderId="1" xfId="0" applyFont="1" applyFill="1" applyBorder="1" applyAlignment="1">
      <alignment horizontal="center" wrapText="1"/>
    </xf>
    <xf numFmtId="0" fontId="2" fillId="8" borderId="2" xfId="0" applyFont="1" applyFill="1" applyBorder="1" applyAlignment="1">
      <alignment horizontal="center" wrapText="1"/>
    </xf>
    <xf numFmtId="0" fontId="2" fillId="8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4"/>
  <sheetViews>
    <sheetView topLeftCell="B7" zoomScaleNormal="100" workbookViewId="0">
      <selection activeCell="K10" sqref="K10"/>
    </sheetView>
  </sheetViews>
  <sheetFormatPr baseColWidth="10" defaultRowHeight="14.5" x14ac:dyDescent="0.35"/>
  <cols>
    <col min="3" max="3" width="16" customWidth="1"/>
    <col min="4" max="4" width="22" style="1" customWidth="1"/>
    <col min="5" max="5" width="21.453125" customWidth="1"/>
    <col min="6" max="6" width="24.1796875" customWidth="1"/>
    <col min="7" max="7" width="31.26953125" customWidth="1"/>
    <col min="8" max="8" width="13" style="16" customWidth="1"/>
    <col min="9" max="9" width="14.7265625" style="16" customWidth="1"/>
    <col min="10" max="10" width="11.453125" customWidth="1"/>
    <col min="11" max="11" width="18.54296875" customWidth="1"/>
    <col min="12" max="12" width="11.453125" customWidth="1"/>
    <col min="13" max="13" width="15" customWidth="1"/>
    <col min="14" max="14" width="11.453125" customWidth="1"/>
    <col min="15" max="15" width="14.453125" customWidth="1"/>
    <col min="16" max="16" width="15.1796875" customWidth="1"/>
    <col min="17" max="17" width="11.453125" customWidth="1"/>
    <col min="18" max="18" width="11.453125" style="16"/>
    <col min="19" max="19" width="27.1796875" customWidth="1"/>
    <col min="20" max="20" width="13.1796875" customWidth="1"/>
    <col min="21" max="21" width="34.81640625" customWidth="1"/>
  </cols>
  <sheetData>
    <row r="1" spans="2:21" ht="15" thickBot="1" x14ac:dyDescent="0.4"/>
    <row r="2" spans="2:21" ht="21.5" thickBot="1" x14ac:dyDescent="0.55000000000000004">
      <c r="B2" s="43"/>
      <c r="C2" s="55" t="s">
        <v>0</v>
      </c>
      <c r="D2" s="56"/>
      <c r="E2" s="56"/>
      <c r="F2" s="56"/>
      <c r="G2" s="56"/>
      <c r="H2" s="56"/>
      <c r="I2" s="56"/>
      <c r="J2" s="57"/>
      <c r="K2" s="58" t="s">
        <v>1</v>
      </c>
      <c r="L2" s="59"/>
      <c r="M2" s="59"/>
      <c r="N2" s="59"/>
      <c r="O2" s="59"/>
      <c r="P2" s="59"/>
      <c r="Q2" s="60"/>
      <c r="R2" s="61" t="s">
        <v>2</v>
      </c>
      <c r="S2" s="62"/>
      <c r="T2" s="62"/>
      <c r="U2" s="63"/>
    </row>
    <row r="3" spans="2:21" x14ac:dyDescent="0.35">
      <c r="B3" s="44"/>
      <c r="C3" s="64" t="s">
        <v>3</v>
      </c>
      <c r="D3" s="46" t="s">
        <v>4</v>
      </c>
      <c r="E3" s="46" t="s">
        <v>5</v>
      </c>
      <c r="F3" s="46" t="s">
        <v>6</v>
      </c>
      <c r="G3" s="46" t="s">
        <v>7</v>
      </c>
      <c r="H3" s="46" t="s">
        <v>8</v>
      </c>
      <c r="I3" s="46" t="s">
        <v>7</v>
      </c>
      <c r="J3" s="48" t="s">
        <v>9</v>
      </c>
      <c r="K3" s="50" t="s">
        <v>10</v>
      </c>
      <c r="L3" s="52" t="s">
        <v>11</v>
      </c>
      <c r="M3" s="52" t="s">
        <v>12</v>
      </c>
      <c r="N3" s="52"/>
      <c r="O3" s="52" t="s">
        <v>13</v>
      </c>
      <c r="P3" s="52"/>
      <c r="Q3" s="54"/>
      <c r="R3" s="66" t="s">
        <v>14</v>
      </c>
      <c r="S3" s="39" t="s">
        <v>15</v>
      </c>
      <c r="T3" s="39" t="s">
        <v>16</v>
      </c>
      <c r="U3" s="41" t="s">
        <v>17</v>
      </c>
    </row>
    <row r="4" spans="2:21" ht="29.5" thickBot="1" x14ac:dyDescent="0.4">
      <c r="B4" s="45"/>
      <c r="C4" s="65"/>
      <c r="D4" s="47"/>
      <c r="E4" s="47"/>
      <c r="F4" s="47"/>
      <c r="G4" s="47"/>
      <c r="H4" s="47"/>
      <c r="I4" s="47"/>
      <c r="J4" s="49"/>
      <c r="K4" s="51"/>
      <c r="L4" s="53"/>
      <c r="M4" s="36" t="s">
        <v>18</v>
      </c>
      <c r="N4" s="36" t="s">
        <v>19</v>
      </c>
      <c r="O4" s="36" t="s">
        <v>20</v>
      </c>
      <c r="P4" s="36" t="s">
        <v>21</v>
      </c>
      <c r="Q4" s="37" t="s">
        <v>22</v>
      </c>
      <c r="R4" s="67"/>
      <c r="S4" s="40"/>
      <c r="T4" s="40"/>
      <c r="U4" s="42"/>
    </row>
    <row r="5" spans="2:21" ht="43.5" x14ac:dyDescent="0.35">
      <c r="B5" s="2">
        <v>1</v>
      </c>
      <c r="C5" s="31" t="s">
        <v>23</v>
      </c>
      <c r="D5" s="14" t="s">
        <v>25</v>
      </c>
      <c r="E5" s="14" t="s">
        <v>28</v>
      </c>
      <c r="F5" s="14" t="s">
        <v>27</v>
      </c>
      <c r="G5" s="14" t="s">
        <v>26</v>
      </c>
      <c r="H5" s="9">
        <v>2</v>
      </c>
      <c r="I5" s="9">
        <v>3</v>
      </c>
      <c r="J5" s="28">
        <f t="shared" ref="J5:J10" si="0">H5*I5</f>
        <v>6</v>
      </c>
      <c r="K5" s="21" t="s">
        <v>29</v>
      </c>
      <c r="L5" s="6"/>
      <c r="M5" s="9" t="s">
        <v>30</v>
      </c>
      <c r="N5" s="9"/>
      <c r="O5" s="9">
        <v>4</v>
      </c>
      <c r="P5" s="15" t="s">
        <v>44</v>
      </c>
      <c r="Q5" s="10">
        <v>4</v>
      </c>
      <c r="R5" s="18" t="s">
        <v>31</v>
      </c>
      <c r="S5" s="17" t="s">
        <v>32</v>
      </c>
      <c r="T5" s="8"/>
      <c r="U5" s="13" t="s">
        <v>33</v>
      </c>
    </row>
    <row r="6" spans="2:21" ht="55.5" customHeight="1" x14ac:dyDescent="0.35">
      <c r="B6" s="4">
        <v>2</v>
      </c>
      <c r="C6" s="31" t="s">
        <v>23</v>
      </c>
      <c r="D6" s="14" t="s">
        <v>76</v>
      </c>
      <c r="E6" s="14" t="s">
        <v>53</v>
      </c>
      <c r="F6" s="14" t="s">
        <v>54</v>
      </c>
      <c r="G6" s="14" t="s">
        <v>55</v>
      </c>
      <c r="H6" s="9">
        <v>2</v>
      </c>
      <c r="I6" s="9">
        <v>2</v>
      </c>
      <c r="J6" s="29">
        <f t="shared" si="0"/>
        <v>4</v>
      </c>
      <c r="K6" s="21" t="s">
        <v>56</v>
      </c>
      <c r="L6" s="3"/>
      <c r="M6" s="15" t="s">
        <v>43</v>
      </c>
      <c r="N6" s="15" t="s">
        <v>43</v>
      </c>
      <c r="O6" s="15">
        <v>4</v>
      </c>
      <c r="P6" s="15" t="s">
        <v>44</v>
      </c>
      <c r="Q6" s="19">
        <v>4</v>
      </c>
      <c r="R6" s="18" t="s">
        <v>57</v>
      </c>
      <c r="S6" s="8" t="s">
        <v>58</v>
      </c>
      <c r="T6" s="8"/>
      <c r="U6" s="13" t="s">
        <v>59</v>
      </c>
    </row>
    <row r="7" spans="2:21" ht="58.5" customHeight="1" x14ac:dyDescent="0.35">
      <c r="B7" s="4">
        <v>3</v>
      </c>
      <c r="C7" s="31" t="s">
        <v>23</v>
      </c>
      <c r="D7" s="14" t="s">
        <v>60</v>
      </c>
      <c r="E7" s="14" t="s">
        <v>61</v>
      </c>
      <c r="F7" s="14" t="s">
        <v>75</v>
      </c>
      <c r="G7" s="14" t="s">
        <v>77</v>
      </c>
      <c r="H7" s="9">
        <v>3</v>
      </c>
      <c r="I7" s="9">
        <v>1</v>
      </c>
      <c r="J7" s="29">
        <f t="shared" si="0"/>
        <v>3</v>
      </c>
      <c r="K7" s="21" t="s">
        <v>56</v>
      </c>
      <c r="L7" s="6"/>
      <c r="M7" s="15" t="s">
        <v>43</v>
      </c>
      <c r="N7" s="15"/>
      <c r="O7" s="15">
        <v>4</v>
      </c>
      <c r="P7" s="15" t="s">
        <v>44</v>
      </c>
      <c r="Q7" s="19">
        <v>4</v>
      </c>
      <c r="R7" s="18" t="s">
        <v>62</v>
      </c>
      <c r="S7" s="8" t="s">
        <v>63</v>
      </c>
      <c r="T7" s="8"/>
      <c r="U7" s="13" t="s">
        <v>64</v>
      </c>
    </row>
    <row r="8" spans="2:21" ht="55.5" customHeight="1" x14ac:dyDescent="0.35">
      <c r="B8" s="4">
        <v>4</v>
      </c>
      <c r="C8" s="31" t="s">
        <v>65</v>
      </c>
      <c r="D8" s="14" t="s">
        <v>72</v>
      </c>
      <c r="E8" s="14" t="s">
        <v>73</v>
      </c>
      <c r="F8" s="14" t="s">
        <v>74</v>
      </c>
      <c r="G8" s="14" t="s">
        <v>66</v>
      </c>
      <c r="H8" s="9">
        <v>3</v>
      </c>
      <c r="I8" s="9">
        <v>2</v>
      </c>
      <c r="J8" s="28">
        <f t="shared" si="0"/>
        <v>6</v>
      </c>
      <c r="K8" s="21" t="s">
        <v>67</v>
      </c>
      <c r="L8" s="6"/>
      <c r="M8" s="15" t="s">
        <v>43</v>
      </c>
      <c r="N8" s="15" t="s">
        <v>43</v>
      </c>
      <c r="O8" s="15">
        <v>5</v>
      </c>
      <c r="P8" s="15" t="s">
        <v>68</v>
      </c>
      <c r="Q8" s="19">
        <v>5</v>
      </c>
      <c r="R8" s="18" t="s">
        <v>69</v>
      </c>
      <c r="S8" s="8" t="s">
        <v>70</v>
      </c>
      <c r="T8" s="8"/>
      <c r="U8" s="13" t="s">
        <v>71</v>
      </c>
    </row>
    <row r="9" spans="2:21" ht="72.5" x14ac:dyDescent="0.35">
      <c r="B9" s="4">
        <v>5</v>
      </c>
      <c r="C9" s="31" t="s">
        <v>24</v>
      </c>
      <c r="D9" s="14" t="s">
        <v>78</v>
      </c>
      <c r="E9" s="32" t="s">
        <v>88</v>
      </c>
      <c r="F9" s="14" t="s">
        <v>89</v>
      </c>
      <c r="G9" s="34" t="s">
        <v>87</v>
      </c>
      <c r="H9" s="9">
        <v>2</v>
      </c>
      <c r="I9" s="9">
        <v>3</v>
      </c>
      <c r="J9" s="28">
        <f t="shared" si="0"/>
        <v>6</v>
      </c>
      <c r="K9" s="21" t="s">
        <v>90</v>
      </c>
      <c r="L9" s="6"/>
      <c r="M9" s="9" t="s">
        <v>43</v>
      </c>
      <c r="N9" s="9"/>
      <c r="O9" s="15">
        <v>4</v>
      </c>
      <c r="P9" s="15" t="s">
        <v>44</v>
      </c>
      <c r="Q9" s="19">
        <v>4</v>
      </c>
      <c r="R9" s="18" t="s">
        <v>92</v>
      </c>
      <c r="S9" s="8" t="s">
        <v>91</v>
      </c>
      <c r="T9" s="8"/>
      <c r="U9" s="13" t="s">
        <v>93</v>
      </c>
    </row>
    <row r="10" spans="2:21" ht="76.5" customHeight="1" x14ac:dyDescent="0.35">
      <c r="B10" s="4">
        <v>6</v>
      </c>
      <c r="C10" s="31" t="s">
        <v>24</v>
      </c>
      <c r="D10" s="14" t="s">
        <v>79</v>
      </c>
      <c r="E10" s="32" t="s">
        <v>80</v>
      </c>
      <c r="F10" s="14" t="s">
        <v>81</v>
      </c>
      <c r="G10" s="14" t="s">
        <v>82</v>
      </c>
      <c r="H10" s="9">
        <v>1</v>
      </c>
      <c r="I10" s="9">
        <v>3</v>
      </c>
      <c r="J10" s="29">
        <f t="shared" si="0"/>
        <v>3</v>
      </c>
      <c r="K10" s="21" t="s">
        <v>83</v>
      </c>
      <c r="L10" s="6"/>
      <c r="M10" s="9" t="s">
        <v>43</v>
      </c>
      <c r="N10" s="9"/>
      <c r="O10" s="9">
        <v>3</v>
      </c>
      <c r="P10" s="9" t="s">
        <v>46</v>
      </c>
      <c r="Q10" s="10">
        <v>3</v>
      </c>
      <c r="R10" s="18" t="s">
        <v>84</v>
      </c>
      <c r="S10" s="8" t="s">
        <v>85</v>
      </c>
      <c r="T10" s="8"/>
      <c r="U10" s="13" t="s">
        <v>86</v>
      </c>
    </row>
    <row r="11" spans="2:21" ht="72" customHeight="1" x14ac:dyDescent="0.35">
      <c r="B11" s="4">
        <v>7</v>
      </c>
      <c r="C11" s="21" t="s">
        <v>34</v>
      </c>
      <c r="D11" s="14" t="s">
        <v>35</v>
      </c>
      <c r="E11" s="14" t="s">
        <v>36</v>
      </c>
      <c r="F11" s="14" t="s">
        <v>37</v>
      </c>
      <c r="G11" s="14" t="s">
        <v>38</v>
      </c>
      <c r="H11" s="9">
        <v>2</v>
      </c>
      <c r="I11" s="9">
        <v>1</v>
      </c>
      <c r="J11" s="30">
        <f>H11*I11</f>
        <v>2</v>
      </c>
      <c r="K11" s="21" t="s">
        <v>42</v>
      </c>
      <c r="L11" s="6"/>
      <c r="M11" s="15" t="s">
        <v>43</v>
      </c>
      <c r="N11" s="15"/>
      <c r="O11" s="15">
        <v>4</v>
      </c>
      <c r="P11" s="15" t="s">
        <v>44</v>
      </c>
      <c r="Q11" s="19">
        <v>4</v>
      </c>
      <c r="R11" s="18" t="s">
        <v>51</v>
      </c>
      <c r="S11" s="8" t="s">
        <v>47</v>
      </c>
      <c r="T11" s="8"/>
      <c r="U11" s="13" t="s">
        <v>48</v>
      </c>
    </row>
    <row r="12" spans="2:21" ht="58" x14ac:dyDescent="0.35">
      <c r="B12" s="4">
        <v>8</v>
      </c>
      <c r="C12" s="21" t="s">
        <v>34</v>
      </c>
      <c r="D12" s="14" t="s">
        <v>39</v>
      </c>
      <c r="E12" s="14" t="s">
        <v>40</v>
      </c>
      <c r="F12" s="14" t="s">
        <v>116</v>
      </c>
      <c r="G12" s="14" t="s">
        <v>41</v>
      </c>
      <c r="H12" s="9">
        <v>2</v>
      </c>
      <c r="I12" s="9">
        <v>1</v>
      </c>
      <c r="J12" s="30">
        <f t="shared" ref="J12:J14" si="1">H12*I12</f>
        <v>2</v>
      </c>
      <c r="K12" s="21" t="s">
        <v>45</v>
      </c>
      <c r="L12" s="6"/>
      <c r="M12" s="15" t="s">
        <v>43</v>
      </c>
      <c r="N12" s="15"/>
      <c r="O12" s="15">
        <v>3</v>
      </c>
      <c r="P12" s="15" t="s">
        <v>46</v>
      </c>
      <c r="Q12" s="19">
        <v>3</v>
      </c>
      <c r="R12" s="18" t="s">
        <v>52</v>
      </c>
      <c r="S12" s="8" t="s">
        <v>49</v>
      </c>
      <c r="T12" s="8"/>
      <c r="U12" s="13" t="s">
        <v>50</v>
      </c>
    </row>
    <row r="13" spans="2:21" ht="53.25" customHeight="1" x14ac:dyDescent="0.35">
      <c r="B13" s="4">
        <v>9</v>
      </c>
      <c r="C13" s="31" t="s">
        <v>23</v>
      </c>
      <c r="D13" s="22" t="s">
        <v>94</v>
      </c>
      <c r="E13" s="34" t="s">
        <v>95</v>
      </c>
      <c r="F13" s="14" t="s">
        <v>96</v>
      </c>
      <c r="G13" s="34" t="s">
        <v>97</v>
      </c>
      <c r="H13" s="9">
        <v>2</v>
      </c>
      <c r="I13" s="9">
        <v>3</v>
      </c>
      <c r="J13" s="28">
        <f t="shared" si="1"/>
        <v>6</v>
      </c>
      <c r="K13" s="21" t="s">
        <v>98</v>
      </c>
      <c r="L13" s="6"/>
      <c r="M13" s="9" t="s">
        <v>30</v>
      </c>
      <c r="N13" s="9" t="s">
        <v>30</v>
      </c>
      <c r="O13" s="15">
        <v>4</v>
      </c>
      <c r="P13" s="15" t="s">
        <v>44</v>
      </c>
      <c r="Q13" s="19">
        <v>4</v>
      </c>
      <c r="R13" s="18" t="s">
        <v>99</v>
      </c>
      <c r="S13" s="20" t="s">
        <v>100</v>
      </c>
      <c r="T13" s="8"/>
      <c r="U13" s="13" t="s">
        <v>101</v>
      </c>
    </row>
    <row r="14" spans="2:21" ht="44" thickBot="1" x14ac:dyDescent="0.4">
      <c r="B14" s="5">
        <v>10</v>
      </c>
      <c r="C14" s="33" t="s">
        <v>23</v>
      </c>
      <c r="D14" s="24" t="s">
        <v>105</v>
      </c>
      <c r="E14" s="24" t="s">
        <v>104</v>
      </c>
      <c r="F14" s="24" t="s">
        <v>103</v>
      </c>
      <c r="G14" s="24" t="s">
        <v>102</v>
      </c>
      <c r="H14" s="11">
        <v>2</v>
      </c>
      <c r="I14" s="11">
        <v>2</v>
      </c>
      <c r="J14" s="35">
        <f t="shared" si="1"/>
        <v>4</v>
      </c>
      <c r="K14" s="23" t="s">
        <v>106</v>
      </c>
      <c r="L14" s="7"/>
      <c r="M14" s="11" t="s">
        <v>30</v>
      </c>
      <c r="N14" s="11"/>
      <c r="O14" s="11">
        <v>4</v>
      </c>
      <c r="P14" s="11" t="s">
        <v>44</v>
      </c>
      <c r="Q14" s="12">
        <v>4</v>
      </c>
      <c r="R14" s="27" t="s">
        <v>108</v>
      </c>
      <c r="S14" s="25" t="s">
        <v>107</v>
      </c>
      <c r="T14" s="25"/>
      <c r="U14" s="26" t="s">
        <v>109</v>
      </c>
    </row>
  </sheetData>
  <mergeCells count="20">
    <mergeCell ref="F3:F4"/>
    <mergeCell ref="G3:G4"/>
    <mergeCell ref="H3:H4"/>
    <mergeCell ref="R3:R4"/>
    <mergeCell ref="S3:S4"/>
    <mergeCell ref="T3:T4"/>
    <mergeCell ref="U3:U4"/>
    <mergeCell ref="B2:B4"/>
    <mergeCell ref="I3:I4"/>
    <mergeCell ref="J3:J4"/>
    <mergeCell ref="K3:K4"/>
    <mergeCell ref="L3:L4"/>
    <mergeCell ref="M3:N3"/>
    <mergeCell ref="O3:Q3"/>
    <mergeCell ref="C2:J2"/>
    <mergeCell ref="K2:Q2"/>
    <mergeCell ref="R2:U2"/>
    <mergeCell ref="C3:C4"/>
    <mergeCell ref="D3:D4"/>
    <mergeCell ref="E3:E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B5" sqref="B5"/>
    </sheetView>
  </sheetViews>
  <sheetFormatPr baseColWidth="10" defaultColWidth="11.453125" defaultRowHeight="14.5" x14ac:dyDescent="0.35"/>
  <cols>
    <col min="1" max="1" width="21.81640625" style="1" customWidth="1"/>
    <col min="2" max="2" width="23.54296875" style="1" customWidth="1"/>
    <col min="3" max="3" width="26.453125" style="1" bestFit="1" customWidth="1"/>
    <col min="4" max="4" width="30.453125" style="1" customWidth="1"/>
    <col min="5" max="5" width="9.81640625" style="1" customWidth="1"/>
    <col min="6" max="6" width="42.81640625" style="1" customWidth="1"/>
    <col min="7" max="16384" width="11.453125" style="1"/>
  </cols>
  <sheetData>
    <row r="1" spans="1:6" ht="29" x14ac:dyDescent="0.35">
      <c r="A1" s="38" t="s">
        <v>110</v>
      </c>
      <c r="B1" s="38" t="s">
        <v>111</v>
      </c>
      <c r="C1" s="38" t="s">
        <v>112</v>
      </c>
      <c r="D1" s="38" t="s">
        <v>113</v>
      </c>
      <c r="E1" s="38" t="s">
        <v>135</v>
      </c>
      <c r="F1" s="38" t="s">
        <v>114</v>
      </c>
    </row>
    <row r="2" spans="1:6" ht="58" x14ac:dyDescent="0.35">
      <c r="A2" s="14" t="s">
        <v>116</v>
      </c>
      <c r="B2" s="8" t="s">
        <v>122</v>
      </c>
      <c r="C2" s="8" t="s">
        <v>120</v>
      </c>
      <c r="D2" s="8" t="s">
        <v>123</v>
      </c>
      <c r="E2" s="15">
        <v>10</v>
      </c>
      <c r="F2" s="8" t="s">
        <v>124</v>
      </c>
    </row>
    <row r="3" spans="1:6" ht="29" x14ac:dyDescent="0.35">
      <c r="A3" s="14" t="s">
        <v>103</v>
      </c>
      <c r="B3" s="8" t="s">
        <v>127</v>
      </c>
      <c r="C3" s="8" t="s">
        <v>115</v>
      </c>
      <c r="D3" s="8" t="s">
        <v>125</v>
      </c>
      <c r="E3" s="15">
        <v>6</v>
      </c>
      <c r="F3" s="8" t="s">
        <v>126</v>
      </c>
    </row>
    <row r="4" spans="1:6" ht="58" x14ac:dyDescent="0.35">
      <c r="A4" s="14" t="s">
        <v>130</v>
      </c>
      <c r="B4" s="8" t="s">
        <v>128</v>
      </c>
      <c r="C4" s="8" t="s">
        <v>129</v>
      </c>
      <c r="D4" s="14" t="s">
        <v>90</v>
      </c>
      <c r="E4" s="15">
        <v>5</v>
      </c>
      <c r="F4" s="8" t="s">
        <v>131</v>
      </c>
    </row>
    <row r="5" spans="1:6" ht="43.5" x14ac:dyDescent="0.35">
      <c r="A5" s="14" t="s">
        <v>27</v>
      </c>
      <c r="B5" s="8" t="s">
        <v>117</v>
      </c>
      <c r="C5" s="8" t="s">
        <v>121</v>
      </c>
      <c r="D5" s="14" t="s">
        <v>118</v>
      </c>
      <c r="E5" s="15">
        <v>3</v>
      </c>
      <c r="F5" s="8" t="s">
        <v>119</v>
      </c>
    </row>
    <row r="6" spans="1:6" ht="72.5" x14ac:dyDescent="0.35">
      <c r="A6" s="14" t="s">
        <v>81</v>
      </c>
      <c r="B6" s="8" t="s">
        <v>132</v>
      </c>
      <c r="C6" s="8" t="s">
        <v>133</v>
      </c>
      <c r="D6" s="14" t="s">
        <v>83</v>
      </c>
      <c r="E6" s="15">
        <v>3</v>
      </c>
      <c r="F6" s="8" t="s">
        <v>134</v>
      </c>
    </row>
  </sheetData>
  <autoFilter ref="A1:F6">
    <sortState ref="A2:F6">
      <sortCondition descending="1" ref="E1:E6"/>
    </sortState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26A5FC92C796644936C25C96A52B82E" ma:contentTypeVersion="8" ma:contentTypeDescription="Crear nuevo documento." ma:contentTypeScope="" ma:versionID="31fcf04fc8757d9ac9321a699f0def43">
  <xsd:schema xmlns:xsd="http://www.w3.org/2001/XMLSchema" xmlns:xs="http://www.w3.org/2001/XMLSchema" xmlns:p="http://schemas.microsoft.com/office/2006/metadata/properties" xmlns:ns2="bef36911-fcc8-464a-ad73-a7fe77f41d03" targetNamespace="http://schemas.microsoft.com/office/2006/metadata/properties" ma:root="true" ma:fieldsID="921687a7e2433ee9b862954d47a1b6d5" ns2:_="">
    <xsd:import namespace="bef36911-fcc8-464a-ad73-a7fe77f41d03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f36911-fcc8-464a-ad73-a7fe77f41d03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bef36911-fcc8-464a-ad73-a7fe77f41d03" xsi:nil="true"/>
  </documentManagement>
</p:properties>
</file>

<file path=customXml/itemProps1.xml><?xml version="1.0" encoding="utf-8"?>
<ds:datastoreItem xmlns:ds="http://schemas.openxmlformats.org/officeDocument/2006/customXml" ds:itemID="{2D4ED019-8BFF-49E8-99B2-20378B331E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F8C281E-1431-40A9-B87D-E2DDB75BAC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f36911-fcc8-464a-ad73-a7fe77f41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DAAA07-7B36-4BE7-9C19-DFACBE650A37}">
  <ds:schemaRefs>
    <ds:schemaRef ds:uri="http://schemas.microsoft.com/office/2006/metadata/properties"/>
    <ds:schemaRef ds:uri="http://schemas.microsoft.com/office/infopath/2007/PartnerControls"/>
    <ds:schemaRef ds:uri="bef36911-fcc8-464a-ad73-a7fe77f41d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Riesgos</vt:lpstr>
      <vt:lpstr>Amenazas y Vulnerabilidades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velasquez</dc:creator>
  <cp:lastModifiedBy>Andres Felipe Rincón Mejía</cp:lastModifiedBy>
  <dcterms:created xsi:type="dcterms:W3CDTF">2021-03-25T23:13:06Z</dcterms:created>
  <dcterms:modified xsi:type="dcterms:W3CDTF">2021-04-23T01:37:53Z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0x010100926A5FC92C796644936C25C96A52B82E</vt:lpwstr>
  </property>
</Properties>
</file>