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egea\Desktop\GX PPTO\data\"/>
    </mc:Choice>
  </mc:AlternateContent>
  <xr:revisionPtr revIDLastSave="0" documentId="13_ncr:1_{CB3023F5-DA71-4B98-9073-72609D98654B}" xr6:coauthVersionLast="47" xr6:coauthVersionMax="47" xr10:uidLastSave="{00000000-0000-0000-0000-000000000000}"/>
  <bookViews>
    <workbookView xWindow="28680" yWindow="-120" windowWidth="20730" windowHeight="11040" xr2:uid="{00000000-000D-0000-FFFF-FFFF00000000}"/>
  </bookViews>
  <sheets>
    <sheet name="Sheet1" sheetId="1" r:id="rId1"/>
  </sheets>
  <definedNames>
    <definedName name="_xlnm._FilterDatabase" localSheetId="0" hidden="1">Sheet1!$A$1:$DJ$135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Z5" i="1" l="1"/>
  <c r="BZ7" i="1"/>
  <c r="BZ36" i="1"/>
  <c r="BZ6" i="1"/>
  <c r="BZ90" i="1"/>
  <c r="BZ8" i="1"/>
  <c r="BZ9" i="1"/>
  <c r="BZ10" i="1"/>
  <c r="BZ11" i="1"/>
  <c r="BZ12" i="1"/>
  <c r="BZ13" i="1"/>
  <c r="BZ14" i="1"/>
  <c r="BZ15" i="1"/>
  <c r="BZ16" i="1"/>
  <c r="BZ17" i="1"/>
  <c r="BZ18" i="1"/>
  <c r="BZ19" i="1"/>
  <c r="BZ20" i="1"/>
  <c r="BZ21" i="1"/>
  <c r="BZ22" i="1"/>
  <c r="BZ23" i="1"/>
  <c r="BZ24" i="1"/>
  <c r="BZ25" i="1"/>
  <c r="BZ26" i="1"/>
  <c r="BZ27" i="1"/>
  <c r="BZ28" i="1"/>
  <c r="BZ29" i="1"/>
  <c r="BZ30" i="1"/>
  <c r="BZ31" i="1"/>
  <c r="BZ32" i="1"/>
  <c r="BZ33" i="1"/>
  <c r="BZ34" i="1"/>
  <c r="BZ35" i="1"/>
  <c r="BZ99" i="1"/>
  <c r="BZ37" i="1"/>
  <c r="BZ38" i="1"/>
  <c r="BZ39" i="1"/>
  <c r="BZ40" i="1"/>
  <c r="BZ41" i="1"/>
  <c r="BZ42" i="1"/>
  <c r="BZ43" i="1"/>
  <c r="BZ44" i="1"/>
  <c r="BZ45" i="1"/>
  <c r="BZ46" i="1"/>
  <c r="BZ47" i="1"/>
  <c r="BZ125" i="1"/>
  <c r="BZ49" i="1"/>
  <c r="BZ50" i="1"/>
  <c r="BZ51" i="1"/>
  <c r="BZ52" i="1"/>
  <c r="BZ53" i="1"/>
  <c r="BZ103" i="1"/>
  <c r="BZ55" i="1"/>
  <c r="BZ56" i="1"/>
  <c r="BZ57" i="1"/>
  <c r="BZ58" i="1"/>
  <c r="BZ59" i="1"/>
  <c r="BZ60" i="1"/>
  <c r="BZ61" i="1"/>
  <c r="BZ62" i="1"/>
  <c r="BZ63" i="1"/>
  <c r="BZ64" i="1"/>
  <c r="BZ65" i="1"/>
  <c r="BZ66" i="1"/>
  <c r="BZ67" i="1"/>
  <c r="BZ68" i="1"/>
  <c r="BZ69" i="1"/>
  <c r="BZ70" i="1"/>
  <c r="BZ71" i="1"/>
  <c r="BZ72" i="1"/>
  <c r="BZ73" i="1"/>
  <c r="BZ74" i="1"/>
  <c r="BZ75" i="1"/>
  <c r="BZ76" i="1"/>
  <c r="BZ77" i="1"/>
  <c r="BZ78" i="1"/>
  <c r="BZ79" i="1"/>
  <c r="BZ80" i="1"/>
  <c r="BZ81" i="1"/>
  <c r="BZ82" i="1"/>
  <c r="BZ83" i="1"/>
  <c r="BZ84" i="1"/>
  <c r="BZ85" i="1"/>
  <c r="BZ86" i="1"/>
  <c r="BZ87" i="1"/>
  <c r="BZ88" i="1"/>
  <c r="BZ89" i="1"/>
  <c r="BZ2" i="1"/>
  <c r="BZ91" i="1"/>
  <c r="BZ4" i="1"/>
  <c r="BZ93" i="1"/>
  <c r="BZ94" i="1"/>
  <c r="BZ95" i="1"/>
  <c r="BZ96" i="1"/>
  <c r="BZ97" i="1"/>
  <c r="BZ98" i="1"/>
  <c r="BZ48" i="1"/>
  <c r="BZ100" i="1"/>
  <c r="BZ54" i="1"/>
  <c r="BZ102" i="1"/>
  <c r="BZ92" i="1"/>
  <c r="BZ104" i="1"/>
  <c r="BZ105" i="1"/>
  <c r="BZ106" i="1"/>
  <c r="BZ107" i="1"/>
  <c r="BZ108" i="1"/>
  <c r="BZ109" i="1"/>
  <c r="BZ110" i="1"/>
  <c r="BZ111" i="1"/>
  <c r="BZ112" i="1"/>
  <c r="BZ113" i="1"/>
  <c r="BZ114" i="1"/>
  <c r="BZ115" i="1"/>
  <c r="BZ116" i="1"/>
  <c r="BZ101" i="1"/>
  <c r="BZ118" i="1"/>
  <c r="BZ119" i="1"/>
  <c r="BZ120" i="1"/>
  <c r="BZ121" i="1"/>
  <c r="BZ122" i="1"/>
  <c r="BZ123" i="1"/>
  <c r="BZ117" i="1"/>
  <c r="BZ124" i="1"/>
  <c r="BZ126" i="1"/>
  <c r="BZ127" i="1"/>
  <c r="BZ128" i="1"/>
  <c r="BZ129" i="1"/>
  <c r="BZ130" i="1"/>
  <c r="BZ131" i="1"/>
  <c r="BZ132" i="1"/>
  <c r="BZ133" i="1"/>
  <c r="BZ134" i="1"/>
  <c r="BZ135" i="1"/>
  <c r="BZ3" i="1"/>
  <c r="BM5" i="1"/>
  <c r="BM7" i="1"/>
  <c r="BM36" i="1"/>
  <c r="BM6" i="1"/>
  <c r="BM90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99" i="1"/>
  <c r="BM37" i="1"/>
  <c r="BM38" i="1"/>
  <c r="BM39" i="1"/>
  <c r="BM40" i="1"/>
  <c r="BM41" i="1"/>
  <c r="BM42" i="1"/>
  <c r="BM43" i="1"/>
  <c r="BM44" i="1"/>
  <c r="BM45" i="1"/>
  <c r="BM46" i="1"/>
  <c r="BM47" i="1"/>
  <c r="BM125" i="1"/>
  <c r="BM49" i="1"/>
  <c r="BM50" i="1"/>
  <c r="BM51" i="1"/>
  <c r="BM52" i="1"/>
  <c r="BM53" i="1"/>
  <c r="BM103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2" i="1"/>
  <c r="BM91" i="1"/>
  <c r="BM4" i="1"/>
  <c r="BM93" i="1"/>
  <c r="BM94" i="1"/>
  <c r="BM95" i="1"/>
  <c r="BM96" i="1"/>
  <c r="BM97" i="1"/>
  <c r="BM98" i="1"/>
  <c r="BM48" i="1"/>
  <c r="BM100" i="1"/>
  <c r="BM54" i="1"/>
  <c r="BM102" i="1"/>
  <c r="BM92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01" i="1"/>
  <c r="BM118" i="1"/>
  <c r="BM119" i="1"/>
  <c r="BM120" i="1"/>
  <c r="BM121" i="1"/>
  <c r="BM122" i="1"/>
  <c r="BM123" i="1"/>
  <c r="BM117" i="1"/>
  <c r="BM124" i="1"/>
  <c r="BM126" i="1"/>
  <c r="BM127" i="1"/>
  <c r="BM128" i="1"/>
  <c r="BM129" i="1"/>
  <c r="BM130" i="1"/>
  <c r="BM131" i="1"/>
  <c r="BM132" i="1"/>
  <c r="BM133" i="1"/>
  <c r="BM134" i="1"/>
  <c r="BM135" i="1"/>
  <c r="BM3" i="1"/>
</calcChain>
</file>

<file path=xl/sharedStrings.xml><?xml version="1.0" encoding="utf-8"?>
<sst xmlns="http://schemas.openxmlformats.org/spreadsheetml/2006/main" count="1187" uniqueCount="258">
  <si>
    <t>UEN</t>
  </si>
  <si>
    <t>Sociedad</t>
  </si>
  <si>
    <t>País</t>
  </si>
  <si>
    <t>Cliente</t>
  </si>
  <si>
    <t>Consultor</t>
  </si>
  <si>
    <t>Material</t>
  </si>
  <si>
    <t>Ventas Ene</t>
  </si>
  <si>
    <t>Ventas Feb</t>
  </si>
  <si>
    <t>Ventas Mar</t>
  </si>
  <si>
    <t>Ventas Abr</t>
  </si>
  <si>
    <t>Ventas May</t>
  </si>
  <si>
    <t>Ventas Jun</t>
  </si>
  <si>
    <t>Ventas Jul</t>
  </si>
  <si>
    <t>Ventas Ago</t>
  </si>
  <si>
    <t>Ventas Sep</t>
  </si>
  <si>
    <t>Ventas Oct</t>
  </si>
  <si>
    <t>Ventas Nov</t>
  </si>
  <si>
    <t>Ventas Dic</t>
  </si>
  <si>
    <t>Ventas Total</t>
  </si>
  <si>
    <t>Cantidad Ene</t>
  </si>
  <si>
    <t>Cantidad Feb</t>
  </si>
  <si>
    <t>Cantidad Mar</t>
  </si>
  <si>
    <t>Cantidad Abr</t>
  </si>
  <si>
    <t>Cantidad May</t>
  </si>
  <si>
    <t>Cantidad Jun</t>
  </si>
  <si>
    <t>Cantidad Jul</t>
  </si>
  <si>
    <t>Cantidad Ago</t>
  </si>
  <si>
    <t>Cantidad Sep</t>
  </si>
  <si>
    <t>Cantidad Oct</t>
  </si>
  <si>
    <t>Cantidad Nov</t>
  </si>
  <si>
    <t>Cantidad Dic</t>
  </si>
  <si>
    <t>Cantidad Total</t>
  </si>
  <si>
    <t>Precio Ene</t>
  </si>
  <si>
    <t>Precio Feb</t>
  </si>
  <si>
    <t>Precio Mar</t>
  </si>
  <si>
    <t>Precio Abr</t>
  </si>
  <si>
    <t>Precio May</t>
  </si>
  <si>
    <t>Precio Jun</t>
  </si>
  <si>
    <t>Precio Jul</t>
  </si>
  <si>
    <t>Precio Ago</t>
  </si>
  <si>
    <t>Precio Sep</t>
  </si>
  <si>
    <t>Precio Oct</t>
  </si>
  <si>
    <t>Precio Nov</t>
  </si>
  <si>
    <t>Precio Dic</t>
  </si>
  <si>
    <t>Ppto Venta Ene</t>
  </si>
  <si>
    <t>Ppto Venta Feb</t>
  </si>
  <si>
    <t>Ppto Venta Mar</t>
  </si>
  <si>
    <t>Ppto Venta Abr</t>
  </si>
  <si>
    <t>Ppto Venta May</t>
  </si>
  <si>
    <t>Ppto Venta Jun</t>
  </si>
  <si>
    <t>Ppto Venta Jul</t>
  </si>
  <si>
    <t>Ppto Venta Ago</t>
  </si>
  <si>
    <t>Ppto Venta Sep</t>
  </si>
  <si>
    <t>Ppto Venta Oct</t>
  </si>
  <si>
    <t>Ppto Venta Nov</t>
  </si>
  <si>
    <t>Ppto Venta Dic</t>
  </si>
  <si>
    <t>Ppto Venta Total</t>
  </si>
  <si>
    <t>Ppto Cantidad Ene</t>
  </si>
  <si>
    <t>Ppto Cantidad Feb</t>
  </si>
  <si>
    <t>Ppto Cantidad Mar</t>
  </si>
  <si>
    <t>Ppto Cantidad Abr</t>
  </si>
  <si>
    <t>Ppto Cantidad May</t>
  </si>
  <si>
    <t>Ppto Cantidad Jun</t>
  </si>
  <si>
    <t>Ppto Cantidad Jul</t>
  </si>
  <si>
    <t>Ppto Cantidad Ago</t>
  </si>
  <si>
    <t>Ppto Cantidad Sep</t>
  </si>
  <si>
    <t>Ppto Cantidad Oct</t>
  </si>
  <si>
    <t>Ppto Cantidad Nov</t>
  </si>
  <si>
    <t>Ppto Cantidad Dic</t>
  </si>
  <si>
    <t>Ppto Cantidad Total</t>
  </si>
  <si>
    <t>Ppto Precio Ene</t>
  </si>
  <si>
    <t>Ppto Precio Feb</t>
  </si>
  <si>
    <t>Ppto Precio Mar</t>
  </si>
  <si>
    <t>Ppto Precio Abr</t>
  </si>
  <si>
    <t>Ppto Precio May</t>
  </si>
  <si>
    <t>Ppto Precio Jun</t>
  </si>
  <si>
    <t>Ppto Precio Jul</t>
  </si>
  <si>
    <t>Ppto Precio Ago</t>
  </si>
  <si>
    <t>Ppto Precio Sep</t>
  </si>
  <si>
    <t>Ppto Precio Oct</t>
  </si>
  <si>
    <t>Ppto Precio Nov</t>
  </si>
  <si>
    <t>Ppto Precio Dic</t>
  </si>
  <si>
    <t>Margen MP Ene</t>
  </si>
  <si>
    <t>Margen MP Feb</t>
  </si>
  <si>
    <t>Margen MP Mar</t>
  </si>
  <si>
    <t>Margen MP Abr</t>
  </si>
  <si>
    <t>Margen MP May</t>
  </si>
  <si>
    <t>Margen MP Jun</t>
  </si>
  <si>
    <t>Margen MP Jul</t>
  </si>
  <si>
    <t>Margen MP Ago</t>
  </si>
  <si>
    <t>Margen MP Sep</t>
  </si>
  <si>
    <t>Margen MP Oct</t>
  </si>
  <si>
    <t>Margen MP Nov</t>
  </si>
  <si>
    <t>Margen MP Dic</t>
  </si>
  <si>
    <t>MB Ene</t>
  </si>
  <si>
    <t>MB Feb</t>
  </si>
  <si>
    <t>MB Mar</t>
  </si>
  <si>
    <t>MB Abr</t>
  </si>
  <si>
    <t>MB May</t>
  </si>
  <si>
    <t>MB Jun</t>
  </si>
  <si>
    <t>MB Jul</t>
  </si>
  <si>
    <t>MB Ago</t>
  </si>
  <si>
    <t>MB Sep</t>
  </si>
  <si>
    <t>MB Oct</t>
  </si>
  <si>
    <t>MB Nov</t>
  </si>
  <si>
    <t>MB Dic</t>
  </si>
  <si>
    <t>Colombia</t>
  </si>
  <si>
    <t>COP</t>
  </si>
  <si>
    <t>PREMEX S.A.S (CO)</t>
  </si>
  <si>
    <t>ADITIVOS Y QUIMICOS S.A.S (CO)</t>
  </si>
  <si>
    <t>C.I. NUTREO S.A.S. (CO)</t>
  </si>
  <si>
    <t>ALURA ANIMAL HEALTH &amp; NUTRITION SAS (CO)</t>
  </si>
  <si>
    <t>ALURA INC (US)</t>
  </si>
  <si>
    <t>División</t>
  </si>
  <si>
    <t>Moneda</t>
  </si>
  <si>
    <t>Anio</t>
  </si>
  <si>
    <t>CodCliente</t>
  </si>
  <si>
    <t>CodConsultor</t>
  </si>
  <si>
    <t>CodMat</t>
  </si>
  <si>
    <t>Destinatario</t>
  </si>
  <si>
    <t>CodDestino</t>
  </si>
  <si>
    <t>Holding</t>
  </si>
  <si>
    <t>Guatemala</t>
  </si>
  <si>
    <t>Adiquim</t>
  </si>
  <si>
    <t>Nutralis</t>
  </si>
  <si>
    <t>Nutreo</t>
  </si>
  <si>
    <t>Premex</t>
  </si>
  <si>
    <t>Pralsa Guatemala</t>
  </si>
  <si>
    <t>Asimetrix</t>
  </si>
  <si>
    <t>Corporativo</t>
  </si>
  <si>
    <t>INTERNATIONAL FREIGHT</t>
  </si>
  <si>
    <t>INSURANCE</t>
  </si>
  <si>
    <t>ECUADPREMEX S.A. (EC)</t>
  </si>
  <si>
    <t xml:space="preserve">OFICINA </t>
  </si>
  <si>
    <t xml:space="preserve">Aliados Paises </t>
  </si>
  <si>
    <t>PREMEZCLAS LATINOAMERICANAS S.A (PE)</t>
  </si>
  <si>
    <t>SACO GRIS 40 x 66 (BOLSA INT.)</t>
  </si>
  <si>
    <t xml:space="preserve">INTERCOMPANY </t>
  </si>
  <si>
    <t>ARRENDAMIENTO BIENES INMUEBLES</t>
  </si>
  <si>
    <t>PREMEX INC (US)</t>
  </si>
  <si>
    <t>TAPA 5 GAL CUADRADA ROJA</t>
  </si>
  <si>
    <t>PREMEZCLAS LATINOAMERICANAS S.A (GT)</t>
  </si>
  <si>
    <t xml:space="preserve">NUTRALIS S.A.S </t>
  </si>
  <si>
    <t>SERVICIOS LOGISTICOS 19%</t>
  </si>
  <si>
    <t>SERVICIO DE MANIPULACIÓN 19%</t>
  </si>
  <si>
    <t xml:space="preserve">Aliados Nacionales </t>
  </si>
  <si>
    <t>COMPAÑIA DE GALLETAS POZUELO DCR SA (CR)</t>
  </si>
  <si>
    <t xml:space="preserve">RIVERA DUQUE MARIA PAULA </t>
  </si>
  <si>
    <t>DCO28</t>
  </si>
  <si>
    <t>ADIQUIM GUARNE (CO)</t>
  </si>
  <si>
    <t xml:space="preserve">ESTRADA MEJIA BRAYAN </t>
  </si>
  <si>
    <t>BOLSA SIN IMPRESION 52 x 84 METALICA</t>
  </si>
  <si>
    <t>ECOLOGISTICA SAS ESP (CO)</t>
  </si>
  <si>
    <t xml:space="preserve">FERNANDEZ SANIN JUAN PEDRO </t>
  </si>
  <si>
    <t>APROVECHAMIENTO</t>
  </si>
  <si>
    <t>VILLADA VILLADA LUIS ANGEL (CO)</t>
  </si>
  <si>
    <t>PEREZ PALACIO JOSE LIBARDO (CO)</t>
  </si>
  <si>
    <t>PREMEZCLA ADIQUIM N°2 x 25 KG</t>
  </si>
  <si>
    <t>BOLSA BLANCA 30 x 44.5 x 1.5</t>
  </si>
  <si>
    <t>CUÑETE GRIS 2.5 GAL</t>
  </si>
  <si>
    <t>SACO GRIS 50 x 76 (BOLSA INT.)</t>
  </si>
  <si>
    <t>SACO GRIS 40 x 50 (BOLSA INT.)</t>
  </si>
  <si>
    <t>MUNDIAL DE GRANOS Y PANELAS S.A.S (CO)</t>
  </si>
  <si>
    <t>ANAL. LAB FIBRA</t>
  </si>
  <si>
    <t>NUTRICION EXPERTA DE COLOMBIA S.A.S (CO)</t>
  </si>
  <si>
    <t xml:space="preserve">SERRATO MORA ADRIANA LUCIA </t>
  </si>
  <si>
    <t>1% VITAMINA B-12 HPLC X 20 KG</t>
  </si>
  <si>
    <t>ARANGO HERMANOS S.A.S. (CO)</t>
  </si>
  <si>
    <t xml:space="preserve">HINCAPIE PINEDA SILVIA ELENA </t>
  </si>
  <si>
    <t>OXIDO HIERRO ROJO R-2530 x 25 KG</t>
  </si>
  <si>
    <t xml:space="preserve">LOPEZ MARTINEZ LUIS EDUARDO </t>
  </si>
  <si>
    <t>DESCUENTOS ESPECIALIDADES</t>
  </si>
  <si>
    <t>GRANJA SAN ISIDRO S.A. (GT)</t>
  </si>
  <si>
    <t xml:space="preserve">GONZALEZ GONZALEZ EMILIO </t>
  </si>
  <si>
    <t>VEHICULO</t>
  </si>
  <si>
    <t>LABORATORIOS MICROSULES URUGUAY SA (UY)</t>
  </si>
  <si>
    <t>FLETE CARGA NACIONAL IVA 5% ESP</t>
  </si>
  <si>
    <t>BENZOATO DE SODIO x 25 KG EXCL</t>
  </si>
  <si>
    <t>C.I. CUBUX S.A.S (CO)</t>
  </si>
  <si>
    <t xml:space="preserve">C.I. NUTREO S.A.S. </t>
  </si>
  <si>
    <t>UNIVERSIDAD EAFIT (CO)</t>
  </si>
  <si>
    <t>BARRIENTOS BLANDON STIVEL ALEJANDRO (CO)</t>
  </si>
  <si>
    <t>MESA MESA MAURICIO (CO)</t>
  </si>
  <si>
    <t>INTERESES CORRIENTES EXCLUIDOS</t>
  </si>
  <si>
    <t>SACO BLANCO SIN LAM. 60 x 95</t>
  </si>
  <si>
    <t>COOPERATIVA COLANTA (CO)</t>
  </si>
  <si>
    <t>GRUPO MALLO S.A. DE CV (SV)</t>
  </si>
  <si>
    <t>PHARMAVET LTDA (CO)</t>
  </si>
  <si>
    <t>IMPORTADORA COMERCIALIZADORAY CAPACITACION  KETO CLUB SPA(CL)</t>
  </si>
  <si>
    <t xml:space="preserve">GAVIRIA MUÑOZ CAROLINA </t>
  </si>
  <si>
    <t xml:space="preserve">ESCOBAR MAYA LAURA </t>
  </si>
  <si>
    <t>ACTIVO BASE</t>
  </si>
  <si>
    <t>RIOS BUITRAGO JARLISON (CO)</t>
  </si>
  <si>
    <t>OCHOA POSADA MARIA DEL MAR (CO)</t>
  </si>
  <si>
    <t xml:space="preserve">GUTIERREZ GARCIA JUAN JOSE </t>
  </si>
  <si>
    <t>ASISTENCIA TECNICA</t>
  </si>
  <si>
    <t>NOVAMIX ANIMAL NUTRITION SAS (CO)</t>
  </si>
  <si>
    <t>TAPA GARRAFA AZUL + SUBTAPA</t>
  </si>
  <si>
    <t>GARRAFA AZUL x 20 L</t>
  </si>
  <si>
    <t>COMPAÑIA NACIONAL DE CHOCOLATESDCR SOCIEDAD ANONIMA(CR)</t>
  </si>
  <si>
    <t>AGROINDUSTRIAS LOS ROBLES S.A.S. (CO)</t>
  </si>
  <si>
    <t xml:space="preserve">VERA CANO LUZ MARINA </t>
  </si>
  <si>
    <t>ALIMENTOS Y CARNES SAN ISIDRO S.A. (GT)</t>
  </si>
  <si>
    <t>TAPA BLANCA CON ANILLO Y ELEMENTO DE VEN</t>
  </si>
  <si>
    <t>VANTU CONSULTORES S.A.S. (CO)</t>
  </si>
  <si>
    <t xml:space="preserve">HERNANDEZ MARIN ANA MARIA </t>
  </si>
  <si>
    <t>ACEITE DE COCO PRENS. FRIO X 15 KG</t>
  </si>
  <si>
    <t>SANCHEZ ESCALANTE LUZ DARY (CO)</t>
  </si>
  <si>
    <t>SAL YODADA x 25 KG</t>
  </si>
  <si>
    <t>COPA DOSIFICADORA GRIS</t>
  </si>
  <si>
    <t xml:space="preserve">GOMEZ ROJAS ESTEFANIA </t>
  </si>
  <si>
    <t>FORMULAS NUTRICIONALES Y TECNOLOGIAANIMAL, SOCIEDAD ANONIMA(GT)</t>
  </si>
  <si>
    <t>MULTI INVERSIONES R&amp;amp;NSOCIEDAD ANONIMA(GT)</t>
  </si>
  <si>
    <t>SACO GRIS 50 x 66 (BOLSA INT.)</t>
  </si>
  <si>
    <t>IDEOLINK S.A.S (CO)</t>
  </si>
  <si>
    <t>LOGIRACKS SAS (CO)</t>
  </si>
  <si>
    <t xml:space="preserve">PREMEZCLAS LATINOAMERICANAS S.A </t>
  </si>
  <si>
    <t>SUMINISTRO DE PRODUCTOSINDUSTRIALES SUPRIN S.A.S(CO)</t>
  </si>
  <si>
    <t>SACO GRIS 60 x 90 (BOLSA INT.)</t>
  </si>
  <si>
    <t>SERVICIO MAQUILA</t>
  </si>
  <si>
    <t>CALOX INTERNATIONAL, C.A. (VE)</t>
  </si>
  <si>
    <t xml:space="preserve">PAZ GONZALEZ JULIANA DEL ROSARIO </t>
  </si>
  <si>
    <t>MAZCARNES SAS (CO)</t>
  </si>
  <si>
    <t>AGROPECUARIA ALIAR S.A. (CO)</t>
  </si>
  <si>
    <t>GARCIA TOBON CAROLINA (CO)</t>
  </si>
  <si>
    <t>REGALIAS CAN</t>
  </si>
  <si>
    <t>REGALIAS</t>
  </si>
  <si>
    <t>ANIPROTEIN COLOMBIA S.A.S (CO)</t>
  </si>
  <si>
    <t>ANAL. LAB CENIZAS</t>
  </si>
  <si>
    <t>GENÉTICA BIOS S.A.S (CO)</t>
  </si>
  <si>
    <t>Precisor Advanced</t>
  </si>
  <si>
    <t>COMASA EUROPE SRL (ES)</t>
  </si>
  <si>
    <t xml:space="preserve">ADITIVOS Y QUIMICOS S.A.S </t>
  </si>
  <si>
    <t>REY LONDOÑO FELIPE (CO)</t>
  </si>
  <si>
    <t xml:space="preserve">PETS </t>
  </si>
  <si>
    <t>RUBIANO RINCON DIANA CAROLINA (CO)</t>
  </si>
  <si>
    <t>FALLA VARGAS OSCAR ANDRES (CO)</t>
  </si>
  <si>
    <t>VELASQUEZ TOBON CARLOS ALBERTO (CO)</t>
  </si>
  <si>
    <t>GOMEZ ESCOBAR ANGIE ALEJANDRA (CO)</t>
  </si>
  <si>
    <t>OSORIO VALLEJO NATALIA ANDREA (CO)</t>
  </si>
  <si>
    <t>VELANDIA OBANDO MARIA PAOLA (CO)</t>
  </si>
  <si>
    <t>GIRALDO ZULUAGA SARA (CO)</t>
  </si>
  <si>
    <t>OCHOA LUNA MICHELLE (CO)</t>
  </si>
  <si>
    <t>ORREGO ESCUDERO LINA MARIA (CO)</t>
  </si>
  <si>
    <t>SUPRIN MAP X 25 KG INACTIVO</t>
  </si>
  <si>
    <t>SACO LAM 60X92 BLANCO x UN</t>
  </si>
  <si>
    <t>3-101-472762 S.A. (CR)</t>
  </si>
  <si>
    <t>EMPAQUE BOPP 50 x 85 ALURA</t>
  </si>
  <si>
    <t>MORENO RESTREPO LAURA (CO)</t>
  </si>
  <si>
    <t>ORTEGA CADAVID MARGARITA MARIA (CO)</t>
  </si>
  <si>
    <t>ESCOBAR LONDOÑO JUAN DIEGO (CO)</t>
  </si>
  <si>
    <t>BELTRAN MINOTAS DIANA PATRICIA (CO)</t>
  </si>
  <si>
    <t>TOBON ZAPATA SANTIAGO ANTONIO (CO)</t>
  </si>
  <si>
    <t>SULFATO DE COBALTO HEPTA x 25 KG</t>
  </si>
  <si>
    <t>PRODUCTORA DE INSUMOSAGROPECUARIOS SOMEX S.A.S.(CO)</t>
  </si>
  <si>
    <t>LOC</t>
  </si>
  <si>
    <t>EEUU</t>
  </si>
  <si>
    <t>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</si>
</sst>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1" formatCode="_-* #,##0_-;\-* #,##0_-;_-* &quot;-&quot;_-;_-@_-"/>
    <numFmt numFmtId="44" formatCode="_-&quot;$&quot;\ * #,##0.00_-;\-&quot;$&quot;\ * #,##0.00_-;_-&quot;$&quot;\ * &quot;-&quot;??_-;_-@_-"/>
    <numFmt numFmtId="164" formatCode="_-&quot;$&quot;* #,##0_-;\-&quot;$&quot;* #,##0_-;_-&quot;$&quot;* &quot;-&quot;_-;_-@_-"/>
    <numFmt numFmtId="165" formatCode="###0"/>
    <numFmt numFmtId="166" formatCode="#.0#############E+###"/>
    <numFmt numFmtId="167" formatCode="_-&quot;$&quot;\ * #,##0.0_-;\-&quot;$&quot;\ * #,##0.0_-;_-&quot;$&quot;\ * &quot;-&quot;??_-;_-@_-"/>
    <numFmt numFmtId="168" formatCode="_-&quot;$&quot;\ * #,##0_-;\-&quot;$&quot;\ * #,##0_-;_-&quot;$&quot;\ * &quot;-&quot;??_-;_-@_-"/>
    <numFmt numFmtId="169" formatCode="&quot;$&quot;\ #,##0"/>
    <numFmt numFmtId="170" formatCode="\$#,##0;\-\$#,##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</font>
    <font>
      <sz val="11"/>
      <color rgb="FFFFFFFF"/>
      <name val="Calibri"/>
      <family val="2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2060"/>
        <bgColor rgb="FF00206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1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8">
    <xf numFmtId="0" fontId="0" fillId="0" borderId="0" xfId="0"/>
    <xf numFmtId="165" fontId="0" fillId="0" borderId="0" xfId="0" applyNumberFormat="1"/>
    <xf numFmtId="166" fontId="0" fillId="0" borderId="0" xfId="0" applyNumberFormat="1"/>
    <xf numFmtId="164" fontId="0" fillId="0" borderId="0" xfId="2" applyFont="1"/>
    <xf numFmtId="0" fontId="0" fillId="0" borderId="1" xfId="0" applyBorder="1"/>
    <xf numFmtId="165" fontId="0" fillId="0" borderId="1" xfId="0" applyNumberFormat="1" applyBorder="1"/>
    <xf numFmtId="166" fontId="0" fillId="0" borderId="1" xfId="0" applyNumberFormat="1" applyBorder="1"/>
    <xf numFmtId="164" fontId="0" fillId="0" borderId="1" xfId="2" applyFont="1" applyBorder="1"/>
    <xf numFmtId="41" fontId="0" fillId="0" borderId="1" xfId="1" applyFont="1" applyBorder="1"/>
    <xf numFmtId="0" fontId="2" fillId="10" borderId="1" xfId="0" applyFont="1" applyFill="1" applyBorder="1"/>
    <xf numFmtId="0" fontId="3" fillId="2" borderId="1" xfId="0" applyFont="1" applyFill="1" applyBorder="1"/>
    <xf numFmtId="0" fontId="3" fillId="3" borderId="1" xfId="0" applyFont="1" applyFill="1" applyBorder="1"/>
    <xf numFmtId="0" fontId="3" fillId="4" borderId="1" xfId="0" applyFont="1" applyFill="1" applyBorder="1"/>
    <xf numFmtId="0" fontId="3" fillId="5" borderId="1" xfId="0" applyFont="1" applyFill="1" applyBorder="1"/>
    <xf numFmtId="0" fontId="3" fillId="6" borderId="1" xfId="0" applyFont="1" applyFill="1" applyBorder="1"/>
    <xf numFmtId="0" fontId="3" fillId="7" borderId="1" xfId="0" applyFont="1" applyFill="1" applyBorder="1"/>
    <xf numFmtId="164" fontId="3" fillId="2" borderId="1" xfId="2" applyFont="1" applyFill="1" applyBorder="1"/>
    <xf numFmtId="164" fontId="3" fillId="5" borderId="1" xfId="2" applyFont="1" applyFill="1" applyBorder="1"/>
    <xf numFmtId="9" fontId="0" fillId="0" borderId="1" xfId="3" applyFont="1" applyBorder="1"/>
    <xf numFmtId="9" fontId="3" fillId="8" borderId="1" xfId="3" applyFont="1" applyFill="1" applyBorder="1"/>
    <xf numFmtId="9" fontId="3" fillId="9" borderId="1" xfId="3" applyFont="1" applyFill="1" applyBorder="1"/>
    <xf numFmtId="9" fontId="0" fillId="0" borderId="0" xfId="3" applyFont="1"/>
    <xf numFmtId="0" fontId="4" fillId="11" borderId="1" xfId="0" applyFont="1" applyFill="1" applyBorder="1"/>
    <xf numFmtId="0" fontId="5" fillId="11" borderId="1" xfId="0" applyFont="1" applyFill="1" applyBorder="1"/>
    <xf numFmtId="167" fontId="0" fillId="0" borderId="1" xfId="4" applyNumberFormat="1" applyFont="1" applyBorder="1"/>
    <xf numFmtId="168" fontId="0" fillId="0" borderId="1" xfId="4" applyNumberFormat="1" applyFont="1" applyBorder="1"/>
    <xf numFmtId="169" fontId="0" fillId="0" borderId="1" xfId="3" applyNumberFormat="1" applyFont="1" applyBorder="1"/>
    <xf numFmtId="170" fontId="0" fillId="0" borderId="0" xfId="0" applyNumberFormat="1"/>
  </cellXfs>
  <cellStyles count="5">
    <cellStyle name="Millares [0]" xfId="1" builtinId="6"/>
    <cellStyle name="Moneda" xfId="4" builtinId="4"/>
    <cellStyle name="Moneda [0]" xfId="2" builtinId="7"/>
    <cellStyle name="Normal" xfId="0" builtinId="0"/>
    <cellStyle name="Porcentaje" xfId="3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J135"/>
  <sheetViews>
    <sheetView tabSelected="1" zoomScale="85" zoomScaleNormal="85" workbookViewId="0">
      <selection activeCell="C10" sqref="C10"/>
    </sheetView>
  </sheetViews>
  <sheetFormatPr baseColWidth="10" defaultColWidth="8.81640625" defaultRowHeight="14.5" x14ac:dyDescent="0.35"/>
  <cols>
    <col min="1" max="5" width="15.6328125" customWidth="1"/>
    <col min="6" max="6" width="15.6328125" style="1" customWidth="1"/>
    <col min="7" max="9" width="15.6328125" customWidth="1"/>
    <col min="10" max="10" width="15.6328125" style="2" customWidth="1"/>
    <col min="11" max="40" width="15.6328125" customWidth="1"/>
    <col min="41" max="52" width="15.6328125" style="2" customWidth="1"/>
    <col min="53" max="63" width="15.6328125" style="3" customWidth="1"/>
    <col min="64" max="64" width="16.1796875" style="3" bestFit="1" customWidth="1"/>
    <col min="65" max="65" width="18.81640625" style="3" bestFit="1" customWidth="1"/>
    <col min="66" max="90" width="15.6328125" customWidth="1"/>
    <col min="91" max="114" width="15.6328125" style="21" customWidth="1"/>
  </cols>
  <sheetData>
    <row r="1" spans="1:114" x14ac:dyDescent="0.35">
      <c r="A1" s="9" t="s">
        <v>0</v>
      </c>
      <c r="B1" s="9" t="s">
        <v>1</v>
      </c>
      <c r="C1" s="9" t="s">
        <v>2</v>
      </c>
      <c r="D1" s="9" t="s">
        <v>113</v>
      </c>
      <c r="E1" s="9" t="s">
        <v>114</v>
      </c>
      <c r="F1" s="9" t="s">
        <v>115</v>
      </c>
      <c r="G1" s="9" t="s">
        <v>116</v>
      </c>
      <c r="H1" s="9" t="s">
        <v>3</v>
      </c>
      <c r="I1" s="9" t="s">
        <v>117</v>
      </c>
      <c r="J1" s="9" t="s">
        <v>4</v>
      </c>
      <c r="K1" s="9" t="s">
        <v>118</v>
      </c>
      <c r="L1" s="9" t="s">
        <v>5</v>
      </c>
      <c r="M1" s="22" t="s">
        <v>119</v>
      </c>
      <c r="N1" s="23" t="s">
        <v>120</v>
      </c>
      <c r="O1" s="10" t="s">
        <v>6</v>
      </c>
      <c r="P1" s="10" t="s">
        <v>7</v>
      </c>
      <c r="Q1" s="10" t="s">
        <v>8</v>
      </c>
      <c r="R1" s="16" t="s">
        <v>9</v>
      </c>
      <c r="S1" s="16" t="s">
        <v>10</v>
      </c>
      <c r="T1" s="16" t="s">
        <v>11</v>
      </c>
      <c r="U1" s="16" t="s">
        <v>12</v>
      </c>
      <c r="V1" s="16" t="s">
        <v>13</v>
      </c>
      <c r="W1" s="16" t="s">
        <v>14</v>
      </c>
      <c r="X1" s="16" t="s">
        <v>15</v>
      </c>
      <c r="Y1" s="16" t="s">
        <v>16</v>
      </c>
      <c r="Z1" s="16" t="s">
        <v>17</v>
      </c>
      <c r="AA1" s="10" t="s">
        <v>18</v>
      </c>
      <c r="AB1" s="11" t="s">
        <v>19</v>
      </c>
      <c r="AC1" s="11" t="s">
        <v>20</v>
      </c>
      <c r="AD1" s="11" t="s">
        <v>21</v>
      </c>
      <c r="AE1" s="11" t="s">
        <v>22</v>
      </c>
      <c r="AF1" s="11" t="s">
        <v>23</v>
      </c>
      <c r="AG1" s="11" t="s">
        <v>24</v>
      </c>
      <c r="AH1" s="11" t="s">
        <v>25</v>
      </c>
      <c r="AI1" s="11" t="s">
        <v>26</v>
      </c>
      <c r="AJ1" s="11" t="s">
        <v>27</v>
      </c>
      <c r="AK1" s="11" t="s">
        <v>28</v>
      </c>
      <c r="AL1" s="11" t="s">
        <v>29</v>
      </c>
      <c r="AM1" s="11" t="s">
        <v>30</v>
      </c>
      <c r="AN1" s="11" t="s">
        <v>31</v>
      </c>
      <c r="AO1" s="12" t="s">
        <v>32</v>
      </c>
      <c r="AP1" s="12" t="s">
        <v>33</v>
      </c>
      <c r="AQ1" s="12" t="s">
        <v>34</v>
      </c>
      <c r="AR1" s="12" t="s">
        <v>35</v>
      </c>
      <c r="AS1" s="12" t="s">
        <v>36</v>
      </c>
      <c r="AT1" s="12" t="s">
        <v>37</v>
      </c>
      <c r="AU1" s="12" t="s">
        <v>38</v>
      </c>
      <c r="AV1" s="12" t="s">
        <v>39</v>
      </c>
      <c r="AW1" s="12" t="s">
        <v>40</v>
      </c>
      <c r="AX1" s="12" t="s">
        <v>41</v>
      </c>
      <c r="AY1" s="12" t="s">
        <v>42</v>
      </c>
      <c r="AZ1" s="12" t="s">
        <v>43</v>
      </c>
      <c r="BA1" s="13" t="s">
        <v>44</v>
      </c>
      <c r="BB1" s="13" t="s">
        <v>45</v>
      </c>
      <c r="BC1" s="13" t="s">
        <v>46</v>
      </c>
      <c r="BD1" s="13" t="s">
        <v>47</v>
      </c>
      <c r="BE1" s="13" t="s">
        <v>48</v>
      </c>
      <c r="BF1" s="13" t="s">
        <v>49</v>
      </c>
      <c r="BG1" s="13" t="s">
        <v>50</v>
      </c>
      <c r="BH1" s="13" t="s">
        <v>51</v>
      </c>
      <c r="BI1" s="13" t="s">
        <v>52</v>
      </c>
      <c r="BJ1" s="13" t="s">
        <v>53</v>
      </c>
      <c r="BK1" s="13" t="s">
        <v>54</v>
      </c>
      <c r="BL1" s="13" t="s">
        <v>55</v>
      </c>
      <c r="BM1" s="17" t="s">
        <v>56</v>
      </c>
      <c r="BN1" s="14" t="s">
        <v>57</v>
      </c>
      <c r="BO1" s="14" t="s">
        <v>58</v>
      </c>
      <c r="BP1" s="14" t="s">
        <v>59</v>
      </c>
      <c r="BQ1" s="14" t="s">
        <v>60</v>
      </c>
      <c r="BR1" s="14" t="s">
        <v>61</v>
      </c>
      <c r="BS1" s="14" t="s">
        <v>62</v>
      </c>
      <c r="BT1" s="14" t="s">
        <v>63</v>
      </c>
      <c r="BU1" s="14" t="s">
        <v>64</v>
      </c>
      <c r="BV1" s="14" t="s">
        <v>65</v>
      </c>
      <c r="BW1" s="14" t="s">
        <v>66</v>
      </c>
      <c r="BX1" s="14" t="s">
        <v>67</v>
      </c>
      <c r="BY1" s="14" t="s">
        <v>68</v>
      </c>
      <c r="BZ1" s="14" t="s">
        <v>69</v>
      </c>
      <c r="CA1" s="15" t="s">
        <v>70</v>
      </c>
      <c r="CB1" s="15" t="s">
        <v>71</v>
      </c>
      <c r="CC1" s="15" t="s">
        <v>72</v>
      </c>
      <c r="CD1" s="15" t="s">
        <v>73</v>
      </c>
      <c r="CE1" s="15" t="s">
        <v>74</v>
      </c>
      <c r="CF1" s="15" t="s">
        <v>75</v>
      </c>
      <c r="CG1" s="15" t="s">
        <v>76</v>
      </c>
      <c r="CH1" s="15" t="s">
        <v>77</v>
      </c>
      <c r="CI1" s="15" t="s">
        <v>78</v>
      </c>
      <c r="CJ1" s="15" t="s">
        <v>79</v>
      </c>
      <c r="CK1" s="15" t="s">
        <v>80</v>
      </c>
      <c r="CL1" s="15" t="s">
        <v>81</v>
      </c>
      <c r="CM1" s="19" t="s">
        <v>82</v>
      </c>
      <c r="CN1" s="19" t="s">
        <v>83</v>
      </c>
      <c r="CO1" s="19" t="s">
        <v>84</v>
      </c>
      <c r="CP1" s="19" t="s">
        <v>85</v>
      </c>
      <c r="CQ1" s="19" t="s">
        <v>86</v>
      </c>
      <c r="CR1" s="19" t="s">
        <v>87</v>
      </c>
      <c r="CS1" s="19" t="s">
        <v>88</v>
      </c>
      <c r="CT1" s="19" t="s">
        <v>89</v>
      </c>
      <c r="CU1" s="19" t="s">
        <v>90</v>
      </c>
      <c r="CV1" s="19" t="s">
        <v>91</v>
      </c>
      <c r="CW1" s="19" t="s">
        <v>92</v>
      </c>
      <c r="CX1" s="19" t="s">
        <v>93</v>
      </c>
      <c r="CY1" s="20" t="s">
        <v>94</v>
      </c>
      <c r="CZ1" s="20" t="s">
        <v>95</v>
      </c>
      <c r="DA1" s="20" t="s">
        <v>96</v>
      </c>
      <c r="DB1" s="20" t="s">
        <v>97</v>
      </c>
      <c r="DC1" s="20" t="s">
        <v>98</v>
      </c>
      <c r="DD1" s="20" t="s">
        <v>99</v>
      </c>
      <c r="DE1" s="20" t="s">
        <v>100</v>
      </c>
      <c r="DF1" s="20" t="s">
        <v>101</v>
      </c>
      <c r="DG1" s="20" t="s">
        <v>102</v>
      </c>
      <c r="DH1" s="20" t="s">
        <v>103</v>
      </c>
      <c r="DI1" s="20" t="s">
        <v>104</v>
      </c>
      <c r="DJ1" s="20" t="s">
        <v>105</v>
      </c>
    </row>
    <row r="2" spans="1:114" x14ac:dyDescent="0.35">
      <c r="A2" s="4" t="s">
        <v>129</v>
      </c>
      <c r="B2" s="4" t="s">
        <v>126</v>
      </c>
      <c r="C2" s="4" t="s">
        <v>106</v>
      </c>
      <c r="D2" s="4" t="s">
        <v>121</v>
      </c>
      <c r="E2" s="4" t="s">
        <v>107</v>
      </c>
      <c r="F2" s="5">
        <v>2023</v>
      </c>
      <c r="G2" s="4">
        <v>1000427</v>
      </c>
      <c r="H2" s="4" t="s">
        <v>229</v>
      </c>
      <c r="I2" s="4">
        <v>6300383</v>
      </c>
      <c r="J2" s="6" t="s">
        <v>133</v>
      </c>
      <c r="K2" s="4">
        <v>720159</v>
      </c>
      <c r="L2" s="4" t="s">
        <v>230</v>
      </c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7"/>
      <c r="AB2" s="8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25">
        <v>0</v>
      </c>
      <c r="BB2" s="25">
        <v>0</v>
      </c>
      <c r="BC2" s="25">
        <v>0</v>
      </c>
      <c r="BD2" s="25">
        <v>0</v>
      </c>
      <c r="BE2" s="25">
        <v>0</v>
      </c>
      <c r="BF2" s="25">
        <v>0</v>
      </c>
      <c r="BG2" s="25">
        <v>0</v>
      </c>
      <c r="BH2" s="25">
        <v>0</v>
      </c>
      <c r="BI2" s="25">
        <v>0</v>
      </c>
      <c r="BJ2" s="25">
        <v>10080000</v>
      </c>
      <c r="BK2" s="25">
        <v>0</v>
      </c>
      <c r="BL2" s="25">
        <v>0</v>
      </c>
      <c r="BM2" s="24">
        <f t="shared" ref="BM2:BM33" si="0">+SUM(BA2:BL2)</f>
        <v>10080000</v>
      </c>
      <c r="BN2" s="4"/>
      <c r="BO2" s="4"/>
      <c r="BP2" s="4"/>
      <c r="BQ2" s="4"/>
      <c r="BR2" s="4"/>
      <c r="BS2" s="4"/>
      <c r="BT2" s="4"/>
      <c r="BU2" s="4"/>
      <c r="BV2" s="4"/>
      <c r="BW2" s="4">
        <v>0</v>
      </c>
      <c r="BX2" s="4">
        <v>0</v>
      </c>
      <c r="BY2" s="4"/>
      <c r="BZ2" s="4">
        <f t="shared" ref="BZ2:BZ33" si="1">+SUM(BN2:BY2)</f>
        <v>0</v>
      </c>
      <c r="CA2" s="26"/>
      <c r="CB2" s="26"/>
      <c r="CC2" s="26"/>
      <c r="CD2" s="26"/>
      <c r="CE2" s="26"/>
      <c r="CF2" s="26"/>
      <c r="CG2" s="26"/>
      <c r="CH2" s="26"/>
      <c r="CI2" s="26"/>
      <c r="CJ2" s="26"/>
      <c r="CK2" s="26"/>
      <c r="CL2" s="26"/>
      <c r="CM2" s="18">
        <v>0</v>
      </c>
      <c r="CN2" s="18">
        <v>0</v>
      </c>
      <c r="CO2" s="18">
        <v>0</v>
      </c>
      <c r="CP2" s="18">
        <v>0</v>
      </c>
      <c r="CQ2" s="18">
        <v>0</v>
      </c>
      <c r="CR2" s="18">
        <v>0</v>
      </c>
      <c r="CS2" s="18">
        <v>0</v>
      </c>
      <c r="CT2" s="18">
        <v>0</v>
      </c>
      <c r="CU2" s="18">
        <v>0</v>
      </c>
      <c r="CV2" s="18">
        <v>1</v>
      </c>
      <c r="CW2" s="18">
        <v>0</v>
      </c>
      <c r="CX2" s="18">
        <v>0</v>
      </c>
      <c r="CY2" s="18">
        <v>0</v>
      </c>
      <c r="CZ2" s="18">
        <v>0</v>
      </c>
      <c r="DA2" s="18">
        <v>0</v>
      </c>
      <c r="DB2" s="18">
        <v>0</v>
      </c>
      <c r="DC2" s="18">
        <v>0</v>
      </c>
      <c r="DD2" s="18">
        <v>0</v>
      </c>
      <c r="DE2" s="18">
        <v>0</v>
      </c>
      <c r="DF2" s="18">
        <v>0</v>
      </c>
      <c r="DG2" s="18">
        <v>0</v>
      </c>
      <c r="DH2" s="18">
        <v>1</v>
      </c>
      <c r="DI2" s="18">
        <v>0</v>
      </c>
      <c r="DJ2" s="18">
        <v>0</v>
      </c>
    </row>
    <row r="3" spans="1:114" x14ac:dyDescent="0.35">
      <c r="A3" s="4" t="s">
        <v>129</v>
      </c>
      <c r="B3" s="4" t="s">
        <v>123</v>
      </c>
      <c r="C3" s="4" t="s">
        <v>106</v>
      </c>
      <c r="D3" s="4" t="s">
        <v>121</v>
      </c>
      <c r="E3" s="4" t="s">
        <v>107</v>
      </c>
      <c r="F3" s="5">
        <v>2023</v>
      </c>
      <c r="G3" s="4">
        <v>1000490</v>
      </c>
      <c r="H3" s="4" t="s">
        <v>217</v>
      </c>
      <c r="I3" s="4">
        <v>6300383</v>
      </c>
      <c r="J3" s="6" t="s">
        <v>133</v>
      </c>
      <c r="K3" s="4">
        <v>200597</v>
      </c>
      <c r="L3" s="4" t="s">
        <v>244</v>
      </c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7"/>
      <c r="AB3" s="8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25">
        <v>0</v>
      </c>
      <c r="BB3" s="25">
        <v>0</v>
      </c>
      <c r="BC3" s="25">
        <v>0</v>
      </c>
      <c r="BD3" s="25">
        <v>0</v>
      </c>
      <c r="BE3" s="25">
        <v>0</v>
      </c>
      <c r="BF3" s="25">
        <v>0</v>
      </c>
      <c r="BG3" s="25">
        <v>0</v>
      </c>
      <c r="BH3" s="25">
        <v>0</v>
      </c>
      <c r="BI3" s="25">
        <v>0</v>
      </c>
      <c r="BJ3" s="25">
        <v>0</v>
      </c>
      <c r="BK3" s="25">
        <v>2060000</v>
      </c>
      <c r="BL3" s="25">
        <v>0</v>
      </c>
      <c r="BM3" s="24">
        <f t="shared" si="0"/>
        <v>2060000</v>
      </c>
      <c r="BN3" s="4"/>
      <c r="BO3" s="4"/>
      <c r="BP3" s="4"/>
      <c r="BQ3" s="4"/>
      <c r="BR3" s="4"/>
      <c r="BS3" s="4"/>
      <c r="BT3" s="4">
        <v>0</v>
      </c>
      <c r="BU3" s="4"/>
      <c r="BV3" s="4"/>
      <c r="BW3" s="4"/>
      <c r="BX3" s="4">
        <v>2000</v>
      </c>
      <c r="BY3" s="4"/>
      <c r="BZ3" s="4">
        <f t="shared" si="1"/>
        <v>2000</v>
      </c>
      <c r="CA3" s="26"/>
      <c r="CB3" s="26"/>
      <c r="CC3" s="26"/>
      <c r="CD3" s="26"/>
      <c r="CE3" s="26"/>
      <c r="CF3" s="26"/>
      <c r="CG3" s="26"/>
      <c r="CH3" s="26"/>
      <c r="CI3" s="26"/>
      <c r="CJ3" s="26"/>
      <c r="CK3" s="26">
        <v>1030</v>
      </c>
      <c r="CL3" s="26"/>
      <c r="CM3" s="18">
        <v>0</v>
      </c>
      <c r="CN3" s="18">
        <v>0</v>
      </c>
      <c r="CO3" s="18">
        <v>0</v>
      </c>
      <c r="CP3" s="18">
        <v>0</v>
      </c>
      <c r="CQ3" s="18">
        <v>0</v>
      </c>
      <c r="CR3" s="18">
        <v>0</v>
      </c>
      <c r="CS3" s="18">
        <v>0</v>
      </c>
      <c r="CT3" s="18">
        <v>0</v>
      </c>
      <c r="CU3" s="18">
        <v>0</v>
      </c>
      <c r="CV3" s="18">
        <v>0</v>
      </c>
      <c r="CW3" s="18">
        <v>0.93026456310679617</v>
      </c>
      <c r="CX3" s="18">
        <v>0</v>
      </c>
      <c r="CY3" s="18">
        <v>0</v>
      </c>
      <c r="CZ3" s="18">
        <v>0</v>
      </c>
      <c r="DA3" s="18">
        <v>0</v>
      </c>
      <c r="DB3" s="18">
        <v>0</v>
      </c>
      <c r="DC3" s="18">
        <v>0</v>
      </c>
      <c r="DD3" s="18">
        <v>0</v>
      </c>
      <c r="DE3" s="18">
        <v>0</v>
      </c>
      <c r="DF3" s="18">
        <v>0</v>
      </c>
      <c r="DG3" s="18">
        <v>0</v>
      </c>
      <c r="DH3" s="18">
        <v>0</v>
      </c>
      <c r="DI3" s="18">
        <v>0.44405388349514563</v>
      </c>
      <c r="DJ3" s="18">
        <v>0</v>
      </c>
    </row>
    <row r="4" spans="1:114" x14ac:dyDescent="0.35">
      <c r="A4" s="4" t="s">
        <v>129</v>
      </c>
      <c r="B4" s="4" t="s">
        <v>126</v>
      </c>
      <c r="C4" s="4" t="s">
        <v>106</v>
      </c>
      <c r="D4" s="4" t="s">
        <v>121</v>
      </c>
      <c r="E4" s="4" t="s">
        <v>107</v>
      </c>
      <c r="F4" s="5">
        <v>2023</v>
      </c>
      <c r="G4" s="4">
        <v>1000563</v>
      </c>
      <c r="H4" s="4" t="s">
        <v>223</v>
      </c>
      <c r="I4" s="4">
        <v>6300383</v>
      </c>
      <c r="J4" s="6" t="s">
        <v>133</v>
      </c>
      <c r="K4" s="4">
        <v>720115</v>
      </c>
      <c r="L4" s="4" t="s">
        <v>183</v>
      </c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7"/>
      <c r="AB4" s="8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25">
        <v>0</v>
      </c>
      <c r="BB4" s="25">
        <v>0</v>
      </c>
      <c r="BC4" s="25">
        <v>0</v>
      </c>
      <c r="BD4" s="25">
        <v>0</v>
      </c>
      <c r="BE4" s="25">
        <v>0</v>
      </c>
      <c r="BF4" s="25">
        <v>0</v>
      </c>
      <c r="BG4" s="25">
        <v>0</v>
      </c>
      <c r="BH4" s="25">
        <v>10333333</v>
      </c>
      <c r="BI4" s="25">
        <v>10000000</v>
      </c>
      <c r="BJ4" s="25">
        <v>0</v>
      </c>
      <c r="BK4" s="25">
        <v>0</v>
      </c>
      <c r="BL4" s="25">
        <v>1048525984</v>
      </c>
      <c r="BM4" s="24">
        <f t="shared" si="0"/>
        <v>1068859317</v>
      </c>
      <c r="BN4" s="4"/>
      <c r="BO4" s="4"/>
      <c r="BP4" s="4"/>
      <c r="BQ4" s="4"/>
      <c r="BR4" s="4"/>
      <c r="BS4" s="4"/>
      <c r="BT4" s="4"/>
      <c r="BU4" s="4">
        <v>0</v>
      </c>
      <c r="BV4" s="4">
        <v>0</v>
      </c>
      <c r="BW4" s="4"/>
      <c r="BX4" s="4"/>
      <c r="BY4" s="4">
        <v>0</v>
      </c>
      <c r="BZ4" s="4">
        <f t="shared" si="1"/>
        <v>0</v>
      </c>
      <c r="CA4" s="26"/>
      <c r="CB4" s="26"/>
      <c r="CC4" s="26"/>
      <c r="CD4" s="26"/>
      <c r="CE4" s="26"/>
      <c r="CF4" s="26"/>
      <c r="CG4" s="26"/>
      <c r="CH4" s="26"/>
      <c r="CI4" s="26"/>
      <c r="CJ4" s="26"/>
      <c r="CK4" s="26"/>
      <c r="CL4" s="26"/>
      <c r="CM4" s="18">
        <v>0</v>
      </c>
      <c r="CN4" s="18">
        <v>0</v>
      </c>
      <c r="CO4" s="18">
        <v>0</v>
      </c>
      <c r="CP4" s="18">
        <v>0</v>
      </c>
      <c r="CQ4" s="18">
        <v>0</v>
      </c>
      <c r="CR4" s="18">
        <v>0</v>
      </c>
      <c r="CS4" s="18">
        <v>0</v>
      </c>
      <c r="CT4" s="18">
        <v>1</v>
      </c>
      <c r="CU4" s="18">
        <v>1</v>
      </c>
      <c r="CV4" s="18">
        <v>0</v>
      </c>
      <c r="CW4" s="18">
        <v>0</v>
      </c>
      <c r="CX4" s="18">
        <v>1</v>
      </c>
      <c r="CY4" s="18">
        <v>0</v>
      </c>
      <c r="CZ4" s="18">
        <v>0</v>
      </c>
      <c r="DA4" s="18">
        <v>0</v>
      </c>
      <c r="DB4" s="18">
        <v>0</v>
      </c>
      <c r="DC4" s="18">
        <v>0</v>
      </c>
      <c r="DD4" s="18">
        <v>0</v>
      </c>
      <c r="DE4" s="18">
        <v>0</v>
      </c>
      <c r="DF4" s="18">
        <v>1</v>
      </c>
      <c r="DG4" s="18">
        <v>1</v>
      </c>
      <c r="DH4" s="18">
        <v>0</v>
      </c>
      <c r="DI4" s="18">
        <v>0</v>
      </c>
      <c r="DJ4" s="18">
        <v>1</v>
      </c>
    </row>
    <row r="5" spans="1:114" x14ac:dyDescent="0.35">
      <c r="A5" s="4" t="s">
        <v>129</v>
      </c>
      <c r="B5" s="4" t="s">
        <v>123</v>
      </c>
      <c r="C5" s="4" t="s">
        <v>106</v>
      </c>
      <c r="D5" s="4" t="s">
        <v>121</v>
      </c>
      <c r="E5" s="4" t="s">
        <v>107</v>
      </c>
      <c r="F5" s="5">
        <v>2023</v>
      </c>
      <c r="G5" s="4">
        <v>1001726</v>
      </c>
      <c r="H5" s="4" t="s">
        <v>204</v>
      </c>
      <c r="I5" s="4">
        <v>6300383</v>
      </c>
      <c r="J5" s="6" t="s">
        <v>133</v>
      </c>
      <c r="K5" s="4">
        <v>720076</v>
      </c>
      <c r="L5" t="s">
        <v>191</v>
      </c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7"/>
      <c r="AB5" s="8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25">
        <v>0</v>
      </c>
      <c r="BB5" s="25">
        <v>0</v>
      </c>
      <c r="BC5" s="25">
        <v>0</v>
      </c>
      <c r="BD5" s="25">
        <v>0</v>
      </c>
      <c r="BE5" s="25">
        <v>0</v>
      </c>
      <c r="BF5" s="25">
        <v>0</v>
      </c>
      <c r="BG5" s="25">
        <v>0</v>
      </c>
      <c r="BH5" s="25">
        <v>22964900</v>
      </c>
      <c r="BI5" s="25">
        <v>0</v>
      </c>
      <c r="BJ5" s="25">
        <v>0</v>
      </c>
      <c r="BK5" s="25">
        <v>0</v>
      </c>
      <c r="BL5" s="25">
        <v>0</v>
      </c>
      <c r="BM5" s="24">
        <f t="shared" si="0"/>
        <v>22964900</v>
      </c>
      <c r="BN5" s="4"/>
      <c r="BO5" s="4"/>
      <c r="BP5" s="4"/>
      <c r="BQ5" s="4"/>
      <c r="BR5" s="4">
        <v>0</v>
      </c>
      <c r="BS5" s="4"/>
      <c r="BT5" s="4"/>
      <c r="BU5" s="4">
        <v>1</v>
      </c>
      <c r="BV5" s="4"/>
      <c r="BW5" s="4"/>
      <c r="BX5" s="4"/>
      <c r="BY5" s="4"/>
      <c r="BZ5" s="4">
        <f t="shared" si="1"/>
        <v>1</v>
      </c>
      <c r="CA5" s="26"/>
      <c r="CB5" s="26"/>
      <c r="CC5" s="26"/>
      <c r="CD5" s="26"/>
      <c r="CE5" s="26"/>
      <c r="CF5" s="26"/>
      <c r="CG5" s="26"/>
      <c r="CH5" s="26">
        <v>22964900</v>
      </c>
      <c r="CI5" s="26"/>
      <c r="CJ5" s="26"/>
      <c r="CK5" s="26"/>
      <c r="CL5" s="26"/>
      <c r="CM5" s="18">
        <v>0</v>
      </c>
      <c r="CN5" s="18">
        <v>0</v>
      </c>
      <c r="CO5" s="18">
        <v>0</v>
      </c>
      <c r="CP5" s="18">
        <v>0</v>
      </c>
      <c r="CQ5" s="18">
        <v>0</v>
      </c>
      <c r="CR5" s="18">
        <v>0</v>
      </c>
      <c r="CS5" s="18">
        <v>0</v>
      </c>
      <c r="CT5" s="18">
        <v>1</v>
      </c>
      <c r="CU5" s="18">
        <v>0</v>
      </c>
      <c r="CV5" s="18">
        <v>0</v>
      </c>
      <c r="CW5" s="18">
        <v>0</v>
      </c>
      <c r="CX5" s="18">
        <v>0</v>
      </c>
      <c r="CY5" s="18">
        <v>0</v>
      </c>
      <c r="CZ5" s="18">
        <v>0</v>
      </c>
      <c r="DA5" s="18">
        <v>0</v>
      </c>
      <c r="DB5" s="18">
        <v>0</v>
      </c>
      <c r="DC5" s="18">
        <v>0</v>
      </c>
      <c r="DD5" s="18">
        <v>0</v>
      </c>
      <c r="DE5" s="18">
        <v>0</v>
      </c>
      <c r="DF5" s="18">
        <v>1</v>
      </c>
      <c r="DG5" s="18">
        <v>0</v>
      </c>
      <c r="DH5" s="18">
        <v>0</v>
      </c>
      <c r="DI5" s="18">
        <v>0</v>
      </c>
      <c r="DJ5" s="18">
        <v>0</v>
      </c>
    </row>
    <row r="6" spans="1:114" x14ac:dyDescent="0.35">
      <c r="A6" s="4" t="s">
        <v>129</v>
      </c>
      <c r="B6" s="4" t="s">
        <v>123</v>
      </c>
      <c r="C6" s="4" t="s">
        <v>106</v>
      </c>
      <c r="D6" s="4" t="s">
        <v>121</v>
      </c>
      <c r="E6" s="4" t="s">
        <v>107</v>
      </c>
      <c r="F6" s="5">
        <v>2023</v>
      </c>
      <c r="G6" s="4">
        <v>1003409</v>
      </c>
      <c r="H6" s="4" t="s">
        <v>243</v>
      </c>
      <c r="I6" s="4">
        <v>6301754</v>
      </c>
      <c r="J6" s="6" t="s">
        <v>234</v>
      </c>
      <c r="K6" s="4">
        <v>720077</v>
      </c>
      <c r="L6" s="4" t="s">
        <v>176</v>
      </c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7"/>
      <c r="AB6" s="8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25">
        <v>0</v>
      </c>
      <c r="BB6" s="25">
        <v>0</v>
      </c>
      <c r="BC6" s="25">
        <v>0</v>
      </c>
      <c r="BD6" s="25">
        <v>0</v>
      </c>
      <c r="BE6" s="25">
        <v>0</v>
      </c>
      <c r="BF6" s="25">
        <v>0</v>
      </c>
      <c r="BG6" s="25">
        <v>0</v>
      </c>
      <c r="BH6" s="25">
        <v>0</v>
      </c>
      <c r="BI6" s="25">
        <v>0</v>
      </c>
      <c r="BJ6" s="25">
        <v>0</v>
      </c>
      <c r="BK6" s="25">
        <v>10000</v>
      </c>
      <c r="BL6" s="25">
        <v>0</v>
      </c>
      <c r="BM6" s="24">
        <f t="shared" si="0"/>
        <v>10000</v>
      </c>
      <c r="BN6" s="4"/>
      <c r="BO6" s="4"/>
      <c r="BP6" s="4"/>
      <c r="BQ6" s="4"/>
      <c r="BR6" s="4"/>
      <c r="BS6" s="4"/>
      <c r="BT6" s="4"/>
      <c r="BU6" s="4"/>
      <c r="BV6" s="4"/>
      <c r="BW6" s="4"/>
      <c r="BX6" s="4">
        <v>0</v>
      </c>
      <c r="BY6" s="4"/>
      <c r="BZ6" s="4">
        <f t="shared" si="1"/>
        <v>0</v>
      </c>
      <c r="CA6" s="26"/>
      <c r="CB6" s="26"/>
      <c r="CC6" s="26"/>
      <c r="CD6" s="26"/>
      <c r="CE6" s="26"/>
      <c r="CF6" s="26"/>
      <c r="CG6" s="26"/>
      <c r="CH6" s="26"/>
      <c r="CI6" s="26"/>
      <c r="CJ6" s="26"/>
      <c r="CK6" s="26"/>
      <c r="CL6" s="26"/>
      <c r="CM6" s="18">
        <v>0</v>
      </c>
      <c r="CN6" s="18">
        <v>0</v>
      </c>
      <c r="CO6" s="18">
        <v>0</v>
      </c>
      <c r="CP6" s="18">
        <v>0</v>
      </c>
      <c r="CQ6" s="18">
        <v>0</v>
      </c>
      <c r="CR6" s="18">
        <v>0</v>
      </c>
      <c r="CS6" s="18">
        <v>0</v>
      </c>
      <c r="CT6" s="18">
        <v>0</v>
      </c>
      <c r="CU6" s="18">
        <v>0</v>
      </c>
      <c r="CV6" s="18">
        <v>0</v>
      </c>
      <c r="CW6" s="18">
        <v>1</v>
      </c>
      <c r="CX6" s="18">
        <v>0</v>
      </c>
      <c r="CY6" s="18">
        <v>0</v>
      </c>
      <c r="CZ6" s="18">
        <v>0</v>
      </c>
      <c r="DA6" s="18">
        <v>0</v>
      </c>
      <c r="DB6" s="18">
        <v>0</v>
      </c>
      <c r="DC6" s="18">
        <v>0</v>
      </c>
      <c r="DD6" s="18">
        <v>0</v>
      </c>
      <c r="DE6" s="18">
        <v>0</v>
      </c>
      <c r="DF6" s="18">
        <v>0</v>
      </c>
      <c r="DG6" s="18">
        <v>0</v>
      </c>
      <c r="DH6" s="18">
        <v>0</v>
      </c>
      <c r="DI6" s="18">
        <v>1</v>
      </c>
      <c r="DJ6" s="18">
        <v>0</v>
      </c>
    </row>
    <row r="7" spans="1:114" x14ac:dyDescent="0.35">
      <c r="A7" s="4" t="s">
        <v>129</v>
      </c>
      <c r="B7" s="4" t="s">
        <v>123</v>
      </c>
      <c r="C7" s="4" t="s">
        <v>106</v>
      </c>
      <c r="D7" s="4" t="s">
        <v>121</v>
      </c>
      <c r="E7" s="4" t="s">
        <v>107</v>
      </c>
      <c r="F7" s="5">
        <v>2023</v>
      </c>
      <c r="G7" s="4">
        <v>1001805</v>
      </c>
      <c r="H7" s="4" t="s">
        <v>187</v>
      </c>
      <c r="I7" s="4">
        <v>6300383</v>
      </c>
      <c r="J7" s="6" t="s">
        <v>133</v>
      </c>
      <c r="K7" s="4">
        <v>720077</v>
      </c>
      <c r="L7" t="s">
        <v>176</v>
      </c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7"/>
      <c r="AB7" s="8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25">
        <v>0</v>
      </c>
      <c r="BB7" s="25">
        <v>0</v>
      </c>
      <c r="BC7" s="25">
        <v>70000</v>
      </c>
      <c r="BD7" s="25">
        <v>0</v>
      </c>
      <c r="BE7" s="25">
        <v>0</v>
      </c>
      <c r="BF7" s="25">
        <v>0</v>
      </c>
      <c r="BG7" s="25">
        <v>0</v>
      </c>
      <c r="BH7" s="25">
        <v>0</v>
      </c>
      <c r="BI7" s="25">
        <v>0</v>
      </c>
      <c r="BJ7" s="25">
        <v>0</v>
      </c>
      <c r="BK7" s="25">
        <v>0</v>
      </c>
      <c r="BL7" s="25">
        <v>0</v>
      </c>
      <c r="BM7" s="24">
        <f t="shared" si="0"/>
        <v>70000</v>
      </c>
      <c r="BN7" s="4"/>
      <c r="BO7" s="4"/>
      <c r="BP7" s="4">
        <v>1</v>
      </c>
      <c r="BQ7" s="4"/>
      <c r="BR7" s="4"/>
      <c r="BS7" s="4"/>
      <c r="BT7" s="4"/>
      <c r="BU7" s="4"/>
      <c r="BV7" s="4"/>
      <c r="BW7" s="4"/>
      <c r="BX7" s="4"/>
      <c r="BY7" s="4"/>
      <c r="BZ7" s="4">
        <f t="shared" si="1"/>
        <v>1</v>
      </c>
      <c r="CA7" s="26"/>
      <c r="CB7" s="26"/>
      <c r="CC7" s="26">
        <v>70000</v>
      </c>
      <c r="CD7" s="26"/>
      <c r="CE7" s="26"/>
      <c r="CF7" s="26"/>
      <c r="CG7" s="26"/>
      <c r="CH7" s="26"/>
      <c r="CI7" s="26"/>
      <c r="CJ7" s="26"/>
      <c r="CK7" s="26"/>
      <c r="CL7" s="26"/>
      <c r="CM7" s="18">
        <v>0</v>
      </c>
      <c r="CN7" s="18">
        <v>0</v>
      </c>
      <c r="CO7" s="18">
        <v>1</v>
      </c>
      <c r="CP7" s="18">
        <v>0</v>
      </c>
      <c r="CQ7" s="18">
        <v>0</v>
      </c>
      <c r="CR7" s="18">
        <v>0</v>
      </c>
      <c r="CS7" s="18">
        <v>0</v>
      </c>
      <c r="CT7" s="18">
        <v>0</v>
      </c>
      <c r="CU7" s="18">
        <v>0</v>
      </c>
      <c r="CV7" s="18">
        <v>0</v>
      </c>
      <c r="CW7" s="18">
        <v>0</v>
      </c>
      <c r="CX7" s="18">
        <v>0</v>
      </c>
      <c r="CY7" s="18">
        <v>0</v>
      </c>
      <c r="CZ7" s="18">
        <v>0</v>
      </c>
      <c r="DA7" s="18">
        <v>1</v>
      </c>
      <c r="DB7" s="18">
        <v>0</v>
      </c>
      <c r="DC7" s="18">
        <v>0</v>
      </c>
      <c r="DD7" s="18">
        <v>0</v>
      </c>
      <c r="DE7" s="18">
        <v>0</v>
      </c>
      <c r="DF7" s="18">
        <v>0</v>
      </c>
      <c r="DG7" s="18">
        <v>0</v>
      </c>
      <c r="DH7" s="18">
        <v>0</v>
      </c>
      <c r="DI7" s="18">
        <v>0</v>
      </c>
      <c r="DJ7" s="18">
        <v>0</v>
      </c>
    </row>
    <row r="8" spans="1:114" x14ac:dyDescent="0.35">
      <c r="A8" s="4" t="s">
        <v>129</v>
      </c>
      <c r="B8" s="4" t="s">
        <v>123</v>
      </c>
      <c r="C8" s="4" t="s">
        <v>106</v>
      </c>
      <c r="D8" s="4" t="s">
        <v>121</v>
      </c>
      <c r="E8" s="4" t="s">
        <v>107</v>
      </c>
      <c r="F8" s="5">
        <v>2023</v>
      </c>
      <c r="G8" s="4">
        <v>1003780</v>
      </c>
      <c r="H8" s="4" t="s">
        <v>242</v>
      </c>
      <c r="I8" s="4">
        <v>6301754</v>
      </c>
      <c r="J8" s="6" t="s">
        <v>234</v>
      </c>
      <c r="K8" s="4">
        <v>720077</v>
      </c>
      <c r="L8" s="4" t="s">
        <v>176</v>
      </c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7"/>
      <c r="AB8" s="8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25">
        <v>0</v>
      </c>
      <c r="BB8" s="25">
        <v>0</v>
      </c>
      <c r="BC8" s="25">
        <v>0</v>
      </c>
      <c r="BD8" s="25">
        <v>0</v>
      </c>
      <c r="BE8" s="25">
        <v>0</v>
      </c>
      <c r="BF8" s="25">
        <v>0</v>
      </c>
      <c r="BG8" s="25">
        <v>0</v>
      </c>
      <c r="BH8" s="25">
        <v>0</v>
      </c>
      <c r="BI8" s="25">
        <v>0</v>
      </c>
      <c r="BJ8" s="25">
        <v>0</v>
      </c>
      <c r="BK8" s="25">
        <v>8000</v>
      </c>
      <c r="BL8" s="25">
        <v>8000</v>
      </c>
      <c r="BM8" s="24">
        <f t="shared" si="0"/>
        <v>16000</v>
      </c>
      <c r="BN8" s="4"/>
      <c r="BO8" s="4"/>
      <c r="BP8" s="4"/>
      <c r="BQ8" s="4"/>
      <c r="BR8" s="4"/>
      <c r="BS8" s="4"/>
      <c r="BT8" s="4"/>
      <c r="BU8" s="4"/>
      <c r="BV8" s="4"/>
      <c r="BW8" s="4"/>
      <c r="BX8" s="4">
        <v>0</v>
      </c>
      <c r="BY8" s="4">
        <v>0</v>
      </c>
      <c r="BZ8" s="4">
        <f t="shared" si="1"/>
        <v>0</v>
      </c>
      <c r="CA8" s="26"/>
      <c r="CB8" s="26"/>
      <c r="CC8" s="26"/>
      <c r="CD8" s="26"/>
      <c r="CE8" s="26"/>
      <c r="CF8" s="26"/>
      <c r="CG8" s="26"/>
      <c r="CH8" s="26"/>
      <c r="CI8" s="26"/>
      <c r="CJ8" s="26"/>
      <c r="CK8" s="26"/>
      <c r="CL8" s="26"/>
      <c r="CM8" s="18">
        <v>0</v>
      </c>
      <c r="CN8" s="18">
        <v>0</v>
      </c>
      <c r="CO8" s="18">
        <v>0</v>
      </c>
      <c r="CP8" s="18">
        <v>0</v>
      </c>
      <c r="CQ8" s="18">
        <v>0</v>
      </c>
      <c r="CR8" s="18">
        <v>0</v>
      </c>
      <c r="CS8" s="18">
        <v>0</v>
      </c>
      <c r="CT8" s="18">
        <v>0</v>
      </c>
      <c r="CU8" s="18">
        <v>0</v>
      </c>
      <c r="CV8" s="18">
        <v>0</v>
      </c>
      <c r="CW8" s="18">
        <v>1</v>
      </c>
      <c r="CX8" s="18">
        <v>1</v>
      </c>
      <c r="CY8" s="18">
        <v>0</v>
      </c>
      <c r="CZ8" s="18">
        <v>0</v>
      </c>
      <c r="DA8" s="18">
        <v>0</v>
      </c>
      <c r="DB8" s="18">
        <v>0</v>
      </c>
      <c r="DC8" s="18">
        <v>0</v>
      </c>
      <c r="DD8" s="18">
        <v>0</v>
      </c>
      <c r="DE8" s="18">
        <v>0</v>
      </c>
      <c r="DF8" s="18">
        <v>0</v>
      </c>
      <c r="DG8" s="18">
        <v>0</v>
      </c>
      <c r="DH8" s="18">
        <v>0</v>
      </c>
      <c r="DI8" s="18">
        <v>1</v>
      </c>
      <c r="DJ8" s="18">
        <v>1</v>
      </c>
    </row>
    <row r="9" spans="1:114" x14ac:dyDescent="0.35">
      <c r="A9" s="4" t="s">
        <v>129</v>
      </c>
      <c r="B9" s="4" t="s">
        <v>123</v>
      </c>
      <c r="C9" s="4" t="s">
        <v>106</v>
      </c>
      <c r="D9" s="4" t="s">
        <v>121</v>
      </c>
      <c r="E9" s="4" t="s">
        <v>107</v>
      </c>
      <c r="F9" s="5">
        <v>2023</v>
      </c>
      <c r="G9" s="4">
        <v>1003818</v>
      </c>
      <c r="H9" s="4" t="s">
        <v>251</v>
      </c>
      <c r="I9" s="4">
        <v>6301754</v>
      </c>
      <c r="J9" s="6" t="s">
        <v>234</v>
      </c>
      <c r="K9" s="4">
        <v>720077</v>
      </c>
      <c r="L9" s="4" t="s">
        <v>176</v>
      </c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7"/>
      <c r="AB9" s="8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25">
        <v>0</v>
      </c>
      <c r="BB9" s="25">
        <v>0</v>
      </c>
      <c r="BC9" s="25">
        <v>0</v>
      </c>
      <c r="BD9" s="25">
        <v>0</v>
      </c>
      <c r="BE9" s="25">
        <v>0</v>
      </c>
      <c r="BF9" s="25">
        <v>0</v>
      </c>
      <c r="BG9" s="25">
        <v>0</v>
      </c>
      <c r="BH9" s="25">
        <v>0</v>
      </c>
      <c r="BI9" s="25">
        <v>0</v>
      </c>
      <c r="BJ9" s="25">
        <v>0</v>
      </c>
      <c r="BK9" s="25">
        <v>0</v>
      </c>
      <c r="BL9" s="25">
        <v>8000</v>
      </c>
      <c r="BM9" s="24">
        <f t="shared" si="0"/>
        <v>8000</v>
      </c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>
        <v>0</v>
      </c>
      <c r="BZ9" s="4">
        <f t="shared" si="1"/>
        <v>0</v>
      </c>
      <c r="CA9" s="26"/>
      <c r="CB9" s="26"/>
      <c r="CC9" s="26"/>
      <c r="CD9" s="26"/>
      <c r="CE9" s="26"/>
      <c r="CF9" s="26"/>
      <c r="CG9" s="26"/>
      <c r="CH9" s="26"/>
      <c r="CI9" s="26"/>
      <c r="CJ9" s="26"/>
      <c r="CK9" s="26"/>
      <c r="CL9" s="26"/>
      <c r="CM9" s="18">
        <v>0</v>
      </c>
      <c r="CN9" s="18">
        <v>0</v>
      </c>
      <c r="CO9" s="18">
        <v>0</v>
      </c>
      <c r="CP9" s="18">
        <v>0</v>
      </c>
      <c r="CQ9" s="18">
        <v>0</v>
      </c>
      <c r="CR9" s="18">
        <v>0</v>
      </c>
      <c r="CS9" s="18">
        <v>0</v>
      </c>
      <c r="CT9" s="18">
        <v>0</v>
      </c>
      <c r="CU9" s="18">
        <v>0</v>
      </c>
      <c r="CV9" s="18">
        <v>0</v>
      </c>
      <c r="CW9" s="18">
        <v>0</v>
      </c>
      <c r="CX9" s="18">
        <v>1</v>
      </c>
      <c r="CY9" s="18">
        <v>0</v>
      </c>
      <c r="CZ9" s="18">
        <v>0</v>
      </c>
      <c r="DA9" s="18">
        <v>0</v>
      </c>
      <c r="DB9" s="18">
        <v>0</v>
      </c>
      <c r="DC9" s="18">
        <v>0</v>
      </c>
      <c r="DD9" s="18">
        <v>0</v>
      </c>
      <c r="DE9" s="18">
        <v>0</v>
      </c>
      <c r="DF9" s="18">
        <v>0</v>
      </c>
      <c r="DG9" s="18">
        <v>0</v>
      </c>
      <c r="DH9" s="18">
        <v>0</v>
      </c>
      <c r="DI9" s="18">
        <v>0</v>
      </c>
      <c r="DJ9" s="18">
        <v>1</v>
      </c>
    </row>
    <row r="10" spans="1:114" x14ac:dyDescent="0.35">
      <c r="A10" s="4" t="s">
        <v>129</v>
      </c>
      <c r="B10" s="4" t="s">
        <v>123</v>
      </c>
      <c r="C10" s="4" t="s">
        <v>106</v>
      </c>
      <c r="D10" s="4" t="s">
        <v>121</v>
      </c>
      <c r="E10" s="4" t="s">
        <v>107</v>
      </c>
      <c r="F10" s="5">
        <v>2023</v>
      </c>
      <c r="G10" s="4">
        <v>1003833</v>
      </c>
      <c r="H10" s="4" t="s">
        <v>241</v>
      </c>
      <c r="I10" s="4">
        <v>6301754</v>
      </c>
      <c r="J10" s="6" t="s">
        <v>234</v>
      </c>
      <c r="K10" s="4">
        <v>720077</v>
      </c>
      <c r="L10" s="4" t="s">
        <v>176</v>
      </c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7"/>
      <c r="AB10" s="8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25">
        <v>0</v>
      </c>
      <c r="BB10" s="25">
        <v>0</v>
      </c>
      <c r="BC10" s="25">
        <v>0</v>
      </c>
      <c r="BD10" s="25">
        <v>0</v>
      </c>
      <c r="BE10" s="25">
        <v>0</v>
      </c>
      <c r="BF10" s="25">
        <v>0</v>
      </c>
      <c r="BG10" s="25">
        <v>0</v>
      </c>
      <c r="BH10" s="25">
        <v>0</v>
      </c>
      <c r="BI10" s="25">
        <v>0</v>
      </c>
      <c r="BJ10" s="25">
        <v>0</v>
      </c>
      <c r="BK10" s="25">
        <v>8001</v>
      </c>
      <c r="BL10" s="25">
        <v>0</v>
      </c>
      <c r="BM10" s="24">
        <f t="shared" si="0"/>
        <v>8001</v>
      </c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>
        <v>0</v>
      </c>
      <c r="BY10" s="4"/>
      <c r="BZ10" s="4">
        <f t="shared" si="1"/>
        <v>0</v>
      </c>
      <c r="CA10" s="26"/>
      <c r="CB10" s="26"/>
      <c r="CC10" s="26"/>
      <c r="CD10" s="26"/>
      <c r="CE10" s="26"/>
      <c r="CF10" s="26"/>
      <c r="CG10" s="26"/>
      <c r="CH10" s="26"/>
      <c r="CI10" s="26"/>
      <c r="CJ10" s="26"/>
      <c r="CK10" s="26"/>
      <c r="CL10" s="26"/>
      <c r="CM10" s="18">
        <v>0</v>
      </c>
      <c r="CN10" s="18">
        <v>0</v>
      </c>
      <c r="CO10" s="18">
        <v>0</v>
      </c>
      <c r="CP10" s="18">
        <v>0</v>
      </c>
      <c r="CQ10" s="18">
        <v>0</v>
      </c>
      <c r="CR10" s="18">
        <v>0</v>
      </c>
      <c r="CS10" s="18">
        <v>0</v>
      </c>
      <c r="CT10" s="18">
        <v>0</v>
      </c>
      <c r="CU10" s="18">
        <v>0</v>
      </c>
      <c r="CV10" s="18">
        <v>0</v>
      </c>
      <c r="CW10" s="18">
        <v>1</v>
      </c>
      <c r="CX10" s="18">
        <v>0</v>
      </c>
      <c r="CY10" s="18">
        <v>0</v>
      </c>
      <c r="CZ10" s="18">
        <v>0</v>
      </c>
      <c r="DA10" s="18">
        <v>0</v>
      </c>
      <c r="DB10" s="18">
        <v>0</v>
      </c>
      <c r="DC10" s="18">
        <v>0</v>
      </c>
      <c r="DD10" s="18">
        <v>0</v>
      </c>
      <c r="DE10" s="18">
        <v>0</v>
      </c>
      <c r="DF10" s="18">
        <v>0</v>
      </c>
      <c r="DG10" s="18">
        <v>0</v>
      </c>
      <c r="DH10" s="18">
        <v>0</v>
      </c>
      <c r="DI10" s="18">
        <v>1</v>
      </c>
      <c r="DJ10" s="18">
        <v>0</v>
      </c>
    </row>
    <row r="11" spans="1:114" x14ac:dyDescent="0.35">
      <c r="A11" s="4" t="s">
        <v>129</v>
      </c>
      <c r="B11" s="4" t="s">
        <v>123</v>
      </c>
      <c r="C11" s="4" t="s">
        <v>106</v>
      </c>
      <c r="D11" s="4" t="s">
        <v>121</v>
      </c>
      <c r="E11" s="4" t="s">
        <v>107</v>
      </c>
      <c r="F11" s="5">
        <v>2023</v>
      </c>
      <c r="G11" s="4">
        <v>1003838</v>
      </c>
      <c r="H11" s="4" t="s">
        <v>240</v>
      </c>
      <c r="I11" s="4">
        <v>6301754</v>
      </c>
      <c r="J11" s="6" t="s">
        <v>234</v>
      </c>
      <c r="K11" s="4">
        <v>720077</v>
      </c>
      <c r="L11" s="4" t="s">
        <v>176</v>
      </c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7"/>
      <c r="AB11" s="8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25">
        <v>0</v>
      </c>
      <c r="BB11" s="25">
        <v>0</v>
      </c>
      <c r="BC11" s="25">
        <v>0</v>
      </c>
      <c r="BD11" s="25">
        <v>0</v>
      </c>
      <c r="BE11" s="25">
        <v>0</v>
      </c>
      <c r="BF11" s="25">
        <v>0</v>
      </c>
      <c r="BG11" s="25">
        <v>0</v>
      </c>
      <c r="BH11" s="25">
        <v>0</v>
      </c>
      <c r="BI11" s="25">
        <v>0</v>
      </c>
      <c r="BJ11" s="25">
        <v>0</v>
      </c>
      <c r="BK11" s="25">
        <v>10000</v>
      </c>
      <c r="BL11" s="25">
        <v>0</v>
      </c>
      <c r="BM11" s="24">
        <f t="shared" si="0"/>
        <v>10000</v>
      </c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>
        <v>0</v>
      </c>
      <c r="BY11" s="4"/>
      <c r="BZ11" s="4">
        <f t="shared" si="1"/>
        <v>0</v>
      </c>
      <c r="CA11" s="26"/>
      <c r="CB11" s="26"/>
      <c r="CC11" s="26"/>
      <c r="CD11" s="26"/>
      <c r="CE11" s="26"/>
      <c r="CF11" s="26"/>
      <c r="CG11" s="26"/>
      <c r="CH11" s="26"/>
      <c r="CI11" s="26"/>
      <c r="CJ11" s="26"/>
      <c r="CK11" s="26"/>
      <c r="CL11" s="26"/>
      <c r="CM11" s="18">
        <v>0</v>
      </c>
      <c r="CN11" s="18">
        <v>0</v>
      </c>
      <c r="CO11" s="18">
        <v>0</v>
      </c>
      <c r="CP11" s="18">
        <v>0</v>
      </c>
      <c r="CQ11" s="18">
        <v>0</v>
      </c>
      <c r="CR11" s="18">
        <v>0</v>
      </c>
      <c r="CS11" s="18">
        <v>0</v>
      </c>
      <c r="CT11" s="18">
        <v>0</v>
      </c>
      <c r="CU11" s="18">
        <v>0</v>
      </c>
      <c r="CV11" s="18">
        <v>0</v>
      </c>
      <c r="CW11" s="18">
        <v>1</v>
      </c>
      <c r="CX11" s="18">
        <v>0</v>
      </c>
      <c r="CY11" s="18">
        <v>0</v>
      </c>
      <c r="CZ11" s="18">
        <v>0</v>
      </c>
      <c r="DA11" s="18">
        <v>0</v>
      </c>
      <c r="DB11" s="18">
        <v>0</v>
      </c>
      <c r="DC11" s="18">
        <v>0</v>
      </c>
      <c r="DD11" s="18">
        <v>0</v>
      </c>
      <c r="DE11" s="18">
        <v>0</v>
      </c>
      <c r="DF11" s="18">
        <v>0</v>
      </c>
      <c r="DG11" s="18">
        <v>0</v>
      </c>
      <c r="DH11" s="18">
        <v>0</v>
      </c>
      <c r="DI11" s="18">
        <v>1</v>
      </c>
      <c r="DJ11" s="18">
        <v>0</v>
      </c>
    </row>
    <row r="12" spans="1:114" x14ac:dyDescent="0.35">
      <c r="A12" s="4" t="s">
        <v>129</v>
      </c>
      <c r="B12" s="4" t="s">
        <v>123</v>
      </c>
      <c r="C12" s="4" t="s">
        <v>106</v>
      </c>
      <c r="D12" s="4" t="s">
        <v>121</v>
      </c>
      <c r="E12" s="4" t="s">
        <v>107</v>
      </c>
      <c r="F12" s="5">
        <v>2023</v>
      </c>
      <c r="G12" s="4">
        <v>1003839</v>
      </c>
      <c r="H12" s="4" t="s">
        <v>239</v>
      </c>
      <c r="I12" s="4">
        <v>6301754</v>
      </c>
      <c r="J12" s="6" t="s">
        <v>234</v>
      </c>
      <c r="K12" s="4">
        <v>720077</v>
      </c>
      <c r="L12" s="4" t="s">
        <v>176</v>
      </c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7"/>
      <c r="AB12" s="8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25">
        <v>0</v>
      </c>
      <c r="BB12" s="25">
        <v>0</v>
      </c>
      <c r="BC12" s="25">
        <v>0</v>
      </c>
      <c r="BD12" s="25">
        <v>0</v>
      </c>
      <c r="BE12" s="25">
        <v>0</v>
      </c>
      <c r="BF12" s="25">
        <v>0</v>
      </c>
      <c r="BG12" s="25">
        <v>0</v>
      </c>
      <c r="BH12" s="25">
        <v>0</v>
      </c>
      <c r="BI12" s="25">
        <v>0</v>
      </c>
      <c r="BJ12" s="25">
        <v>0</v>
      </c>
      <c r="BK12" s="25">
        <v>8000</v>
      </c>
      <c r="BL12" s="25">
        <v>0</v>
      </c>
      <c r="BM12" s="24">
        <f t="shared" si="0"/>
        <v>8000</v>
      </c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>
        <v>0</v>
      </c>
      <c r="BY12" s="4"/>
      <c r="BZ12" s="4">
        <f t="shared" si="1"/>
        <v>0</v>
      </c>
      <c r="CA12" s="26"/>
      <c r="CB12" s="26"/>
      <c r="CC12" s="26"/>
      <c r="CD12" s="26"/>
      <c r="CE12" s="26"/>
      <c r="CF12" s="26"/>
      <c r="CG12" s="26"/>
      <c r="CH12" s="26"/>
      <c r="CI12" s="26"/>
      <c r="CJ12" s="26"/>
      <c r="CK12" s="26"/>
      <c r="CL12" s="26"/>
      <c r="CM12" s="18">
        <v>0</v>
      </c>
      <c r="CN12" s="18">
        <v>0</v>
      </c>
      <c r="CO12" s="18">
        <v>0</v>
      </c>
      <c r="CP12" s="18">
        <v>0</v>
      </c>
      <c r="CQ12" s="18">
        <v>0</v>
      </c>
      <c r="CR12" s="18">
        <v>0</v>
      </c>
      <c r="CS12" s="18">
        <v>0</v>
      </c>
      <c r="CT12" s="18">
        <v>0</v>
      </c>
      <c r="CU12" s="18">
        <v>0</v>
      </c>
      <c r="CV12" s="18">
        <v>0</v>
      </c>
      <c r="CW12" s="18">
        <v>1</v>
      </c>
      <c r="CX12" s="18">
        <v>0</v>
      </c>
      <c r="CY12" s="18">
        <v>0</v>
      </c>
      <c r="CZ12" s="18">
        <v>0</v>
      </c>
      <c r="DA12" s="18">
        <v>0</v>
      </c>
      <c r="DB12" s="18">
        <v>0</v>
      </c>
      <c r="DC12" s="18">
        <v>0</v>
      </c>
      <c r="DD12" s="18">
        <v>0</v>
      </c>
      <c r="DE12" s="18">
        <v>0</v>
      </c>
      <c r="DF12" s="18">
        <v>0</v>
      </c>
      <c r="DG12" s="18">
        <v>0</v>
      </c>
      <c r="DH12" s="18">
        <v>0</v>
      </c>
      <c r="DI12" s="18">
        <v>1</v>
      </c>
      <c r="DJ12" s="18">
        <v>0</v>
      </c>
    </row>
    <row r="13" spans="1:114" x14ac:dyDescent="0.35">
      <c r="A13" s="4" t="s">
        <v>129</v>
      </c>
      <c r="B13" s="4" t="s">
        <v>123</v>
      </c>
      <c r="C13" s="4" t="s">
        <v>106</v>
      </c>
      <c r="D13" s="4" t="s">
        <v>121</v>
      </c>
      <c r="E13" s="4" t="s">
        <v>107</v>
      </c>
      <c r="F13" s="5">
        <v>2023</v>
      </c>
      <c r="G13" s="4">
        <v>1003840</v>
      </c>
      <c r="H13" s="4" t="s">
        <v>238</v>
      </c>
      <c r="I13" s="4">
        <v>6301754</v>
      </c>
      <c r="J13" s="6" t="s">
        <v>234</v>
      </c>
      <c r="K13" s="4">
        <v>720077</v>
      </c>
      <c r="L13" s="4" t="s">
        <v>176</v>
      </c>
      <c r="M13" s="4"/>
      <c r="N13" s="4"/>
      <c r="O13" s="4"/>
      <c r="P13" s="4"/>
      <c r="Q13" s="4"/>
      <c r="R13" s="7"/>
      <c r="S13" s="7"/>
      <c r="T13" s="7"/>
      <c r="U13" s="7"/>
      <c r="V13" s="7"/>
      <c r="W13" s="7"/>
      <c r="X13" s="7"/>
      <c r="Y13" s="7"/>
      <c r="Z13" s="7"/>
      <c r="AA13" s="7"/>
      <c r="AB13" s="8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25">
        <v>0</v>
      </c>
      <c r="BB13" s="25">
        <v>0</v>
      </c>
      <c r="BC13" s="25">
        <v>0</v>
      </c>
      <c r="BD13" s="25">
        <v>0</v>
      </c>
      <c r="BE13" s="25">
        <v>0</v>
      </c>
      <c r="BF13" s="25">
        <v>0</v>
      </c>
      <c r="BG13" s="25">
        <v>0</v>
      </c>
      <c r="BH13" s="25">
        <v>0</v>
      </c>
      <c r="BI13" s="25">
        <v>0</v>
      </c>
      <c r="BJ13" s="25">
        <v>0</v>
      </c>
      <c r="BK13" s="25">
        <v>10000</v>
      </c>
      <c r="BL13" s="25">
        <v>0</v>
      </c>
      <c r="BM13" s="24">
        <f t="shared" si="0"/>
        <v>10000</v>
      </c>
      <c r="BN13" s="18"/>
      <c r="BO13" s="4"/>
      <c r="BP13" s="4"/>
      <c r="BQ13" s="4"/>
      <c r="BR13" s="4"/>
      <c r="BS13" s="4"/>
      <c r="BT13" s="4"/>
      <c r="BU13" s="4"/>
      <c r="BV13" s="4"/>
      <c r="BW13" s="4"/>
      <c r="BX13" s="4">
        <v>0</v>
      </c>
      <c r="BY13" s="4"/>
      <c r="BZ13" s="4">
        <f t="shared" si="1"/>
        <v>0</v>
      </c>
      <c r="CA13" s="26"/>
      <c r="CB13" s="26"/>
      <c r="CC13" s="26"/>
      <c r="CD13" s="26"/>
      <c r="CE13" s="26"/>
      <c r="CF13" s="26"/>
      <c r="CG13" s="26"/>
      <c r="CH13" s="26"/>
      <c r="CI13" s="26"/>
      <c r="CJ13" s="26"/>
      <c r="CK13" s="26"/>
      <c r="CL13" s="26"/>
      <c r="CM13" s="18">
        <v>0</v>
      </c>
      <c r="CN13" s="18">
        <v>0</v>
      </c>
      <c r="CO13" s="18">
        <v>0</v>
      </c>
      <c r="CP13" s="18">
        <v>0</v>
      </c>
      <c r="CQ13" s="18">
        <v>0</v>
      </c>
      <c r="CR13" s="18">
        <v>0</v>
      </c>
      <c r="CS13" s="18">
        <v>0</v>
      </c>
      <c r="CT13" s="18">
        <v>0</v>
      </c>
      <c r="CU13" s="18">
        <v>0</v>
      </c>
      <c r="CV13" s="18">
        <v>0</v>
      </c>
      <c r="CW13" s="18">
        <v>1</v>
      </c>
      <c r="CX13" s="18">
        <v>0</v>
      </c>
      <c r="CY13" s="18">
        <v>0</v>
      </c>
      <c r="CZ13" s="18">
        <v>0</v>
      </c>
      <c r="DA13" s="18">
        <v>0</v>
      </c>
      <c r="DB13" s="18">
        <v>0</v>
      </c>
      <c r="DC13" s="18">
        <v>0</v>
      </c>
      <c r="DD13" s="18">
        <v>0</v>
      </c>
      <c r="DE13" s="18">
        <v>0</v>
      </c>
      <c r="DF13" s="18">
        <v>0</v>
      </c>
      <c r="DG13" s="18">
        <v>0</v>
      </c>
      <c r="DH13" s="18">
        <v>0</v>
      </c>
      <c r="DI13" s="18">
        <v>1</v>
      </c>
      <c r="DJ13" s="18">
        <v>0</v>
      </c>
    </row>
    <row r="14" spans="1:114" x14ac:dyDescent="0.35">
      <c r="A14" s="4" t="s">
        <v>129</v>
      </c>
      <c r="B14" s="4" t="s">
        <v>123</v>
      </c>
      <c r="C14" s="4" t="s">
        <v>106</v>
      </c>
      <c r="D14" s="4" t="s">
        <v>121</v>
      </c>
      <c r="E14" s="4" t="s">
        <v>107</v>
      </c>
      <c r="F14" s="5">
        <v>2023</v>
      </c>
      <c r="G14" s="4">
        <v>1003854</v>
      </c>
      <c r="H14" s="4" t="s">
        <v>250</v>
      </c>
      <c r="I14" s="4">
        <v>6301754</v>
      </c>
      <c r="J14" s="6" t="s">
        <v>234</v>
      </c>
      <c r="K14" s="4">
        <v>720077</v>
      </c>
      <c r="L14" s="4" t="s">
        <v>176</v>
      </c>
      <c r="M14" s="4"/>
      <c r="N14" s="4"/>
      <c r="O14" s="4"/>
      <c r="P14" s="4"/>
      <c r="Q14" s="4"/>
      <c r="R14" s="7"/>
      <c r="S14" s="7"/>
      <c r="T14" s="7"/>
      <c r="U14" s="7"/>
      <c r="V14" s="7"/>
      <c r="W14" s="7"/>
      <c r="X14" s="7"/>
      <c r="Y14" s="7"/>
      <c r="Z14" s="7"/>
      <c r="AA14" s="7"/>
      <c r="AB14" s="8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25">
        <v>0</v>
      </c>
      <c r="BB14" s="25">
        <v>0</v>
      </c>
      <c r="BC14" s="25">
        <v>0</v>
      </c>
      <c r="BD14" s="25">
        <v>0</v>
      </c>
      <c r="BE14" s="25">
        <v>0</v>
      </c>
      <c r="BF14" s="25">
        <v>0</v>
      </c>
      <c r="BG14" s="25">
        <v>0</v>
      </c>
      <c r="BH14" s="25">
        <v>0</v>
      </c>
      <c r="BI14" s="25">
        <v>0</v>
      </c>
      <c r="BJ14" s="25">
        <v>0</v>
      </c>
      <c r="BK14" s="25">
        <v>0</v>
      </c>
      <c r="BL14" s="25">
        <v>8000</v>
      </c>
      <c r="BM14" s="24">
        <f t="shared" si="0"/>
        <v>8000</v>
      </c>
      <c r="BN14" s="18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>
        <v>0</v>
      </c>
      <c r="BZ14" s="4">
        <f t="shared" si="1"/>
        <v>0</v>
      </c>
      <c r="CA14" s="26"/>
      <c r="CB14" s="26"/>
      <c r="CC14" s="26"/>
      <c r="CD14" s="26"/>
      <c r="CE14" s="26"/>
      <c r="CF14" s="26"/>
      <c r="CG14" s="26"/>
      <c r="CH14" s="26"/>
      <c r="CI14" s="26"/>
      <c r="CJ14" s="26"/>
      <c r="CK14" s="26"/>
      <c r="CL14" s="26"/>
      <c r="CM14" s="18">
        <v>0</v>
      </c>
      <c r="CN14" s="18">
        <v>0</v>
      </c>
      <c r="CO14" s="18">
        <v>0</v>
      </c>
      <c r="CP14" s="18">
        <v>0</v>
      </c>
      <c r="CQ14" s="18">
        <v>0</v>
      </c>
      <c r="CR14" s="18">
        <v>0</v>
      </c>
      <c r="CS14" s="18">
        <v>0</v>
      </c>
      <c r="CT14" s="18">
        <v>0</v>
      </c>
      <c r="CU14" s="18">
        <v>0</v>
      </c>
      <c r="CV14" s="18">
        <v>0</v>
      </c>
      <c r="CW14" s="18">
        <v>0</v>
      </c>
      <c r="CX14" s="18">
        <v>1</v>
      </c>
      <c r="CY14" s="18">
        <v>0</v>
      </c>
      <c r="CZ14" s="18">
        <v>0</v>
      </c>
      <c r="DA14" s="18">
        <v>0</v>
      </c>
      <c r="DB14" s="18">
        <v>0</v>
      </c>
      <c r="DC14" s="18">
        <v>0</v>
      </c>
      <c r="DD14" s="18">
        <v>0</v>
      </c>
      <c r="DE14" s="18">
        <v>0</v>
      </c>
      <c r="DF14" s="18">
        <v>0</v>
      </c>
      <c r="DG14" s="18">
        <v>0</v>
      </c>
      <c r="DH14" s="18">
        <v>0</v>
      </c>
      <c r="DI14" s="18">
        <v>0</v>
      </c>
      <c r="DJ14" s="18">
        <v>1</v>
      </c>
    </row>
    <row r="15" spans="1:114" x14ac:dyDescent="0.35">
      <c r="A15" s="4" t="s">
        <v>129</v>
      </c>
      <c r="B15" s="4" t="s">
        <v>123</v>
      </c>
      <c r="C15" s="4" t="s">
        <v>106</v>
      </c>
      <c r="D15" s="4" t="s">
        <v>121</v>
      </c>
      <c r="E15" s="4" t="s">
        <v>107</v>
      </c>
      <c r="F15" s="5">
        <v>2023</v>
      </c>
      <c r="G15" s="4">
        <v>1003857</v>
      </c>
      <c r="H15" s="4" t="s">
        <v>249</v>
      </c>
      <c r="I15" s="4">
        <v>6301754</v>
      </c>
      <c r="J15" s="6" t="s">
        <v>234</v>
      </c>
      <c r="K15" s="4">
        <v>720077</v>
      </c>
      <c r="L15" s="4" t="s">
        <v>176</v>
      </c>
      <c r="M15" s="4"/>
      <c r="N15" s="4"/>
      <c r="O15" s="4"/>
      <c r="P15" s="4"/>
      <c r="Q15" s="4"/>
      <c r="R15" s="7"/>
      <c r="S15" s="7"/>
      <c r="T15" s="7"/>
      <c r="U15" s="7"/>
      <c r="V15" s="7"/>
      <c r="W15" s="7"/>
      <c r="X15" s="7"/>
      <c r="Y15" s="7"/>
      <c r="Z15" s="7"/>
      <c r="AA15" s="7"/>
      <c r="AB15" s="8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25">
        <v>0</v>
      </c>
      <c r="BB15" s="25">
        <v>0</v>
      </c>
      <c r="BC15" s="25">
        <v>0</v>
      </c>
      <c r="BD15" s="25">
        <v>0</v>
      </c>
      <c r="BE15" s="25">
        <v>0</v>
      </c>
      <c r="BF15" s="25">
        <v>0</v>
      </c>
      <c r="BG15" s="25">
        <v>0</v>
      </c>
      <c r="BH15" s="25">
        <v>0</v>
      </c>
      <c r="BI15" s="25">
        <v>0</v>
      </c>
      <c r="BJ15" s="25">
        <v>0</v>
      </c>
      <c r="BK15" s="25">
        <v>0</v>
      </c>
      <c r="BL15" s="25">
        <v>10000</v>
      </c>
      <c r="BM15" s="24">
        <f t="shared" si="0"/>
        <v>10000</v>
      </c>
      <c r="BN15" s="18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>
        <v>0</v>
      </c>
      <c r="BZ15" s="4">
        <f t="shared" si="1"/>
        <v>0</v>
      </c>
      <c r="CA15" s="26"/>
      <c r="CB15" s="26"/>
      <c r="CC15" s="26"/>
      <c r="CD15" s="26"/>
      <c r="CE15" s="26"/>
      <c r="CF15" s="26"/>
      <c r="CG15" s="26"/>
      <c r="CH15" s="26"/>
      <c r="CI15" s="26"/>
      <c r="CJ15" s="26"/>
      <c r="CK15" s="26"/>
      <c r="CL15" s="26"/>
      <c r="CM15" s="18">
        <v>0</v>
      </c>
      <c r="CN15" s="18">
        <v>0</v>
      </c>
      <c r="CO15" s="18">
        <v>0</v>
      </c>
      <c r="CP15" s="18">
        <v>0</v>
      </c>
      <c r="CQ15" s="18">
        <v>0</v>
      </c>
      <c r="CR15" s="18">
        <v>0</v>
      </c>
      <c r="CS15" s="18">
        <v>0</v>
      </c>
      <c r="CT15" s="18">
        <v>0</v>
      </c>
      <c r="CU15" s="18">
        <v>0</v>
      </c>
      <c r="CV15" s="18">
        <v>0</v>
      </c>
      <c r="CW15" s="18">
        <v>0</v>
      </c>
      <c r="CX15" s="18">
        <v>1</v>
      </c>
      <c r="CY15" s="18">
        <v>0</v>
      </c>
      <c r="CZ15" s="18">
        <v>0</v>
      </c>
      <c r="DA15" s="18">
        <v>0</v>
      </c>
      <c r="DB15" s="18">
        <v>0</v>
      </c>
      <c r="DC15" s="18">
        <v>0</v>
      </c>
      <c r="DD15" s="18">
        <v>0</v>
      </c>
      <c r="DE15" s="18">
        <v>0</v>
      </c>
      <c r="DF15" s="18">
        <v>0</v>
      </c>
      <c r="DG15" s="18">
        <v>0</v>
      </c>
      <c r="DH15" s="18">
        <v>0</v>
      </c>
      <c r="DI15" s="18">
        <v>0</v>
      </c>
      <c r="DJ15" s="18">
        <v>1</v>
      </c>
    </row>
    <row r="16" spans="1:114" x14ac:dyDescent="0.35">
      <c r="A16" s="4" t="s">
        <v>129</v>
      </c>
      <c r="B16" s="4" t="s">
        <v>123</v>
      </c>
      <c r="C16" s="4" t="s">
        <v>106</v>
      </c>
      <c r="D16" s="4" t="s">
        <v>121</v>
      </c>
      <c r="E16" s="4" t="s">
        <v>107</v>
      </c>
      <c r="F16" s="5">
        <v>2023</v>
      </c>
      <c r="G16" s="4">
        <v>1003858</v>
      </c>
      <c r="H16" s="4" t="s">
        <v>248</v>
      </c>
      <c r="I16" s="4">
        <v>6301754</v>
      </c>
      <c r="J16" s="6" t="s">
        <v>234</v>
      </c>
      <c r="K16" s="4">
        <v>720077</v>
      </c>
      <c r="L16" s="4" t="s">
        <v>176</v>
      </c>
      <c r="M16" s="4"/>
      <c r="N16" s="4"/>
      <c r="O16" s="4"/>
      <c r="P16" s="4"/>
      <c r="Q16" s="4"/>
      <c r="R16" s="7"/>
      <c r="S16" s="7"/>
      <c r="T16" s="7"/>
      <c r="U16" s="7"/>
      <c r="V16" s="7"/>
      <c r="W16" s="7"/>
      <c r="X16" s="7"/>
      <c r="Y16" s="7"/>
      <c r="Z16" s="7"/>
      <c r="AA16" s="7"/>
      <c r="AB16" s="8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25">
        <v>0</v>
      </c>
      <c r="BB16" s="25">
        <v>0</v>
      </c>
      <c r="BC16" s="25">
        <v>0</v>
      </c>
      <c r="BD16" s="25">
        <v>0</v>
      </c>
      <c r="BE16" s="25">
        <v>0</v>
      </c>
      <c r="BF16" s="25">
        <v>0</v>
      </c>
      <c r="BG16" s="25">
        <v>0</v>
      </c>
      <c r="BH16" s="25">
        <v>0</v>
      </c>
      <c r="BI16" s="25">
        <v>0</v>
      </c>
      <c r="BJ16" s="25">
        <v>0</v>
      </c>
      <c r="BK16" s="25">
        <v>0</v>
      </c>
      <c r="BL16" s="25">
        <v>9000</v>
      </c>
      <c r="BM16" s="24">
        <f t="shared" si="0"/>
        <v>9000</v>
      </c>
      <c r="BN16" s="18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>
        <v>0</v>
      </c>
      <c r="BZ16" s="4">
        <f t="shared" si="1"/>
        <v>0</v>
      </c>
      <c r="CA16" s="26"/>
      <c r="CB16" s="26"/>
      <c r="CC16" s="26"/>
      <c r="CD16" s="26"/>
      <c r="CE16" s="26"/>
      <c r="CF16" s="26"/>
      <c r="CG16" s="26"/>
      <c r="CH16" s="26"/>
      <c r="CI16" s="26"/>
      <c r="CJ16" s="26"/>
      <c r="CK16" s="26"/>
      <c r="CL16" s="26"/>
      <c r="CM16" s="18">
        <v>0</v>
      </c>
      <c r="CN16" s="18">
        <v>0</v>
      </c>
      <c r="CO16" s="18">
        <v>0</v>
      </c>
      <c r="CP16" s="18">
        <v>0</v>
      </c>
      <c r="CQ16" s="18">
        <v>0</v>
      </c>
      <c r="CR16" s="18">
        <v>0</v>
      </c>
      <c r="CS16" s="18">
        <v>0</v>
      </c>
      <c r="CT16" s="18">
        <v>0</v>
      </c>
      <c r="CU16" s="18">
        <v>0</v>
      </c>
      <c r="CV16" s="18">
        <v>0</v>
      </c>
      <c r="CW16" s="18">
        <v>0</v>
      </c>
      <c r="CX16" s="18">
        <v>1</v>
      </c>
      <c r="CY16" s="18">
        <v>0</v>
      </c>
      <c r="CZ16" s="18">
        <v>0</v>
      </c>
      <c r="DA16" s="18">
        <v>0</v>
      </c>
      <c r="DB16" s="18">
        <v>0</v>
      </c>
      <c r="DC16" s="18">
        <v>0</v>
      </c>
      <c r="DD16" s="18">
        <v>0</v>
      </c>
      <c r="DE16" s="18">
        <v>0</v>
      </c>
      <c r="DF16" s="18">
        <v>0</v>
      </c>
      <c r="DG16" s="18">
        <v>0</v>
      </c>
      <c r="DH16" s="18">
        <v>0</v>
      </c>
      <c r="DI16" s="18">
        <v>0</v>
      </c>
      <c r="DJ16" s="18">
        <v>1</v>
      </c>
    </row>
    <row r="17" spans="1:114" x14ac:dyDescent="0.35">
      <c r="A17" s="4" t="s">
        <v>129</v>
      </c>
      <c r="B17" s="4" t="s">
        <v>123</v>
      </c>
      <c r="C17" s="4" t="s">
        <v>106</v>
      </c>
      <c r="D17" s="4" t="s">
        <v>121</v>
      </c>
      <c r="E17" s="4" t="s">
        <v>107</v>
      </c>
      <c r="F17" s="5">
        <v>2023</v>
      </c>
      <c r="G17" s="4">
        <v>1100093</v>
      </c>
      <c r="H17" s="4" t="s">
        <v>175</v>
      </c>
      <c r="I17" s="4">
        <v>6301228</v>
      </c>
      <c r="J17" s="6" t="s">
        <v>134</v>
      </c>
      <c r="K17" s="4">
        <v>720012</v>
      </c>
      <c r="L17" s="4" t="s">
        <v>130</v>
      </c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7"/>
      <c r="AB17" s="8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25">
        <v>0</v>
      </c>
      <c r="BB17" s="25">
        <v>2353896</v>
      </c>
      <c r="BC17" s="25">
        <v>0</v>
      </c>
      <c r="BD17" s="25">
        <v>0</v>
      </c>
      <c r="BE17" s="25">
        <v>0</v>
      </c>
      <c r="BF17" s="25">
        <v>0</v>
      </c>
      <c r="BG17" s="25">
        <v>0</v>
      </c>
      <c r="BH17" s="25">
        <v>0</v>
      </c>
      <c r="BI17" s="25">
        <v>0</v>
      </c>
      <c r="BJ17" s="25">
        <v>2163462</v>
      </c>
      <c r="BK17" s="25">
        <v>0</v>
      </c>
      <c r="BL17" s="25">
        <v>0</v>
      </c>
      <c r="BM17" s="24">
        <f t="shared" si="0"/>
        <v>4517358</v>
      </c>
      <c r="BN17" s="4"/>
      <c r="BO17" s="4">
        <v>1</v>
      </c>
      <c r="BP17" s="4"/>
      <c r="BQ17" s="4"/>
      <c r="BR17" s="4"/>
      <c r="BS17" s="4"/>
      <c r="BT17" s="4"/>
      <c r="BU17" s="4"/>
      <c r="BV17" s="4"/>
      <c r="BW17" s="4">
        <v>0</v>
      </c>
      <c r="BX17" s="4"/>
      <c r="BY17" s="4"/>
      <c r="BZ17" s="4">
        <f t="shared" si="1"/>
        <v>1</v>
      </c>
      <c r="CA17" s="26"/>
      <c r="CB17" s="26">
        <v>2353896</v>
      </c>
      <c r="CC17" s="26"/>
      <c r="CD17" s="26"/>
      <c r="CE17" s="26"/>
      <c r="CF17" s="26"/>
      <c r="CG17" s="26"/>
      <c r="CH17" s="26"/>
      <c r="CI17" s="26"/>
      <c r="CJ17" s="26"/>
      <c r="CK17" s="26"/>
      <c r="CL17" s="26"/>
      <c r="CM17" s="18">
        <v>0</v>
      </c>
      <c r="CN17" s="18">
        <v>1</v>
      </c>
      <c r="CO17" s="18">
        <v>0</v>
      </c>
      <c r="CP17" s="18">
        <v>0</v>
      </c>
      <c r="CQ17" s="18">
        <v>0</v>
      </c>
      <c r="CR17" s="18">
        <v>0</v>
      </c>
      <c r="CS17" s="18">
        <v>0</v>
      </c>
      <c r="CT17" s="18">
        <v>0</v>
      </c>
      <c r="CU17" s="18">
        <v>0</v>
      </c>
      <c r="CV17" s="18">
        <v>1</v>
      </c>
      <c r="CW17" s="18">
        <v>0</v>
      </c>
      <c r="CX17" s="18">
        <v>0</v>
      </c>
      <c r="CY17" s="18">
        <v>0</v>
      </c>
      <c r="CZ17" s="18">
        <v>1</v>
      </c>
      <c r="DA17" s="18">
        <v>0</v>
      </c>
      <c r="DB17" s="18">
        <v>0</v>
      </c>
      <c r="DC17" s="18">
        <v>0</v>
      </c>
      <c r="DD17" s="18">
        <v>0</v>
      </c>
      <c r="DE17" s="18">
        <v>0</v>
      </c>
      <c r="DF17" s="18">
        <v>0</v>
      </c>
      <c r="DG17" s="18">
        <v>0</v>
      </c>
      <c r="DH17" s="18">
        <v>1</v>
      </c>
      <c r="DI17" s="18">
        <v>0</v>
      </c>
      <c r="DJ17" s="18">
        <v>0</v>
      </c>
    </row>
    <row r="18" spans="1:114" x14ac:dyDescent="0.35">
      <c r="A18" s="4" t="s">
        <v>129</v>
      </c>
      <c r="B18" s="4" t="s">
        <v>123</v>
      </c>
      <c r="C18" s="4" t="s">
        <v>106</v>
      </c>
      <c r="D18" s="4" t="s">
        <v>121</v>
      </c>
      <c r="E18" s="4" t="s">
        <v>107</v>
      </c>
      <c r="F18" s="5">
        <v>2023</v>
      </c>
      <c r="G18" s="4">
        <v>1100093</v>
      </c>
      <c r="H18" s="4" t="s">
        <v>175</v>
      </c>
      <c r="I18" s="4">
        <v>6301228</v>
      </c>
      <c r="J18" s="6" t="s">
        <v>134</v>
      </c>
      <c r="K18" s="4">
        <v>720015</v>
      </c>
      <c r="L18" s="4" t="s">
        <v>131</v>
      </c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7"/>
      <c r="AB18" s="8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25">
        <v>0</v>
      </c>
      <c r="BB18" s="25">
        <v>4770</v>
      </c>
      <c r="BC18" s="25">
        <v>0</v>
      </c>
      <c r="BD18" s="25">
        <v>0</v>
      </c>
      <c r="BE18" s="25">
        <v>0</v>
      </c>
      <c r="BF18" s="25">
        <v>0</v>
      </c>
      <c r="BG18" s="25">
        <v>0</v>
      </c>
      <c r="BH18" s="25">
        <v>0</v>
      </c>
      <c r="BI18" s="25">
        <v>0</v>
      </c>
      <c r="BJ18" s="25">
        <v>8105</v>
      </c>
      <c r="BK18" s="25">
        <v>0</v>
      </c>
      <c r="BL18" s="25">
        <v>0</v>
      </c>
      <c r="BM18" s="24">
        <f t="shared" si="0"/>
        <v>12875</v>
      </c>
      <c r="BN18" s="4"/>
      <c r="BO18" s="4">
        <v>1</v>
      </c>
      <c r="BP18" s="4"/>
      <c r="BQ18" s="4"/>
      <c r="BR18" s="4"/>
      <c r="BS18" s="4"/>
      <c r="BT18" s="4"/>
      <c r="BU18" s="4"/>
      <c r="BV18" s="4"/>
      <c r="BW18" s="4">
        <v>0</v>
      </c>
      <c r="BX18" s="4"/>
      <c r="BY18" s="4"/>
      <c r="BZ18" s="4">
        <f t="shared" si="1"/>
        <v>1</v>
      </c>
      <c r="CA18" s="26"/>
      <c r="CB18" s="26">
        <v>4770</v>
      </c>
      <c r="CC18" s="26"/>
      <c r="CD18" s="26"/>
      <c r="CE18" s="26"/>
      <c r="CF18" s="26"/>
      <c r="CG18" s="26"/>
      <c r="CH18" s="26"/>
      <c r="CI18" s="26"/>
      <c r="CJ18" s="26"/>
      <c r="CK18" s="26"/>
      <c r="CL18" s="26"/>
      <c r="CM18" s="18">
        <v>0</v>
      </c>
      <c r="CN18" s="18">
        <v>1</v>
      </c>
      <c r="CO18" s="18">
        <v>0</v>
      </c>
      <c r="CP18" s="18">
        <v>0</v>
      </c>
      <c r="CQ18" s="18">
        <v>0</v>
      </c>
      <c r="CR18" s="18">
        <v>0</v>
      </c>
      <c r="CS18" s="18">
        <v>0</v>
      </c>
      <c r="CT18" s="18">
        <v>0</v>
      </c>
      <c r="CU18" s="18">
        <v>0</v>
      </c>
      <c r="CV18" s="18">
        <v>1</v>
      </c>
      <c r="CW18" s="18">
        <v>0</v>
      </c>
      <c r="CX18" s="18">
        <v>0</v>
      </c>
      <c r="CY18" s="18">
        <v>0</v>
      </c>
      <c r="CZ18" s="18">
        <v>1</v>
      </c>
      <c r="DA18" s="18">
        <v>0</v>
      </c>
      <c r="DB18" s="18">
        <v>0</v>
      </c>
      <c r="DC18" s="18">
        <v>0</v>
      </c>
      <c r="DD18" s="18">
        <v>0</v>
      </c>
      <c r="DE18" s="18">
        <v>0</v>
      </c>
      <c r="DF18" s="18">
        <v>0</v>
      </c>
      <c r="DG18" s="18">
        <v>0</v>
      </c>
      <c r="DH18" s="18">
        <v>1</v>
      </c>
      <c r="DI18" s="18">
        <v>0</v>
      </c>
      <c r="DJ18" s="18">
        <v>0</v>
      </c>
    </row>
    <row r="19" spans="1:114" x14ac:dyDescent="0.35">
      <c r="A19" s="4" t="s">
        <v>129</v>
      </c>
      <c r="B19" s="4" t="s">
        <v>123</v>
      </c>
      <c r="C19" s="4" t="s">
        <v>106</v>
      </c>
      <c r="D19" s="4" t="s">
        <v>121</v>
      </c>
      <c r="E19" s="4" t="s">
        <v>107</v>
      </c>
      <c r="F19" s="5">
        <v>2023</v>
      </c>
      <c r="G19" s="4">
        <v>1200000</v>
      </c>
      <c r="H19" s="4" t="s">
        <v>141</v>
      </c>
      <c r="I19" s="4">
        <v>6200001</v>
      </c>
      <c r="J19" s="6" t="s">
        <v>216</v>
      </c>
      <c r="K19" s="4">
        <v>720012</v>
      </c>
      <c r="L19" s="4" t="s">
        <v>130</v>
      </c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7"/>
      <c r="AB19" s="8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25">
        <v>0</v>
      </c>
      <c r="BB19" s="25">
        <v>0</v>
      </c>
      <c r="BC19" s="25">
        <v>0</v>
      </c>
      <c r="BD19" s="25">
        <v>0</v>
      </c>
      <c r="BE19" s="25">
        <v>0</v>
      </c>
      <c r="BF19" s="25">
        <v>0</v>
      </c>
      <c r="BG19" s="25">
        <v>9778318</v>
      </c>
      <c r="BH19" s="25">
        <v>0</v>
      </c>
      <c r="BI19" s="25">
        <v>0</v>
      </c>
      <c r="BJ19" s="25">
        <v>0</v>
      </c>
      <c r="BK19" s="25">
        <v>0</v>
      </c>
      <c r="BL19" s="25">
        <v>0</v>
      </c>
      <c r="BM19" s="24">
        <f t="shared" si="0"/>
        <v>9778318</v>
      </c>
      <c r="BN19" s="4"/>
      <c r="BO19" s="4"/>
      <c r="BP19" s="4"/>
      <c r="BQ19" s="4"/>
      <c r="BR19" s="4"/>
      <c r="BS19" s="4"/>
      <c r="BT19" s="4">
        <v>1</v>
      </c>
      <c r="BU19" s="4"/>
      <c r="BV19" s="4"/>
      <c r="BW19" s="4"/>
      <c r="BX19" s="4"/>
      <c r="BY19" s="4"/>
      <c r="BZ19" s="4">
        <f t="shared" si="1"/>
        <v>1</v>
      </c>
      <c r="CA19" s="26"/>
      <c r="CB19" s="26"/>
      <c r="CC19" s="26"/>
      <c r="CD19" s="26"/>
      <c r="CE19" s="26"/>
      <c r="CF19" s="26"/>
      <c r="CG19" s="26">
        <v>9778318</v>
      </c>
      <c r="CH19" s="26"/>
      <c r="CI19" s="26"/>
      <c r="CJ19" s="26"/>
      <c r="CK19" s="26"/>
      <c r="CL19" s="26"/>
      <c r="CM19" s="18">
        <v>0</v>
      </c>
      <c r="CN19" s="18">
        <v>0</v>
      </c>
      <c r="CO19" s="18">
        <v>0</v>
      </c>
      <c r="CP19" s="18">
        <v>0</v>
      </c>
      <c r="CQ19" s="18">
        <v>0</v>
      </c>
      <c r="CR19" s="18">
        <v>0</v>
      </c>
      <c r="CS19" s="18">
        <v>1</v>
      </c>
      <c r="CT19" s="18">
        <v>0</v>
      </c>
      <c r="CU19" s="18">
        <v>0</v>
      </c>
      <c r="CV19" s="18">
        <v>0</v>
      </c>
      <c r="CW19" s="18">
        <v>0</v>
      </c>
      <c r="CX19" s="18">
        <v>0</v>
      </c>
      <c r="CY19" s="18">
        <v>0</v>
      </c>
      <c r="CZ19" s="18">
        <v>0</v>
      </c>
      <c r="DA19" s="18">
        <v>0</v>
      </c>
      <c r="DB19" s="18">
        <v>0</v>
      </c>
      <c r="DC19" s="18">
        <v>0</v>
      </c>
      <c r="DD19" s="18">
        <v>0</v>
      </c>
      <c r="DE19" s="18">
        <v>1</v>
      </c>
      <c r="DF19" s="18">
        <v>0</v>
      </c>
      <c r="DG19" s="18">
        <v>0</v>
      </c>
      <c r="DH19" s="18">
        <v>0</v>
      </c>
      <c r="DI19" s="18">
        <v>0</v>
      </c>
      <c r="DJ19" s="18">
        <v>0</v>
      </c>
    </row>
    <row r="20" spans="1:114" x14ac:dyDescent="0.35">
      <c r="A20" s="4" t="s">
        <v>129</v>
      </c>
      <c r="B20" s="4" t="s">
        <v>123</v>
      </c>
      <c r="C20" s="4" t="s">
        <v>106</v>
      </c>
      <c r="D20" s="4" t="s">
        <v>121</v>
      </c>
      <c r="E20" s="4" t="s">
        <v>107</v>
      </c>
      <c r="F20" s="5">
        <v>2023</v>
      </c>
      <c r="G20" s="4">
        <v>1200000</v>
      </c>
      <c r="H20" s="4" t="s">
        <v>141</v>
      </c>
      <c r="I20" s="4">
        <v>6200001</v>
      </c>
      <c r="J20" s="6" t="s">
        <v>216</v>
      </c>
      <c r="K20" s="4">
        <v>720015</v>
      </c>
      <c r="L20" s="4" t="s">
        <v>131</v>
      </c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7"/>
      <c r="AB20" s="8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25">
        <v>0</v>
      </c>
      <c r="BB20" s="25">
        <v>0</v>
      </c>
      <c r="BC20" s="25">
        <v>0</v>
      </c>
      <c r="BD20" s="25">
        <v>0</v>
      </c>
      <c r="BE20" s="25">
        <v>0</v>
      </c>
      <c r="BF20" s="25">
        <v>0</v>
      </c>
      <c r="BG20" s="25">
        <v>35242</v>
      </c>
      <c r="BH20" s="25">
        <v>0</v>
      </c>
      <c r="BI20" s="25">
        <v>0</v>
      </c>
      <c r="BJ20" s="25">
        <v>0</v>
      </c>
      <c r="BK20" s="25">
        <v>0</v>
      </c>
      <c r="BL20" s="25">
        <v>0</v>
      </c>
      <c r="BM20" s="24">
        <f t="shared" si="0"/>
        <v>35242</v>
      </c>
      <c r="BN20" s="4"/>
      <c r="BO20" s="4"/>
      <c r="BP20" s="4"/>
      <c r="BQ20" s="4"/>
      <c r="BR20" s="4"/>
      <c r="BS20" s="4"/>
      <c r="BT20" s="4">
        <v>1</v>
      </c>
      <c r="BU20" s="4"/>
      <c r="BV20" s="4"/>
      <c r="BW20" s="4"/>
      <c r="BX20" s="4"/>
      <c r="BY20" s="4"/>
      <c r="BZ20" s="4">
        <f t="shared" si="1"/>
        <v>1</v>
      </c>
      <c r="CA20" s="26"/>
      <c r="CB20" s="26"/>
      <c r="CC20" s="26"/>
      <c r="CD20" s="26"/>
      <c r="CE20" s="26"/>
      <c r="CF20" s="26"/>
      <c r="CG20" s="26">
        <v>35242</v>
      </c>
      <c r="CH20" s="26"/>
      <c r="CI20" s="26"/>
      <c r="CJ20" s="26"/>
      <c r="CK20" s="26"/>
      <c r="CL20" s="26"/>
      <c r="CM20" s="18">
        <v>0</v>
      </c>
      <c r="CN20" s="18">
        <v>0</v>
      </c>
      <c r="CO20" s="18">
        <v>0</v>
      </c>
      <c r="CP20" s="18">
        <v>0</v>
      </c>
      <c r="CQ20" s="18">
        <v>0</v>
      </c>
      <c r="CR20" s="18">
        <v>0</v>
      </c>
      <c r="CS20" s="18">
        <v>1</v>
      </c>
      <c r="CT20" s="18">
        <v>0</v>
      </c>
      <c r="CU20" s="18">
        <v>0</v>
      </c>
      <c r="CV20" s="18">
        <v>0</v>
      </c>
      <c r="CW20" s="18">
        <v>0</v>
      </c>
      <c r="CX20" s="18">
        <v>0</v>
      </c>
      <c r="CY20" s="18">
        <v>0</v>
      </c>
      <c r="CZ20" s="18">
        <v>0</v>
      </c>
      <c r="DA20" s="18">
        <v>0</v>
      </c>
      <c r="DB20" s="18">
        <v>0</v>
      </c>
      <c r="DC20" s="18">
        <v>0</v>
      </c>
      <c r="DD20" s="18">
        <v>0</v>
      </c>
      <c r="DE20" s="18">
        <v>1</v>
      </c>
      <c r="DF20" s="18">
        <v>0</v>
      </c>
      <c r="DG20" s="18">
        <v>0</v>
      </c>
      <c r="DH20" s="18">
        <v>0</v>
      </c>
      <c r="DI20" s="18">
        <v>0</v>
      </c>
      <c r="DJ20" s="18">
        <v>0</v>
      </c>
    </row>
    <row r="21" spans="1:114" x14ac:dyDescent="0.35">
      <c r="A21" s="4" t="s">
        <v>129</v>
      </c>
      <c r="B21" s="4" t="s">
        <v>123</v>
      </c>
      <c r="C21" s="4" t="s">
        <v>106</v>
      </c>
      <c r="D21" s="4" t="s">
        <v>121</v>
      </c>
      <c r="E21" s="4" t="s">
        <v>107</v>
      </c>
      <c r="F21" s="5">
        <v>2023</v>
      </c>
      <c r="G21" s="4">
        <v>1200000</v>
      </c>
      <c r="H21" s="4" t="s">
        <v>141</v>
      </c>
      <c r="I21" s="4">
        <v>6300386</v>
      </c>
      <c r="J21" s="6" t="s">
        <v>137</v>
      </c>
      <c r="K21" s="4">
        <v>720012</v>
      </c>
      <c r="L21" s="4" t="s">
        <v>130</v>
      </c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7"/>
      <c r="AB21" s="8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25">
        <v>60268042</v>
      </c>
      <c r="BB21" s="25">
        <v>72463763</v>
      </c>
      <c r="BC21" s="25">
        <v>51774967</v>
      </c>
      <c r="BD21" s="25">
        <v>48473105</v>
      </c>
      <c r="BE21" s="25">
        <v>30097807</v>
      </c>
      <c r="BF21" s="25">
        <v>58982077</v>
      </c>
      <c r="BG21" s="25">
        <v>42249060</v>
      </c>
      <c r="BH21" s="25">
        <v>45772074</v>
      </c>
      <c r="BI21" s="25">
        <v>18695060</v>
      </c>
      <c r="BJ21" s="25">
        <v>37169771</v>
      </c>
      <c r="BK21" s="25">
        <v>34219320</v>
      </c>
      <c r="BL21" s="25">
        <v>3256438</v>
      </c>
      <c r="BM21" s="24">
        <f t="shared" si="0"/>
        <v>503421484</v>
      </c>
      <c r="BN21" s="4">
        <v>6</v>
      </c>
      <c r="BO21" s="4">
        <v>7</v>
      </c>
      <c r="BP21" s="4">
        <v>5</v>
      </c>
      <c r="BQ21" s="4">
        <v>5</v>
      </c>
      <c r="BR21" s="4">
        <v>3</v>
      </c>
      <c r="BS21" s="4">
        <v>7</v>
      </c>
      <c r="BT21" s="4">
        <v>5</v>
      </c>
      <c r="BU21" s="4">
        <v>6</v>
      </c>
      <c r="BV21" s="4">
        <v>0</v>
      </c>
      <c r="BW21" s="4">
        <v>0</v>
      </c>
      <c r="BX21" s="4">
        <v>0</v>
      </c>
      <c r="BY21" s="4">
        <v>0</v>
      </c>
      <c r="BZ21" s="4">
        <f t="shared" si="1"/>
        <v>44</v>
      </c>
      <c r="CA21" s="26">
        <v>10044673.666666666</v>
      </c>
      <c r="CB21" s="26">
        <v>10351966.142857144</v>
      </c>
      <c r="CC21" s="26">
        <v>10354993.4</v>
      </c>
      <c r="CD21" s="26">
        <v>9694621</v>
      </c>
      <c r="CE21" s="26">
        <v>10032602.333333334</v>
      </c>
      <c r="CF21" s="26">
        <v>8426011</v>
      </c>
      <c r="CG21" s="26">
        <v>8449812</v>
      </c>
      <c r="CH21" s="26">
        <v>7628679</v>
      </c>
      <c r="CI21" s="26"/>
      <c r="CJ21" s="26"/>
      <c r="CK21" s="26"/>
      <c r="CL21" s="26"/>
      <c r="CM21" s="18">
        <v>1</v>
      </c>
      <c r="CN21" s="18">
        <v>1</v>
      </c>
      <c r="CO21" s="18">
        <v>1</v>
      </c>
      <c r="CP21" s="18">
        <v>1</v>
      </c>
      <c r="CQ21" s="18">
        <v>1</v>
      </c>
      <c r="CR21" s="18">
        <v>1</v>
      </c>
      <c r="CS21" s="18">
        <v>1</v>
      </c>
      <c r="CT21" s="18">
        <v>1</v>
      </c>
      <c r="CU21" s="18">
        <v>1</v>
      </c>
      <c r="CV21" s="18">
        <v>1</v>
      </c>
      <c r="CW21" s="18">
        <v>1</v>
      </c>
      <c r="CX21" s="18">
        <v>1</v>
      </c>
      <c r="CY21" s="18">
        <v>1</v>
      </c>
      <c r="CZ21" s="18">
        <v>1</v>
      </c>
      <c r="DA21" s="18">
        <v>1</v>
      </c>
      <c r="DB21" s="18">
        <v>1</v>
      </c>
      <c r="DC21" s="18">
        <v>1</v>
      </c>
      <c r="DD21" s="18">
        <v>1</v>
      </c>
      <c r="DE21" s="18">
        <v>1</v>
      </c>
      <c r="DF21" s="18">
        <v>1</v>
      </c>
      <c r="DG21" s="18">
        <v>1</v>
      </c>
      <c r="DH21" s="18">
        <v>1</v>
      </c>
      <c r="DI21" s="18">
        <v>1</v>
      </c>
      <c r="DJ21" s="18">
        <v>1</v>
      </c>
    </row>
    <row r="22" spans="1:114" x14ac:dyDescent="0.35">
      <c r="A22" s="4" t="s">
        <v>129</v>
      </c>
      <c r="B22" s="4" t="s">
        <v>123</v>
      </c>
      <c r="C22" s="4" t="s">
        <v>106</v>
      </c>
      <c r="D22" s="4" t="s">
        <v>121</v>
      </c>
      <c r="E22" s="4" t="s">
        <v>107</v>
      </c>
      <c r="F22" s="5">
        <v>2023</v>
      </c>
      <c r="G22" s="4">
        <v>1200000</v>
      </c>
      <c r="H22" s="4" t="s">
        <v>141</v>
      </c>
      <c r="I22" s="4">
        <v>6300386</v>
      </c>
      <c r="J22" s="6" t="s">
        <v>137</v>
      </c>
      <c r="K22" s="4">
        <v>720015</v>
      </c>
      <c r="L22" s="4" t="s">
        <v>131</v>
      </c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7"/>
      <c r="AB22" s="8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25">
        <v>512398</v>
      </c>
      <c r="BB22" s="25">
        <v>454162</v>
      </c>
      <c r="BC22" s="25">
        <v>410604</v>
      </c>
      <c r="BD22" s="25">
        <v>415995</v>
      </c>
      <c r="BE22" s="25">
        <v>288445</v>
      </c>
      <c r="BF22" s="25">
        <v>467493</v>
      </c>
      <c r="BG22" s="25">
        <v>314517</v>
      </c>
      <c r="BH22" s="25">
        <v>409254</v>
      </c>
      <c r="BI22" s="25">
        <v>123895</v>
      </c>
      <c r="BJ22" s="25">
        <v>537514</v>
      </c>
      <c r="BK22" s="25">
        <v>369325</v>
      </c>
      <c r="BL22" s="25">
        <v>31128</v>
      </c>
      <c r="BM22" s="24">
        <f t="shared" si="0"/>
        <v>4334730</v>
      </c>
      <c r="BN22" s="4">
        <v>6</v>
      </c>
      <c r="BO22" s="4">
        <v>7</v>
      </c>
      <c r="BP22" s="4">
        <v>5</v>
      </c>
      <c r="BQ22" s="4">
        <v>5</v>
      </c>
      <c r="BR22" s="4">
        <v>3</v>
      </c>
      <c r="BS22" s="4">
        <v>7</v>
      </c>
      <c r="BT22" s="4">
        <v>5</v>
      </c>
      <c r="BU22" s="4">
        <v>6</v>
      </c>
      <c r="BV22" s="4">
        <v>0</v>
      </c>
      <c r="BW22" s="4">
        <v>0</v>
      </c>
      <c r="BX22" s="4">
        <v>0</v>
      </c>
      <c r="BY22" s="4">
        <v>0</v>
      </c>
      <c r="BZ22" s="4">
        <f t="shared" si="1"/>
        <v>44</v>
      </c>
      <c r="CA22" s="26">
        <v>85399.666666666672</v>
      </c>
      <c r="CB22" s="26">
        <v>64880.285714285717</v>
      </c>
      <c r="CC22" s="26">
        <v>82120.800000000003</v>
      </c>
      <c r="CD22" s="26">
        <v>83199</v>
      </c>
      <c r="CE22" s="26">
        <v>96148.333333333328</v>
      </c>
      <c r="CF22" s="26">
        <v>66784.71428571429</v>
      </c>
      <c r="CG22" s="26">
        <v>62903.4</v>
      </c>
      <c r="CH22" s="26">
        <v>68209</v>
      </c>
      <c r="CI22" s="26"/>
      <c r="CJ22" s="26"/>
      <c r="CK22" s="26"/>
      <c r="CL22" s="26"/>
      <c r="CM22" s="18">
        <v>1</v>
      </c>
      <c r="CN22" s="18">
        <v>1</v>
      </c>
      <c r="CO22" s="18">
        <v>1</v>
      </c>
      <c r="CP22" s="18">
        <v>1</v>
      </c>
      <c r="CQ22" s="18">
        <v>1</v>
      </c>
      <c r="CR22" s="18">
        <v>1</v>
      </c>
      <c r="CS22" s="18">
        <v>1</v>
      </c>
      <c r="CT22" s="18">
        <v>1</v>
      </c>
      <c r="CU22" s="18">
        <v>1</v>
      </c>
      <c r="CV22" s="18">
        <v>1</v>
      </c>
      <c r="CW22" s="18">
        <v>1</v>
      </c>
      <c r="CX22" s="18">
        <v>1</v>
      </c>
      <c r="CY22" s="18">
        <v>1</v>
      </c>
      <c r="CZ22" s="18">
        <v>1</v>
      </c>
      <c r="DA22" s="18">
        <v>1</v>
      </c>
      <c r="DB22" s="18">
        <v>1</v>
      </c>
      <c r="DC22" s="18">
        <v>1</v>
      </c>
      <c r="DD22" s="18">
        <v>1</v>
      </c>
      <c r="DE22" s="18">
        <v>1</v>
      </c>
      <c r="DF22" s="18">
        <v>1</v>
      </c>
      <c r="DG22" s="18">
        <v>1</v>
      </c>
      <c r="DH22" s="18">
        <v>1</v>
      </c>
      <c r="DI22" s="18">
        <v>1</v>
      </c>
      <c r="DJ22" s="18">
        <v>1</v>
      </c>
    </row>
    <row r="23" spans="1:114" x14ac:dyDescent="0.35">
      <c r="A23" s="4" t="s">
        <v>129</v>
      </c>
      <c r="B23" s="4" t="s">
        <v>123</v>
      </c>
      <c r="C23" s="4" t="s">
        <v>106</v>
      </c>
      <c r="D23" s="4" t="s">
        <v>121</v>
      </c>
      <c r="E23" s="4" t="s">
        <v>107</v>
      </c>
      <c r="F23" s="5">
        <v>2023</v>
      </c>
      <c r="G23" s="4">
        <v>1200000</v>
      </c>
      <c r="H23" s="4" t="s">
        <v>141</v>
      </c>
      <c r="I23" s="4">
        <v>6301228</v>
      </c>
      <c r="J23" s="6" t="s">
        <v>134</v>
      </c>
      <c r="K23" s="4">
        <v>720012</v>
      </c>
      <c r="L23" s="4" t="s">
        <v>130</v>
      </c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7"/>
      <c r="AB23" s="8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25">
        <v>30379790</v>
      </c>
      <c r="BB23" s="25">
        <v>0</v>
      </c>
      <c r="BC23" s="25">
        <v>25405364</v>
      </c>
      <c r="BD23" s="25">
        <v>0</v>
      </c>
      <c r="BE23" s="25">
        <v>0</v>
      </c>
      <c r="BF23" s="25">
        <v>23564083</v>
      </c>
      <c r="BG23" s="25">
        <v>0</v>
      </c>
      <c r="BH23" s="25">
        <v>15203977</v>
      </c>
      <c r="BI23" s="25">
        <v>17730870</v>
      </c>
      <c r="BJ23" s="25">
        <v>7483678</v>
      </c>
      <c r="BK23" s="25">
        <v>-6165531</v>
      </c>
      <c r="BL23" s="25">
        <v>9957445</v>
      </c>
      <c r="BM23" s="24">
        <f t="shared" si="0"/>
        <v>123559676</v>
      </c>
      <c r="BN23" s="4">
        <v>3</v>
      </c>
      <c r="BO23" s="4">
        <v>0</v>
      </c>
      <c r="BP23" s="4">
        <v>3</v>
      </c>
      <c r="BQ23" s="4"/>
      <c r="BR23" s="4"/>
      <c r="BS23" s="4">
        <v>3</v>
      </c>
      <c r="BT23" s="4"/>
      <c r="BU23" s="4">
        <v>3</v>
      </c>
      <c r="BV23" s="4">
        <v>0</v>
      </c>
      <c r="BW23" s="4">
        <v>0</v>
      </c>
      <c r="BX23" s="4">
        <v>0</v>
      </c>
      <c r="BY23" s="4">
        <v>0</v>
      </c>
      <c r="BZ23" s="4">
        <f t="shared" si="1"/>
        <v>12</v>
      </c>
      <c r="CA23" s="26">
        <v>10126596.666666666</v>
      </c>
      <c r="CB23" s="26"/>
      <c r="CC23" s="26">
        <v>8468454.666666666</v>
      </c>
      <c r="CD23" s="26"/>
      <c r="CE23" s="26"/>
      <c r="CF23" s="26">
        <v>7854694.333333333</v>
      </c>
      <c r="CG23" s="26"/>
      <c r="CH23" s="26">
        <v>5067992.333333333</v>
      </c>
      <c r="CI23" s="26"/>
      <c r="CJ23" s="26"/>
      <c r="CK23" s="26"/>
      <c r="CL23" s="26"/>
      <c r="CM23" s="18">
        <v>1</v>
      </c>
      <c r="CN23" s="18">
        <v>0</v>
      </c>
      <c r="CO23" s="18">
        <v>1</v>
      </c>
      <c r="CP23" s="18">
        <v>0</v>
      </c>
      <c r="CQ23" s="18">
        <v>0</v>
      </c>
      <c r="CR23" s="18">
        <v>1</v>
      </c>
      <c r="CS23" s="18">
        <v>0</v>
      </c>
      <c r="CT23" s="18">
        <v>1</v>
      </c>
      <c r="CU23" s="18">
        <v>1</v>
      </c>
      <c r="CV23" s="18">
        <v>1</v>
      </c>
      <c r="CW23" s="18">
        <v>1</v>
      </c>
      <c r="CX23" s="18">
        <v>1</v>
      </c>
      <c r="CY23" s="18">
        <v>1</v>
      </c>
      <c r="CZ23" s="18">
        <v>0</v>
      </c>
      <c r="DA23" s="18">
        <v>1</v>
      </c>
      <c r="DB23" s="18">
        <v>0</v>
      </c>
      <c r="DC23" s="18">
        <v>0</v>
      </c>
      <c r="DD23" s="18">
        <v>1</v>
      </c>
      <c r="DE23" s="18">
        <v>0</v>
      </c>
      <c r="DF23" s="18">
        <v>1</v>
      </c>
      <c r="DG23" s="18">
        <v>1</v>
      </c>
      <c r="DH23" s="18">
        <v>1</v>
      </c>
      <c r="DI23" s="18">
        <v>1</v>
      </c>
      <c r="DJ23" s="18">
        <v>1</v>
      </c>
    </row>
    <row r="24" spans="1:114" x14ac:dyDescent="0.35">
      <c r="A24" s="4" t="s">
        <v>129</v>
      </c>
      <c r="B24" s="4" t="s">
        <v>123</v>
      </c>
      <c r="C24" s="4" t="s">
        <v>106</v>
      </c>
      <c r="D24" s="4" t="s">
        <v>121</v>
      </c>
      <c r="E24" s="4" t="s">
        <v>107</v>
      </c>
      <c r="F24" s="5">
        <v>2023</v>
      </c>
      <c r="G24" s="4">
        <v>1200000</v>
      </c>
      <c r="H24" s="4" t="s">
        <v>141</v>
      </c>
      <c r="I24" s="4">
        <v>6301228</v>
      </c>
      <c r="J24" s="6" t="s">
        <v>134</v>
      </c>
      <c r="K24" s="4">
        <v>720015</v>
      </c>
      <c r="L24" s="4" t="s">
        <v>131</v>
      </c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7"/>
      <c r="AB24" s="8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25">
        <v>139348</v>
      </c>
      <c r="BB24" s="25">
        <v>0</v>
      </c>
      <c r="BC24" s="25">
        <v>75644</v>
      </c>
      <c r="BD24" s="25">
        <v>0</v>
      </c>
      <c r="BE24" s="25">
        <v>0</v>
      </c>
      <c r="BF24" s="25">
        <v>51291</v>
      </c>
      <c r="BG24" s="25">
        <v>0</v>
      </c>
      <c r="BH24" s="25">
        <v>104449</v>
      </c>
      <c r="BI24" s="25">
        <v>358157</v>
      </c>
      <c r="BJ24" s="25">
        <v>36483</v>
      </c>
      <c r="BK24" s="25">
        <v>0</v>
      </c>
      <c r="BL24" s="25">
        <v>53549</v>
      </c>
      <c r="BM24" s="24">
        <f t="shared" si="0"/>
        <v>818921</v>
      </c>
      <c r="BN24" s="4">
        <v>3</v>
      </c>
      <c r="BO24" s="4">
        <v>0</v>
      </c>
      <c r="BP24" s="4">
        <v>3</v>
      </c>
      <c r="BQ24" s="4"/>
      <c r="BR24" s="4"/>
      <c r="BS24" s="4">
        <v>3</v>
      </c>
      <c r="BT24" s="4"/>
      <c r="BU24" s="4">
        <v>3</v>
      </c>
      <c r="BV24" s="4">
        <v>0</v>
      </c>
      <c r="BW24" s="4">
        <v>0</v>
      </c>
      <c r="BX24" s="4"/>
      <c r="BY24" s="4">
        <v>0</v>
      </c>
      <c r="BZ24" s="4">
        <f t="shared" si="1"/>
        <v>12</v>
      </c>
      <c r="CA24" s="26">
        <v>46449.333333333336</v>
      </c>
      <c r="CB24" s="26"/>
      <c r="CC24" s="26">
        <v>25214.666666666668</v>
      </c>
      <c r="CD24" s="26"/>
      <c r="CE24" s="26"/>
      <c r="CF24" s="26">
        <v>17097</v>
      </c>
      <c r="CG24" s="26"/>
      <c r="CH24" s="26">
        <v>34816.333333333336</v>
      </c>
      <c r="CI24" s="26"/>
      <c r="CJ24" s="26"/>
      <c r="CK24" s="26"/>
      <c r="CL24" s="26"/>
      <c r="CM24" s="18">
        <v>1</v>
      </c>
      <c r="CN24" s="18">
        <v>0</v>
      </c>
      <c r="CO24" s="18">
        <v>1</v>
      </c>
      <c r="CP24" s="18">
        <v>0</v>
      </c>
      <c r="CQ24" s="18">
        <v>0</v>
      </c>
      <c r="CR24" s="18">
        <v>1</v>
      </c>
      <c r="CS24" s="18">
        <v>0</v>
      </c>
      <c r="CT24" s="18">
        <v>1</v>
      </c>
      <c r="CU24" s="18">
        <v>1</v>
      </c>
      <c r="CV24" s="18">
        <v>1</v>
      </c>
      <c r="CW24" s="18">
        <v>0</v>
      </c>
      <c r="CX24" s="18">
        <v>1</v>
      </c>
      <c r="CY24" s="18">
        <v>1</v>
      </c>
      <c r="CZ24" s="18">
        <v>0</v>
      </c>
      <c r="DA24" s="18">
        <v>1</v>
      </c>
      <c r="DB24" s="18">
        <v>0</v>
      </c>
      <c r="DC24" s="18">
        <v>0</v>
      </c>
      <c r="DD24" s="18">
        <v>1</v>
      </c>
      <c r="DE24" s="18">
        <v>0</v>
      </c>
      <c r="DF24" s="18">
        <v>1</v>
      </c>
      <c r="DG24" s="18">
        <v>1</v>
      </c>
      <c r="DH24" s="18">
        <v>1</v>
      </c>
      <c r="DI24" s="18">
        <v>0</v>
      </c>
      <c r="DJ24" s="18">
        <v>1</v>
      </c>
    </row>
    <row r="25" spans="1:114" x14ac:dyDescent="0.35">
      <c r="A25" s="4" t="s">
        <v>129</v>
      </c>
      <c r="B25" s="4" t="s">
        <v>123</v>
      </c>
      <c r="C25" s="4" t="s">
        <v>106</v>
      </c>
      <c r="D25" s="4" t="s">
        <v>121</v>
      </c>
      <c r="E25" s="4" t="s">
        <v>107</v>
      </c>
      <c r="F25" s="5">
        <v>2023</v>
      </c>
      <c r="G25" s="4">
        <v>1200002</v>
      </c>
      <c r="H25" s="4" t="s">
        <v>139</v>
      </c>
      <c r="I25" s="4">
        <v>6300386</v>
      </c>
      <c r="J25" s="6" t="s">
        <v>137</v>
      </c>
      <c r="K25" s="4">
        <v>600709</v>
      </c>
      <c r="L25" s="4" t="s">
        <v>140</v>
      </c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7"/>
      <c r="AB25" s="8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25">
        <v>12674</v>
      </c>
      <c r="BB25" s="25">
        <v>0</v>
      </c>
      <c r="BC25" s="25">
        <v>0</v>
      </c>
      <c r="BD25" s="25">
        <v>0</v>
      </c>
      <c r="BE25" s="25">
        <v>0</v>
      </c>
      <c r="BF25" s="25">
        <v>0</v>
      </c>
      <c r="BG25" s="25">
        <v>0</v>
      </c>
      <c r="BH25" s="25">
        <v>0</v>
      </c>
      <c r="BI25" s="25">
        <v>0</v>
      </c>
      <c r="BJ25" s="25">
        <v>0</v>
      </c>
      <c r="BK25" s="25">
        <v>0</v>
      </c>
      <c r="BL25" s="25">
        <v>0</v>
      </c>
      <c r="BM25" s="24">
        <f t="shared" si="0"/>
        <v>12674</v>
      </c>
      <c r="BN25" s="4">
        <v>0</v>
      </c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>
        <f t="shared" si="1"/>
        <v>0</v>
      </c>
      <c r="CA25" s="26"/>
      <c r="CB25" s="26"/>
      <c r="CC25" s="26"/>
      <c r="CD25" s="26"/>
      <c r="CE25" s="26"/>
      <c r="CF25" s="26"/>
      <c r="CG25" s="26"/>
      <c r="CH25" s="26"/>
      <c r="CI25" s="26"/>
      <c r="CJ25" s="26"/>
      <c r="CK25" s="26"/>
      <c r="CL25" s="26"/>
      <c r="CM25" s="18">
        <v>-1.7042764715164905E-2</v>
      </c>
      <c r="CN25" s="18">
        <v>0</v>
      </c>
      <c r="CO25" s="18">
        <v>0</v>
      </c>
      <c r="CP25" s="18">
        <v>0</v>
      </c>
      <c r="CQ25" s="18">
        <v>0</v>
      </c>
      <c r="CR25" s="18">
        <v>0</v>
      </c>
      <c r="CS25" s="18">
        <v>0</v>
      </c>
      <c r="CT25" s="18">
        <v>0</v>
      </c>
      <c r="CU25" s="18">
        <v>0</v>
      </c>
      <c r="CV25" s="18">
        <v>0</v>
      </c>
      <c r="CW25" s="18">
        <v>0</v>
      </c>
      <c r="CX25" s="18">
        <v>0</v>
      </c>
      <c r="CY25" s="18">
        <v>-1.7042764715164905E-2</v>
      </c>
      <c r="CZ25" s="18">
        <v>0</v>
      </c>
      <c r="DA25" s="18">
        <v>0</v>
      </c>
      <c r="DB25" s="18">
        <v>0</v>
      </c>
      <c r="DC25" s="18">
        <v>0</v>
      </c>
      <c r="DD25" s="18">
        <v>0</v>
      </c>
      <c r="DE25" s="18">
        <v>0</v>
      </c>
      <c r="DF25" s="18">
        <v>0</v>
      </c>
      <c r="DG25" s="18">
        <v>0</v>
      </c>
      <c r="DH25" s="18">
        <v>0</v>
      </c>
      <c r="DI25" s="18">
        <v>0</v>
      </c>
      <c r="DJ25" s="18">
        <v>0</v>
      </c>
    </row>
    <row r="26" spans="1:114" x14ac:dyDescent="0.35">
      <c r="A26" s="4" t="s">
        <v>129</v>
      </c>
      <c r="B26" s="4" t="s">
        <v>123</v>
      </c>
      <c r="C26" s="4" t="s">
        <v>106</v>
      </c>
      <c r="D26" s="4" t="s">
        <v>121</v>
      </c>
      <c r="E26" s="4" t="s">
        <v>107</v>
      </c>
      <c r="F26" s="5">
        <v>2023</v>
      </c>
      <c r="G26" s="4">
        <v>1200002</v>
      </c>
      <c r="H26" s="4" t="s">
        <v>139</v>
      </c>
      <c r="I26" s="4">
        <v>6300386</v>
      </c>
      <c r="J26" s="6" t="s">
        <v>137</v>
      </c>
      <c r="K26" s="4">
        <v>720012</v>
      </c>
      <c r="L26" s="4" t="s">
        <v>130</v>
      </c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7"/>
      <c r="AB26" s="8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25">
        <v>1807108</v>
      </c>
      <c r="BB26" s="25">
        <v>0</v>
      </c>
      <c r="BC26" s="25">
        <v>0</v>
      </c>
      <c r="BD26" s="25">
        <v>0</v>
      </c>
      <c r="BE26" s="25">
        <v>3220158</v>
      </c>
      <c r="BF26" s="25">
        <v>0</v>
      </c>
      <c r="BG26" s="25">
        <v>0</v>
      </c>
      <c r="BH26" s="25">
        <v>206517</v>
      </c>
      <c r="BI26" s="25">
        <v>0</v>
      </c>
      <c r="BJ26" s="25">
        <v>7895988</v>
      </c>
      <c r="BK26" s="25">
        <v>5963702</v>
      </c>
      <c r="BL26" s="25">
        <v>0</v>
      </c>
      <c r="BM26" s="24">
        <f t="shared" si="0"/>
        <v>19093473</v>
      </c>
      <c r="BN26" s="4">
        <v>1</v>
      </c>
      <c r="BO26" s="4"/>
      <c r="BP26" s="4"/>
      <c r="BQ26" s="4">
        <v>0</v>
      </c>
      <c r="BR26" s="4">
        <v>1</v>
      </c>
      <c r="BS26" s="4">
        <v>0</v>
      </c>
      <c r="BT26" s="4"/>
      <c r="BU26" s="4">
        <v>1</v>
      </c>
      <c r="BV26" s="4">
        <v>0</v>
      </c>
      <c r="BW26" s="4">
        <v>0</v>
      </c>
      <c r="BX26" s="4">
        <v>0</v>
      </c>
      <c r="BY26" s="4">
        <v>0</v>
      </c>
      <c r="BZ26" s="4">
        <f t="shared" si="1"/>
        <v>3</v>
      </c>
      <c r="CA26" s="26">
        <v>1807108</v>
      </c>
      <c r="CB26" s="26"/>
      <c r="CC26" s="26"/>
      <c r="CD26" s="26"/>
      <c r="CE26" s="26">
        <v>3220158</v>
      </c>
      <c r="CF26" s="26"/>
      <c r="CG26" s="26"/>
      <c r="CH26" s="26">
        <v>206517</v>
      </c>
      <c r="CI26" s="26"/>
      <c r="CJ26" s="26"/>
      <c r="CK26" s="26"/>
      <c r="CL26" s="26"/>
      <c r="CM26" s="18">
        <v>1</v>
      </c>
      <c r="CN26" s="18">
        <v>0</v>
      </c>
      <c r="CO26" s="18">
        <v>0</v>
      </c>
      <c r="CP26" s="18">
        <v>0</v>
      </c>
      <c r="CQ26" s="18">
        <v>1</v>
      </c>
      <c r="CR26" s="18">
        <v>0</v>
      </c>
      <c r="CS26" s="18">
        <v>0</v>
      </c>
      <c r="CT26" s="18">
        <v>1</v>
      </c>
      <c r="CU26" s="18">
        <v>0</v>
      </c>
      <c r="CV26" s="18">
        <v>1</v>
      </c>
      <c r="CW26" s="18">
        <v>1</v>
      </c>
      <c r="CX26" s="18">
        <v>0</v>
      </c>
      <c r="CY26" s="18">
        <v>1</v>
      </c>
      <c r="CZ26" s="18">
        <v>0</v>
      </c>
      <c r="DA26" s="18">
        <v>0</v>
      </c>
      <c r="DB26" s="18">
        <v>0</v>
      </c>
      <c r="DC26" s="18">
        <v>1</v>
      </c>
      <c r="DD26" s="18">
        <v>0</v>
      </c>
      <c r="DE26" s="18">
        <v>0</v>
      </c>
      <c r="DF26" s="18">
        <v>1</v>
      </c>
      <c r="DG26" s="18">
        <v>0</v>
      </c>
      <c r="DH26" s="18">
        <v>1</v>
      </c>
      <c r="DI26" s="18">
        <v>1</v>
      </c>
      <c r="DJ26" s="18">
        <v>0</v>
      </c>
    </row>
    <row r="27" spans="1:114" x14ac:dyDescent="0.35">
      <c r="A27" s="4" t="s">
        <v>129</v>
      </c>
      <c r="B27" s="4" t="s">
        <v>123</v>
      </c>
      <c r="C27" s="4" t="s">
        <v>106</v>
      </c>
      <c r="D27" s="4" t="s">
        <v>121</v>
      </c>
      <c r="E27" s="4" t="s">
        <v>107</v>
      </c>
      <c r="F27" s="5">
        <v>2023</v>
      </c>
      <c r="G27" s="4">
        <v>1200002</v>
      </c>
      <c r="H27" s="4" t="s">
        <v>139</v>
      </c>
      <c r="I27" s="4">
        <v>6300386</v>
      </c>
      <c r="J27" s="6" t="s">
        <v>137</v>
      </c>
      <c r="K27" s="4">
        <v>720015</v>
      </c>
      <c r="L27" s="4" t="s">
        <v>131</v>
      </c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7"/>
      <c r="AB27" s="8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25">
        <v>2905</v>
      </c>
      <c r="BB27" s="25">
        <v>0</v>
      </c>
      <c r="BC27" s="25">
        <v>0</v>
      </c>
      <c r="BD27" s="25">
        <v>0</v>
      </c>
      <c r="BE27" s="25">
        <v>0</v>
      </c>
      <c r="BF27" s="25">
        <v>0</v>
      </c>
      <c r="BG27" s="25">
        <v>0</v>
      </c>
      <c r="BH27" s="25">
        <v>12391</v>
      </c>
      <c r="BI27" s="25">
        <v>0</v>
      </c>
      <c r="BJ27" s="25">
        <v>193671</v>
      </c>
      <c r="BK27" s="25">
        <v>8114</v>
      </c>
      <c r="BL27" s="25">
        <v>0</v>
      </c>
      <c r="BM27" s="24">
        <f t="shared" si="0"/>
        <v>217081</v>
      </c>
      <c r="BN27" s="4">
        <v>1</v>
      </c>
      <c r="BO27" s="4"/>
      <c r="BP27" s="4"/>
      <c r="BQ27" s="4">
        <v>0</v>
      </c>
      <c r="BR27" s="4">
        <v>0</v>
      </c>
      <c r="BS27" s="4"/>
      <c r="BT27" s="4"/>
      <c r="BU27" s="4">
        <v>1</v>
      </c>
      <c r="BV27" s="4">
        <v>0</v>
      </c>
      <c r="BW27" s="4">
        <v>0</v>
      </c>
      <c r="BX27" s="4">
        <v>0</v>
      </c>
      <c r="BY27" s="4">
        <v>0</v>
      </c>
      <c r="BZ27" s="4">
        <f t="shared" si="1"/>
        <v>2</v>
      </c>
      <c r="CA27" s="26">
        <v>2905</v>
      </c>
      <c r="CB27" s="26"/>
      <c r="CC27" s="26"/>
      <c r="CD27" s="26"/>
      <c r="CE27" s="26"/>
      <c r="CF27" s="26"/>
      <c r="CG27" s="26"/>
      <c r="CH27" s="26">
        <v>12391</v>
      </c>
      <c r="CI27" s="26"/>
      <c r="CJ27" s="26"/>
      <c r="CK27" s="26"/>
      <c r="CL27" s="26"/>
      <c r="CM27" s="18">
        <v>1</v>
      </c>
      <c r="CN27" s="18">
        <v>0</v>
      </c>
      <c r="CO27" s="18">
        <v>0</v>
      </c>
      <c r="CP27" s="18">
        <v>0</v>
      </c>
      <c r="CQ27" s="18">
        <v>0</v>
      </c>
      <c r="CR27" s="18">
        <v>0</v>
      </c>
      <c r="CS27" s="18">
        <v>0</v>
      </c>
      <c r="CT27" s="18">
        <v>1</v>
      </c>
      <c r="CU27" s="18">
        <v>0</v>
      </c>
      <c r="CV27" s="18">
        <v>1</v>
      </c>
      <c r="CW27" s="18">
        <v>1</v>
      </c>
      <c r="CX27" s="18">
        <v>0</v>
      </c>
      <c r="CY27" s="18">
        <v>1</v>
      </c>
      <c r="CZ27" s="18">
        <v>0</v>
      </c>
      <c r="DA27" s="18">
        <v>0</v>
      </c>
      <c r="DB27" s="18">
        <v>0</v>
      </c>
      <c r="DC27" s="18">
        <v>0</v>
      </c>
      <c r="DD27" s="18">
        <v>0</v>
      </c>
      <c r="DE27" s="18">
        <v>0</v>
      </c>
      <c r="DF27" s="18">
        <v>1</v>
      </c>
      <c r="DG27" s="18">
        <v>0</v>
      </c>
      <c r="DH27" s="18">
        <v>1</v>
      </c>
      <c r="DI27" s="18">
        <v>1</v>
      </c>
      <c r="DJ27" s="18">
        <v>0</v>
      </c>
    </row>
    <row r="28" spans="1:114" x14ac:dyDescent="0.35">
      <c r="A28" s="4" t="s">
        <v>129</v>
      </c>
      <c r="B28" s="4" t="s">
        <v>123</v>
      </c>
      <c r="C28" s="4" t="s">
        <v>106</v>
      </c>
      <c r="D28" s="4" t="s">
        <v>121</v>
      </c>
      <c r="E28" s="4" t="s">
        <v>107</v>
      </c>
      <c r="F28" s="5">
        <v>2023</v>
      </c>
      <c r="G28" s="4">
        <v>1200002</v>
      </c>
      <c r="H28" s="4" t="s">
        <v>139</v>
      </c>
      <c r="I28" s="4">
        <v>6301228</v>
      </c>
      <c r="J28" s="6" t="s">
        <v>134</v>
      </c>
      <c r="K28" s="4">
        <v>600709</v>
      </c>
      <c r="L28" s="4" t="s">
        <v>140</v>
      </c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7"/>
      <c r="AB28" s="8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25">
        <v>0</v>
      </c>
      <c r="BB28" s="25">
        <v>0</v>
      </c>
      <c r="BC28" s="25">
        <v>0</v>
      </c>
      <c r="BD28" s="25">
        <v>12566</v>
      </c>
      <c r="BE28" s="25">
        <v>0</v>
      </c>
      <c r="BF28" s="25">
        <v>0</v>
      </c>
      <c r="BG28" s="25">
        <v>0</v>
      </c>
      <c r="BH28" s="25">
        <v>0</v>
      </c>
      <c r="BI28" s="25">
        <v>0</v>
      </c>
      <c r="BJ28" s="25">
        <v>0</v>
      </c>
      <c r="BK28" s="25">
        <v>0</v>
      </c>
      <c r="BL28" s="25">
        <v>0</v>
      </c>
      <c r="BM28" s="24">
        <f t="shared" si="0"/>
        <v>12566</v>
      </c>
      <c r="BN28" s="4"/>
      <c r="BO28" s="4"/>
      <c r="BP28" s="4"/>
      <c r="BQ28" s="4">
        <v>0</v>
      </c>
      <c r="BR28" s="4"/>
      <c r="BS28" s="4"/>
      <c r="BT28" s="4"/>
      <c r="BU28" s="4"/>
      <c r="BV28" s="4"/>
      <c r="BW28" s="4"/>
      <c r="BX28" s="4"/>
      <c r="BY28" s="4"/>
      <c r="BZ28" s="4">
        <f t="shared" si="1"/>
        <v>0</v>
      </c>
      <c r="CA28" s="26"/>
      <c r="CB28" s="26"/>
      <c r="CC28" s="26"/>
      <c r="CD28" s="26"/>
      <c r="CE28" s="26"/>
      <c r="CF28" s="26"/>
      <c r="CG28" s="26"/>
      <c r="CH28" s="26"/>
      <c r="CI28" s="26"/>
      <c r="CJ28" s="26"/>
      <c r="CK28" s="26"/>
      <c r="CL28" s="26"/>
      <c r="CM28" s="18">
        <v>0</v>
      </c>
      <c r="CN28" s="18">
        <v>0</v>
      </c>
      <c r="CO28" s="18">
        <v>0</v>
      </c>
      <c r="CP28" s="18">
        <v>-2.5783861212796435E-2</v>
      </c>
      <c r="CQ28" s="18">
        <v>0</v>
      </c>
      <c r="CR28" s="18">
        <v>0</v>
      </c>
      <c r="CS28" s="18">
        <v>0</v>
      </c>
      <c r="CT28" s="18">
        <v>0</v>
      </c>
      <c r="CU28" s="18">
        <v>0</v>
      </c>
      <c r="CV28" s="18">
        <v>0</v>
      </c>
      <c r="CW28" s="18">
        <v>0</v>
      </c>
      <c r="CX28" s="18">
        <v>0</v>
      </c>
      <c r="CY28" s="18">
        <v>0</v>
      </c>
      <c r="CZ28" s="18">
        <v>0</v>
      </c>
      <c r="DA28" s="18">
        <v>0</v>
      </c>
      <c r="DB28" s="18">
        <v>-2.5783861212796435E-2</v>
      </c>
      <c r="DC28" s="18">
        <v>0</v>
      </c>
      <c r="DD28" s="18">
        <v>0</v>
      </c>
      <c r="DE28" s="18">
        <v>0</v>
      </c>
      <c r="DF28" s="18">
        <v>0</v>
      </c>
      <c r="DG28" s="18">
        <v>0</v>
      </c>
      <c r="DH28" s="18">
        <v>0</v>
      </c>
      <c r="DI28" s="18">
        <v>0</v>
      </c>
      <c r="DJ28" s="18">
        <v>0</v>
      </c>
    </row>
    <row r="29" spans="1:114" x14ac:dyDescent="0.35">
      <c r="A29" s="4" t="s">
        <v>129</v>
      </c>
      <c r="B29" s="4" t="s">
        <v>123</v>
      </c>
      <c r="C29" s="4" t="s">
        <v>106</v>
      </c>
      <c r="D29" s="4" t="s">
        <v>121</v>
      </c>
      <c r="E29" s="4" t="s">
        <v>107</v>
      </c>
      <c r="F29" s="5">
        <v>2023</v>
      </c>
      <c r="G29" s="4">
        <v>1200002</v>
      </c>
      <c r="H29" s="4" t="s">
        <v>139</v>
      </c>
      <c r="I29" s="4">
        <v>6301228</v>
      </c>
      <c r="J29" s="6" t="s">
        <v>134</v>
      </c>
      <c r="K29" s="4">
        <v>720012</v>
      </c>
      <c r="L29" s="4" t="s">
        <v>130</v>
      </c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7"/>
      <c r="AB29" s="8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25">
        <v>15994467</v>
      </c>
      <c r="BB29" s="25">
        <v>19573399</v>
      </c>
      <c r="BC29" s="25">
        <v>3018416</v>
      </c>
      <c r="BD29" s="25">
        <v>11245508</v>
      </c>
      <c r="BE29" s="25">
        <v>2482347</v>
      </c>
      <c r="BF29" s="25">
        <v>9823071</v>
      </c>
      <c r="BG29" s="25">
        <v>0</v>
      </c>
      <c r="BH29" s="25">
        <v>18120757</v>
      </c>
      <c r="BI29" s="25">
        <v>8424621</v>
      </c>
      <c r="BJ29" s="25">
        <v>13208058</v>
      </c>
      <c r="BK29" s="25">
        <v>11993308</v>
      </c>
      <c r="BL29" s="25">
        <v>6704469</v>
      </c>
      <c r="BM29" s="24">
        <f t="shared" si="0"/>
        <v>120588421</v>
      </c>
      <c r="BN29" s="4">
        <v>5</v>
      </c>
      <c r="BO29" s="4">
        <v>2</v>
      </c>
      <c r="BP29" s="4">
        <v>3</v>
      </c>
      <c r="BQ29" s="4">
        <v>3</v>
      </c>
      <c r="BR29" s="4">
        <v>2</v>
      </c>
      <c r="BS29" s="4">
        <v>2</v>
      </c>
      <c r="BT29" s="4">
        <v>0</v>
      </c>
      <c r="BU29" s="4">
        <v>4</v>
      </c>
      <c r="BV29" s="4">
        <v>1</v>
      </c>
      <c r="BW29" s="4">
        <v>0</v>
      </c>
      <c r="BX29" s="4">
        <v>0</v>
      </c>
      <c r="BY29" s="4">
        <v>0</v>
      </c>
      <c r="BZ29" s="4">
        <f t="shared" si="1"/>
        <v>22</v>
      </c>
      <c r="CA29" s="26">
        <v>3198893.4</v>
      </c>
      <c r="CB29" s="26">
        <v>9786699.5</v>
      </c>
      <c r="CC29" s="26">
        <v>1006138.6666666666</v>
      </c>
      <c r="CD29" s="26">
        <v>3748502.6666666665</v>
      </c>
      <c r="CE29" s="26">
        <v>1241173.5</v>
      </c>
      <c r="CF29" s="26">
        <v>4911535.5</v>
      </c>
      <c r="CG29" s="26"/>
      <c r="CH29" s="26">
        <v>4530189.25</v>
      </c>
      <c r="CI29" s="26">
        <v>8424621</v>
      </c>
      <c r="CJ29" s="26"/>
      <c r="CK29" s="26"/>
      <c r="CL29" s="26"/>
      <c r="CM29" s="18">
        <v>1</v>
      </c>
      <c r="CN29" s="18">
        <v>1</v>
      </c>
      <c r="CO29" s="18">
        <v>1</v>
      </c>
      <c r="CP29" s="18">
        <v>1</v>
      </c>
      <c r="CQ29" s="18">
        <v>1</v>
      </c>
      <c r="CR29" s="18">
        <v>1</v>
      </c>
      <c r="CS29" s="18">
        <v>0</v>
      </c>
      <c r="CT29" s="18">
        <v>1</v>
      </c>
      <c r="CU29" s="18">
        <v>1</v>
      </c>
      <c r="CV29" s="18">
        <v>1</v>
      </c>
      <c r="CW29" s="18">
        <v>1</v>
      </c>
      <c r="CX29" s="18">
        <v>1</v>
      </c>
      <c r="CY29" s="18">
        <v>1</v>
      </c>
      <c r="CZ29" s="18">
        <v>1</v>
      </c>
      <c r="DA29" s="18">
        <v>1</v>
      </c>
      <c r="DB29" s="18">
        <v>1</v>
      </c>
      <c r="DC29" s="18">
        <v>1</v>
      </c>
      <c r="DD29" s="18">
        <v>1</v>
      </c>
      <c r="DE29" s="18">
        <v>0</v>
      </c>
      <c r="DF29" s="18">
        <v>1</v>
      </c>
      <c r="DG29" s="18">
        <v>1</v>
      </c>
      <c r="DH29" s="18">
        <v>1</v>
      </c>
      <c r="DI29" s="18">
        <v>1</v>
      </c>
      <c r="DJ29" s="18">
        <v>1</v>
      </c>
    </row>
    <row r="30" spans="1:114" x14ac:dyDescent="0.35">
      <c r="A30" s="4" t="s">
        <v>129</v>
      </c>
      <c r="B30" s="4" t="s">
        <v>123</v>
      </c>
      <c r="C30" s="4" t="s">
        <v>106</v>
      </c>
      <c r="D30" s="4" t="s">
        <v>121</v>
      </c>
      <c r="E30" s="4" t="s">
        <v>107</v>
      </c>
      <c r="F30" s="5">
        <v>2023</v>
      </c>
      <c r="G30" s="4">
        <v>1200002</v>
      </c>
      <c r="H30" s="4" t="s">
        <v>139</v>
      </c>
      <c r="I30" s="4">
        <v>6301228</v>
      </c>
      <c r="J30" s="6" t="s">
        <v>134</v>
      </c>
      <c r="K30" s="4">
        <v>720015</v>
      </c>
      <c r="L30" s="4" t="s">
        <v>131</v>
      </c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7"/>
      <c r="AB30" s="8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25">
        <v>107531</v>
      </c>
      <c r="BB30" s="25">
        <v>113870</v>
      </c>
      <c r="BC30" s="25">
        <v>27719</v>
      </c>
      <c r="BD30" s="25">
        <v>84436</v>
      </c>
      <c r="BE30" s="25">
        <v>18630</v>
      </c>
      <c r="BF30" s="25">
        <v>65507</v>
      </c>
      <c r="BG30" s="25">
        <v>0</v>
      </c>
      <c r="BH30" s="25">
        <v>132611</v>
      </c>
      <c r="BI30" s="25">
        <v>173511</v>
      </c>
      <c r="BJ30" s="25">
        <v>383009</v>
      </c>
      <c r="BK30" s="25">
        <v>52440</v>
      </c>
      <c r="BL30" s="25">
        <v>185743</v>
      </c>
      <c r="BM30" s="24">
        <f t="shared" si="0"/>
        <v>1345007</v>
      </c>
      <c r="BN30" s="4">
        <v>5</v>
      </c>
      <c r="BO30" s="4">
        <v>2</v>
      </c>
      <c r="BP30" s="4">
        <v>3</v>
      </c>
      <c r="BQ30" s="4">
        <v>3</v>
      </c>
      <c r="BR30" s="4">
        <v>2</v>
      </c>
      <c r="BS30" s="4">
        <v>2</v>
      </c>
      <c r="BT30" s="4">
        <v>0</v>
      </c>
      <c r="BU30" s="4">
        <v>4</v>
      </c>
      <c r="BV30" s="4">
        <v>1</v>
      </c>
      <c r="BW30" s="4">
        <v>0</v>
      </c>
      <c r="BX30" s="4">
        <v>0</v>
      </c>
      <c r="BY30" s="4">
        <v>0</v>
      </c>
      <c r="BZ30" s="4">
        <f t="shared" si="1"/>
        <v>22</v>
      </c>
      <c r="CA30" s="26">
        <v>21506.2</v>
      </c>
      <c r="CB30" s="26">
        <v>56935</v>
      </c>
      <c r="CC30" s="26">
        <v>9239.6666666666661</v>
      </c>
      <c r="CD30" s="26">
        <v>28145.333333333332</v>
      </c>
      <c r="CE30" s="26">
        <v>9315</v>
      </c>
      <c r="CF30" s="26">
        <v>32753.5</v>
      </c>
      <c r="CG30" s="26"/>
      <c r="CH30" s="26">
        <v>33152.75</v>
      </c>
      <c r="CI30" s="26">
        <v>173511</v>
      </c>
      <c r="CJ30" s="26"/>
      <c r="CK30" s="26"/>
      <c r="CL30" s="26"/>
      <c r="CM30" s="18">
        <v>1</v>
      </c>
      <c r="CN30" s="18">
        <v>1</v>
      </c>
      <c r="CO30" s="18">
        <v>1</v>
      </c>
      <c r="CP30" s="18">
        <v>1</v>
      </c>
      <c r="CQ30" s="18">
        <v>1</v>
      </c>
      <c r="CR30" s="18">
        <v>1</v>
      </c>
      <c r="CS30" s="18">
        <v>0</v>
      </c>
      <c r="CT30" s="18">
        <v>1</v>
      </c>
      <c r="CU30" s="18">
        <v>1</v>
      </c>
      <c r="CV30" s="18">
        <v>1</v>
      </c>
      <c r="CW30" s="18">
        <v>1</v>
      </c>
      <c r="CX30" s="18">
        <v>1</v>
      </c>
      <c r="CY30" s="18">
        <v>1</v>
      </c>
      <c r="CZ30" s="18">
        <v>1</v>
      </c>
      <c r="DA30" s="18">
        <v>1</v>
      </c>
      <c r="DB30" s="18">
        <v>1</v>
      </c>
      <c r="DC30" s="18">
        <v>1</v>
      </c>
      <c r="DD30" s="18">
        <v>1</v>
      </c>
      <c r="DE30" s="18">
        <v>0</v>
      </c>
      <c r="DF30" s="18">
        <v>1</v>
      </c>
      <c r="DG30" s="18">
        <v>1</v>
      </c>
      <c r="DH30" s="18">
        <v>1</v>
      </c>
      <c r="DI30" s="18">
        <v>1</v>
      </c>
      <c r="DJ30" s="18">
        <v>1</v>
      </c>
    </row>
    <row r="31" spans="1:114" x14ac:dyDescent="0.35">
      <c r="A31" s="4" t="s">
        <v>129</v>
      </c>
      <c r="B31" s="4" t="s">
        <v>123</v>
      </c>
      <c r="C31" s="4" t="s">
        <v>106</v>
      </c>
      <c r="D31" s="4" t="s">
        <v>121</v>
      </c>
      <c r="E31" s="4" t="s">
        <v>107</v>
      </c>
      <c r="F31" s="5">
        <v>2023</v>
      </c>
      <c r="G31" s="4">
        <v>1200005</v>
      </c>
      <c r="H31" s="4" t="s">
        <v>108</v>
      </c>
      <c r="I31" s="4">
        <v>6301229</v>
      </c>
      <c r="J31" s="6" t="s">
        <v>145</v>
      </c>
      <c r="K31" s="4">
        <v>100082</v>
      </c>
      <c r="L31" s="4" t="s">
        <v>177</v>
      </c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7"/>
      <c r="AB31" s="8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25">
        <v>0</v>
      </c>
      <c r="BB31" s="25">
        <v>0</v>
      </c>
      <c r="BC31" s="25">
        <v>0</v>
      </c>
      <c r="BD31" s="25">
        <v>0</v>
      </c>
      <c r="BE31" s="25">
        <v>0</v>
      </c>
      <c r="BF31" s="25">
        <v>0</v>
      </c>
      <c r="BG31" s="25">
        <v>0</v>
      </c>
      <c r="BH31" s="25">
        <v>212000</v>
      </c>
      <c r="BI31" s="25">
        <v>0</v>
      </c>
      <c r="BJ31" s="25">
        <v>0</v>
      </c>
      <c r="BK31" s="25">
        <v>0</v>
      </c>
      <c r="BL31" s="25">
        <v>0</v>
      </c>
      <c r="BM31" s="24">
        <f t="shared" si="0"/>
        <v>212000</v>
      </c>
      <c r="BN31" s="4"/>
      <c r="BO31" s="4"/>
      <c r="BP31" s="4">
        <v>0</v>
      </c>
      <c r="BQ31" s="4">
        <v>0</v>
      </c>
      <c r="BR31" s="4">
        <v>0</v>
      </c>
      <c r="BS31" s="4">
        <v>0</v>
      </c>
      <c r="BT31" s="4"/>
      <c r="BU31" s="4">
        <v>25</v>
      </c>
      <c r="BV31" s="4"/>
      <c r="BW31" s="4"/>
      <c r="BX31" s="4"/>
      <c r="BY31" s="4"/>
      <c r="BZ31" s="4">
        <f t="shared" si="1"/>
        <v>25</v>
      </c>
      <c r="CA31" s="26"/>
      <c r="CB31" s="26"/>
      <c r="CC31" s="26"/>
      <c r="CD31" s="26"/>
      <c r="CE31" s="26"/>
      <c r="CF31" s="26"/>
      <c r="CG31" s="26"/>
      <c r="CH31" s="26">
        <v>8480</v>
      </c>
      <c r="CI31" s="26"/>
      <c r="CJ31" s="26"/>
      <c r="CK31" s="26"/>
      <c r="CL31" s="26"/>
      <c r="CM31" s="18">
        <v>0</v>
      </c>
      <c r="CN31" s="18">
        <v>0</v>
      </c>
      <c r="CO31" s="18">
        <v>0</v>
      </c>
      <c r="CP31" s="18">
        <v>0</v>
      </c>
      <c r="CQ31" s="18">
        <v>0</v>
      </c>
      <c r="CR31" s="18">
        <v>0</v>
      </c>
      <c r="CS31" s="18">
        <v>0</v>
      </c>
      <c r="CT31" s="18">
        <v>6.299528301886792E-2</v>
      </c>
      <c r="CU31" s="18">
        <v>0</v>
      </c>
      <c r="CV31" s="18">
        <v>0</v>
      </c>
      <c r="CW31" s="18">
        <v>0</v>
      </c>
      <c r="CX31" s="18">
        <v>0</v>
      </c>
      <c r="CY31" s="18">
        <v>0</v>
      </c>
      <c r="CZ31" s="18">
        <v>0</v>
      </c>
      <c r="DA31" s="18">
        <v>0</v>
      </c>
      <c r="DB31" s="18">
        <v>0</v>
      </c>
      <c r="DC31" s="18">
        <v>0</v>
      </c>
      <c r="DD31" s="18">
        <v>0</v>
      </c>
      <c r="DE31" s="18">
        <v>0</v>
      </c>
      <c r="DF31" s="18">
        <v>6.299528301886792E-2</v>
      </c>
      <c r="DG31" s="18">
        <v>0</v>
      </c>
      <c r="DH31" s="18">
        <v>0</v>
      </c>
      <c r="DI31" s="18">
        <v>0</v>
      </c>
      <c r="DJ31" s="18">
        <v>0</v>
      </c>
    </row>
    <row r="32" spans="1:114" x14ac:dyDescent="0.35">
      <c r="A32" s="4" t="s">
        <v>129</v>
      </c>
      <c r="B32" s="4" t="s">
        <v>123</v>
      </c>
      <c r="C32" s="4" t="s">
        <v>106</v>
      </c>
      <c r="D32" s="4" t="s">
        <v>121</v>
      </c>
      <c r="E32" s="4" t="s">
        <v>107</v>
      </c>
      <c r="F32" s="5">
        <v>2023</v>
      </c>
      <c r="G32" s="4">
        <v>1200005</v>
      </c>
      <c r="H32" s="4" t="s">
        <v>108</v>
      </c>
      <c r="I32" s="4">
        <v>6301229</v>
      </c>
      <c r="J32" s="6" t="s">
        <v>145</v>
      </c>
      <c r="K32" s="4">
        <v>600055</v>
      </c>
      <c r="L32" s="4" t="s">
        <v>158</v>
      </c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7"/>
      <c r="AB32" s="8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25">
        <v>0</v>
      </c>
      <c r="BB32" s="25">
        <v>0</v>
      </c>
      <c r="BC32" s="25">
        <v>0</v>
      </c>
      <c r="BD32" s="25">
        <v>0</v>
      </c>
      <c r="BE32" s="25">
        <v>0</v>
      </c>
      <c r="BF32" s="25">
        <v>0</v>
      </c>
      <c r="BG32" s="25">
        <v>0</v>
      </c>
      <c r="BH32" s="25">
        <v>322500</v>
      </c>
      <c r="BI32" s="25">
        <v>0</v>
      </c>
      <c r="BJ32" s="25">
        <v>0</v>
      </c>
      <c r="BK32" s="25">
        <v>0</v>
      </c>
      <c r="BL32" s="25">
        <v>0</v>
      </c>
      <c r="BM32" s="24">
        <f t="shared" si="0"/>
        <v>322500</v>
      </c>
      <c r="BN32" s="4"/>
      <c r="BO32" s="4"/>
      <c r="BP32" s="4"/>
      <c r="BQ32" s="4"/>
      <c r="BR32" s="4"/>
      <c r="BS32" s="4"/>
      <c r="BT32" s="4"/>
      <c r="BU32" s="4">
        <v>2500</v>
      </c>
      <c r="BV32" s="4"/>
      <c r="BW32" s="4"/>
      <c r="BX32" s="4"/>
      <c r="BY32" s="4"/>
      <c r="BZ32" s="4">
        <f t="shared" si="1"/>
        <v>2500</v>
      </c>
      <c r="CA32" s="26"/>
      <c r="CB32" s="26"/>
      <c r="CC32" s="26"/>
      <c r="CD32" s="26"/>
      <c r="CE32" s="26"/>
      <c r="CF32" s="26"/>
      <c r="CG32" s="26"/>
      <c r="CH32" s="26">
        <v>129</v>
      </c>
      <c r="CI32" s="26"/>
      <c r="CJ32" s="26"/>
      <c r="CK32" s="26"/>
      <c r="CL32" s="26"/>
      <c r="CM32" s="18">
        <v>0</v>
      </c>
      <c r="CN32" s="18">
        <v>0</v>
      </c>
      <c r="CO32" s="18">
        <v>0</v>
      </c>
      <c r="CP32" s="18">
        <v>0</v>
      </c>
      <c r="CQ32" s="18">
        <v>0</v>
      </c>
      <c r="CR32" s="18">
        <v>0</v>
      </c>
      <c r="CS32" s="18">
        <v>0</v>
      </c>
      <c r="CT32" s="18">
        <v>7.3435658914728683E-2</v>
      </c>
      <c r="CU32" s="18">
        <v>0</v>
      </c>
      <c r="CV32" s="18">
        <v>0</v>
      </c>
      <c r="CW32" s="18">
        <v>0</v>
      </c>
      <c r="CX32" s="18">
        <v>0</v>
      </c>
      <c r="CY32" s="18">
        <v>0</v>
      </c>
      <c r="CZ32" s="18">
        <v>0</v>
      </c>
      <c r="DA32" s="18">
        <v>0</v>
      </c>
      <c r="DB32" s="18">
        <v>0</v>
      </c>
      <c r="DC32" s="18">
        <v>0</v>
      </c>
      <c r="DD32" s="18">
        <v>0</v>
      </c>
      <c r="DE32" s="18">
        <v>0</v>
      </c>
      <c r="DF32" s="18">
        <v>7.3435658914728683E-2</v>
      </c>
      <c r="DG32" s="18">
        <v>0</v>
      </c>
      <c r="DH32" s="18">
        <v>0</v>
      </c>
      <c r="DI32" s="18">
        <v>0</v>
      </c>
      <c r="DJ32" s="18">
        <v>0</v>
      </c>
    </row>
    <row r="33" spans="1:114" x14ac:dyDescent="0.35">
      <c r="A33" s="4" t="s">
        <v>129</v>
      </c>
      <c r="B33" s="4" t="s">
        <v>123</v>
      </c>
      <c r="C33" s="4" t="s">
        <v>106</v>
      </c>
      <c r="D33" s="4" t="s">
        <v>121</v>
      </c>
      <c r="E33" s="4" t="s">
        <v>107</v>
      </c>
      <c r="F33" s="5">
        <v>2023</v>
      </c>
      <c r="G33" s="4">
        <v>1200005</v>
      </c>
      <c r="H33" s="4" t="s">
        <v>108</v>
      </c>
      <c r="I33" s="4">
        <v>6301229</v>
      </c>
      <c r="J33" s="6" t="s">
        <v>145</v>
      </c>
      <c r="K33" s="4">
        <v>600703</v>
      </c>
      <c r="L33" s="4" t="s">
        <v>197</v>
      </c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7"/>
      <c r="AB33" s="8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25">
        <v>0</v>
      </c>
      <c r="BB33" s="25">
        <v>0</v>
      </c>
      <c r="BC33" s="25">
        <v>0</v>
      </c>
      <c r="BD33" s="25">
        <v>0</v>
      </c>
      <c r="BE33" s="25">
        <v>0</v>
      </c>
      <c r="BF33" s="25">
        <v>0</v>
      </c>
      <c r="BG33" s="25">
        <v>682</v>
      </c>
      <c r="BH33" s="25">
        <v>0</v>
      </c>
      <c r="BI33" s="25">
        <v>0</v>
      </c>
      <c r="BJ33" s="25">
        <v>0</v>
      </c>
      <c r="BK33" s="25">
        <v>684</v>
      </c>
      <c r="BL33" s="25">
        <v>1368</v>
      </c>
      <c r="BM33" s="24">
        <f t="shared" si="0"/>
        <v>2734</v>
      </c>
      <c r="BN33" s="4"/>
      <c r="BO33" s="4"/>
      <c r="BP33" s="4"/>
      <c r="BQ33" s="4"/>
      <c r="BR33" s="4"/>
      <c r="BS33" s="4"/>
      <c r="BT33" s="4">
        <v>0</v>
      </c>
      <c r="BU33" s="4"/>
      <c r="BV33" s="4"/>
      <c r="BW33" s="4"/>
      <c r="BX33" s="4">
        <v>0</v>
      </c>
      <c r="BY33" s="4">
        <v>0</v>
      </c>
      <c r="BZ33" s="4">
        <f t="shared" si="1"/>
        <v>0</v>
      </c>
      <c r="CA33" s="26"/>
      <c r="CB33" s="26"/>
      <c r="CC33" s="26"/>
      <c r="CD33" s="26"/>
      <c r="CE33" s="26"/>
      <c r="CF33" s="26"/>
      <c r="CG33" s="26"/>
      <c r="CH33" s="26"/>
      <c r="CI33" s="26"/>
      <c r="CJ33" s="26"/>
      <c r="CK33" s="26"/>
      <c r="CL33" s="26"/>
      <c r="CM33" s="18">
        <v>0</v>
      </c>
      <c r="CN33" s="18">
        <v>0</v>
      </c>
      <c r="CO33" s="18">
        <v>0</v>
      </c>
      <c r="CP33" s="18">
        <v>0</v>
      </c>
      <c r="CQ33" s="18">
        <v>0</v>
      </c>
      <c r="CR33" s="18">
        <v>0</v>
      </c>
      <c r="CS33" s="18">
        <v>4.1055718475073312E-2</v>
      </c>
      <c r="CT33" s="18">
        <v>0</v>
      </c>
      <c r="CU33" s="18">
        <v>0</v>
      </c>
      <c r="CV33" s="18">
        <v>0</v>
      </c>
      <c r="CW33" s="18">
        <v>4.0935672514619881E-2</v>
      </c>
      <c r="CX33" s="18">
        <v>4.1666666666666664E-2</v>
      </c>
      <c r="CY33" s="18">
        <v>0</v>
      </c>
      <c r="CZ33" s="18">
        <v>0</v>
      </c>
      <c r="DA33" s="18">
        <v>0</v>
      </c>
      <c r="DB33" s="18">
        <v>0</v>
      </c>
      <c r="DC33" s="18">
        <v>0</v>
      </c>
      <c r="DD33" s="18">
        <v>0</v>
      </c>
      <c r="DE33" s="18">
        <v>4.1055718475073312E-2</v>
      </c>
      <c r="DF33" s="18">
        <v>0</v>
      </c>
      <c r="DG33" s="18">
        <v>0</v>
      </c>
      <c r="DH33" s="18">
        <v>0</v>
      </c>
      <c r="DI33" s="18">
        <v>4.0935672514619881E-2</v>
      </c>
      <c r="DJ33" s="18">
        <v>4.1666666666666664E-2</v>
      </c>
    </row>
    <row r="34" spans="1:114" x14ac:dyDescent="0.35">
      <c r="A34" s="4" t="s">
        <v>129</v>
      </c>
      <c r="B34" s="4" t="s">
        <v>123</v>
      </c>
      <c r="C34" s="4" t="s">
        <v>106</v>
      </c>
      <c r="D34" s="4" t="s">
        <v>121</v>
      </c>
      <c r="E34" s="4" t="s">
        <v>107</v>
      </c>
      <c r="F34" s="5">
        <v>2023</v>
      </c>
      <c r="G34" s="4">
        <v>1200005</v>
      </c>
      <c r="H34" s="4" t="s">
        <v>108</v>
      </c>
      <c r="I34" s="4">
        <v>6301229</v>
      </c>
      <c r="J34" s="6" t="s">
        <v>145</v>
      </c>
      <c r="K34" s="4">
        <v>600705</v>
      </c>
      <c r="L34" s="4" t="s">
        <v>198</v>
      </c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7"/>
      <c r="AB34" s="8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25">
        <v>0</v>
      </c>
      <c r="BB34" s="25">
        <v>0</v>
      </c>
      <c r="BC34" s="25">
        <v>0</v>
      </c>
      <c r="BD34" s="25">
        <v>0</v>
      </c>
      <c r="BE34" s="25">
        <v>0</v>
      </c>
      <c r="BF34" s="25">
        <v>0</v>
      </c>
      <c r="BG34" s="25">
        <v>14450</v>
      </c>
      <c r="BH34" s="25">
        <v>0</v>
      </c>
      <c r="BI34" s="25">
        <v>0</v>
      </c>
      <c r="BJ34" s="25">
        <v>0</v>
      </c>
      <c r="BK34" s="25">
        <v>13950</v>
      </c>
      <c r="BL34" s="25">
        <v>167900</v>
      </c>
      <c r="BM34" s="24">
        <f t="shared" ref="BM34:BM65" si="2">+SUM(BA34:BL34)</f>
        <v>196300</v>
      </c>
      <c r="BN34" s="4"/>
      <c r="BO34" s="4"/>
      <c r="BP34" s="4"/>
      <c r="BQ34" s="4"/>
      <c r="BR34" s="4">
        <v>0</v>
      </c>
      <c r="BS34" s="4">
        <v>0</v>
      </c>
      <c r="BT34" s="4">
        <v>0</v>
      </c>
      <c r="BU34" s="4"/>
      <c r="BV34" s="4"/>
      <c r="BW34" s="4"/>
      <c r="BX34" s="4">
        <v>0</v>
      </c>
      <c r="BY34" s="4">
        <v>0</v>
      </c>
      <c r="BZ34" s="4">
        <f t="shared" ref="BZ34:BZ65" si="3">+SUM(BN34:BY34)</f>
        <v>0</v>
      </c>
      <c r="CA34" s="26"/>
      <c r="CB34" s="26"/>
      <c r="CC34" s="26"/>
      <c r="CD34" s="26"/>
      <c r="CE34" s="26"/>
      <c r="CF34" s="26"/>
      <c r="CG34" s="26"/>
      <c r="CH34" s="26"/>
      <c r="CI34" s="26"/>
      <c r="CJ34" s="26"/>
      <c r="CK34" s="26"/>
      <c r="CL34" s="26"/>
      <c r="CM34" s="18">
        <v>0</v>
      </c>
      <c r="CN34" s="18">
        <v>0</v>
      </c>
      <c r="CO34" s="18">
        <v>0</v>
      </c>
      <c r="CP34" s="18">
        <v>0</v>
      </c>
      <c r="CQ34" s="18">
        <v>0</v>
      </c>
      <c r="CR34" s="18">
        <v>0</v>
      </c>
      <c r="CS34" s="18">
        <v>4.0207612456747407E-2</v>
      </c>
      <c r="CT34" s="18">
        <v>0</v>
      </c>
      <c r="CU34" s="18">
        <v>0</v>
      </c>
      <c r="CV34" s="18">
        <v>0</v>
      </c>
      <c r="CW34" s="18">
        <v>4.021505376344086E-2</v>
      </c>
      <c r="CX34" s="18">
        <v>3.1066110780226325E-2</v>
      </c>
      <c r="CY34" s="18">
        <v>0</v>
      </c>
      <c r="CZ34" s="18">
        <v>0</v>
      </c>
      <c r="DA34" s="18">
        <v>0</v>
      </c>
      <c r="DB34" s="18">
        <v>0</v>
      </c>
      <c r="DC34" s="18">
        <v>0</v>
      </c>
      <c r="DD34" s="18">
        <v>0</v>
      </c>
      <c r="DE34" s="18">
        <v>4.0207612456747407E-2</v>
      </c>
      <c r="DF34" s="18">
        <v>0</v>
      </c>
      <c r="DG34" s="18">
        <v>0</v>
      </c>
      <c r="DH34" s="18">
        <v>0</v>
      </c>
      <c r="DI34" s="18">
        <v>4.0215053763440992E-2</v>
      </c>
      <c r="DJ34" s="18">
        <v>3.1066110780226325E-2</v>
      </c>
    </row>
    <row r="35" spans="1:114" x14ac:dyDescent="0.35">
      <c r="A35" s="4" t="s">
        <v>129</v>
      </c>
      <c r="B35" s="4" t="s">
        <v>123</v>
      </c>
      <c r="C35" s="4" t="s">
        <v>106</v>
      </c>
      <c r="D35" s="4" t="s">
        <v>121</v>
      </c>
      <c r="E35" s="4" t="s">
        <v>107</v>
      </c>
      <c r="F35" s="5">
        <v>2023</v>
      </c>
      <c r="G35" s="4">
        <v>1200005</v>
      </c>
      <c r="H35" s="4" t="s">
        <v>108</v>
      </c>
      <c r="I35" s="4">
        <v>6301229</v>
      </c>
      <c r="J35" s="6" t="s">
        <v>145</v>
      </c>
      <c r="K35" s="4">
        <v>600707</v>
      </c>
      <c r="L35" s="4" t="s">
        <v>203</v>
      </c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7"/>
      <c r="AB35" s="8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25">
        <v>0</v>
      </c>
      <c r="BB35" s="25">
        <v>0</v>
      </c>
      <c r="BC35" s="25">
        <v>0</v>
      </c>
      <c r="BD35" s="25">
        <v>0</v>
      </c>
      <c r="BE35" s="25">
        <v>0</v>
      </c>
      <c r="BF35" s="25">
        <v>0</v>
      </c>
      <c r="BG35" s="25">
        <v>0</v>
      </c>
      <c r="BH35" s="25">
        <v>0</v>
      </c>
      <c r="BI35" s="25">
        <v>0</v>
      </c>
      <c r="BJ35" s="25">
        <v>0</v>
      </c>
      <c r="BK35" s="25">
        <v>0</v>
      </c>
      <c r="BL35" s="25">
        <v>39000</v>
      </c>
      <c r="BM35" s="24">
        <f t="shared" si="2"/>
        <v>39000</v>
      </c>
      <c r="BN35" s="4"/>
      <c r="BO35" s="4"/>
      <c r="BP35" s="4"/>
      <c r="BQ35" s="4"/>
      <c r="BR35" s="4">
        <v>0</v>
      </c>
      <c r="BS35" s="4">
        <v>0</v>
      </c>
      <c r="BT35" s="4"/>
      <c r="BU35" s="4"/>
      <c r="BV35" s="4"/>
      <c r="BW35" s="4"/>
      <c r="BX35" s="4"/>
      <c r="BY35" s="4">
        <v>0</v>
      </c>
      <c r="BZ35" s="4">
        <f t="shared" si="3"/>
        <v>0</v>
      </c>
      <c r="CA35" s="26"/>
      <c r="CB35" s="26"/>
      <c r="CC35" s="26"/>
      <c r="CD35" s="26"/>
      <c r="CE35" s="26"/>
      <c r="CF35" s="26"/>
      <c r="CG35" s="26"/>
      <c r="CH35" s="26"/>
      <c r="CI35" s="26"/>
      <c r="CJ35" s="26"/>
      <c r="CK35" s="26"/>
      <c r="CL35" s="26"/>
      <c r="CM35" s="18">
        <v>0</v>
      </c>
      <c r="CN35" s="18">
        <v>0</v>
      </c>
      <c r="CO35" s="18">
        <v>0</v>
      </c>
      <c r="CP35" s="18">
        <v>0</v>
      </c>
      <c r="CQ35" s="18">
        <v>0</v>
      </c>
      <c r="CR35" s="18">
        <v>0</v>
      </c>
      <c r="CS35" s="18">
        <v>0</v>
      </c>
      <c r="CT35" s="18">
        <v>0</v>
      </c>
      <c r="CU35" s="18">
        <v>0</v>
      </c>
      <c r="CV35" s="18">
        <v>0</v>
      </c>
      <c r="CW35" s="18">
        <v>0</v>
      </c>
      <c r="CX35" s="18">
        <v>4.848717948717949E-2</v>
      </c>
      <c r="CY35" s="18">
        <v>0</v>
      </c>
      <c r="CZ35" s="18">
        <v>0</v>
      </c>
      <c r="DA35" s="18">
        <v>0</v>
      </c>
      <c r="DB35" s="18">
        <v>0</v>
      </c>
      <c r="DC35" s="18">
        <v>0</v>
      </c>
      <c r="DD35" s="18">
        <v>0</v>
      </c>
      <c r="DE35" s="18">
        <v>0</v>
      </c>
      <c r="DF35" s="18">
        <v>0</v>
      </c>
      <c r="DG35" s="18">
        <v>0</v>
      </c>
      <c r="DH35" s="18">
        <v>0</v>
      </c>
      <c r="DI35" s="18">
        <v>0</v>
      </c>
      <c r="DJ35" s="18">
        <v>4.848717948717949E-2</v>
      </c>
    </row>
    <row r="36" spans="1:114" x14ac:dyDescent="0.35">
      <c r="A36" s="4" t="s">
        <v>129</v>
      </c>
      <c r="B36" s="4" t="s">
        <v>123</v>
      </c>
      <c r="C36" s="4" t="s">
        <v>106</v>
      </c>
      <c r="D36" s="4" t="s">
        <v>121</v>
      </c>
      <c r="E36" s="4" t="s">
        <v>107</v>
      </c>
      <c r="F36" s="5">
        <v>2023</v>
      </c>
      <c r="G36" s="4">
        <v>1002072</v>
      </c>
      <c r="H36" s="4" t="s">
        <v>214</v>
      </c>
      <c r="I36" s="4">
        <v>6300383</v>
      </c>
      <c r="J36" s="6" t="s">
        <v>133</v>
      </c>
      <c r="K36" s="4">
        <v>720067</v>
      </c>
      <c r="L36" t="s">
        <v>174</v>
      </c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7"/>
      <c r="AB36" s="8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25">
        <v>0</v>
      </c>
      <c r="BB36" s="25">
        <v>0</v>
      </c>
      <c r="BC36" s="25">
        <v>0</v>
      </c>
      <c r="BD36" s="25">
        <v>0</v>
      </c>
      <c r="BE36" s="25">
        <v>0</v>
      </c>
      <c r="BF36" s="25">
        <v>123000000</v>
      </c>
      <c r="BG36" s="25">
        <v>0</v>
      </c>
      <c r="BH36" s="25">
        <v>0</v>
      </c>
      <c r="BI36" s="25">
        <v>0</v>
      </c>
      <c r="BJ36" s="25">
        <v>0</v>
      </c>
      <c r="BK36" s="25">
        <v>0</v>
      </c>
      <c r="BL36" s="25">
        <v>0</v>
      </c>
      <c r="BM36" s="24">
        <f t="shared" si="2"/>
        <v>123000000</v>
      </c>
      <c r="BN36" s="4"/>
      <c r="BO36" s="4"/>
      <c r="BP36" s="4"/>
      <c r="BQ36" s="4"/>
      <c r="BR36" s="4"/>
      <c r="BS36" s="4">
        <v>1</v>
      </c>
      <c r="BT36" s="4">
        <v>1</v>
      </c>
      <c r="BU36" s="4">
        <v>1</v>
      </c>
      <c r="BV36" s="4"/>
      <c r="BW36" s="4"/>
      <c r="BX36" s="4"/>
      <c r="BY36" s="4"/>
      <c r="BZ36" s="4">
        <f t="shared" si="3"/>
        <v>3</v>
      </c>
      <c r="CA36" s="26"/>
      <c r="CB36" s="26"/>
      <c r="CC36" s="26"/>
      <c r="CD36" s="26"/>
      <c r="CE36" s="26"/>
      <c r="CF36" s="26">
        <v>123000000</v>
      </c>
      <c r="CG36" s="26">
        <v>0</v>
      </c>
      <c r="CH36" s="26">
        <v>0</v>
      </c>
      <c r="CI36" s="26"/>
      <c r="CJ36" s="26"/>
      <c r="CK36" s="26"/>
      <c r="CL36" s="26"/>
      <c r="CM36" s="18">
        <v>0</v>
      </c>
      <c r="CN36" s="18">
        <v>0</v>
      </c>
      <c r="CO36" s="18">
        <v>0</v>
      </c>
      <c r="CP36" s="18">
        <v>0</v>
      </c>
      <c r="CQ36" s="18">
        <v>0</v>
      </c>
      <c r="CR36" s="18">
        <v>1</v>
      </c>
      <c r="CS36" s="18">
        <v>0</v>
      </c>
      <c r="CT36" s="18">
        <v>0</v>
      </c>
      <c r="CU36" s="18">
        <v>0</v>
      </c>
      <c r="CV36" s="18">
        <v>0</v>
      </c>
      <c r="CW36" s="18">
        <v>0</v>
      </c>
      <c r="CX36" s="18">
        <v>0</v>
      </c>
      <c r="CY36" s="18">
        <v>0</v>
      </c>
      <c r="CZ36" s="18">
        <v>0</v>
      </c>
      <c r="DA36" s="18">
        <v>0</v>
      </c>
      <c r="DB36" s="18">
        <v>0</v>
      </c>
      <c r="DC36" s="18">
        <v>0</v>
      </c>
      <c r="DD36" s="18">
        <v>1</v>
      </c>
      <c r="DE36" s="18">
        <v>0</v>
      </c>
      <c r="DF36" s="18">
        <v>0</v>
      </c>
      <c r="DG36" s="18">
        <v>0</v>
      </c>
      <c r="DH36" s="18">
        <v>0</v>
      </c>
      <c r="DI36" s="18">
        <v>0</v>
      </c>
      <c r="DJ36" s="18">
        <v>0</v>
      </c>
    </row>
    <row r="37" spans="1:114" x14ac:dyDescent="0.35">
      <c r="A37" s="4" t="s">
        <v>129</v>
      </c>
      <c r="B37" s="4" t="s">
        <v>123</v>
      </c>
      <c r="C37" s="4" t="s">
        <v>106</v>
      </c>
      <c r="D37" s="4" t="s">
        <v>121</v>
      </c>
      <c r="E37" s="4" t="s">
        <v>107</v>
      </c>
      <c r="F37" s="5">
        <v>2023</v>
      </c>
      <c r="G37" s="4">
        <v>1200008</v>
      </c>
      <c r="H37" s="4" t="s">
        <v>135</v>
      </c>
      <c r="I37" s="4">
        <v>6300386</v>
      </c>
      <c r="J37" s="6" t="s">
        <v>137</v>
      </c>
      <c r="K37" s="4">
        <v>600133</v>
      </c>
      <c r="L37" s="4" t="s">
        <v>160</v>
      </c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7"/>
      <c r="AB37" s="8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25">
        <v>0</v>
      </c>
      <c r="BB37" s="25">
        <v>2108842</v>
      </c>
      <c r="BC37" s="25">
        <v>0</v>
      </c>
      <c r="BD37" s="25">
        <v>5349293</v>
      </c>
      <c r="BE37" s="25">
        <v>0</v>
      </c>
      <c r="BF37" s="25">
        <v>0</v>
      </c>
      <c r="BG37" s="25">
        <v>4676735</v>
      </c>
      <c r="BH37" s="25">
        <v>16934353</v>
      </c>
      <c r="BI37" s="25">
        <v>0</v>
      </c>
      <c r="BJ37" s="25">
        <v>0</v>
      </c>
      <c r="BK37" s="25">
        <v>6085475</v>
      </c>
      <c r="BL37" s="25">
        <v>0</v>
      </c>
      <c r="BM37" s="24">
        <f t="shared" si="2"/>
        <v>35154698</v>
      </c>
      <c r="BN37" s="4"/>
      <c r="BO37" s="4">
        <v>1000</v>
      </c>
      <c r="BP37" s="4">
        <v>0</v>
      </c>
      <c r="BQ37" s="4">
        <v>2500</v>
      </c>
      <c r="BR37" s="4"/>
      <c r="BS37" s="4"/>
      <c r="BT37" s="4">
        <v>2500</v>
      </c>
      <c r="BU37" s="4">
        <v>10000</v>
      </c>
      <c r="BV37" s="4">
        <v>0</v>
      </c>
      <c r="BW37" s="4"/>
      <c r="BX37" s="4">
        <v>5000</v>
      </c>
      <c r="BY37" s="4"/>
      <c r="BZ37" s="4">
        <f t="shared" si="3"/>
        <v>21000</v>
      </c>
      <c r="CA37" s="26"/>
      <c r="CB37" s="26">
        <v>2108.8420000000001</v>
      </c>
      <c r="CC37" s="26"/>
      <c r="CD37" s="26">
        <v>2139.7172</v>
      </c>
      <c r="CE37" s="26"/>
      <c r="CF37" s="26"/>
      <c r="CG37" s="26">
        <v>1870.694</v>
      </c>
      <c r="CH37" s="26">
        <v>1693.4353000000001</v>
      </c>
      <c r="CI37" s="26"/>
      <c r="CJ37" s="26"/>
      <c r="CK37" s="26">
        <v>1217.095</v>
      </c>
      <c r="CL37" s="26"/>
      <c r="CM37" s="18">
        <v>0</v>
      </c>
      <c r="CN37" s="18">
        <v>0.25539229586664153</v>
      </c>
      <c r="CO37" s="18">
        <v>0</v>
      </c>
      <c r="CP37" s="18">
        <v>0.26729850094208712</v>
      </c>
      <c r="CQ37" s="18">
        <v>0</v>
      </c>
      <c r="CR37" s="18">
        <v>0</v>
      </c>
      <c r="CS37" s="18">
        <v>0.16025368125412282</v>
      </c>
      <c r="CT37" s="18">
        <v>7.2302909948788713E-2</v>
      </c>
      <c r="CU37" s="18">
        <v>0</v>
      </c>
      <c r="CV37" s="18">
        <v>0</v>
      </c>
      <c r="CW37" s="18">
        <v>-0.24408250793898587</v>
      </c>
      <c r="CX37" s="18">
        <v>0</v>
      </c>
      <c r="CY37" s="18">
        <v>0</v>
      </c>
      <c r="CZ37" s="18">
        <v>0.25539229586664153</v>
      </c>
      <c r="DA37" s="18">
        <v>0</v>
      </c>
      <c r="DB37" s="18">
        <v>0.26729850094208712</v>
      </c>
      <c r="DC37" s="18">
        <v>0</v>
      </c>
      <c r="DD37" s="18">
        <v>0</v>
      </c>
      <c r="DE37" s="18">
        <v>0.16025368125412282</v>
      </c>
      <c r="DF37" s="18">
        <v>7.2302909948788713E-2</v>
      </c>
      <c r="DG37" s="18">
        <v>0</v>
      </c>
      <c r="DH37" s="18">
        <v>0</v>
      </c>
      <c r="DI37" s="18">
        <v>-0.24408250793898587</v>
      </c>
      <c r="DJ37" s="18">
        <v>0</v>
      </c>
    </row>
    <row r="38" spans="1:114" x14ac:dyDescent="0.35">
      <c r="A38" s="4" t="s">
        <v>129</v>
      </c>
      <c r="B38" s="4" t="s">
        <v>123</v>
      </c>
      <c r="C38" s="4" t="s">
        <v>106</v>
      </c>
      <c r="D38" s="4" t="s">
        <v>121</v>
      </c>
      <c r="E38" s="4" t="s">
        <v>107</v>
      </c>
      <c r="F38" s="5">
        <v>2023</v>
      </c>
      <c r="G38" s="4">
        <v>1200008</v>
      </c>
      <c r="H38" s="4" t="s">
        <v>135</v>
      </c>
      <c r="I38" s="4">
        <v>6300386</v>
      </c>
      <c r="J38" s="6" t="s">
        <v>137</v>
      </c>
      <c r="K38" s="4">
        <v>600134</v>
      </c>
      <c r="L38" s="4" t="s">
        <v>213</v>
      </c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7"/>
      <c r="AB38" s="8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25">
        <v>0</v>
      </c>
      <c r="BB38" s="25">
        <v>0</v>
      </c>
      <c r="BC38" s="25">
        <v>0</v>
      </c>
      <c r="BD38" s="25">
        <v>0</v>
      </c>
      <c r="BE38" s="25">
        <v>0</v>
      </c>
      <c r="BF38" s="25">
        <v>3429511</v>
      </c>
      <c r="BG38" s="25">
        <v>0</v>
      </c>
      <c r="BH38" s="25">
        <v>11151891</v>
      </c>
      <c r="BI38" s="25">
        <v>0</v>
      </c>
      <c r="BJ38" s="25">
        <v>0</v>
      </c>
      <c r="BK38" s="25">
        <v>3364105</v>
      </c>
      <c r="BL38" s="25">
        <v>0</v>
      </c>
      <c r="BM38" s="24">
        <f t="shared" si="2"/>
        <v>17945507</v>
      </c>
      <c r="BN38" s="4"/>
      <c r="BO38" s="4"/>
      <c r="BP38" s="4"/>
      <c r="BQ38" s="4"/>
      <c r="BR38" s="4"/>
      <c r="BS38" s="4">
        <v>2000</v>
      </c>
      <c r="BT38" s="4"/>
      <c r="BU38" s="4">
        <v>7500</v>
      </c>
      <c r="BV38" s="4">
        <v>0</v>
      </c>
      <c r="BW38" s="4"/>
      <c r="BX38" s="4">
        <v>2500</v>
      </c>
      <c r="BY38" s="4"/>
      <c r="BZ38" s="4">
        <f t="shared" si="3"/>
        <v>12000</v>
      </c>
      <c r="CA38" s="26"/>
      <c r="CB38" s="26"/>
      <c r="CC38" s="26"/>
      <c r="CD38" s="26"/>
      <c r="CE38" s="26"/>
      <c r="CF38" s="26">
        <v>1714.7555</v>
      </c>
      <c r="CG38" s="26"/>
      <c r="CH38" s="26">
        <v>1486.9187999999999</v>
      </c>
      <c r="CI38" s="26"/>
      <c r="CJ38" s="26"/>
      <c r="CK38" s="26">
        <v>1345.6420000000001</v>
      </c>
      <c r="CL38" s="26"/>
      <c r="CM38" s="18">
        <v>0</v>
      </c>
      <c r="CN38" s="18">
        <v>0</v>
      </c>
      <c r="CO38" s="18">
        <v>0</v>
      </c>
      <c r="CP38" s="18">
        <v>0</v>
      </c>
      <c r="CQ38" s="18">
        <v>0</v>
      </c>
      <c r="CR38" s="18">
        <v>0.19697006366213726</v>
      </c>
      <c r="CS38" s="18">
        <v>0</v>
      </c>
      <c r="CT38" s="18">
        <v>7.3923875331995265E-2</v>
      </c>
      <c r="CU38" s="18">
        <v>0</v>
      </c>
      <c r="CV38" s="18">
        <v>0</v>
      </c>
      <c r="CW38" s="18">
        <v>1.459675010143857E-2</v>
      </c>
      <c r="CX38" s="18">
        <v>0</v>
      </c>
      <c r="CY38" s="18">
        <v>0</v>
      </c>
      <c r="CZ38" s="18">
        <v>0</v>
      </c>
      <c r="DA38" s="18">
        <v>0</v>
      </c>
      <c r="DB38" s="18">
        <v>0</v>
      </c>
      <c r="DC38" s="18">
        <v>0</v>
      </c>
      <c r="DD38" s="18">
        <v>0.19697006366213726</v>
      </c>
      <c r="DE38" s="18">
        <v>0</v>
      </c>
      <c r="DF38" s="18">
        <v>7.3923875331995265E-2</v>
      </c>
      <c r="DG38" s="18">
        <v>0</v>
      </c>
      <c r="DH38" s="18">
        <v>0</v>
      </c>
      <c r="DI38" s="18">
        <v>1.459675010143871E-2</v>
      </c>
      <c r="DJ38" s="18">
        <v>0</v>
      </c>
    </row>
    <row r="39" spans="1:114" x14ac:dyDescent="0.35">
      <c r="A39" s="4" t="s">
        <v>129</v>
      </c>
      <c r="B39" s="4" t="s">
        <v>123</v>
      </c>
      <c r="C39" s="4" t="s">
        <v>106</v>
      </c>
      <c r="D39" s="4" t="s">
        <v>121</v>
      </c>
      <c r="E39" s="4" t="s">
        <v>107</v>
      </c>
      <c r="F39" s="5">
        <v>2023</v>
      </c>
      <c r="G39" s="4">
        <v>1200008</v>
      </c>
      <c r="H39" s="4" t="s">
        <v>135</v>
      </c>
      <c r="I39" s="4">
        <v>6300386</v>
      </c>
      <c r="J39" s="6" t="s">
        <v>137</v>
      </c>
      <c r="K39" s="4">
        <v>600135</v>
      </c>
      <c r="L39" s="4" t="s">
        <v>161</v>
      </c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7"/>
      <c r="AB39" s="8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25">
        <v>0</v>
      </c>
      <c r="BB39" s="25">
        <v>3025730</v>
      </c>
      <c r="BC39" s="25">
        <v>0</v>
      </c>
      <c r="BD39" s="25">
        <v>3755887</v>
      </c>
      <c r="BE39" s="25">
        <v>0</v>
      </c>
      <c r="BF39" s="25">
        <v>0</v>
      </c>
      <c r="BG39" s="25">
        <v>0</v>
      </c>
      <c r="BH39" s="25">
        <v>5369429</v>
      </c>
      <c r="BI39" s="25">
        <v>0</v>
      </c>
      <c r="BJ39" s="25">
        <v>0</v>
      </c>
      <c r="BK39" s="25">
        <v>4700255</v>
      </c>
      <c r="BL39" s="25">
        <v>0</v>
      </c>
      <c r="BM39" s="24">
        <f t="shared" si="2"/>
        <v>16851301</v>
      </c>
      <c r="BN39" s="4"/>
      <c r="BO39" s="4">
        <v>2000</v>
      </c>
      <c r="BP39" s="4"/>
      <c r="BQ39" s="4">
        <v>2500</v>
      </c>
      <c r="BR39" s="4"/>
      <c r="BS39" s="4">
        <v>0</v>
      </c>
      <c r="BT39" s="4"/>
      <c r="BU39" s="4">
        <v>5000</v>
      </c>
      <c r="BV39" s="4">
        <v>0</v>
      </c>
      <c r="BW39" s="4"/>
      <c r="BX39" s="4">
        <v>5000</v>
      </c>
      <c r="BY39" s="4"/>
      <c r="BZ39" s="4">
        <f t="shared" si="3"/>
        <v>14500</v>
      </c>
      <c r="CA39" s="26"/>
      <c r="CB39" s="26">
        <v>1512.865</v>
      </c>
      <c r="CC39" s="26"/>
      <c r="CD39" s="26">
        <v>1502.3548000000001</v>
      </c>
      <c r="CE39" s="26"/>
      <c r="CF39" s="26"/>
      <c r="CG39" s="26"/>
      <c r="CH39" s="26">
        <v>1073.8858</v>
      </c>
      <c r="CI39" s="26"/>
      <c r="CJ39" s="26"/>
      <c r="CK39" s="26">
        <v>940.05100000000004</v>
      </c>
      <c r="CL39" s="26"/>
      <c r="CM39" s="18">
        <v>0</v>
      </c>
      <c r="CN39" s="18">
        <v>0.34429046874638519</v>
      </c>
      <c r="CO39" s="18">
        <v>0</v>
      </c>
      <c r="CP39" s="18">
        <v>0.33970324453318218</v>
      </c>
      <c r="CQ39" s="18">
        <v>0</v>
      </c>
      <c r="CR39" s="18">
        <v>0</v>
      </c>
      <c r="CS39" s="18">
        <v>0</v>
      </c>
      <c r="CT39" s="18">
        <v>7.5320671900121969E-2</v>
      </c>
      <c r="CU39" s="18">
        <v>0</v>
      </c>
      <c r="CV39" s="18">
        <v>0</v>
      </c>
      <c r="CW39" s="18">
        <v>-3.8241542214199016E-2</v>
      </c>
      <c r="CX39" s="18">
        <v>0</v>
      </c>
      <c r="CY39" s="18">
        <v>0</v>
      </c>
      <c r="CZ39" s="18">
        <v>0.34429046874638519</v>
      </c>
      <c r="DA39" s="18">
        <v>0</v>
      </c>
      <c r="DB39" s="18">
        <v>0.33970324453318218</v>
      </c>
      <c r="DC39" s="18">
        <v>0</v>
      </c>
      <c r="DD39" s="18">
        <v>0</v>
      </c>
      <c r="DE39" s="18">
        <v>0</v>
      </c>
      <c r="DF39" s="18">
        <v>7.5320671900121969E-2</v>
      </c>
      <c r="DG39" s="18">
        <v>0</v>
      </c>
      <c r="DH39" s="18">
        <v>0</v>
      </c>
      <c r="DI39" s="18">
        <v>-3.8241542214199016E-2</v>
      </c>
      <c r="DJ39" s="18">
        <v>0</v>
      </c>
    </row>
    <row r="40" spans="1:114" x14ac:dyDescent="0.35">
      <c r="A40" s="4" t="s">
        <v>129</v>
      </c>
      <c r="B40" s="4" t="s">
        <v>123</v>
      </c>
      <c r="C40" s="4" t="s">
        <v>106</v>
      </c>
      <c r="D40" s="4" t="s">
        <v>121</v>
      </c>
      <c r="E40" s="4" t="s">
        <v>107</v>
      </c>
      <c r="F40" s="5">
        <v>2023</v>
      </c>
      <c r="G40" s="4">
        <v>1200008</v>
      </c>
      <c r="H40" s="4" t="s">
        <v>135</v>
      </c>
      <c r="I40" s="4">
        <v>6300386</v>
      </c>
      <c r="J40" s="6" t="s">
        <v>137</v>
      </c>
      <c r="K40" s="4">
        <v>600136</v>
      </c>
      <c r="L40" s="4" t="s">
        <v>136</v>
      </c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7"/>
      <c r="AB40" s="8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25">
        <v>0</v>
      </c>
      <c r="BB40" s="25">
        <v>3625086</v>
      </c>
      <c r="BC40" s="25">
        <v>9187469</v>
      </c>
      <c r="BD40" s="25">
        <v>25018795</v>
      </c>
      <c r="BE40" s="25">
        <v>0</v>
      </c>
      <c r="BF40" s="25">
        <v>0</v>
      </c>
      <c r="BG40" s="25">
        <v>0</v>
      </c>
      <c r="BH40" s="25">
        <v>0</v>
      </c>
      <c r="BI40" s="25">
        <v>0</v>
      </c>
      <c r="BJ40" s="25">
        <v>0</v>
      </c>
      <c r="BK40" s="25">
        <v>2968328</v>
      </c>
      <c r="BL40" s="25">
        <v>0</v>
      </c>
      <c r="BM40" s="24">
        <f t="shared" si="2"/>
        <v>40799678</v>
      </c>
      <c r="BN40" s="4"/>
      <c r="BO40" s="4">
        <v>2000</v>
      </c>
      <c r="BP40" s="4">
        <v>5000</v>
      </c>
      <c r="BQ40" s="4">
        <v>15000</v>
      </c>
      <c r="BR40" s="4"/>
      <c r="BS40" s="4">
        <v>0</v>
      </c>
      <c r="BT40" s="4"/>
      <c r="BU40" s="4"/>
      <c r="BV40" s="4"/>
      <c r="BW40" s="4">
        <v>0</v>
      </c>
      <c r="BX40" s="4">
        <v>2500</v>
      </c>
      <c r="BY40" s="4">
        <v>0</v>
      </c>
      <c r="BZ40" s="4">
        <f t="shared" si="3"/>
        <v>24500</v>
      </c>
      <c r="CA40" s="26"/>
      <c r="CB40" s="26">
        <v>1812.5429999999999</v>
      </c>
      <c r="CC40" s="26">
        <v>1837.4938</v>
      </c>
      <c r="CD40" s="26">
        <v>1667.9196666666667</v>
      </c>
      <c r="CE40" s="26"/>
      <c r="CF40" s="26"/>
      <c r="CG40" s="26"/>
      <c r="CH40" s="26"/>
      <c r="CI40" s="26"/>
      <c r="CJ40" s="26"/>
      <c r="CK40" s="26">
        <v>1187.3312000000001</v>
      </c>
      <c r="CL40" s="26"/>
      <c r="CM40" s="18">
        <v>0</v>
      </c>
      <c r="CN40" s="18">
        <v>0.33261803995822442</v>
      </c>
      <c r="CO40" s="18">
        <v>0.34099271518630431</v>
      </c>
      <c r="CP40" s="18">
        <v>0.27763943067601776</v>
      </c>
      <c r="CQ40" s="18">
        <v>0</v>
      </c>
      <c r="CR40" s="18">
        <v>0</v>
      </c>
      <c r="CS40" s="18">
        <v>0</v>
      </c>
      <c r="CT40" s="18">
        <v>0</v>
      </c>
      <c r="CU40" s="18">
        <v>0</v>
      </c>
      <c r="CV40" s="18">
        <v>0</v>
      </c>
      <c r="CW40" s="18">
        <v>-1.7479874191800904E-2</v>
      </c>
      <c r="CX40" s="18">
        <v>0</v>
      </c>
      <c r="CY40" s="18">
        <v>0</v>
      </c>
      <c r="CZ40" s="18">
        <v>0.33261803995822442</v>
      </c>
      <c r="DA40" s="18">
        <v>0.34099271518630431</v>
      </c>
      <c r="DB40" s="18">
        <v>0.27763943067601776</v>
      </c>
      <c r="DC40" s="18">
        <v>0</v>
      </c>
      <c r="DD40" s="18">
        <v>0</v>
      </c>
      <c r="DE40" s="18">
        <v>0</v>
      </c>
      <c r="DF40" s="18">
        <v>0</v>
      </c>
      <c r="DG40" s="18">
        <v>0</v>
      </c>
      <c r="DH40" s="18">
        <v>0</v>
      </c>
      <c r="DI40" s="18">
        <v>-1.7479874191800904E-2</v>
      </c>
      <c r="DJ40" s="18">
        <v>0</v>
      </c>
    </row>
    <row r="41" spans="1:114" x14ac:dyDescent="0.35">
      <c r="A41" s="4" t="s">
        <v>129</v>
      </c>
      <c r="B41" s="4" t="s">
        <v>123</v>
      </c>
      <c r="C41" s="4" t="s">
        <v>106</v>
      </c>
      <c r="D41" s="4" t="s">
        <v>121</v>
      </c>
      <c r="E41" s="4" t="s">
        <v>107</v>
      </c>
      <c r="F41" s="5">
        <v>2023</v>
      </c>
      <c r="G41" s="4">
        <v>1200008</v>
      </c>
      <c r="H41" s="4" t="s">
        <v>135</v>
      </c>
      <c r="I41" s="4">
        <v>6300386</v>
      </c>
      <c r="J41" s="6" t="s">
        <v>137</v>
      </c>
      <c r="K41" s="4">
        <v>600587</v>
      </c>
      <c r="L41" s="4" t="s">
        <v>247</v>
      </c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7"/>
      <c r="AB41" s="8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25">
        <v>0</v>
      </c>
      <c r="BB41" s="25">
        <v>0</v>
      </c>
      <c r="BC41" s="25">
        <v>0</v>
      </c>
      <c r="BD41" s="25">
        <v>0</v>
      </c>
      <c r="BE41" s="25">
        <v>0</v>
      </c>
      <c r="BF41" s="25">
        <v>0</v>
      </c>
      <c r="BG41" s="25">
        <v>0</v>
      </c>
      <c r="BH41" s="25">
        <v>0</v>
      </c>
      <c r="BI41" s="25">
        <v>0</v>
      </c>
      <c r="BJ41" s="25">
        <v>0</v>
      </c>
      <c r="BK41" s="25">
        <v>0</v>
      </c>
      <c r="BL41" s="25">
        <v>850703</v>
      </c>
      <c r="BM41" s="24">
        <f t="shared" si="2"/>
        <v>850703</v>
      </c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>
        <v>0</v>
      </c>
      <c r="BZ41" s="4">
        <f t="shared" si="3"/>
        <v>0</v>
      </c>
      <c r="CA41" s="26"/>
      <c r="CB41" s="26"/>
      <c r="CC41" s="26"/>
      <c r="CD41" s="26"/>
      <c r="CE41" s="26"/>
      <c r="CF41" s="26"/>
      <c r="CG41" s="26"/>
      <c r="CH41" s="26"/>
      <c r="CI41" s="26"/>
      <c r="CJ41" s="26"/>
      <c r="CK41" s="26"/>
      <c r="CL41" s="26"/>
      <c r="CM41" s="18">
        <v>0</v>
      </c>
      <c r="CN41" s="18">
        <v>0</v>
      </c>
      <c r="CO41" s="18">
        <v>0</v>
      </c>
      <c r="CP41" s="18">
        <v>0</v>
      </c>
      <c r="CQ41" s="18">
        <v>0</v>
      </c>
      <c r="CR41" s="18">
        <v>0</v>
      </c>
      <c r="CS41" s="18">
        <v>0</v>
      </c>
      <c r="CT41" s="18">
        <v>0</v>
      </c>
      <c r="CU41" s="18">
        <v>0</v>
      </c>
      <c r="CV41" s="18">
        <v>0</v>
      </c>
      <c r="CW41" s="18">
        <v>0</v>
      </c>
      <c r="CX41" s="18">
        <v>3.6360515949749934E-2</v>
      </c>
      <c r="CY41" s="18">
        <v>0</v>
      </c>
      <c r="CZ41" s="18">
        <v>0</v>
      </c>
      <c r="DA41" s="18">
        <v>0</v>
      </c>
      <c r="DB41" s="18">
        <v>0</v>
      </c>
      <c r="DC41" s="18">
        <v>0</v>
      </c>
      <c r="DD41" s="18">
        <v>0</v>
      </c>
      <c r="DE41" s="18">
        <v>0</v>
      </c>
      <c r="DF41" s="18">
        <v>0</v>
      </c>
      <c r="DG41" s="18">
        <v>0</v>
      </c>
      <c r="DH41" s="18">
        <v>0</v>
      </c>
      <c r="DI41" s="18">
        <v>0</v>
      </c>
      <c r="DJ41" s="18">
        <v>3.6360515949749934E-2</v>
      </c>
    </row>
    <row r="42" spans="1:114" x14ac:dyDescent="0.35">
      <c r="A42" s="4" t="s">
        <v>129</v>
      </c>
      <c r="B42" s="4" t="s">
        <v>123</v>
      </c>
      <c r="C42" s="4" t="s">
        <v>106</v>
      </c>
      <c r="D42" s="4" t="s">
        <v>121</v>
      </c>
      <c r="E42" s="4" t="s">
        <v>107</v>
      </c>
      <c r="F42" s="5">
        <v>2023</v>
      </c>
      <c r="G42" s="4">
        <v>1200008</v>
      </c>
      <c r="H42" s="4" t="s">
        <v>135</v>
      </c>
      <c r="I42" s="4">
        <v>6300386</v>
      </c>
      <c r="J42" s="6" t="s">
        <v>137</v>
      </c>
      <c r="K42" s="4">
        <v>720012</v>
      </c>
      <c r="L42" s="4" t="s">
        <v>130</v>
      </c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7"/>
      <c r="AB42" s="8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25">
        <v>10800871</v>
      </c>
      <c r="BB42" s="25">
        <v>7426792.9999999991</v>
      </c>
      <c r="BC42" s="25">
        <v>0</v>
      </c>
      <c r="BD42" s="25">
        <v>6446467</v>
      </c>
      <c r="BE42" s="25">
        <v>0</v>
      </c>
      <c r="BF42" s="25">
        <v>6868589</v>
      </c>
      <c r="BG42" s="25">
        <v>1799050</v>
      </c>
      <c r="BH42" s="25">
        <v>7887814</v>
      </c>
      <c r="BI42" s="25">
        <v>1955705</v>
      </c>
      <c r="BJ42" s="25">
        <v>0</v>
      </c>
      <c r="BK42" s="25">
        <v>4287181</v>
      </c>
      <c r="BL42" s="25">
        <v>1384866</v>
      </c>
      <c r="BM42" s="24">
        <f t="shared" si="2"/>
        <v>48857336</v>
      </c>
      <c r="BN42" s="4">
        <v>1</v>
      </c>
      <c r="BO42" s="4">
        <v>1</v>
      </c>
      <c r="BP42" s="4">
        <v>0</v>
      </c>
      <c r="BQ42" s="4">
        <v>1</v>
      </c>
      <c r="BR42" s="4"/>
      <c r="BS42" s="4">
        <v>2</v>
      </c>
      <c r="BT42" s="4">
        <v>1</v>
      </c>
      <c r="BU42" s="4">
        <v>3</v>
      </c>
      <c r="BV42" s="4">
        <v>0</v>
      </c>
      <c r="BW42" s="4"/>
      <c r="BX42" s="4">
        <v>0</v>
      </c>
      <c r="BY42" s="4">
        <v>0</v>
      </c>
      <c r="BZ42" s="4">
        <f t="shared" si="3"/>
        <v>9</v>
      </c>
      <c r="CA42" s="26">
        <v>10800871</v>
      </c>
      <c r="CB42" s="26">
        <v>7426792.9999999991</v>
      </c>
      <c r="CC42" s="26"/>
      <c r="CD42" s="26">
        <v>6446467</v>
      </c>
      <c r="CE42" s="26"/>
      <c r="CF42" s="26">
        <v>3434294.5</v>
      </c>
      <c r="CG42" s="26">
        <v>1799050</v>
      </c>
      <c r="CH42" s="26">
        <v>2629271.3333333335</v>
      </c>
      <c r="CI42" s="26"/>
      <c r="CJ42" s="26"/>
      <c r="CK42" s="26"/>
      <c r="CL42" s="26"/>
      <c r="CM42" s="18">
        <v>1</v>
      </c>
      <c r="CN42" s="18">
        <v>1</v>
      </c>
      <c r="CO42" s="18">
        <v>0</v>
      </c>
      <c r="CP42" s="18">
        <v>1</v>
      </c>
      <c r="CQ42" s="18">
        <v>0</v>
      </c>
      <c r="CR42" s="18">
        <v>1</v>
      </c>
      <c r="CS42" s="18">
        <v>1</v>
      </c>
      <c r="CT42" s="18">
        <v>1</v>
      </c>
      <c r="CU42" s="18">
        <v>1</v>
      </c>
      <c r="CV42" s="18">
        <v>0</v>
      </c>
      <c r="CW42" s="18">
        <v>1</v>
      </c>
      <c r="CX42" s="18">
        <v>1</v>
      </c>
      <c r="CY42" s="18">
        <v>1</v>
      </c>
      <c r="CZ42" s="18">
        <v>1</v>
      </c>
      <c r="DA42" s="18">
        <v>0</v>
      </c>
      <c r="DB42" s="18">
        <v>1</v>
      </c>
      <c r="DC42" s="18">
        <v>0</v>
      </c>
      <c r="DD42" s="18">
        <v>1</v>
      </c>
      <c r="DE42" s="18">
        <v>1</v>
      </c>
      <c r="DF42" s="18">
        <v>1</v>
      </c>
      <c r="DG42" s="18">
        <v>1</v>
      </c>
      <c r="DH42" s="18">
        <v>0</v>
      </c>
      <c r="DI42" s="18">
        <v>1</v>
      </c>
      <c r="DJ42" s="18">
        <v>1</v>
      </c>
    </row>
    <row r="43" spans="1:114" x14ac:dyDescent="0.35">
      <c r="A43" s="4" t="s">
        <v>129</v>
      </c>
      <c r="B43" s="4" t="s">
        <v>123</v>
      </c>
      <c r="C43" s="4" t="s">
        <v>106</v>
      </c>
      <c r="D43" s="4" t="s">
        <v>121</v>
      </c>
      <c r="E43" s="4" t="s">
        <v>107</v>
      </c>
      <c r="F43" s="5">
        <v>2023</v>
      </c>
      <c r="G43" s="4">
        <v>1200008</v>
      </c>
      <c r="H43" s="4" t="s">
        <v>135</v>
      </c>
      <c r="I43" s="4">
        <v>6300386</v>
      </c>
      <c r="J43" s="6" t="s">
        <v>137</v>
      </c>
      <c r="K43" s="4">
        <v>720015</v>
      </c>
      <c r="L43" s="4" t="s">
        <v>131</v>
      </c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7"/>
      <c r="AB43" s="8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25">
        <v>115566</v>
      </c>
      <c r="BB43" s="25">
        <v>91230</v>
      </c>
      <c r="BC43" s="25">
        <v>0</v>
      </c>
      <c r="BD43" s="25">
        <v>100476</v>
      </c>
      <c r="BE43" s="25">
        <v>0</v>
      </c>
      <c r="BF43" s="25">
        <v>53026</v>
      </c>
      <c r="BG43" s="25">
        <v>3224</v>
      </c>
      <c r="BH43" s="25">
        <v>105498</v>
      </c>
      <c r="BI43" s="25">
        <v>67245</v>
      </c>
      <c r="BJ43" s="25">
        <v>0</v>
      </c>
      <c r="BK43" s="25">
        <v>83681</v>
      </c>
      <c r="BL43" s="25">
        <v>1108</v>
      </c>
      <c r="BM43" s="24">
        <f t="shared" si="2"/>
        <v>621054</v>
      </c>
      <c r="BN43" s="4">
        <v>1</v>
      </c>
      <c r="BO43" s="4">
        <v>1</v>
      </c>
      <c r="BP43" s="4">
        <v>0</v>
      </c>
      <c r="BQ43" s="4">
        <v>1</v>
      </c>
      <c r="BR43" s="4"/>
      <c r="BS43" s="4">
        <v>2</v>
      </c>
      <c r="BT43" s="4">
        <v>1</v>
      </c>
      <c r="BU43" s="4">
        <v>3</v>
      </c>
      <c r="BV43" s="4">
        <v>0</v>
      </c>
      <c r="BW43" s="4"/>
      <c r="BX43" s="4">
        <v>0</v>
      </c>
      <c r="BY43" s="4">
        <v>0</v>
      </c>
      <c r="BZ43" s="4">
        <f t="shared" si="3"/>
        <v>9</v>
      </c>
      <c r="CA43" s="26">
        <v>115566</v>
      </c>
      <c r="CB43" s="26">
        <v>91230</v>
      </c>
      <c r="CC43" s="26"/>
      <c r="CD43" s="26">
        <v>100476</v>
      </c>
      <c r="CE43" s="26"/>
      <c r="CF43" s="26">
        <v>26513</v>
      </c>
      <c r="CG43" s="26">
        <v>3224</v>
      </c>
      <c r="CH43" s="26">
        <v>35166</v>
      </c>
      <c r="CI43" s="26"/>
      <c r="CJ43" s="26"/>
      <c r="CK43" s="26"/>
      <c r="CL43" s="26"/>
      <c r="CM43" s="18">
        <v>1</v>
      </c>
      <c r="CN43" s="18">
        <v>1</v>
      </c>
      <c r="CO43" s="18">
        <v>0</v>
      </c>
      <c r="CP43" s="18">
        <v>1</v>
      </c>
      <c r="CQ43" s="18">
        <v>0</v>
      </c>
      <c r="CR43" s="18">
        <v>1</v>
      </c>
      <c r="CS43" s="18">
        <v>1</v>
      </c>
      <c r="CT43" s="18">
        <v>1</v>
      </c>
      <c r="CU43" s="18">
        <v>1</v>
      </c>
      <c r="CV43" s="18">
        <v>0</v>
      </c>
      <c r="CW43" s="18">
        <v>1</v>
      </c>
      <c r="CX43" s="18">
        <v>1</v>
      </c>
      <c r="CY43" s="18">
        <v>1</v>
      </c>
      <c r="CZ43" s="18">
        <v>1</v>
      </c>
      <c r="DA43" s="18">
        <v>0</v>
      </c>
      <c r="DB43" s="18">
        <v>1</v>
      </c>
      <c r="DC43" s="18">
        <v>0</v>
      </c>
      <c r="DD43" s="18">
        <v>1</v>
      </c>
      <c r="DE43" s="18">
        <v>1</v>
      </c>
      <c r="DF43" s="18">
        <v>1</v>
      </c>
      <c r="DG43" s="18">
        <v>1</v>
      </c>
      <c r="DH43" s="18">
        <v>0</v>
      </c>
      <c r="DI43" s="18">
        <v>1</v>
      </c>
      <c r="DJ43" s="18">
        <v>1</v>
      </c>
    </row>
    <row r="44" spans="1:114" x14ac:dyDescent="0.35">
      <c r="A44" s="4" t="s">
        <v>129</v>
      </c>
      <c r="B44" s="4" t="s">
        <v>123</v>
      </c>
      <c r="C44" s="4" t="s">
        <v>106</v>
      </c>
      <c r="D44" s="4" t="s">
        <v>121</v>
      </c>
      <c r="E44" s="4" t="s">
        <v>107</v>
      </c>
      <c r="F44" s="5">
        <v>2023</v>
      </c>
      <c r="G44" s="4">
        <v>1200009</v>
      </c>
      <c r="H44" s="4" t="s">
        <v>132</v>
      </c>
      <c r="I44" s="4">
        <v>6301228</v>
      </c>
      <c r="J44" s="6" t="s">
        <v>134</v>
      </c>
      <c r="K44" s="4">
        <v>720012</v>
      </c>
      <c r="L44" s="4" t="s">
        <v>130</v>
      </c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7"/>
      <c r="AB44" s="8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25">
        <v>40556202</v>
      </c>
      <c r="BB44" s="25">
        <v>38495695</v>
      </c>
      <c r="BC44" s="25">
        <v>51579212</v>
      </c>
      <c r="BD44" s="25">
        <v>34583318</v>
      </c>
      <c r="BE44" s="25">
        <v>38103478</v>
      </c>
      <c r="BF44" s="25">
        <v>56544671</v>
      </c>
      <c r="BG44" s="25">
        <v>66946559</v>
      </c>
      <c r="BH44" s="25">
        <v>43476877</v>
      </c>
      <c r="BI44" s="25">
        <v>45562726</v>
      </c>
      <c r="BJ44" s="25">
        <v>55087519</v>
      </c>
      <c r="BK44" s="25">
        <v>63287216</v>
      </c>
      <c r="BL44" s="25">
        <v>76947959</v>
      </c>
      <c r="BM44" s="24">
        <f t="shared" si="2"/>
        <v>611171432</v>
      </c>
      <c r="BN44" s="4">
        <v>6</v>
      </c>
      <c r="BO44" s="4">
        <v>5</v>
      </c>
      <c r="BP44" s="4">
        <v>6</v>
      </c>
      <c r="BQ44" s="4">
        <v>4</v>
      </c>
      <c r="BR44" s="4">
        <v>4</v>
      </c>
      <c r="BS44" s="4">
        <v>8</v>
      </c>
      <c r="BT44" s="4">
        <v>9</v>
      </c>
      <c r="BU44" s="4">
        <v>6</v>
      </c>
      <c r="BV44" s="4">
        <v>0</v>
      </c>
      <c r="BW44" s="4">
        <v>0</v>
      </c>
      <c r="BX44" s="4">
        <v>0</v>
      </c>
      <c r="BY44" s="4">
        <v>0</v>
      </c>
      <c r="BZ44" s="4">
        <f t="shared" si="3"/>
        <v>48</v>
      </c>
      <c r="CA44" s="26">
        <v>6759367</v>
      </c>
      <c r="CB44" s="26">
        <v>7699139</v>
      </c>
      <c r="CC44" s="26">
        <v>8596535.333333334</v>
      </c>
      <c r="CD44" s="26">
        <v>8645829.5</v>
      </c>
      <c r="CE44" s="26">
        <v>9525869.5</v>
      </c>
      <c r="CF44" s="26">
        <v>7068083.875</v>
      </c>
      <c r="CG44" s="26">
        <v>7438506.555555556</v>
      </c>
      <c r="CH44" s="26">
        <v>7246146.166666667</v>
      </c>
      <c r="CI44" s="26"/>
      <c r="CJ44" s="26"/>
      <c r="CK44" s="26"/>
      <c r="CL44" s="26"/>
      <c r="CM44" s="18">
        <v>1</v>
      </c>
      <c r="CN44" s="18">
        <v>1</v>
      </c>
      <c r="CO44" s="18">
        <v>1</v>
      </c>
      <c r="CP44" s="18">
        <v>1</v>
      </c>
      <c r="CQ44" s="18">
        <v>1</v>
      </c>
      <c r="CR44" s="18">
        <v>1</v>
      </c>
      <c r="CS44" s="18">
        <v>1</v>
      </c>
      <c r="CT44" s="18">
        <v>1</v>
      </c>
      <c r="CU44" s="18">
        <v>1</v>
      </c>
      <c r="CV44" s="18">
        <v>1</v>
      </c>
      <c r="CW44" s="18">
        <v>1</v>
      </c>
      <c r="CX44" s="18">
        <v>1</v>
      </c>
      <c r="CY44" s="18">
        <v>1</v>
      </c>
      <c r="CZ44" s="18">
        <v>1</v>
      </c>
      <c r="DA44" s="18">
        <v>1</v>
      </c>
      <c r="DB44" s="18">
        <v>1</v>
      </c>
      <c r="DC44" s="18">
        <v>1</v>
      </c>
      <c r="DD44" s="18">
        <v>1</v>
      </c>
      <c r="DE44" s="18">
        <v>1</v>
      </c>
      <c r="DF44" s="18">
        <v>1</v>
      </c>
      <c r="DG44" s="18">
        <v>1</v>
      </c>
      <c r="DH44" s="18">
        <v>1</v>
      </c>
      <c r="DI44" s="18">
        <v>1</v>
      </c>
      <c r="DJ44" s="18">
        <v>1</v>
      </c>
    </row>
    <row r="45" spans="1:114" x14ac:dyDescent="0.35">
      <c r="A45" s="4" t="s">
        <v>129</v>
      </c>
      <c r="B45" s="4" t="s">
        <v>123</v>
      </c>
      <c r="C45" s="4" t="s">
        <v>256</v>
      </c>
      <c r="D45" s="4" t="s">
        <v>121</v>
      </c>
      <c r="E45" s="4" t="s">
        <v>257</v>
      </c>
      <c r="F45" s="5">
        <v>2023</v>
      </c>
      <c r="G45" s="4">
        <v>1200009</v>
      </c>
      <c r="H45" s="4" t="s">
        <v>132</v>
      </c>
      <c r="I45" s="4">
        <v>6301228</v>
      </c>
      <c r="J45" s="6" t="s">
        <v>134</v>
      </c>
      <c r="K45" s="4">
        <v>720015</v>
      </c>
      <c r="L45" s="4" t="s">
        <v>131</v>
      </c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7"/>
      <c r="AB45" s="8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25">
        <v>142.6167441860465</v>
      </c>
      <c r="BB45" s="25">
        <v>114.75139534883721</v>
      </c>
      <c r="BC45" s="25">
        <v>133.9860465116279</v>
      </c>
      <c r="BD45" s="25">
        <v>71.494883720930233</v>
      </c>
      <c r="BE45" s="25">
        <v>79.845348837209301</v>
      </c>
      <c r="BF45" s="25">
        <v>129.35232558139535</v>
      </c>
      <c r="BG45" s="25">
        <v>133.34906976744185</v>
      </c>
      <c r="BH45" s="25">
        <v>88.183488372093024</v>
      </c>
      <c r="BI45" s="25">
        <v>84.788372093023256</v>
      </c>
      <c r="BJ45" s="25">
        <v>126.01697674418605</v>
      </c>
      <c r="BK45" s="25">
        <v>151.89558139534884</v>
      </c>
      <c r="BL45" s="25">
        <v>144.84558139534883</v>
      </c>
      <c r="BM45" s="24">
        <f t="shared" si="2"/>
        <v>1401.1258139534882</v>
      </c>
      <c r="BN45" s="4">
        <v>6</v>
      </c>
      <c r="BO45" s="4">
        <v>5</v>
      </c>
      <c r="BP45" s="4">
        <v>6</v>
      </c>
      <c r="BQ45" s="4">
        <v>4</v>
      </c>
      <c r="BR45" s="4">
        <v>4</v>
      </c>
      <c r="BS45" s="4">
        <v>8</v>
      </c>
      <c r="BT45" s="4">
        <v>9</v>
      </c>
      <c r="BU45" s="4">
        <v>6</v>
      </c>
      <c r="BV45" s="4">
        <v>0</v>
      </c>
      <c r="BW45" s="4">
        <v>0</v>
      </c>
      <c r="BX45" s="4">
        <v>0</v>
      </c>
      <c r="BY45" s="4">
        <v>0</v>
      </c>
      <c r="BZ45" s="4">
        <f t="shared" si="3"/>
        <v>48</v>
      </c>
      <c r="CA45" s="26">
        <v>102208.66666666667</v>
      </c>
      <c r="CB45" s="26">
        <v>98686.2</v>
      </c>
      <c r="CC45" s="26">
        <v>96023.333333333328</v>
      </c>
      <c r="CD45" s="26">
        <v>76857</v>
      </c>
      <c r="CE45" s="26">
        <v>85833.75</v>
      </c>
      <c r="CF45" s="26">
        <v>69526.875</v>
      </c>
      <c r="CG45" s="26">
        <v>63711.222222222219</v>
      </c>
      <c r="CH45" s="26">
        <v>63198.166666666664</v>
      </c>
      <c r="CI45" s="26"/>
      <c r="CJ45" s="26"/>
      <c r="CK45" s="26"/>
      <c r="CL45" s="26"/>
      <c r="CM45" s="18">
        <v>1</v>
      </c>
      <c r="CN45" s="18">
        <v>1</v>
      </c>
      <c r="CO45" s="18">
        <v>1</v>
      </c>
      <c r="CP45" s="18">
        <v>1</v>
      </c>
      <c r="CQ45" s="18">
        <v>1</v>
      </c>
      <c r="CR45" s="18">
        <v>1</v>
      </c>
      <c r="CS45" s="18">
        <v>1</v>
      </c>
      <c r="CT45" s="18">
        <v>1</v>
      </c>
      <c r="CU45" s="18">
        <v>1</v>
      </c>
      <c r="CV45" s="18">
        <v>1</v>
      </c>
      <c r="CW45" s="18">
        <v>1</v>
      </c>
      <c r="CX45" s="18">
        <v>1</v>
      </c>
      <c r="CY45" s="18">
        <v>1</v>
      </c>
      <c r="CZ45" s="18">
        <v>1</v>
      </c>
      <c r="DA45" s="18">
        <v>1</v>
      </c>
      <c r="DB45" s="18">
        <v>1</v>
      </c>
      <c r="DC45" s="18">
        <v>1</v>
      </c>
      <c r="DD45" s="18">
        <v>1</v>
      </c>
      <c r="DE45" s="18">
        <v>1</v>
      </c>
      <c r="DF45" s="18">
        <v>1</v>
      </c>
      <c r="DG45" s="18">
        <v>1</v>
      </c>
      <c r="DH45" s="18">
        <v>1</v>
      </c>
      <c r="DI45" s="18">
        <v>1</v>
      </c>
      <c r="DJ45" s="18">
        <v>1</v>
      </c>
    </row>
    <row r="46" spans="1:114" x14ac:dyDescent="0.35">
      <c r="A46" s="4" t="s">
        <v>129</v>
      </c>
      <c r="B46" s="4" t="s">
        <v>123</v>
      </c>
      <c r="C46" s="4" t="s">
        <v>106</v>
      </c>
      <c r="D46" s="4" t="s">
        <v>121</v>
      </c>
      <c r="E46" s="4" t="s">
        <v>107</v>
      </c>
      <c r="F46" s="5">
        <v>2023</v>
      </c>
      <c r="G46" s="4">
        <v>1200041</v>
      </c>
      <c r="H46" s="4" t="s">
        <v>112</v>
      </c>
      <c r="I46" s="4">
        <v>6301228</v>
      </c>
      <c r="J46" s="6" t="s">
        <v>134</v>
      </c>
      <c r="K46" s="4">
        <v>720012</v>
      </c>
      <c r="L46" s="4" t="s">
        <v>130</v>
      </c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7"/>
      <c r="AB46" s="8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25">
        <v>0</v>
      </c>
      <c r="BB46" s="25">
        <v>0</v>
      </c>
      <c r="BC46" s="25">
        <v>0</v>
      </c>
      <c r="BD46" s="25">
        <v>0</v>
      </c>
      <c r="BE46" s="25">
        <v>0</v>
      </c>
      <c r="BF46" s="25">
        <v>0</v>
      </c>
      <c r="BG46" s="25">
        <v>0</v>
      </c>
      <c r="BH46" s="25">
        <v>0</v>
      </c>
      <c r="BI46" s="25">
        <v>15541169</v>
      </c>
      <c r="BJ46" s="25">
        <v>64530218</v>
      </c>
      <c r="BK46" s="25">
        <v>18823782</v>
      </c>
      <c r="BL46" s="25">
        <v>11857394</v>
      </c>
      <c r="BM46" s="24">
        <f t="shared" si="2"/>
        <v>110752563</v>
      </c>
      <c r="BN46" s="4"/>
      <c r="BO46" s="4"/>
      <c r="BP46" s="4"/>
      <c r="BQ46" s="4"/>
      <c r="BR46" s="4"/>
      <c r="BS46" s="4"/>
      <c r="BT46" s="4"/>
      <c r="BU46" s="4"/>
      <c r="BV46" s="4">
        <v>0</v>
      </c>
      <c r="BW46" s="4">
        <v>0</v>
      </c>
      <c r="BX46" s="4">
        <v>0</v>
      </c>
      <c r="BY46" s="4">
        <v>0</v>
      </c>
      <c r="BZ46" s="4">
        <f t="shared" si="3"/>
        <v>0</v>
      </c>
      <c r="CA46" s="26"/>
      <c r="CB46" s="26"/>
      <c r="CC46" s="26"/>
      <c r="CD46" s="26"/>
      <c r="CE46" s="26"/>
      <c r="CF46" s="26"/>
      <c r="CG46" s="26"/>
      <c r="CH46" s="26"/>
      <c r="CI46" s="26"/>
      <c r="CJ46" s="26"/>
      <c r="CK46" s="26"/>
      <c r="CL46" s="26"/>
      <c r="CM46" s="18">
        <v>0</v>
      </c>
      <c r="CN46" s="18">
        <v>0</v>
      </c>
      <c r="CO46" s="18">
        <v>0</v>
      </c>
      <c r="CP46" s="18">
        <v>0</v>
      </c>
      <c r="CQ46" s="18">
        <v>0</v>
      </c>
      <c r="CR46" s="18">
        <v>0</v>
      </c>
      <c r="CS46" s="18">
        <v>0</v>
      </c>
      <c r="CT46" s="18">
        <v>0</v>
      </c>
      <c r="CU46" s="18">
        <v>1</v>
      </c>
      <c r="CV46" s="18">
        <v>1</v>
      </c>
      <c r="CW46" s="18">
        <v>1</v>
      </c>
      <c r="CX46" s="18">
        <v>1</v>
      </c>
      <c r="CY46" s="18">
        <v>0</v>
      </c>
      <c r="CZ46" s="18">
        <v>0</v>
      </c>
      <c r="DA46" s="18">
        <v>0</v>
      </c>
      <c r="DB46" s="18">
        <v>0</v>
      </c>
      <c r="DC46" s="18">
        <v>0</v>
      </c>
      <c r="DD46" s="18">
        <v>0</v>
      </c>
      <c r="DE46" s="18">
        <v>0</v>
      </c>
      <c r="DF46" s="18">
        <v>0</v>
      </c>
      <c r="DG46" s="18">
        <v>1</v>
      </c>
      <c r="DH46" s="18">
        <v>1</v>
      </c>
      <c r="DI46" s="18">
        <v>1</v>
      </c>
      <c r="DJ46" s="18">
        <v>1</v>
      </c>
    </row>
    <row r="47" spans="1:114" x14ac:dyDescent="0.35">
      <c r="A47" s="4" t="s">
        <v>129</v>
      </c>
      <c r="B47" s="4" t="s">
        <v>123</v>
      </c>
      <c r="C47" s="4" t="s">
        <v>106</v>
      </c>
      <c r="D47" s="4" t="s">
        <v>121</v>
      </c>
      <c r="E47" s="4" t="s">
        <v>107</v>
      </c>
      <c r="F47" s="5">
        <v>2023</v>
      </c>
      <c r="G47" s="4">
        <v>1200041</v>
      </c>
      <c r="H47" s="4" t="s">
        <v>112</v>
      </c>
      <c r="I47" s="4">
        <v>6301228</v>
      </c>
      <c r="J47" s="6" t="s">
        <v>134</v>
      </c>
      <c r="K47" s="4">
        <v>720015</v>
      </c>
      <c r="L47" s="4" t="s">
        <v>131</v>
      </c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7"/>
      <c r="AB47" s="8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25">
        <v>0</v>
      </c>
      <c r="BB47" s="25">
        <v>0</v>
      </c>
      <c r="BC47" s="25">
        <v>0</v>
      </c>
      <c r="BD47" s="25">
        <v>0</v>
      </c>
      <c r="BE47" s="25">
        <v>0</v>
      </c>
      <c r="BF47" s="25">
        <v>0</v>
      </c>
      <c r="BG47" s="25">
        <v>0</v>
      </c>
      <c r="BH47" s="25">
        <v>0</v>
      </c>
      <c r="BI47" s="25">
        <v>214858</v>
      </c>
      <c r="BJ47" s="25">
        <v>1172143</v>
      </c>
      <c r="BK47" s="25">
        <v>275468</v>
      </c>
      <c r="BL47" s="25">
        <v>197469</v>
      </c>
      <c r="BM47" s="24">
        <f t="shared" si="2"/>
        <v>1859938</v>
      </c>
      <c r="BN47" s="4"/>
      <c r="BO47" s="4"/>
      <c r="BP47" s="4"/>
      <c r="BQ47" s="4"/>
      <c r="BR47" s="4"/>
      <c r="BS47" s="4"/>
      <c r="BT47" s="4"/>
      <c r="BU47" s="4"/>
      <c r="BV47" s="4">
        <v>0</v>
      </c>
      <c r="BW47" s="4">
        <v>0</v>
      </c>
      <c r="BX47" s="4">
        <v>0</v>
      </c>
      <c r="BY47" s="4">
        <v>0</v>
      </c>
      <c r="BZ47" s="4">
        <f t="shared" si="3"/>
        <v>0</v>
      </c>
      <c r="CA47" s="26"/>
      <c r="CB47" s="26"/>
      <c r="CC47" s="26"/>
      <c r="CD47" s="26"/>
      <c r="CE47" s="26"/>
      <c r="CF47" s="26"/>
      <c r="CG47" s="26"/>
      <c r="CH47" s="26"/>
      <c r="CI47" s="26"/>
      <c r="CJ47" s="26"/>
      <c r="CK47" s="26"/>
      <c r="CL47" s="26"/>
      <c r="CM47" s="18">
        <v>0</v>
      </c>
      <c r="CN47" s="18">
        <v>0</v>
      </c>
      <c r="CO47" s="18">
        <v>0</v>
      </c>
      <c r="CP47" s="18">
        <v>0</v>
      </c>
      <c r="CQ47" s="18">
        <v>0</v>
      </c>
      <c r="CR47" s="18">
        <v>0</v>
      </c>
      <c r="CS47" s="18">
        <v>0</v>
      </c>
      <c r="CT47" s="18">
        <v>0</v>
      </c>
      <c r="CU47" s="18">
        <v>1</v>
      </c>
      <c r="CV47" s="18">
        <v>1</v>
      </c>
      <c r="CW47" s="18">
        <v>1</v>
      </c>
      <c r="CX47" s="18">
        <v>1</v>
      </c>
      <c r="CY47" s="18">
        <v>0</v>
      </c>
      <c r="CZ47" s="18">
        <v>0</v>
      </c>
      <c r="DA47" s="18">
        <v>0</v>
      </c>
      <c r="DB47" s="18">
        <v>0</v>
      </c>
      <c r="DC47" s="18">
        <v>0</v>
      </c>
      <c r="DD47" s="18">
        <v>0</v>
      </c>
      <c r="DE47" s="18">
        <v>0</v>
      </c>
      <c r="DF47" s="18">
        <v>0</v>
      </c>
      <c r="DG47" s="18">
        <v>1</v>
      </c>
      <c r="DH47" s="18">
        <v>1</v>
      </c>
      <c r="DI47" s="18">
        <v>1</v>
      </c>
      <c r="DJ47" s="18">
        <v>1</v>
      </c>
    </row>
    <row r="48" spans="1:114" x14ac:dyDescent="0.35">
      <c r="A48" s="4" t="s">
        <v>129</v>
      </c>
      <c r="B48" s="4" t="s">
        <v>126</v>
      </c>
      <c r="C48" s="4" t="s">
        <v>106</v>
      </c>
      <c r="D48" s="4" t="s">
        <v>121</v>
      </c>
      <c r="E48" s="4" t="s">
        <v>107</v>
      </c>
      <c r="F48" s="5">
        <v>2023</v>
      </c>
      <c r="G48" s="4">
        <v>1003407</v>
      </c>
      <c r="H48" s="4" t="s">
        <v>193</v>
      </c>
      <c r="I48" s="4">
        <v>6300383</v>
      </c>
      <c r="J48" s="6" t="s">
        <v>133</v>
      </c>
      <c r="K48" s="4">
        <v>720001</v>
      </c>
      <c r="L48" t="s">
        <v>195</v>
      </c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7"/>
      <c r="AB48" s="8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25">
        <v>0</v>
      </c>
      <c r="BB48" s="25">
        <v>0</v>
      </c>
      <c r="BC48" s="25">
        <v>0</v>
      </c>
      <c r="BD48" s="25">
        <v>0</v>
      </c>
      <c r="BE48" s="25">
        <v>0</v>
      </c>
      <c r="BF48" s="25">
        <v>0</v>
      </c>
      <c r="BG48" s="25">
        <v>2549500</v>
      </c>
      <c r="BH48" s="25">
        <v>0</v>
      </c>
      <c r="BI48" s="25">
        <v>0</v>
      </c>
      <c r="BJ48" s="25">
        <v>0</v>
      </c>
      <c r="BK48" s="25">
        <v>0</v>
      </c>
      <c r="BL48" s="25">
        <v>0</v>
      </c>
      <c r="BM48" s="24">
        <f t="shared" si="2"/>
        <v>2549500</v>
      </c>
      <c r="BN48" s="4"/>
      <c r="BO48" s="4"/>
      <c r="BP48" s="4"/>
      <c r="BQ48" s="4"/>
      <c r="BR48" s="4"/>
      <c r="BS48" s="4"/>
      <c r="BT48" s="4">
        <v>1</v>
      </c>
      <c r="BU48" s="4"/>
      <c r="BV48" s="4"/>
      <c r="BW48" s="4"/>
      <c r="BX48" s="4"/>
      <c r="BY48" s="4"/>
      <c r="BZ48" s="4">
        <f t="shared" si="3"/>
        <v>1</v>
      </c>
      <c r="CA48" s="26"/>
      <c r="CB48" s="26"/>
      <c r="CC48" s="26"/>
      <c r="CD48" s="26"/>
      <c r="CE48" s="26"/>
      <c r="CF48" s="26"/>
      <c r="CG48" s="26">
        <v>2549500</v>
      </c>
      <c r="CH48" s="26"/>
      <c r="CI48" s="26"/>
      <c r="CJ48" s="26"/>
      <c r="CK48" s="26"/>
      <c r="CL48" s="26"/>
      <c r="CM48" s="18">
        <v>0</v>
      </c>
      <c r="CN48" s="18">
        <v>0</v>
      </c>
      <c r="CO48" s="18">
        <v>0</v>
      </c>
      <c r="CP48" s="18">
        <v>0</v>
      </c>
      <c r="CQ48" s="18">
        <v>0</v>
      </c>
      <c r="CR48" s="18">
        <v>0</v>
      </c>
      <c r="CS48" s="18">
        <v>1</v>
      </c>
      <c r="CT48" s="18">
        <v>0</v>
      </c>
      <c r="CU48" s="18">
        <v>0</v>
      </c>
      <c r="CV48" s="18">
        <v>0</v>
      </c>
      <c r="CW48" s="18">
        <v>0</v>
      </c>
      <c r="CX48" s="18">
        <v>0</v>
      </c>
      <c r="CY48" s="18">
        <v>0</v>
      </c>
      <c r="CZ48" s="18">
        <v>0</v>
      </c>
      <c r="DA48" s="18">
        <v>0</v>
      </c>
      <c r="DB48" s="18">
        <v>0</v>
      </c>
      <c r="DC48" s="18">
        <v>0</v>
      </c>
      <c r="DD48" s="18">
        <v>0</v>
      </c>
      <c r="DE48" s="18">
        <v>1</v>
      </c>
      <c r="DF48" s="18">
        <v>0</v>
      </c>
      <c r="DG48" s="18">
        <v>0</v>
      </c>
      <c r="DH48" s="18">
        <v>0</v>
      </c>
      <c r="DI48" s="18">
        <v>0</v>
      </c>
      <c r="DJ48" s="18">
        <v>0</v>
      </c>
    </row>
    <row r="49" spans="1:114" x14ac:dyDescent="0.35">
      <c r="A49" s="4" t="s">
        <v>129</v>
      </c>
      <c r="B49" s="4" t="s">
        <v>123</v>
      </c>
      <c r="C49" s="4" t="s">
        <v>106</v>
      </c>
      <c r="D49" s="4" t="s">
        <v>121</v>
      </c>
      <c r="E49" s="4" t="s">
        <v>107</v>
      </c>
      <c r="F49" s="5">
        <v>2023</v>
      </c>
      <c r="G49" s="4">
        <v>1300255</v>
      </c>
      <c r="H49" s="4" t="s">
        <v>237</v>
      </c>
      <c r="I49" s="4">
        <v>6301754</v>
      </c>
      <c r="J49" s="6" t="s">
        <v>234</v>
      </c>
      <c r="K49" s="4">
        <v>720077</v>
      </c>
      <c r="L49" s="4" t="s">
        <v>176</v>
      </c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7"/>
      <c r="AB49" s="8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25">
        <v>0</v>
      </c>
      <c r="BB49" s="25">
        <v>0</v>
      </c>
      <c r="BC49" s="25">
        <v>0</v>
      </c>
      <c r="BD49" s="25">
        <v>0</v>
      </c>
      <c r="BE49" s="25">
        <v>0</v>
      </c>
      <c r="BF49" s="25">
        <v>0</v>
      </c>
      <c r="BG49" s="25">
        <v>0</v>
      </c>
      <c r="BH49" s="25">
        <v>0</v>
      </c>
      <c r="BI49" s="25">
        <v>0</v>
      </c>
      <c r="BJ49" s="25">
        <v>0</v>
      </c>
      <c r="BK49" s="25">
        <v>8000</v>
      </c>
      <c r="BL49" s="25">
        <v>0</v>
      </c>
      <c r="BM49" s="24">
        <f t="shared" si="2"/>
        <v>8000</v>
      </c>
      <c r="BN49" s="4"/>
      <c r="BO49" s="4"/>
      <c r="BP49" s="4"/>
      <c r="BQ49" s="4"/>
      <c r="BR49" s="4"/>
      <c r="BS49" s="4"/>
      <c r="BT49" s="4"/>
      <c r="BU49" s="4"/>
      <c r="BV49" s="4"/>
      <c r="BW49" s="4"/>
      <c r="BX49" s="4">
        <v>0</v>
      </c>
      <c r="BY49" s="4"/>
      <c r="BZ49" s="4">
        <f t="shared" si="3"/>
        <v>0</v>
      </c>
      <c r="CA49" s="26"/>
      <c r="CB49" s="26"/>
      <c r="CC49" s="26"/>
      <c r="CD49" s="26"/>
      <c r="CE49" s="26"/>
      <c r="CF49" s="26"/>
      <c r="CG49" s="26"/>
      <c r="CH49" s="26"/>
      <c r="CI49" s="26"/>
      <c r="CJ49" s="26"/>
      <c r="CK49" s="26"/>
      <c r="CL49" s="26"/>
      <c r="CM49" s="18">
        <v>0</v>
      </c>
      <c r="CN49" s="18">
        <v>0</v>
      </c>
      <c r="CO49" s="18">
        <v>0</v>
      </c>
      <c r="CP49" s="18">
        <v>0</v>
      </c>
      <c r="CQ49" s="18">
        <v>0</v>
      </c>
      <c r="CR49" s="18">
        <v>0</v>
      </c>
      <c r="CS49" s="18">
        <v>0</v>
      </c>
      <c r="CT49" s="18">
        <v>0</v>
      </c>
      <c r="CU49" s="18">
        <v>0</v>
      </c>
      <c r="CV49" s="18">
        <v>0</v>
      </c>
      <c r="CW49" s="18">
        <v>1</v>
      </c>
      <c r="CX49" s="18">
        <v>0</v>
      </c>
      <c r="CY49" s="18">
        <v>0</v>
      </c>
      <c r="CZ49" s="18">
        <v>0</v>
      </c>
      <c r="DA49" s="18">
        <v>0</v>
      </c>
      <c r="DB49" s="18">
        <v>0</v>
      </c>
      <c r="DC49" s="18">
        <v>0</v>
      </c>
      <c r="DD49" s="18">
        <v>0</v>
      </c>
      <c r="DE49" s="18">
        <v>0</v>
      </c>
      <c r="DF49" s="18">
        <v>0</v>
      </c>
      <c r="DG49" s="18">
        <v>0</v>
      </c>
      <c r="DH49" s="18">
        <v>0</v>
      </c>
      <c r="DI49" s="18">
        <v>1</v>
      </c>
      <c r="DJ49" s="18">
        <v>0</v>
      </c>
    </row>
    <row r="50" spans="1:114" x14ac:dyDescent="0.35">
      <c r="A50" s="4" t="s">
        <v>129</v>
      </c>
      <c r="B50" s="4" t="s">
        <v>123</v>
      </c>
      <c r="C50" s="4" t="s">
        <v>106</v>
      </c>
      <c r="D50" s="4" t="s">
        <v>121</v>
      </c>
      <c r="E50" s="4" t="s">
        <v>107</v>
      </c>
      <c r="F50" s="5">
        <v>2023</v>
      </c>
      <c r="G50" s="4">
        <v>1300503</v>
      </c>
      <c r="H50" s="4" t="s">
        <v>236</v>
      </c>
      <c r="I50" s="4">
        <v>6301754</v>
      </c>
      <c r="J50" s="6" t="s">
        <v>234</v>
      </c>
      <c r="K50" s="4">
        <v>720077</v>
      </c>
      <c r="L50" s="4" t="s">
        <v>176</v>
      </c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7"/>
      <c r="AB50" s="8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25">
        <v>0</v>
      </c>
      <c r="BB50" s="25">
        <v>0</v>
      </c>
      <c r="BC50" s="25">
        <v>0</v>
      </c>
      <c r="BD50" s="25">
        <v>0</v>
      </c>
      <c r="BE50" s="25">
        <v>0</v>
      </c>
      <c r="BF50" s="25">
        <v>0</v>
      </c>
      <c r="BG50" s="25">
        <v>0</v>
      </c>
      <c r="BH50" s="25">
        <v>0</v>
      </c>
      <c r="BI50" s="25">
        <v>0</v>
      </c>
      <c r="BJ50" s="25">
        <v>0</v>
      </c>
      <c r="BK50" s="25">
        <v>10000</v>
      </c>
      <c r="BL50" s="25">
        <v>0</v>
      </c>
      <c r="BM50" s="24">
        <f t="shared" si="2"/>
        <v>10000</v>
      </c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4">
        <v>0</v>
      </c>
      <c r="BY50" s="4"/>
      <c r="BZ50" s="4">
        <f t="shared" si="3"/>
        <v>0</v>
      </c>
      <c r="CA50" s="26"/>
      <c r="CB50" s="26"/>
      <c r="CC50" s="26"/>
      <c r="CD50" s="26"/>
      <c r="CE50" s="26"/>
      <c r="CF50" s="26"/>
      <c r="CG50" s="26"/>
      <c r="CH50" s="26"/>
      <c r="CI50" s="26"/>
      <c r="CJ50" s="26"/>
      <c r="CK50" s="26"/>
      <c r="CL50" s="26"/>
      <c r="CM50" s="18">
        <v>0</v>
      </c>
      <c r="CN50" s="18">
        <v>0</v>
      </c>
      <c r="CO50" s="18">
        <v>0</v>
      </c>
      <c r="CP50" s="18">
        <v>0</v>
      </c>
      <c r="CQ50" s="18">
        <v>0</v>
      </c>
      <c r="CR50" s="18">
        <v>0</v>
      </c>
      <c r="CS50" s="18">
        <v>0</v>
      </c>
      <c r="CT50" s="18">
        <v>0</v>
      </c>
      <c r="CU50" s="18">
        <v>0</v>
      </c>
      <c r="CV50" s="18">
        <v>0</v>
      </c>
      <c r="CW50" s="18">
        <v>1</v>
      </c>
      <c r="CX50" s="18">
        <v>0</v>
      </c>
      <c r="CY50" s="18">
        <v>0</v>
      </c>
      <c r="CZ50" s="18">
        <v>0</v>
      </c>
      <c r="DA50" s="18">
        <v>0</v>
      </c>
      <c r="DB50" s="18">
        <v>0</v>
      </c>
      <c r="DC50" s="18">
        <v>0</v>
      </c>
      <c r="DD50" s="18">
        <v>0</v>
      </c>
      <c r="DE50" s="18">
        <v>0</v>
      </c>
      <c r="DF50" s="18">
        <v>0</v>
      </c>
      <c r="DG50" s="18">
        <v>0</v>
      </c>
      <c r="DH50" s="18">
        <v>0</v>
      </c>
      <c r="DI50" s="18">
        <v>1</v>
      </c>
      <c r="DJ50" s="18">
        <v>0</v>
      </c>
    </row>
    <row r="51" spans="1:114" x14ac:dyDescent="0.35">
      <c r="A51" s="4" t="s">
        <v>129</v>
      </c>
      <c r="B51" s="4" t="s">
        <v>123</v>
      </c>
      <c r="C51" s="4" t="s">
        <v>106</v>
      </c>
      <c r="D51" s="4" t="s">
        <v>121</v>
      </c>
      <c r="E51" s="4" t="s">
        <v>107</v>
      </c>
      <c r="F51" s="5">
        <v>2023</v>
      </c>
      <c r="G51" s="4">
        <v>1301173</v>
      </c>
      <c r="H51" s="4" t="s">
        <v>235</v>
      </c>
      <c r="I51" s="4">
        <v>6301754</v>
      </c>
      <c r="J51" s="6" t="s">
        <v>234</v>
      </c>
      <c r="K51" s="4">
        <v>720077</v>
      </c>
      <c r="L51" s="4" t="s">
        <v>176</v>
      </c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7"/>
      <c r="AB51" s="8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25">
        <v>0</v>
      </c>
      <c r="BB51" s="25">
        <v>0</v>
      </c>
      <c r="BC51" s="25">
        <v>0</v>
      </c>
      <c r="BD51" s="25">
        <v>0</v>
      </c>
      <c r="BE51" s="25">
        <v>0</v>
      </c>
      <c r="BF51" s="25">
        <v>0</v>
      </c>
      <c r="BG51" s="25">
        <v>0</v>
      </c>
      <c r="BH51" s="25">
        <v>0</v>
      </c>
      <c r="BI51" s="25">
        <v>0</v>
      </c>
      <c r="BJ51" s="25">
        <v>0</v>
      </c>
      <c r="BK51" s="25">
        <v>8001</v>
      </c>
      <c r="BL51" s="25">
        <v>0</v>
      </c>
      <c r="BM51" s="24">
        <f t="shared" si="2"/>
        <v>8001</v>
      </c>
      <c r="BN51" s="4"/>
      <c r="BO51" s="4"/>
      <c r="BP51" s="4"/>
      <c r="BQ51" s="4"/>
      <c r="BR51" s="4"/>
      <c r="BS51" s="4"/>
      <c r="BT51" s="4"/>
      <c r="BU51" s="4"/>
      <c r="BV51" s="4"/>
      <c r="BW51" s="4"/>
      <c r="BX51" s="4">
        <v>0</v>
      </c>
      <c r="BY51" s="4"/>
      <c r="BZ51" s="4">
        <f t="shared" si="3"/>
        <v>0</v>
      </c>
      <c r="CA51" s="26"/>
      <c r="CB51" s="26"/>
      <c r="CC51" s="26"/>
      <c r="CD51" s="26"/>
      <c r="CE51" s="26"/>
      <c r="CF51" s="26"/>
      <c r="CG51" s="26"/>
      <c r="CH51" s="26"/>
      <c r="CI51" s="26"/>
      <c r="CJ51" s="26"/>
      <c r="CK51" s="26"/>
      <c r="CL51" s="26"/>
      <c r="CM51" s="18">
        <v>0</v>
      </c>
      <c r="CN51" s="18">
        <v>0</v>
      </c>
      <c r="CO51" s="18">
        <v>0</v>
      </c>
      <c r="CP51" s="18">
        <v>0</v>
      </c>
      <c r="CQ51" s="18">
        <v>0</v>
      </c>
      <c r="CR51" s="18">
        <v>0</v>
      </c>
      <c r="CS51" s="18">
        <v>0</v>
      </c>
      <c r="CT51" s="18">
        <v>0</v>
      </c>
      <c r="CU51" s="18">
        <v>0</v>
      </c>
      <c r="CV51" s="18">
        <v>0</v>
      </c>
      <c r="CW51" s="18">
        <v>1</v>
      </c>
      <c r="CX51" s="18">
        <v>0</v>
      </c>
      <c r="CY51" s="18">
        <v>0</v>
      </c>
      <c r="CZ51" s="18">
        <v>0</v>
      </c>
      <c r="DA51" s="18">
        <v>0</v>
      </c>
      <c r="DB51" s="18">
        <v>0</v>
      </c>
      <c r="DC51" s="18">
        <v>0</v>
      </c>
      <c r="DD51" s="18">
        <v>0</v>
      </c>
      <c r="DE51" s="18">
        <v>0</v>
      </c>
      <c r="DF51" s="18">
        <v>0</v>
      </c>
      <c r="DG51" s="18">
        <v>0</v>
      </c>
      <c r="DH51" s="18">
        <v>0</v>
      </c>
      <c r="DI51" s="18">
        <v>1</v>
      </c>
      <c r="DJ51" s="18">
        <v>0</v>
      </c>
    </row>
    <row r="52" spans="1:114" x14ac:dyDescent="0.35">
      <c r="A52" s="4" t="s">
        <v>129</v>
      </c>
      <c r="B52" s="4" t="s">
        <v>123</v>
      </c>
      <c r="C52" s="4" t="s">
        <v>106</v>
      </c>
      <c r="D52" s="4" t="s">
        <v>121</v>
      </c>
      <c r="E52" s="4" t="s">
        <v>107</v>
      </c>
      <c r="F52" s="5">
        <v>2023</v>
      </c>
      <c r="G52" s="4">
        <v>1301192</v>
      </c>
      <c r="H52" s="4" t="s">
        <v>233</v>
      </c>
      <c r="I52" s="4">
        <v>6301754</v>
      </c>
      <c r="J52" s="6" t="s">
        <v>234</v>
      </c>
      <c r="K52" s="4">
        <v>720077</v>
      </c>
      <c r="L52" s="4" t="s">
        <v>176</v>
      </c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7"/>
      <c r="AB52" s="8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25">
        <v>0</v>
      </c>
      <c r="BB52" s="25">
        <v>0</v>
      </c>
      <c r="BC52" s="25">
        <v>0</v>
      </c>
      <c r="BD52" s="25">
        <v>0</v>
      </c>
      <c r="BE52" s="25">
        <v>0</v>
      </c>
      <c r="BF52" s="25">
        <v>0</v>
      </c>
      <c r="BG52" s="25">
        <v>0</v>
      </c>
      <c r="BH52" s="25">
        <v>0</v>
      </c>
      <c r="BI52" s="25">
        <v>0</v>
      </c>
      <c r="BJ52" s="25">
        <v>0</v>
      </c>
      <c r="BK52" s="25">
        <v>8000</v>
      </c>
      <c r="BL52" s="25">
        <v>0</v>
      </c>
      <c r="BM52" s="24">
        <f t="shared" si="2"/>
        <v>8000</v>
      </c>
      <c r="BN52" s="4"/>
      <c r="BO52" s="4"/>
      <c r="BP52" s="4"/>
      <c r="BQ52" s="4"/>
      <c r="BR52" s="4"/>
      <c r="BS52" s="4"/>
      <c r="BT52" s="4"/>
      <c r="BU52" s="4"/>
      <c r="BV52" s="4"/>
      <c r="BW52" s="4"/>
      <c r="BX52" s="4">
        <v>0</v>
      </c>
      <c r="BY52" s="4"/>
      <c r="BZ52" s="4">
        <f t="shared" si="3"/>
        <v>0</v>
      </c>
      <c r="CA52" s="26"/>
      <c r="CB52" s="26"/>
      <c r="CC52" s="26"/>
      <c r="CD52" s="26"/>
      <c r="CE52" s="26"/>
      <c r="CF52" s="26"/>
      <c r="CG52" s="26"/>
      <c r="CH52" s="26"/>
      <c r="CI52" s="26"/>
      <c r="CJ52" s="26"/>
      <c r="CK52" s="26"/>
      <c r="CL52" s="26"/>
      <c r="CM52" s="18">
        <v>0</v>
      </c>
      <c r="CN52" s="18">
        <v>0</v>
      </c>
      <c r="CO52" s="18">
        <v>0</v>
      </c>
      <c r="CP52" s="18">
        <v>0</v>
      </c>
      <c r="CQ52" s="18">
        <v>0</v>
      </c>
      <c r="CR52" s="18">
        <v>0</v>
      </c>
      <c r="CS52" s="18">
        <v>0</v>
      </c>
      <c r="CT52" s="18">
        <v>0</v>
      </c>
      <c r="CU52" s="18">
        <v>0</v>
      </c>
      <c r="CV52" s="18">
        <v>0</v>
      </c>
      <c r="CW52" s="18">
        <v>1</v>
      </c>
      <c r="CX52" s="18">
        <v>0</v>
      </c>
      <c r="CY52" s="18">
        <v>0</v>
      </c>
      <c r="CZ52" s="18">
        <v>0</v>
      </c>
      <c r="DA52" s="18">
        <v>0</v>
      </c>
      <c r="DB52" s="18">
        <v>0</v>
      </c>
      <c r="DC52" s="18">
        <v>0</v>
      </c>
      <c r="DD52" s="18">
        <v>0</v>
      </c>
      <c r="DE52" s="18">
        <v>0</v>
      </c>
      <c r="DF52" s="18">
        <v>0</v>
      </c>
      <c r="DG52" s="18">
        <v>0</v>
      </c>
      <c r="DH52" s="18">
        <v>0</v>
      </c>
      <c r="DI52" s="18">
        <v>1</v>
      </c>
      <c r="DJ52" s="18">
        <v>0</v>
      </c>
    </row>
    <row r="53" spans="1:114" x14ac:dyDescent="0.35">
      <c r="A53" s="4" t="s">
        <v>129</v>
      </c>
      <c r="B53" s="4" t="s">
        <v>123</v>
      </c>
      <c r="C53" s="4" t="s">
        <v>106</v>
      </c>
      <c r="D53" s="4" t="s">
        <v>121</v>
      </c>
      <c r="E53" s="4" t="s">
        <v>107</v>
      </c>
      <c r="F53" s="5">
        <v>2023</v>
      </c>
      <c r="G53" s="4">
        <v>1900498</v>
      </c>
      <c r="H53" s="4" t="s">
        <v>231</v>
      </c>
      <c r="I53" s="4">
        <v>6200000</v>
      </c>
      <c r="J53" s="6" t="s">
        <v>232</v>
      </c>
      <c r="K53" s="4">
        <v>720089</v>
      </c>
      <c r="L53" s="4" t="s">
        <v>154</v>
      </c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7"/>
      <c r="AB53" s="8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25">
        <v>0</v>
      </c>
      <c r="BB53" s="25">
        <v>0</v>
      </c>
      <c r="BC53" s="25">
        <v>0</v>
      </c>
      <c r="BD53" s="25">
        <v>0</v>
      </c>
      <c r="BE53" s="25">
        <v>0</v>
      </c>
      <c r="BF53" s="25">
        <v>0</v>
      </c>
      <c r="BG53" s="25">
        <v>0</v>
      </c>
      <c r="BH53" s="25">
        <v>0</v>
      </c>
      <c r="BI53" s="25">
        <v>0</v>
      </c>
      <c r="BJ53" s="25">
        <v>0</v>
      </c>
      <c r="BK53" s="25">
        <v>26996690</v>
      </c>
      <c r="BL53" s="25">
        <v>0</v>
      </c>
      <c r="BM53" s="24">
        <f t="shared" si="2"/>
        <v>26996690</v>
      </c>
      <c r="BN53" s="4"/>
      <c r="BO53" s="4"/>
      <c r="BP53" s="4"/>
      <c r="BQ53" s="4"/>
      <c r="BR53" s="4"/>
      <c r="BS53" s="4"/>
      <c r="BT53" s="4"/>
      <c r="BU53" s="4"/>
      <c r="BV53" s="4"/>
      <c r="BW53" s="4"/>
      <c r="BX53" s="4">
        <v>0</v>
      </c>
      <c r="BY53" s="4"/>
      <c r="BZ53" s="4">
        <f t="shared" si="3"/>
        <v>0</v>
      </c>
      <c r="CA53" s="26"/>
      <c r="CB53" s="26"/>
      <c r="CC53" s="26"/>
      <c r="CD53" s="26"/>
      <c r="CE53" s="26"/>
      <c r="CF53" s="26"/>
      <c r="CG53" s="26"/>
      <c r="CH53" s="26"/>
      <c r="CI53" s="26"/>
      <c r="CJ53" s="26"/>
      <c r="CK53" s="26"/>
      <c r="CL53" s="26"/>
      <c r="CM53" s="18">
        <v>0</v>
      </c>
      <c r="CN53" s="18">
        <v>0</v>
      </c>
      <c r="CO53" s="18">
        <v>0</v>
      </c>
      <c r="CP53" s="18">
        <v>0</v>
      </c>
      <c r="CQ53" s="18">
        <v>0</v>
      </c>
      <c r="CR53" s="18">
        <v>0</v>
      </c>
      <c r="CS53" s="18">
        <v>0</v>
      </c>
      <c r="CT53" s="18">
        <v>0</v>
      </c>
      <c r="CU53" s="18">
        <v>0</v>
      </c>
      <c r="CV53" s="18">
        <v>0</v>
      </c>
      <c r="CW53" s="18">
        <v>1</v>
      </c>
      <c r="CX53" s="18">
        <v>0</v>
      </c>
      <c r="CY53" s="18">
        <v>0</v>
      </c>
      <c r="CZ53" s="18">
        <v>0</v>
      </c>
      <c r="DA53" s="18">
        <v>0</v>
      </c>
      <c r="DB53" s="18">
        <v>0</v>
      </c>
      <c r="DC53" s="18">
        <v>0</v>
      </c>
      <c r="DD53" s="18">
        <v>0</v>
      </c>
      <c r="DE53" s="18">
        <v>0</v>
      </c>
      <c r="DF53" s="18">
        <v>0</v>
      </c>
      <c r="DG53" s="18">
        <v>0</v>
      </c>
      <c r="DH53" s="18">
        <v>0</v>
      </c>
      <c r="DI53" s="18">
        <v>1</v>
      </c>
      <c r="DJ53" s="18">
        <v>0</v>
      </c>
    </row>
    <row r="54" spans="1:114" x14ac:dyDescent="0.35">
      <c r="A54" s="4" t="s">
        <v>129</v>
      </c>
      <c r="B54" s="4" t="s">
        <v>126</v>
      </c>
      <c r="C54" s="4" t="s">
        <v>106</v>
      </c>
      <c r="D54" s="4" t="s">
        <v>121</v>
      </c>
      <c r="E54" s="4" t="s">
        <v>107</v>
      </c>
      <c r="F54" s="5">
        <v>2023</v>
      </c>
      <c r="G54" s="4">
        <v>1003565</v>
      </c>
      <c r="H54" s="4" t="s">
        <v>162</v>
      </c>
      <c r="I54" s="4">
        <v>6300383</v>
      </c>
      <c r="J54" s="6" t="s">
        <v>133</v>
      </c>
      <c r="K54" s="4">
        <v>720035</v>
      </c>
      <c r="L54" t="s">
        <v>163</v>
      </c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7"/>
      <c r="AB54" s="8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25">
        <v>174000</v>
      </c>
      <c r="BB54" s="25">
        <v>0</v>
      </c>
      <c r="BC54" s="25">
        <v>0</v>
      </c>
      <c r="BD54" s="25">
        <v>0</v>
      </c>
      <c r="BE54" s="25">
        <v>0</v>
      </c>
      <c r="BF54" s="25">
        <v>0</v>
      </c>
      <c r="BG54" s="25">
        <v>0</v>
      </c>
      <c r="BH54" s="25">
        <v>0</v>
      </c>
      <c r="BI54" s="25">
        <v>0</v>
      </c>
      <c r="BJ54" s="25">
        <v>0</v>
      </c>
      <c r="BK54" s="25">
        <v>0</v>
      </c>
      <c r="BL54" s="25">
        <v>0</v>
      </c>
      <c r="BM54" s="24">
        <f t="shared" si="2"/>
        <v>174000</v>
      </c>
      <c r="BN54" s="4">
        <v>6</v>
      </c>
      <c r="BO54" s="4"/>
      <c r="BP54" s="4"/>
      <c r="BQ54" s="4"/>
      <c r="BR54" s="4"/>
      <c r="BS54" s="4"/>
      <c r="BT54" s="4"/>
      <c r="BU54" s="4"/>
      <c r="BV54" s="4"/>
      <c r="BW54" s="4"/>
      <c r="BX54" s="4"/>
      <c r="BY54" s="4"/>
      <c r="BZ54" s="4">
        <f t="shared" si="3"/>
        <v>6</v>
      </c>
      <c r="CA54" s="26">
        <v>29000</v>
      </c>
      <c r="CB54" s="26"/>
      <c r="CC54" s="26"/>
      <c r="CD54" s="26"/>
      <c r="CE54" s="26"/>
      <c r="CF54" s="26"/>
      <c r="CG54" s="26"/>
      <c r="CH54" s="26"/>
      <c r="CI54" s="26"/>
      <c r="CJ54" s="26"/>
      <c r="CK54" s="26"/>
      <c r="CL54" s="26"/>
      <c r="CM54" s="18">
        <v>1</v>
      </c>
      <c r="CN54" s="18">
        <v>0</v>
      </c>
      <c r="CO54" s="18">
        <v>0</v>
      </c>
      <c r="CP54" s="18">
        <v>0</v>
      </c>
      <c r="CQ54" s="18">
        <v>0</v>
      </c>
      <c r="CR54" s="18">
        <v>0</v>
      </c>
      <c r="CS54" s="18">
        <v>0</v>
      </c>
      <c r="CT54" s="18">
        <v>0</v>
      </c>
      <c r="CU54" s="18">
        <v>0</v>
      </c>
      <c r="CV54" s="18">
        <v>0</v>
      </c>
      <c r="CW54" s="18">
        <v>0</v>
      </c>
      <c r="CX54" s="18">
        <v>0</v>
      </c>
      <c r="CY54" s="18">
        <v>1</v>
      </c>
      <c r="CZ54" s="18">
        <v>0</v>
      </c>
      <c r="DA54" s="18">
        <v>0</v>
      </c>
      <c r="DB54" s="18">
        <v>0</v>
      </c>
      <c r="DC54" s="18">
        <v>0</v>
      </c>
      <c r="DD54" s="18">
        <v>0</v>
      </c>
      <c r="DE54" s="18">
        <v>0</v>
      </c>
      <c r="DF54" s="18">
        <v>0</v>
      </c>
      <c r="DG54" s="18">
        <v>0</v>
      </c>
      <c r="DH54" s="18">
        <v>0</v>
      </c>
      <c r="DI54" s="18">
        <v>0</v>
      </c>
      <c r="DJ54" s="18">
        <v>0</v>
      </c>
    </row>
    <row r="55" spans="1:114" x14ac:dyDescent="0.35">
      <c r="A55" s="4" t="s">
        <v>129</v>
      </c>
      <c r="B55" s="4" t="s">
        <v>124</v>
      </c>
      <c r="C55" s="4" t="s">
        <v>106</v>
      </c>
      <c r="D55" s="4" t="s">
        <v>121</v>
      </c>
      <c r="E55" s="4" t="s">
        <v>107</v>
      </c>
      <c r="F55" s="5">
        <v>2023</v>
      </c>
      <c r="G55" s="4">
        <v>1200004</v>
      </c>
      <c r="H55" s="4" t="s">
        <v>109</v>
      </c>
      <c r="I55" s="4">
        <v>6301229</v>
      </c>
      <c r="J55" s="6" t="s">
        <v>145</v>
      </c>
      <c r="K55" s="4">
        <v>720007</v>
      </c>
      <c r="L55" s="4" t="s">
        <v>143</v>
      </c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7"/>
      <c r="AB55" s="8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25">
        <v>410000</v>
      </c>
      <c r="BB55" s="25">
        <v>0</v>
      </c>
      <c r="BC55" s="25">
        <v>0</v>
      </c>
      <c r="BD55" s="25">
        <v>0</v>
      </c>
      <c r="BE55" s="25">
        <v>0</v>
      </c>
      <c r="BF55" s="25">
        <v>483000</v>
      </c>
      <c r="BG55" s="25">
        <v>0</v>
      </c>
      <c r="BH55" s="25">
        <v>0</v>
      </c>
      <c r="BI55" s="25">
        <v>0</v>
      </c>
      <c r="BJ55" s="25">
        <v>0</v>
      </c>
      <c r="BK55" s="25">
        <v>54000000</v>
      </c>
      <c r="BL55" s="25">
        <v>0</v>
      </c>
      <c r="BM55" s="24">
        <f t="shared" si="2"/>
        <v>54893000</v>
      </c>
      <c r="BN55" s="4">
        <v>1</v>
      </c>
      <c r="BO55" s="4"/>
      <c r="BP55" s="4"/>
      <c r="BQ55" s="4"/>
      <c r="BR55" s="4"/>
      <c r="BS55" s="4">
        <v>1</v>
      </c>
      <c r="BT55" s="4">
        <v>0</v>
      </c>
      <c r="BU55" s="4"/>
      <c r="BV55" s="4"/>
      <c r="BW55" s="4"/>
      <c r="BX55" s="4">
        <v>0</v>
      </c>
      <c r="BY55" s="4"/>
      <c r="BZ55" s="4">
        <f t="shared" si="3"/>
        <v>2</v>
      </c>
      <c r="CA55" s="26">
        <v>410000</v>
      </c>
      <c r="CB55" s="26"/>
      <c r="CC55" s="26"/>
      <c r="CD55" s="26"/>
      <c r="CE55" s="26"/>
      <c r="CF55" s="26">
        <v>483000</v>
      </c>
      <c r="CG55" s="26"/>
      <c r="CH55" s="26"/>
      <c r="CI55" s="26"/>
      <c r="CJ55" s="26"/>
      <c r="CK55" s="26"/>
      <c r="CL55" s="26"/>
      <c r="CM55" s="18">
        <v>1</v>
      </c>
      <c r="CN55" s="18">
        <v>0</v>
      </c>
      <c r="CO55" s="18">
        <v>0</v>
      </c>
      <c r="CP55" s="18">
        <v>0</v>
      </c>
      <c r="CQ55" s="18">
        <v>0</v>
      </c>
      <c r="CR55" s="18">
        <v>1</v>
      </c>
      <c r="CS55" s="18">
        <v>0</v>
      </c>
      <c r="CT55" s="18">
        <v>0</v>
      </c>
      <c r="CU55" s="18">
        <v>0</v>
      </c>
      <c r="CV55" s="18">
        <v>0</v>
      </c>
      <c r="CW55" s="18">
        <v>1</v>
      </c>
      <c r="CX55" s="18">
        <v>0</v>
      </c>
      <c r="CY55" s="18">
        <v>1</v>
      </c>
      <c r="CZ55" s="18">
        <v>0</v>
      </c>
      <c r="DA55" s="18">
        <v>0</v>
      </c>
      <c r="DB55" s="18">
        <v>0</v>
      </c>
      <c r="DC55" s="18">
        <v>0</v>
      </c>
      <c r="DD55" s="18">
        <v>1</v>
      </c>
      <c r="DE55" s="18">
        <v>0</v>
      </c>
      <c r="DF55" s="18">
        <v>0</v>
      </c>
      <c r="DG55" s="18">
        <v>0</v>
      </c>
      <c r="DH55" s="18">
        <v>0</v>
      </c>
      <c r="DI55" s="18">
        <v>1</v>
      </c>
      <c r="DJ55" s="18">
        <v>0</v>
      </c>
    </row>
    <row r="56" spans="1:114" x14ac:dyDescent="0.35">
      <c r="A56" s="4" t="s">
        <v>129</v>
      </c>
      <c r="B56" s="4" t="s">
        <v>124</v>
      </c>
      <c r="C56" s="4" t="s">
        <v>106</v>
      </c>
      <c r="D56" s="4" t="s">
        <v>121</v>
      </c>
      <c r="E56" s="4" t="s">
        <v>107</v>
      </c>
      <c r="F56" s="5">
        <v>2023</v>
      </c>
      <c r="G56" s="4">
        <v>1200004</v>
      </c>
      <c r="H56" s="4" t="s">
        <v>109</v>
      </c>
      <c r="I56" s="4">
        <v>6301229</v>
      </c>
      <c r="J56" s="6" t="s">
        <v>145</v>
      </c>
      <c r="K56" s="4">
        <v>720076</v>
      </c>
      <c r="L56" s="4" t="s">
        <v>191</v>
      </c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7"/>
      <c r="AB56" s="8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25">
        <v>0</v>
      </c>
      <c r="BB56" s="25">
        <v>0</v>
      </c>
      <c r="BC56" s="25">
        <v>0</v>
      </c>
      <c r="BD56" s="25">
        <v>0</v>
      </c>
      <c r="BE56" s="25">
        <v>0</v>
      </c>
      <c r="BF56" s="25">
        <v>0</v>
      </c>
      <c r="BG56" s="25">
        <v>0</v>
      </c>
      <c r="BH56" s="25">
        <v>0</v>
      </c>
      <c r="BI56" s="25">
        <v>0</v>
      </c>
      <c r="BJ56" s="25">
        <v>0</v>
      </c>
      <c r="BK56" s="25">
        <v>1000000</v>
      </c>
      <c r="BL56" s="25">
        <v>8200000</v>
      </c>
      <c r="BM56" s="24">
        <f t="shared" si="2"/>
        <v>9200000</v>
      </c>
      <c r="BN56" s="4"/>
      <c r="BO56" s="4"/>
      <c r="BP56" s="4"/>
      <c r="BQ56" s="4"/>
      <c r="BR56" s="4"/>
      <c r="BS56" s="4"/>
      <c r="BT56" s="4"/>
      <c r="BU56" s="4"/>
      <c r="BV56" s="4"/>
      <c r="BW56" s="4"/>
      <c r="BX56" s="4">
        <v>1</v>
      </c>
      <c r="BY56" s="4">
        <v>6</v>
      </c>
      <c r="BZ56" s="4">
        <f t="shared" si="3"/>
        <v>7</v>
      </c>
      <c r="CA56" s="26"/>
      <c r="CB56" s="26"/>
      <c r="CC56" s="26"/>
      <c r="CD56" s="26"/>
      <c r="CE56" s="26"/>
      <c r="CF56" s="26"/>
      <c r="CG56" s="26"/>
      <c r="CH56" s="26"/>
      <c r="CI56" s="26"/>
      <c r="CJ56" s="26"/>
      <c r="CK56" s="26">
        <v>1000000</v>
      </c>
      <c r="CL56" s="26">
        <v>1366666.6666666667</v>
      </c>
      <c r="CM56" s="18">
        <v>0</v>
      </c>
      <c r="CN56" s="18">
        <v>0</v>
      </c>
      <c r="CO56" s="18">
        <v>0</v>
      </c>
      <c r="CP56" s="18">
        <v>0</v>
      </c>
      <c r="CQ56" s="18">
        <v>0</v>
      </c>
      <c r="CR56" s="18">
        <v>0</v>
      </c>
      <c r="CS56" s="18">
        <v>0</v>
      </c>
      <c r="CT56" s="18">
        <v>0</v>
      </c>
      <c r="CU56" s="18">
        <v>0</v>
      </c>
      <c r="CV56" s="18">
        <v>0</v>
      </c>
      <c r="CW56" s="18">
        <v>1</v>
      </c>
      <c r="CX56" s="18">
        <v>1</v>
      </c>
      <c r="CY56" s="18">
        <v>0</v>
      </c>
      <c r="CZ56" s="18">
        <v>0</v>
      </c>
      <c r="DA56" s="18">
        <v>0</v>
      </c>
      <c r="DB56" s="18">
        <v>0</v>
      </c>
      <c r="DC56" s="18">
        <v>0</v>
      </c>
      <c r="DD56" s="18">
        <v>0</v>
      </c>
      <c r="DE56" s="18">
        <v>0</v>
      </c>
      <c r="DF56" s="18">
        <v>0</v>
      </c>
      <c r="DG56" s="18">
        <v>0</v>
      </c>
      <c r="DH56" s="18">
        <v>0</v>
      </c>
      <c r="DI56" s="18">
        <v>1</v>
      </c>
      <c r="DJ56" s="18">
        <v>1</v>
      </c>
    </row>
    <row r="57" spans="1:114" x14ac:dyDescent="0.35">
      <c r="A57" s="4" t="s">
        <v>129</v>
      </c>
      <c r="B57" s="4" t="s">
        <v>124</v>
      </c>
      <c r="C57" s="4" t="s">
        <v>106</v>
      </c>
      <c r="D57" s="4" t="s">
        <v>121</v>
      </c>
      <c r="E57" s="4" t="s">
        <v>107</v>
      </c>
      <c r="F57" s="5">
        <v>2023</v>
      </c>
      <c r="G57" s="4">
        <v>1200004</v>
      </c>
      <c r="H57" s="4" t="s">
        <v>109</v>
      </c>
      <c r="I57" s="4">
        <v>6301229</v>
      </c>
      <c r="J57" s="6" t="s">
        <v>145</v>
      </c>
      <c r="K57" s="4">
        <v>720113</v>
      </c>
      <c r="L57" s="4" t="s">
        <v>144</v>
      </c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7"/>
      <c r="AB57" s="8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25">
        <v>256000</v>
      </c>
      <c r="BB57" s="25">
        <v>0</v>
      </c>
      <c r="BC57" s="25">
        <v>0</v>
      </c>
      <c r="BD57" s="25">
        <v>0</v>
      </c>
      <c r="BE57" s="25">
        <v>0</v>
      </c>
      <c r="BF57" s="25">
        <v>288000</v>
      </c>
      <c r="BG57" s="25">
        <v>0</v>
      </c>
      <c r="BH57" s="25">
        <v>0</v>
      </c>
      <c r="BI57" s="25">
        <v>0</v>
      </c>
      <c r="BJ57" s="25">
        <v>0</v>
      </c>
      <c r="BK57" s="25">
        <v>0</v>
      </c>
      <c r="BL57" s="25">
        <v>0</v>
      </c>
      <c r="BM57" s="24">
        <f t="shared" si="2"/>
        <v>544000</v>
      </c>
      <c r="BN57" s="4">
        <v>0</v>
      </c>
      <c r="BO57" s="4"/>
      <c r="BP57" s="4"/>
      <c r="BQ57" s="4"/>
      <c r="BR57" s="4"/>
      <c r="BS57" s="4">
        <v>0</v>
      </c>
      <c r="BT57" s="4">
        <v>0</v>
      </c>
      <c r="BU57" s="4"/>
      <c r="BV57" s="4"/>
      <c r="BW57" s="4"/>
      <c r="BX57" s="4"/>
      <c r="BY57" s="4"/>
      <c r="BZ57" s="4">
        <f t="shared" si="3"/>
        <v>0</v>
      </c>
      <c r="CA57" s="26"/>
      <c r="CB57" s="26"/>
      <c r="CC57" s="26"/>
      <c r="CD57" s="26"/>
      <c r="CE57" s="26"/>
      <c r="CF57" s="26"/>
      <c r="CG57" s="26"/>
      <c r="CH57" s="26"/>
      <c r="CI57" s="26"/>
      <c r="CJ57" s="26"/>
      <c r="CK57" s="26"/>
      <c r="CL57" s="26"/>
      <c r="CM57" s="18">
        <v>1</v>
      </c>
      <c r="CN57" s="18">
        <v>0</v>
      </c>
      <c r="CO57" s="18">
        <v>0</v>
      </c>
      <c r="CP57" s="18">
        <v>0</v>
      </c>
      <c r="CQ57" s="18">
        <v>0</v>
      </c>
      <c r="CR57" s="18">
        <v>1</v>
      </c>
      <c r="CS57" s="18">
        <v>0</v>
      </c>
      <c r="CT57" s="18">
        <v>0</v>
      </c>
      <c r="CU57" s="18">
        <v>0</v>
      </c>
      <c r="CV57" s="18">
        <v>0</v>
      </c>
      <c r="CW57" s="18">
        <v>0</v>
      </c>
      <c r="CX57" s="18">
        <v>0</v>
      </c>
      <c r="CY57" s="18">
        <v>1</v>
      </c>
      <c r="CZ57" s="18">
        <v>0</v>
      </c>
      <c r="DA57" s="18">
        <v>0</v>
      </c>
      <c r="DB57" s="18">
        <v>0</v>
      </c>
      <c r="DC57" s="18">
        <v>0</v>
      </c>
      <c r="DD57" s="18">
        <v>1</v>
      </c>
      <c r="DE57" s="18">
        <v>0</v>
      </c>
      <c r="DF57" s="18">
        <v>0</v>
      </c>
      <c r="DG57" s="18">
        <v>0</v>
      </c>
      <c r="DH57" s="18">
        <v>0</v>
      </c>
      <c r="DI57" s="18">
        <v>0</v>
      </c>
      <c r="DJ57" s="18">
        <v>0</v>
      </c>
    </row>
    <row r="58" spans="1:114" x14ac:dyDescent="0.35">
      <c r="A58" s="4" t="s">
        <v>129</v>
      </c>
      <c r="B58" s="4" t="s">
        <v>124</v>
      </c>
      <c r="C58" s="4" t="s">
        <v>106</v>
      </c>
      <c r="D58" s="4" t="s">
        <v>121</v>
      </c>
      <c r="E58" s="4" t="s">
        <v>107</v>
      </c>
      <c r="F58" s="5">
        <v>2023</v>
      </c>
      <c r="G58" s="4">
        <v>1200005</v>
      </c>
      <c r="H58" s="4" t="s">
        <v>108</v>
      </c>
      <c r="I58" s="4">
        <v>6301229</v>
      </c>
      <c r="J58" s="6" t="s">
        <v>145</v>
      </c>
      <c r="K58" s="4">
        <v>720007</v>
      </c>
      <c r="L58" s="4" t="s">
        <v>143</v>
      </c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7"/>
      <c r="AB58" s="8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25">
        <v>13323440</v>
      </c>
      <c r="BB58" s="25">
        <v>8925800</v>
      </c>
      <c r="BC58" s="25">
        <v>14474085</v>
      </c>
      <c r="BD58" s="25">
        <v>14978063</v>
      </c>
      <c r="BE58" s="25">
        <v>20435798</v>
      </c>
      <c r="BF58" s="25">
        <v>14059725</v>
      </c>
      <c r="BG58" s="25">
        <v>6972000</v>
      </c>
      <c r="BH58" s="25">
        <v>10832175</v>
      </c>
      <c r="BI58" s="25">
        <v>11118525</v>
      </c>
      <c r="BJ58" s="25">
        <v>10500000</v>
      </c>
      <c r="BK58" s="25">
        <v>150000000</v>
      </c>
      <c r="BL58" s="25">
        <v>0</v>
      </c>
      <c r="BM58" s="24">
        <f t="shared" si="2"/>
        <v>275619611</v>
      </c>
      <c r="BN58" s="4">
        <v>15</v>
      </c>
      <c r="BO58" s="4">
        <v>13</v>
      </c>
      <c r="BP58" s="4">
        <v>12</v>
      </c>
      <c r="BQ58" s="4">
        <v>12</v>
      </c>
      <c r="BR58" s="4">
        <v>15</v>
      </c>
      <c r="BS58" s="4">
        <v>10</v>
      </c>
      <c r="BT58" s="4">
        <v>7</v>
      </c>
      <c r="BU58" s="4">
        <v>9</v>
      </c>
      <c r="BV58" s="4">
        <v>0</v>
      </c>
      <c r="BW58" s="4">
        <v>0</v>
      </c>
      <c r="BX58" s="4">
        <v>0</v>
      </c>
      <c r="BY58" s="4">
        <v>0</v>
      </c>
      <c r="BZ58" s="4">
        <f t="shared" si="3"/>
        <v>93</v>
      </c>
      <c r="CA58" s="26">
        <v>888229.33333333337</v>
      </c>
      <c r="CB58" s="26">
        <v>686600</v>
      </c>
      <c r="CC58" s="26">
        <v>1206173.75</v>
      </c>
      <c r="CD58" s="26">
        <v>1248171.9166666667</v>
      </c>
      <c r="CE58" s="26">
        <v>1362386.5333333334</v>
      </c>
      <c r="CF58" s="26">
        <v>1405972.5</v>
      </c>
      <c r="CG58" s="26">
        <v>996000</v>
      </c>
      <c r="CH58" s="26">
        <v>1203575</v>
      </c>
      <c r="CI58" s="26"/>
      <c r="CJ58" s="26"/>
      <c r="CK58" s="26"/>
      <c r="CL58" s="26"/>
      <c r="CM58" s="18">
        <v>1</v>
      </c>
      <c r="CN58" s="18">
        <v>1</v>
      </c>
      <c r="CO58" s="18">
        <v>1</v>
      </c>
      <c r="CP58" s="18">
        <v>1</v>
      </c>
      <c r="CQ58" s="18">
        <v>1</v>
      </c>
      <c r="CR58" s="18">
        <v>1</v>
      </c>
      <c r="CS58" s="18">
        <v>1</v>
      </c>
      <c r="CT58" s="18">
        <v>1</v>
      </c>
      <c r="CU58" s="18">
        <v>1</v>
      </c>
      <c r="CV58" s="18">
        <v>1</v>
      </c>
      <c r="CW58" s="18">
        <v>1</v>
      </c>
      <c r="CX58" s="18">
        <v>0</v>
      </c>
      <c r="CY58" s="18">
        <v>1</v>
      </c>
      <c r="CZ58" s="18">
        <v>1</v>
      </c>
      <c r="DA58" s="18">
        <v>1</v>
      </c>
      <c r="DB58" s="18">
        <v>1</v>
      </c>
      <c r="DC58" s="18">
        <v>1</v>
      </c>
      <c r="DD58" s="18">
        <v>1</v>
      </c>
      <c r="DE58" s="18">
        <v>1</v>
      </c>
      <c r="DF58" s="18">
        <v>1</v>
      </c>
      <c r="DG58" s="18">
        <v>1</v>
      </c>
      <c r="DH58" s="18">
        <v>1</v>
      </c>
      <c r="DI58" s="18">
        <v>1</v>
      </c>
      <c r="DJ58" s="18">
        <v>0</v>
      </c>
    </row>
    <row r="59" spans="1:114" x14ac:dyDescent="0.35">
      <c r="A59" s="4" t="s">
        <v>129</v>
      </c>
      <c r="B59" s="4" t="s">
        <v>124</v>
      </c>
      <c r="C59" s="4" t="s">
        <v>106</v>
      </c>
      <c r="D59" s="4" t="s">
        <v>121</v>
      </c>
      <c r="E59" s="4" t="s">
        <v>107</v>
      </c>
      <c r="F59" s="5">
        <v>2023</v>
      </c>
      <c r="G59" s="4">
        <v>1200005</v>
      </c>
      <c r="H59" s="4" t="s">
        <v>108</v>
      </c>
      <c r="I59" s="4">
        <v>6301229</v>
      </c>
      <c r="J59" s="6" t="s">
        <v>145</v>
      </c>
      <c r="K59" s="4">
        <v>720076</v>
      </c>
      <c r="L59" s="4" t="s">
        <v>191</v>
      </c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7"/>
      <c r="AB59" s="8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25">
        <v>0</v>
      </c>
      <c r="BB59" s="25">
        <v>0</v>
      </c>
      <c r="BC59" s="25">
        <v>0</v>
      </c>
      <c r="BD59" s="25">
        <v>0</v>
      </c>
      <c r="BE59" s="25">
        <v>0</v>
      </c>
      <c r="BF59" s="25">
        <v>0</v>
      </c>
      <c r="BG59" s="25">
        <v>0</v>
      </c>
      <c r="BH59" s="25">
        <v>0</v>
      </c>
      <c r="BI59" s="25">
        <v>0</v>
      </c>
      <c r="BJ59" s="25">
        <v>0</v>
      </c>
      <c r="BK59" s="25">
        <v>11000000</v>
      </c>
      <c r="BL59" s="25">
        <v>500000</v>
      </c>
      <c r="BM59" s="24">
        <f t="shared" si="2"/>
        <v>11500000</v>
      </c>
      <c r="BN59" s="4"/>
      <c r="BO59" s="4"/>
      <c r="BP59" s="4"/>
      <c r="BQ59" s="4"/>
      <c r="BR59" s="4"/>
      <c r="BS59" s="4"/>
      <c r="BT59" s="4"/>
      <c r="BU59" s="4"/>
      <c r="BV59" s="4"/>
      <c r="BW59" s="4"/>
      <c r="BX59" s="4">
        <v>2</v>
      </c>
      <c r="BY59" s="4">
        <v>1</v>
      </c>
      <c r="BZ59" s="4">
        <f t="shared" si="3"/>
        <v>3</v>
      </c>
      <c r="CA59" s="26"/>
      <c r="CB59" s="26"/>
      <c r="CC59" s="26"/>
      <c r="CD59" s="26"/>
      <c r="CE59" s="26"/>
      <c r="CF59" s="26"/>
      <c r="CG59" s="26"/>
      <c r="CH59" s="26"/>
      <c r="CI59" s="26"/>
      <c r="CJ59" s="26"/>
      <c r="CK59" s="26">
        <v>5500000</v>
      </c>
      <c r="CL59" s="26">
        <v>500000</v>
      </c>
      <c r="CM59" s="18">
        <v>0</v>
      </c>
      <c r="CN59" s="18">
        <v>0</v>
      </c>
      <c r="CO59" s="18">
        <v>0</v>
      </c>
      <c r="CP59" s="18">
        <v>0</v>
      </c>
      <c r="CQ59" s="18">
        <v>0</v>
      </c>
      <c r="CR59" s="18">
        <v>0</v>
      </c>
      <c r="CS59" s="18">
        <v>0</v>
      </c>
      <c r="CT59" s="18">
        <v>0</v>
      </c>
      <c r="CU59" s="18">
        <v>0</v>
      </c>
      <c r="CV59" s="18">
        <v>0</v>
      </c>
      <c r="CW59" s="18">
        <v>1</v>
      </c>
      <c r="CX59" s="18">
        <v>1</v>
      </c>
      <c r="CY59" s="18">
        <v>0</v>
      </c>
      <c r="CZ59" s="18">
        <v>0</v>
      </c>
      <c r="DA59" s="18">
        <v>0</v>
      </c>
      <c r="DB59" s="18">
        <v>0</v>
      </c>
      <c r="DC59" s="18">
        <v>0</v>
      </c>
      <c r="DD59" s="18">
        <v>0</v>
      </c>
      <c r="DE59" s="18">
        <v>0</v>
      </c>
      <c r="DF59" s="18">
        <v>0</v>
      </c>
      <c r="DG59" s="18">
        <v>0</v>
      </c>
      <c r="DH59" s="18">
        <v>0</v>
      </c>
      <c r="DI59" s="18">
        <v>1</v>
      </c>
      <c r="DJ59" s="18">
        <v>1</v>
      </c>
    </row>
    <row r="60" spans="1:114" x14ac:dyDescent="0.35">
      <c r="A60" s="4" t="s">
        <v>129</v>
      </c>
      <c r="B60" s="4" t="s">
        <v>124</v>
      </c>
      <c r="C60" s="4" t="s">
        <v>106</v>
      </c>
      <c r="D60" s="4" t="s">
        <v>121</v>
      </c>
      <c r="E60" s="4" t="s">
        <v>107</v>
      </c>
      <c r="F60" s="5">
        <v>2023</v>
      </c>
      <c r="G60" s="4">
        <v>1200005</v>
      </c>
      <c r="H60" s="4" t="s">
        <v>108</v>
      </c>
      <c r="I60" s="4">
        <v>6301229</v>
      </c>
      <c r="J60" s="6" t="s">
        <v>145</v>
      </c>
      <c r="K60" s="4">
        <v>720113</v>
      </c>
      <c r="L60" s="4" t="s">
        <v>144</v>
      </c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7"/>
      <c r="AB60" s="8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25">
        <v>8614960</v>
      </c>
      <c r="BB60" s="25">
        <v>5825200</v>
      </c>
      <c r="BC60" s="25">
        <v>9024180</v>
      </c>
      <c r="BD60" s="25">
        <v>9272250</v>
      </c>
      <c r="BE60" s="25">
        <v>12651030</v>
      </c>
      <c r="BF60" s="25">
        <v>8709300</v>
      </c>
      <c r="BG60" s="25">
        <v>4284000</v>
      </c>
      <c r="BH60" s="25">
        <v>7515900</v>
      </c>
      <c r="BI60" s="25">
        <v>6851700</v>
      </c>
      <c r="BJ60" s="25">
        <v>0</v>
      </c>
      <c r="BK60" s="25">
        <v>0</v>
      </c>
      <c r="BL60" s="25">
        <v>0</v>
      </c>
      <c r="BM60" s="24">
        <f t="shared" si="2"/>
        <v>72748520</v>
      </c>
      <c r="BN60" s="4">
        <v>0</v>
      </c>
      <c r="BO60" s="4">
        <v>0</v>
      </c>
      <c r="BP60" s="4">
        <v>0</v>
      </c>
      <c r="BQ60" s="4">
        <v>0</v>
      </c>
      <c r="BR60" s="4">
        <v>0</v>
      </c>
      <c r="BS60" s="4">
        <v>0</v>
      </c>
      <c r="BT60" s="4">
        <v>0</v>
      </c>
      <c r="BU60" s="4">
        <v>0</v>
      </c>
      <c r="BV60" s="4">
        <v>0</v>
      </c>
      <c r="BW60" s="4">
        <v>0</v>
      </c>
      <c r="BX60" s="4">
        <v>0</v>
      </c>
      <c r="BY60" s="4">
        <v>0</v>
      </c>
      <c r="BZ60" s="4">
        <f t="shared" si="3"/>
        <v>0</v>
      </c>
      <c r="CA60" s="26"/>
      <c r="CB60" s="26"/>
      <c r="CC60" s="26"/>
      <c r="CD60" s="26"/>
      <c r="CE60" s="26"/>
      <c r="CF60" s="26"/>
      <c r="CG60" s="26"/>
      <c r="CH60" s="26"/>
      <c r="CI60" s="26"/>
      <c r="CJ60" s="26"/>
      <c r="CK60" s="26"/>
      <c r="CL60" s="26"/>
      <c r="CM60" s="18">
        <v>1</v>
      </c>
      <c r="CN60" s="18">
        <v>1</v>
      </c>
      <c r="CO60" s="18">
        <v>1</v>
      </c>
      <c r="CP60" s="18">
        <v>1</v>
      </c>
      <c r="CQ60" s="18">
        <v>1</v>
      </c>
      <c r="CR60" s="18">
        <v>1</v>
      </c>
      <c r="CS60" s="18">
        <v>1</v>
      </c>
      <c r="CT60" s="18">
        <v>1</v>
      </c>
      <c r="CU60" s="18">
        <v>1</v>
      </c>
      <c r="CV60" s="18">
        <v>0</v>
      </c>
      <c r="CW60" s="18">
        <v>0</v>
      </c>
      <c r="CX60" s="18">
        <v>0</v>
      </c>
      <c r="CY60" s="18">
        <v>1</v>
      </c>
      <c r="CZ60" s="18">
        <v>1</v>
      </c>
      <c r="DA60" s="18">
        <v>1</v>
      </c>
      <c r="DB60" s="18">
        <v>1</v>
      </c>
      <c r="DC60" s="18">
        <v>1</v>
      </c>
      <c r="DD60" s="18">
        <v>1</v>
      </c>
      <c r="DE60" s="18">
        <v>1</v>
      </c>
      <c r="DF60" s="18">
        <v>1</v>
      </c>
      <c r="DG60" s="18">
        <v>1</v>
      </c>
      <c r="DH60" s="18">
        <v>0</v>
      </c>
      <c r="DI60" s="18">
        <v>0</v>
      </c>
      <c r="DJ60" s="18">
        <v>0</v>
      </c>
    </row>
    <row r="61" spans="1:114" x14ac:dyDescent="0.35">
      <c r="A61" s="4" t="s">
        <v>129</v>
      </c>
      <c r="B61" s="4" t="s">
        <v>124</v>
      </c>
      <c r="C61" s="4" t="s">
        <v>106</v>
      </c>
      <c r="D61" s="4" t="s">
        <v>121</v>
      </c>
      <c r="E61" s="4" t="s">
        <v>107</v>
      </c>
      <c r="F61" s="5">
        <v>2023</v>
      </c>
      <c r="G61" s="4">
        <v>1900081</v>
      </c>
      <c r="H61" s="4" t="s">
        <v>111</v>
      </c>
      <c r="I61" s="4">
        <v>6200005</v>
      </c>
      <c r="J61" s="6" t="s">
        <v>142</v>
      </c>
      <c r="K61" s="4">
        <v>720007</v>
      </c>
      <c r="L61" s="4" t="s">
        <v>143</v>
      </c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7"/>
      <c r="AB61" s="8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25">
        <v>0</v>
      </c>
      <c r="BB61" s="25">
        <v>0</v>
      </c>
      <c r="BC61" s="25">
        <v>312000</v>
      </c>
      <c r="BD61" s="25">
        <v>0</v>
      </c>
      <c r="BE61" s="25">
        <v>0</v>
      </c>
      <c r="BF61" s="25">
        <v>0</v>
      </c>
      <c r="BG61" s="25">
        <v>0</v>
      </c>
      <c r="BH61" s="25">
        <v>0</v>
      </c>
      <c r="BI61" s="25">
        <v>0</v>
      </c>
      <c r="BJ61" s="25">
        <v>0</v>
      </c>
      <c r="BK61" s="25">
        <v>20000000</v>
      </c>
      <c r="BL61" s="25">
        <v>0</v>
      </c>
      <c r="BM61" s="24">
        <f t="shared" si="2"/>
        <v>20312000</v>
      </c>
      <c r="BN61" s="4">
        <v>0</v>
      </c>
      <c r="BO61" s="4"/>
      <c r="BP61" s="4">
        <v>1</v>
      </c>
      <c r="BQ61" s="4"/>
      <c r="BR61" s="4"/>
      <c r="BS61" s="4"/>
      <c r="BT61" s="4"/>
      <c r="BU61" s="4"/>
      <c r="BV61" s="4"/>
      <c r="BW61" s="4"/>
      <c r="BX61" s="4">
        <v>0</v>
      </c>
      <c r="BY61" s="4"/>
      <c r="BZ61" s="4">
        <f t="shared" si="3"/>
        <v>1</v>
      </c>
      <c r="CA61" s="26"/>
      <c r="CB61" s="26"/>
      <c r="CC61" s="26">
        <v>312000</v>
      </c>
      <c r="CD61" s="26"/>
      <c r="CE61" s="26"/>
      <c r="CF61" s="26"/>
      <c r="CG61" s="26"/>
      <c r="CH61" s="26"/>
      <c r="CI61" s="26"/>
      <c r="CJ61" s="26"/>
      <c r="CK61" s="26"/>
      <c r="CL61" s="26"/>
      <c r="CM61" s="18">
        <v>0</v>
      </c>
      <c r="CN61" s="18">
        <v>0</v>
      </c>
      <c r="CO61" s="18">
        <v>1</v>
      </c>
      <c r="CP61" s="18">
        <v>0</v>
      </c>
      <c r="CQ61" s="18">
        <v>0</v>
      </c>
      <c r="CR61" s="18">
        <v>0</v>
      </c>
      <c r="CS61" s="18">
        <v>0</v>
      </c>
      <c r="CT61" s="18">
        <v>0</v>
      </c>
      <c r="CU61" s="18">
        <v>0</v>
      </c>
      <c r="CV61" s="18">
        <v>0</v>
      </c>
      <c r="CW61" s="18">
        <v>1</v>
      </c>
      <c r="CX61" s="18">
        <v>0</v>
      </c>
      <c r="CY61" s="18">
        <v>0</v>
      </c>
      <c r="CZ61" s="18">
        <v>0</v>
      </c>
      <c r="DA61" s="18">
        <v>1</v>
      </c>
      <c r="DB61" s="18">
        <v>0</v>
      </c>
      <c r="DC61" s="18">
        <v>0</v>
      </c>
      <c r="DD61" s="18">
        <v>0</v>
      </c>
      <c r="DE61" s="18">
        <v>0</v>
      </c>
      <c r="DF61" s="18">
        <v>0</v>
      </c>
      <c r="DG61" s="18">
        <v>0</v>
      </c>
      <c r="DH61" s="18">
        <v>0</v>
      </c>
      <c r="DI61" s="18">
        <v>1</v>
      </c>
      <c r="DJ61" s="18">
        <v>0</v>
      </c>
    </row>
    <row r="62" spans="1:114" x14ac:dyDescent="0.35">
      <c r="A62" s="4" t="s">
        <v>129</v>
      </c>
      <c r="B62" s="4" t="s">
        <v>124</v>
      </c>
      <c r="C62" s="4" t="s">
        <v>106</v>
      </c>
      <c r="D62" s="4" t="s">
        <v>121</v>
      </c>
      <c r="E62" s="4" t="s">
        <v>107</v>
      </c>
      <c r="F62" s="5">
        <v>2023</v>
      </c>
      <c r="G62" s="4">
        <v>1900081</v>
      </c>
      <c r="H62" s="4" t="s">
        <v>111</v>
      </c>
      <c r="I62" s="4">
        <v>6200005</v>
      </c>
      <c r="J62" s="6" t="s">
        <v>142</v>
      </c>
      <c r="K62" s="4">
        <v>720113</v>
      </c>
      <c r="L62" s="4" t="s">
        <v>144</v>
      </c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7"/>
      <c r="AB62" s="8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25">
        <v>0</v>
      </c>
      <c r="BB62" s="25">
        <v>0</v>
      </c>
      <c r="BC62" s="25">
        <v>180000</v>
      </c>
      <c r="BD62" s="25">
        <v>0</v>
      </c>
      <c r="BE62" s="25">
        <v>0</v>
      </c>
      <c r="BF62" s="25">
        <v>0</v>
      </c>
      <c r="BG62" s="25">
        <v>0</v>
      </c>
      <c r="BH62" s="25">
        <v>0</v>
      </c>
      <c r="BI62" s="25">
        <v>0</v>
      </c>
      <c r="BJ62" s="25">
        <v>0</v>
      </c>
      <c r="BK62" s="25">
        <v>0</v>
      </c>
      <c r="BL62" s="25">
        <v>0</v>
      </c>
      <c r="BM62" s="24">
        <f t="shared" si="2"/>
        <v>180000</v>
      </c>
      <c r="BN62" s="4">
        <v>0</v>
      </c>
      <c r="BO62" s="4"/>
      <c r="BP62" s="4">
        <v>0</v>
      </c>
      <c r="BQ62" s="4"/>
      <c r="BR62" s="4"/>
      <c r="BS62" s="4"/>
      <c r="BT62" s="4"/>
      <c r="BU62" s="4"/>
      <c r="BV62" s="4"/>
      <c r="BW62" s="4"/>
      <c r="BX62" s="4"/>
      <c r="BY62" s="4"/>
      <c r="BZ62" s="4">
        <f t="shared" si="3"/>
        <v>0</v>
      </c>
      <c r="CA62" s="26"/>
      <c r="CB62" s="26"/>
      <c r="CC62" s="26"/>
      <c r="CD62" s="26"/>
      <c r="CE62" s="26"/>
      <c r="CF62" s="26"/>
      <c r="CG62" s="26"/>
      <c r="CH62" s="26"/>
      <c r="CI62" s="26"/>
      <c r="CJ62" s="26"/>
      <c r="CK62" s="26"/>
      <c r="CL62" s="26"/>
      <c r="CM62" s="18">
        <v>0</v>
      </c>
      <c r="CN62" s="18">
        <v>0</v>
      </c>
      <c r="CO62" s="18">
        <v>1</v>
      </c>
      <c r="CP62" s="18">
        <v>0</v>
      </c>
      <c r="CQ62" s="18">
        <v>0</v>
      </c>
      <c r="CR62" s="18">
        <v>0</v>
      </c>
      <c r="CS62" s="18">
        <v>0</v>
      </c>
      <c r="CT62" s="18">
        <v>0</v>
      </c>
      <c r="CU62" s="18">
        <v>0</v>
      </c>
      <c r="CV62" s="18">
        <v>0</v>
      </c>
      <c r="CW62" s="18">
        <v>0</v>
      </c>
      <c r="CX62" s="18">
        <v>0</v>
      </c>
      <c r="CY62" s="18">
        <v>0</v>
      </c>
      <c r="CZ62" s="18">
        <v>0</v>
      </c>
      <c r="DA62" s="18">
        <v>1</v>
      </c>
      <c r="DB62" s="18">
        <v>0</v>
      </c>
      <c r="DC62" s="18">
        <v>0</v>
      </c>
      <c r="DD62" s="18">
        <v>0</v>
      </c>
      <c r="DE62" s="18">
        <v>0</v>
      </c>
      <c r="DF62" s="18">
        <v>0</v>
      </c>
      <c r="DG62" s="18">
        <v>0</v>
      </c>
      <c r="DH62" s="18">
        <v>0</v>
      </c>
      <c r="DI62" s="18">
        <v>0</v>
      </c>
      <c r="DJ62" s="18">
        <v>0</v>
      </c>
    </row>
    <row r="63" spans="1:114" x14ac:dyDescent="0.35">
      <c r="A63" s="4" t="s">
        <v>129</v>
      </c>
      <c r="B63" s="4" t="s">
        <v>125</v>
      </c>
      <c r="C63" s="4" t="s">
        <v>106</v>
      </c>
      <c r="D63" s="4" t="s">
        <v>121</v>
      </c>
      <c r="E63" s="4" t="s">
        <v>107</v>
      </c>
      <c r="F63" s="5">
        <v>2023</v>
      </c>
      <c r="G63" s="4">
        <v>1100011</v>
      </c>
      <c r="H63" s="4" t="s">
        <v>146</v>
      </c>
      <c r="I63" s="4">
        <v>6300445</v>
      </c>
      <c r="J63" s="6" t="s">
        <v>147</v>
      </c>
      <c r="K63" s="4">
        <v>720012</v>
      </c>
      <c r="L63" s="4" t="s">
        <v>130</v>
      </c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7"/>
      <c r="AB63" s="8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25">
        <v>2308896</v>
      </c>
      <c r="BB63" s="25">
        <v>2192792</v>
      </c>
      <c r="BC63" s="25">
        <v>0</v>
      </c>
      <c r="BD63" s="25">
        <v>4890610</v>
      </c>
      <c r="BE63" s="25">
        <v>2096980</v>
      </c>
      <c r="BF63" s="25">
        <v>0</v>
      </c>
      <c r="BG63" s="25">
        <v>3509370</v>
      </c>
      <c r="BH63" s="25">
        <v>1834407</v>
      </c>
      <c r="BI63" s="25">
        <v>2998305</v>
      </c>
      <c r="BJ63" s="25">
        <v>1895625</v>
      </c>
      <c r="BK63" s="25">
        <v>1816736</v>
      </c>
      <c r="BL63" s="25">
        <v>0</v>
      </c>
      <c r="BM63" s="24">
        <f t="shared" si="2"/>
        <v>23543721</v>
      </c>
      <c r="BN63" s="4">
        <v>1</v>
      </c>
      <c r="BO63" s="4">
        <v>1</v>
      </c>
      <c r="BP63" s="4">
        <v>1</v>
      </c>
      <c r="BQ63" s="4">
        <v>2</v>
      </c>
      <c r="BR63" s="4">
        <v>1</v>
      </c>
      <c r="BS63" s="4">
        <v>0</v>
      </c>
      <c r="BT63" s="4">
        <v>1</v>
      </c>
      <c r="BU63" s="4">
        <v>1</v>
      </c>
      <c r="BV63" s="4">
        <v>0</v>
      </c>
      <c r="BW63" s="4">
        <v>0</v>
      </c>
      <c r="BX63" s="4">
        <v>0</v>
      </c>
      <c r="BY63" s="4"/>
      <c r="BZ63" s="4">
        <f t="shared" si="3"/>
        <v>8</v>
      </c>
      <c r="CA63" s="26">
        <v>2308896</v>
      </c>
      <c r="CB63" s="26">
        <v>2192792</v>
      </c>
      <c r="CC63" s="26">
        <v>0</v>
      </c>
      <c r="CD63" s="26">
        <v>2445305</v>
      </c>
      <c r="CE63" s="26">
        <v>2096980</v>
      </c>
      <c r="CF63" s="26"/>
      <c r="CG63" s="26">
        <v>3509370</v>
      </c>
      <c r="CH63" s="26">
        <v>1834407</v>
      </c>
      <c r="CI63" s="26"/>
      <c r="CJ63" s="26"/>
      <c r="CK63" s="26"/>
      <c r="CL63" s="26"/>
      <c r="CM63" s="18">
        <v>1</v>
      </c>
      <c r="CN63" s="18">
        <v>1</v>
      </c>
      <c r="CO63" s="18">
        <v>0</v>
      </c>
      <c r="CP63" s="18">
        <v>1</v>
      </c>
      <c r="CQ63" s="18">
        <v>1</v>
      </c>
      <c r="CR63" s="18">
        <v>0</v>
      </c>
      <c r="CS63" s="18">
        <v>1</v>
      </c>
      <c r="CT63" s="18">
        <v>1</v>
      </c>
      <c r="CU63" s="18">
        <v>1</v>
      </c>
      <c r="CV63" s="18">
        <v>1</v>
      </c>
      <c r="CW63" s="18">
        <v>1</v>
      </c>
      <c r="CX63" s="18">
        <v>0</v>
      </c>
      <c r="CY63" s="18">
        <v>1</v>
      </c>
      <c r="CZ63" s="18">
        <v>1</v>
      </c>
      <c r="DA63" s="18">
        <v>0</v>
      </c>
      <c r="DB63" s="18">
        <v>1</v>
      </c>
      <c r="DC63" s="18">
        <v>1</v>
      </c>
      <c r="DD63" s="18">
        <v>0</v>
      </c>
      <c r="DE63" s="18">
        <v>1</v>
      </c>
      <c r="DF63" s="18">
        <v>1</v>
      </c>
      <c r="DG63" s="18">
        <v>1</v>
      </c>
      <c r="DH63" s="18">
        <v>1</v>
      </c>
      <c r="DI63" s="18">
        <v>1</v>
      </c>
      <c r="DJ63" s="18">
        <v>0</v>
      </c>
    </row>
    <row r="64" spans="1:114" x14ac:dyDescent="0.35">
      <c r="A64" s="4" t="s">
        <v>129</v>
      </c>
      <c r="B64" s="4" t="s">
        <v>125</v>
      </c>
      <c r="C64" s="4" t="s">
        <v>106</v>
      </c>
      <c r="D64" s="4" t="s">
        <v>121</v>
      </c>
      <c r="E64" s="4" t="s">
        <v>107</v>
      </c>
      <c r="F64" s="5">
        <v>2023</v>
      </c>
      <c r="G64" s="4">
        <v>1100011</v>
      </c>
      <c r="H64" s="4" t="s">
        <v>146</v>
      </c>
      <c r="I64" s="4">
        <v>6300445</v>
      </c>
      <c r="J64" s="6" t="s">
        <v>147</v>
      </c>
      <c r="K64" s="4">
        <v>720015</v>
      </c>
      <c r="L64" s="4" t="s">
        <v>131</v>
      </c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7"/>
      <c r="AB64" s="8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25">
        <v>48102</v>
      </c>
      <c r="BB64" s="25">
        <v>46487</v>
      </c>
      <c r="BC64" s="25">
        <v>0</v>
      </c>
      <c r="BD64" s="25">
        <v>71989</v>
      </c>
      <c r="BE64" s="25">
        <v>44617</v>
      </c>
      <c r="BF64" s="25">
        <v>0</v>
      </c>
      <c r="BG64" s="25">
        <v>41287</v>
      </c>
      <c r="BH64" s="25">
        <v>40765</v>
      </c>
      <c r="BI64" s="25">
        <v>39977</v>
      </c>
      <c r="BJ64" s="25">
        <v>42125</v>
      </c>
      <c r="BK64" s="25">
        <v>40372</v>
      </c>
      <c r="BL64" s="25">
        <v>0</v>
      </c>
      <c r="BM64" s="24">
        <f t="shared" si="2"/>
        <v>415721</v>
      </c>
      <c r="BN64" s="4">
        <v>1</v>
      </c>
      <c r="BO64" s="4">
        <v>1</v>
      </c>
      <c r="BP64" s="4">
        <v>1</v>
      </c>
      <c r="BQ64" s="4">
        <v>2</v>
      </c>
      <c r="BR64" s="4">
        <v>1</v>
      </c>
      <c r="BS64" s="4">
        <v>0</v>
      </c>
      <c r="BT64" s="4">
        <v>1</v>
      </c>
      <c r="BU64" s="4">
        <v>1</v>
      </c>
      <c r="BV64" s="4">
        <v>0</v>
      </c>
      <c r="BW64" s="4">
        <v>0</v>
      </c>
      <c r="BX64" s="4">
        <v>0</v>
      </c>
      <c r="BY64" s="4"/>
      <c r="BZ64" s="4">
        <f t="shared" si="3"/>
        <v>8</v>
      </c>
      <c r="CA64" s="26">
        <v>48102</v>
      </c>
      <c r="CB64" s="26">
        <v>46487</v>
      </c>
      <c r="CC64" s="26">
        <v>0</v>
      </c>
      <c r="CD64" s="26">
        <v>35994.5</v>
      </c>
      <c r="CE64" s="26">
        <v>44617</v>
      </c>
      <c r="CF64" s="26"/>
      <c r="CG64" s="26">
        <v>41287</v>
      </c>
      <c r="CH64" s="26">
        <v>40765</v>
      </c>
      <c r="CI64" s="26"/>
      <c r="CJ64" s="26"/>
      <c r="CK64" s="26"/>
      <c r="CL64" s="26"/>
      <c r="CM64" s="18">
        <v>1</v>
      </c>
      <c r="CN64" s="18">
        <v>1</v>
      </c>
      <c r="CO64" s="18">
        <v>0</v>
      </c>
      <c r="CP64" s="18">
        <v>1</v>
      </c>
      <c r="CQ64" s="18">
        <v>1</v>
      </c>
      <c r="CR64" s="18">
        <v>0</v>
      </c>
      <c r="CS64" s="18">
        <v>1</v>
      </c>
      <c r="CT64" s="18">
        <v>1</v>
      </c>
      <c r="CU64" s="18">
        <v>1</v>
      </c>
      <c r="CV64" s="18">
        <v>1</v>
      </c>
      <c r="CW64" s="18">
        <v>1</v>
      </c>
      <c r="CX64" s="18">
        <v>0</v>
      </c>
      <c r="CY64" s="18">
        <v>1</v>
      </c>
      <c r="CZ64" s="18">
        <v>1</v>
      </c>
      <c r="DA64" s="18">
        <v>0</v>
      </c>
      <c r="DB64" s="18">
        <v>1</v>
      </c>
      <c r="DC64" s="18">
        <v>1</v>
      </c>
      <c r="DD64" s="18">
        <v>0</v>
      </c>
      <c r="DE64" s="18">
        <v>1</v>
      </c>
      <c r="DF64" s="18">
        <v>1</v>
      </c>
      <c r="DG64" s="18">
        <v>1</v>
      </c>
      <c r="DH64" s="18">
        <v>1</v>
      </c>
      <c r="DI64" s="18">
        <v>1</v>
      </c>
      <c r="DJ64" s="18">
        <v>0</v>
      </c>
    </row>
    <row r="65" spans="1:114" x14ac:dyDescent="0.35">
      <c r="A65" s="4" t="s">
        <v>129</v>
      </c>
      <c r="B65" s="4" t="s">
        <v>125</v>
      </c>
      <c r="C65" s="4" t="s">
        <v>106</v>
      </c>
      <c r="D65" s="4" t="s">
        <v>121</v>
      </c>
      <c r="E65" s="4" t="s">
        <v>107</v>
      </c>
      <c r="F65" s="5">
        <v>2023</v>
      </c>
      <c r="G65" s="4">
        <v>1100148</v>
      </c>
      <c r="H65" s="4" t="s">
        <v>188</v>
      </c>
      <c r="I65" s="4">
        <v>6300067</v>
      </c>
      <c r="J65" s="6" t="s">
        <v>221</v>
      </c>
      <c r="K65" s="4">
        <v>720012</v>
      </c>
      <c r="L65" s="4" t="s">
        <v>130</v>
      </c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7"/>
      <c r="AB65" s="8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25">
        <v>0</v>
      </c>
      <c r="BB65" s="25">
        <v>0</v>
      </c>
      <c r="BC65" s="25">
        <v>0</v>
      </c>
      <c r="BD65" s="25">
        <v>0</v>
      </c>
      <c r="BE65" s="25">
        <v>0</v>
      </c>
      <c r="BF65" s="25">
        <v>0</v>
      </c>
      <c r="BG65" s="25">
        <v>0</v>
      </c>
      <c r="BH65" s="25">
        <v>2945850</v>
      </c>
      <c r="BI65" s="25">
        <v>0</v>
      </c>
      <c r="BJ65" s="25">
        <v>0</v>
      </c>
      <c r="BK65" s="25">
        <v>0</v>
      </c>
      <c r="BL65" s="25">
        <v>0</v>
      </c>
      <c r="BM65" s="24">
        <f t="shared" si="2"/>
        <v>2945850</v>
      </c>
      <c r="BN65" s="4"/>
      <c r="BO65" s="4"/>
      <c r="BP65" s="4"/>
      <c r="BQ65" s="4"/>
      <c r="BR65" s="4"/>
      <c r="BS65" s="4"/>
      <c r="BT65" s="4"/>
      <c r="BU65" s="4">
        <v>1</v>
      </c>
      <c r="BV65" s="4"/>
      <c r="BW65" s="4"/>
      <c r="BX65" s="4"/>
      <c r="BY65" s="4"/>
      <c r="BZ65" s="4">
        <f t="shared" si="3"/>
        <v>1</v>
      </c>
      <c r="CA65" s="26"/>
      <c r="CB65" s="26"/>
      <c r="CC65" s="26"/>
      <c r="CD65" s="26"/>
      <c r="CE65" s="26"/>
      <c r="CF65" s="26"/>
      <c r="CG65" s="26"/>
      <c r="CH65" s="26">
        <v>2945850</v>
      </c>
      <c r="CI65" s="26"/>
      <c r="CJ65" s="26"/>
      <c r="CK65" s="26"/>
      <c r="CL65" s="26"/>
      <c r="CM65" s="18">
        <v>0</v>
      </c>
      <c r="CN65" s="18">
        <v>0</v>
      </c>
      <c r="CO65" s="18">
        <v>0</v>
      </c>
      <c r="CP65" s="18">
        <v>0</v>
      </c>
      <c r="CQ65" s="18">
        <v>0</v>
      </c>
      <c r="CR65" s="18">
        <v>0</v>
      </c>
      <c r="CS65" s="18">
        <v>0</v>
      </c>
      <c r="CT65" s="18">
        <v>1</v>
      </c>
      <c r="CU65" s="18">
        <v>0</v>
      </c>
      <c r="CV65" s="18">
        <v>0</v>
      </c>
      <c r="CW65" s="18">
        <v>0</v>
      </c>
      <c r="CX65" s="18">
        <v>0</v>
      </c>
      <c r="CY65" s="18">
        <v>0</v>
      </c>
      <c r="CZ65" s="18">
        <v>0</v>
      </c>
      <c r="DA65" s="18">
        <v>0</v>
      </c>
      <c r="DB65" s="18">
        <v>0</v>
      </c>
      <c r="DC65" s="18">
        <v>0</v>
      </c>
      <c r="DD65" s="18">
        <v>0</v>
      </c>
      <c r="DE65" s="18">
        <v>0</v>
      </c>
      <c r="DF65" s="18">
        <v>1</v>
      </c>
      <c r="DG65" s="18">
        <v>0</v>
      </c>
      <c r="DH65" s="18">
        <v>0</v>
      </c>
      <c r="DI65" s="18">
        <v>0</v>
      </c>
      <c r="DJ65" s="18">
        <v>0</v>
      </c>
    </row>
    <row r="66" spans="1:114" x14ac:dyDescent="0.35">
      <c r="A66" s="4" t="s">
        <v>129</v>
      </c>
      <c r="B66" s="4" t="s">
        <v>125</v>
      </c>
      <c r="C66" s="4" t="s">
        <v>106</v>
      </c>
      <c r="D66" s="4" t="s">
        <v>121</v>
      </c>
      <c r="E66" s="4" t="s">
        <v>107</v>
      </c>
      <c r="F66" s="5">
        <v>2023</v>
      </c>
      <c r="G66" s="4">
        <v>1100148</v>
      </c>
      <c r="H66" s="4" t="s">
        <v>188</v>
      </c>
      <c r="I66" s="4">
        <v>6300067</v>
      </c>
      <c r="J66" s="6" t="s">
        <v>221</v>
      </c>
      <c r="K66" s="4">
        <v>720015</v>
      </c>
      <c r="L66" s="4" t="s">
        <v>131</v>
      </c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7"/>
      <c r="AB66" s="8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25">
        <v>0</v>
      </c>
      <c r="BB66" s="25">
        <v>0</v>
      </c>
      <c r="BC66" s="25">
        <v>0</v>
      </c>
      <c r="BD66" s="25">
        <v>0</v>
      </c>
      <c r="BE66" s="25">
        <v>0</v>
      </c>
      <c r="BF66" s="25">
        <v>0</v>
      </c>
      <c r="BG66" s="25">
        <v>0</v>
      </c>
      <c r="BH66" s="25">
        <v>41201</v>
      </c>
      <c r="BI66" s="25">
        <v>0</v>
      </c>
      <c r="BJ66" s="25">
        <v>0</v>
      </c>
      <c r="BK66" s="25">
        <v>0</v>
      </c>
      <c r="BL66" s="25">
        <v>0</v>
      </c>
      <c r="BM66" s="24">
        <f t="shared" ref="BM66:BM95" si="4">+SUM(BA66:BL66)</f>
        <v>41201</v>
      </c>
      <c r="BN66" s="4"/>
      <c r="BO66" s="4"/>
      <c r="BP66" s="4"/>
      <c r="BQ66" s="4"/>
      <c r="BR66" s="4"/>
      <c r="BS66" s="4"/>
      <c r="BT66" s="4"/>
      <c r="BU66" s="4">
        <v>1</v>
      </c>
      <c r="BV66" s="4"/>
      <c r="BW66" s="4"/>
      <c r="BX66" s="4"/>
      <c r="BY66" s="4"/>
      <c r="BZ66" s="4">
        <f t="shared" ref="BZ66:BZ95" si="5">+SUM(BN66:BY66)</f>
        <v>1</v>
      </c>
      <c r="CA66" s="26"/>
      <c r="CB66" s="26"/>
      <c r="CC66" s="26"/>
      <c r="CD66" s="26"/>
      <c r="CE66" s="26"/>
      <c r="CF66" s="26"/>
      <c r="CG66" s="26"/>
      <c r="CH66" s="26">
        <v>41201</v>
      </c>
      <c r="CI66" s="26"/>
      <c r="CJ66" s="26"/>
      <c r="CK66" s="26"/>
      <c r="CL66" s="26"/>
      <c r="CM66" s="18">
        <v>0</v>
      </c>
      <c r="CN66" s="18">
        <v>0</v>
      </c>
      <c r="CO66" s="18">
        <v>0</v>
      </c>
      <c r="CP66" s="18">
        <v>0</v>
      </c>
      <c r="CQ66" s="18">
        <v>0</v>
      </c>
      <c r="CR66" s="18">
        <v>0</v>
      </c>
      <c r="CS66" s="18">
        <v>0</v>
      </c>
      <c r="CT66" s="18">
        <v>1</v>
      </c>
      <c r="CU66" s="18">
        <v>0</v>
      </c>
      <c r="CV66" s="18">
        <v>0</v>
      </c>
      <c r="CW66" s="18">
        <v>0</v>
      </c>
      <c r="CX66" s="18">
        <v>0</v>
      </c>
      <c r="CY66" s="18">
        <v>0</v>
      </c>
      <c r="CZ66" s="18">
        <v>0</v>
      </c>
      <c r="DA66" s="18">
        <v>0</v>
      </c>
      <c r="DB66" s="18">
        <v>0</v>
      </c>
      <c r="DC66" s="18">
        <v>0</v>
      </c>
      <c r="DD66" s="18">
        <v>0</v>
      </c>
      <c r="DE66" s="18">
        <v>0</v>
      </c>
      <c r="DF66" s="18">
        <v>1</v>
      </c>
      <c r="DG66" s="18">
        <v>0</v>
      </c>
      <c r="DH66" s="18">
        <v>0</v>
      </c>
      <c r="DI66" s="18">
        <v>0</v>
      </c>
      <c r="DJ66" s="18">
        <v>0</v>
      </c>
    </row>
    <row r="67" spans="1:114" x14ac:dyDescent="0.35">
      <c r="A67" s="4" t="s">
        <v>129</v>
      </c>
      <c r="B67" s="4" t="s">
        <v>125</v>
      </c>
      <c r="C67" s="4" t="s">
        <v>106</v>
      </c>
      <c r="D67" s="4" t="s">
        <v>121</v>
      </c>
      <c r="E67" s="4" t="s">
        <v>107</v>
      </c>
      <c r="F67" s="5">
        <v>2023</v>
      </c>
      <c r="G67" s="4">
        <v>1100148</v>
      </c>
      <c r="H67" s="4" t="s">
        <v>188</v>
      </c>
      <c r="I67" s="4">
        <v>6301398</v>
      </c>
      <c r="J67" s="6" t="s">
        <v>189</v>
      </c>
      <c r="K67" s="4">
        <v>720012</v>
      </c>
      <c r="L67" s="4" t="s">
        <v>130</v>
      </c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7"/>
      <c r="AB67" s="8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25">
        <v>0</v>
      </c>
      <c r="BB67" s="25">
        <v>0</v>
      </c>
      <c r="BC67" s="25">
        <v>0</v>
      </c>
      <c r="BD67" s="25">
        <v>4320076</v>
      </c>
      <c r="BE67" s="25">
        <v>0</v>
      </c>
      <c r="BF67" s="25">
        <v>0</v>
      </c>
      <c r="BG67" s="25">
        <v>0</v>
      </c>
      <c r="BH67" s="25">
        <v>0</v>
      </c>
      <c r="BI67" s="25">
        <v>0</v>
      </c>
      <c r="BJ67" s="25">
        <v>0</v>
      </c>
      <c r="BK67" s="25">
        <v>0</v>
      </c>
      <c r="BL67" s="25">
        <v>0</v>
      </c>
      <c r="BM67" s="24">
        <f t="shared" si="4"/>
        <v>4320076</v>
      </c>
      <c r="BN67" s="4"/>
      <c r="BO67" s="4"/>
      <c r="BP67" s="4">
        <v>0</v>
      </c>
      <c r="BQ67" s="4">
        <v>2</v>
      </c>
      <c r="BR67" s="4">
        <v>0</v>
      </c>
      <c r="BS67" s="4"/>
      <c r="BT67" s="4"/>
      <c r="BU67" s="4"/>
      <c r="BV67" s="4"/>
      <c r="BW67" s="4"/>
      <c r="BX67" s="4"/>
      <c r="BY67" s="4"/>
      <c r="BZ67" s="4">
        <f t="shared" si="5"/>
        <v>2</v>
      </c>
      <c r="CA67" s="26"/>
      <c r="CB67" s="26"/>
      <c r="CC67" s="26"/>
      <c r="CD67" s="26">
        <v>2160038</v>
      </c>
      <c r="CE67" s="26"/>
      <c r="CF67" s="26"/>
      <c r="CG67" s="26"/>
      <c r="CH67" s="26"/>
      <c r="CI67" s="26"/>
      <c r="CJ67" s="26"/>
      <c r="CK67" s="26"/>
      <c r="CL67" s="26"/>
      <c r="CM67" s="18">
        <v>0</v>
      </c>
      <c r="CN67" s="18">
        <v>0</v>
      </c>
      <c r="CO67" s="18">
        <v>0</v>
      </c>
      <c r="CP67" s="18">
        <v>1</v>
      </c>
      <c r="CQ67" s="18">
        <v>0</v>
      </c>
      <c r="CR67" s="18">
        <v>0</v>
      </c>
      <c r="CS67" s="18">
        <v>0</v>
      </c>
      <c r="CT67" s="18">
        <v>0</v>
      </c>
      <c r="CU67" s="18">
        <v>0</v>
      </c>
      <c r="CV67" s="18">
        <v>0</v>
      </c>
      <c r="CW67" s="18">
        <v>0</v>
      </c>
      <c r="CX67" s="18">
        <v>0</v>
      </c>
      <c r="CY67" s="18">
        <v>0</v>
      </c>
      <c r="CZ67" s="18">
        <v>0</v>
      </c>
      <c r="DA67" s="18">
        <v>0</v>
      </c>
      <c r="DB67" s="18">
        <v>1</v>
      </c>
      <c r="DC67" s="18">
        <v>0</v>
      </c>
      <c r="DD67" s="18">
        <v>0</v>
      </c>
      <c r="DE67" s="18">
        <v>0</v>
      </c>
      <c r="DF67" s="18">
        <v>0</v>
      </c>
      <c r="DG67" s="18">
        <v>0</v>
      </c>
      <c r="DH67" s="18">
        <v>0</v>
      </c>
      <c r="DI67" s="18">
        <v>0</v>
      </c>
      <c r="DJ67" s="18">
        <v>0</v>
      </c>
    </row>
    <row r="68" spans="1:114" x14ac:dyDescent="0.35">
      <c r="A68" s="4" t="s">
        <v>129</v>
      </c>
      <c r="B68" s="4" t="s">
        <v>125</v>
      </c>
      <c r="C68" s="4" t="s">
        <v>106</v>
      </c>
      <c r="D68" s="4" t="s">
        <v>121</v>
      </c>
      <c r="E68" s="4" t="s">
        <v>107</v>
      </c>
      <c r="F68" s="5">
        <v>2023</v>
      </c>
      <c r="G68" s="4">
        <v>1100148</v>
      </c>
      <c r="H68" s="4" t="s">
        <v>188</v>
      </c>
      <c r="I68" s="4">
        <v>6301398</v>
      </c>
      <c r="J68" s="6" t="s">
        <v>189</v>
      </c>
      <c r="K68" s="4">
        <v>720015</v>
      </c>
      <c r="L68" s="4" t="s">
        <v>131</v>
      </c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7"/>
      <c r="AB68" s="8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25">
        <v>0</v>
      </c>
      <c r="BB68" s="25">
        <v>0</v>
      </c>
      <c r="BC68" s="25">
        <v>0</v>
      </c>
      <c r="BD68" s="25">
        <v>45236</v>
      </c>
      <c r="BE68" s="25">
        <v>0</v>
      </c>
      <c r="BF68" s="25">
        <v>0</v>
      </c>
      <c r="BG68" s="25">
        <v>0</v>
      </c>
      <c r="BH68" s="25">
        <v>0</v>
      </c>
      <c r="BI68" s="25">
        <v>0</v>
      </c>
      <c r="BJ68" s="25">
        <v>0</v>
      </c>
      <c r="BK68" s="25">
        <v>0</v>
      </c>
      <c r="BL68" s="25">
        <v>0</v>
      </c>
      <c r="BM68" s="24">
        <f t="shared" si="4"/>
        <v>45236</v>
      </c>
      <c r="BN68" s="4"/>
      <c r="BO68" s="4"/>
      <c r="BP68" s="4">
        <v>0</v>
      </c>
      <c r="BQ68" s="4">
        <v>2</v>
      </c>
      <c r="BR68" s="4">
        <v>0</v>
      </c>
      <c r="BS68" s="4"/>
      <c r="BT68" s="4"/>
      <c r="BU68" s="4"/>
      <c r="BV68" s="4"/>
      <c r="BW68" s="4"/>
      <c r="BX68" s="4"/>
      <c r="BY68" s="4"/>
      <c r="BZ68" s="4">
        <f t="shared" si="5"/>
        <v>2</v>
      </c>
      <c r="CA68" s="26"/>
      <c r="CB68" s="26"/>
      <c r="CC68" s="26"/>
      <c r="CD68" s="26">
        <v>22618</v>
      </c>
      <c r="CE68" s="26"/>
      <c r="CF68" s="26"/>
      <c r="CG68" s="26"/>
      <c r="CH68" s="26"/>
      <c r="CI68" s="26"/>
      <c r="CJ68" s="26"/>
      <c r="CK68" s="26"/>
      <c r="CL68" s="26"/>
      <c r="CM68" s="18">
        <v>0</v>
      </c>
      <c r="CN68" s="18">
        <v>0</v>
      </c>
      <c r="CO68" s="18">
        <v>0</v>
      </c>
      <c r="CP68" s="18">
        <v>1</v>
      </c>
      <c r="CQ68" s="18">
        <v>0</v>
      </c>
      <c r="CR68" s="18">
        <v>0</v>
      </c>
      <c r="CS68" s="18">
        <v>0</v>
      </c>
      <c r="CT68" s="18">
        <v>0</v>
      </c>
      <c r="CU68" s="18">
        <v>0</v>
      </c>
      <c r="CV68" s="18">
        <v>0</v>
      </c>
      <c r="CW68" s="18">
        <v>0</v>
      </c>
      <c r="CX68" s="18">
        <v>0</v>
      </c>
      <c r="CY68" s="18">
        <v>0</v>
      </c>
      <c r="CZ68" s="18">
        <v>0</v>
      </c>
      <c r="DA68" s="18">
        <v>0</v>
      </c>
      <c r="DB68" s="18">
        <v>1</v>
      </c>
      <c r="DC68" s="18">
        <v>0</v>
      </c>
      <c r="DD68" s="18">
        <v>0</v>
      </c>
      <c r="DE68" s="18">
        <v>0</v>
      </c>
      <c r="DF68" s="18">
        <v>0</v>
      </c>
      <c r="DG68" s="18">
        <v>0</v>
      </c>
      <c r="DH68" s="18">
        <v>0</v>
      </c>
      <c r="DI68" s="18">
        <v>0</v>
      </c>
      <c r="DJ68" s="18">
        <v>0</v>
      </c>
    </row>
    <row r="69" spans="1:114" x14ac:dyDescent="0.35">
      <c r="A69" s="4" t="s">
        <v>129</v>
      </c>
      <c r="B69" s="4" t="s">
        <v>125</v>
      </c>
      <c r="C69" s="4" t="s">
        <v>106</v>
      </c>
      <c r="D69" s="4" t="s">
        <v>121</v>
      </c>
      <c r="E69" s="4" t="s">
        <v>107</v>
      </c>
      <c r="F69" s="5">
        <v>2023</v>
      </c>
      <c r="G69" s="4">
        <v>1100203</v>
      </c>
      <c r="H69" s="4" t="s">
        <v>199</v>
      </c>
      <c r="I69" s="4">
        <v>6300445</v>
      </c>
      <c r="J69" s="6" t="s">
        <v>147</v>
      </c>
      <c r="K69" s="4">
        <v>720012</v>
      </c>
      <c r="L69" s="4" t="s">
        <v>130</v>
      </c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7"/>
      <c r="AB69" s="8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25">
        <v>0</v>
      </c>
      <c r="BB69" s="25">
        <v>0</v>
      </c>
      <c r="BC69" s="25">
        <v>0</v>
      </c>
      <c r="BD69" s="25">
        <v>1052917</v>
      </c>
      <c r="BE69" s="25">
        <v>0</v>
      </c>
      <c r="BF69" s="25">
        <v>0</v>
      </c>
      <c r="BG69" s="25">
        <v>0</v>
      </c>
      <c r="BH69" s="25">
        <v>0</v>
      </c>
      <c r="BI69" s="25">
        <v>0</v>
      </c>
      <c r="BJ69" s="25">
        <v>0</v>
      </c>
      <c r="BK69" s="25">
        <v>0</v>
      </c>
      <c r="BL69" s="25">
        <v>0</v>
      </c>
      <c r="BM69" s="24">
        <f t="shared" si="4"/>
        <v>1052917</v>
      </c>
      <c r="BN69" s="4"/>
      <c r="BO69" s="4"/>
      <c r="BP69" s="4"/>
      <c r="BQ69" s="4">
        <v>1</v>
      </c>
      <c r="BR69" s="4"/>
      <c r="BS69" s="4"/>
      <c r="BT69" s="4"/>
      <c r="BU69" s="4"/>
      <c r="BV69" s="4"/>
      <c r="BW69" s="4"/>
      <c r="BX69" s="4"/>
      <c r="BY69" s="4">
        <v>0</v>
      </c>
      <c r="BZ69" s="4">
        <f t="shared" si="5"/>
        <v>1</v>
      </c>
      <c r="CA69" s="26"/>
      <c r="CB69" s="26"/>
      <c r="CC69" s="26"/>
      <c r="CD69" s="26">
        <v>1052917</v>
      </c>
      <c r="CE69" s="26"/>
      <c r="CF69" s="26"/>
      <c r="CG69" s="26"/>
      <c r="CH69" s="26"/>
      <c r="CI69" s="26"/>
      <c r="CJ69" s="26"/>
      <c r="CK69" s="26"/>
      <c r="CL69" s="26"/>
      <c r="CM69" s="18">
        <v>0</v>
      </c>
      <c r="CN69" s="18">
        <v>0</v>
      </c>
      <c r="CO69" s="18">
        <v>0</v>
      </c>
      <c r="CP69" s="18">
        <v>1</v>
      </c>
      <c r="CQ69" s="18">
        <v>0</v>
      </c>
      <c r="CR69" s="18">
        <v>0</v>
      </c>
      <c r="CS69" s="18">
        <v>0</v>
      </c>
      <c r="CT69" s="18">
        <v>0</v>
      </c>
      <c r="CU69" s="18">
        <v>0</v>
      </c>
      <c r="CV69" s="18">
        <v>0</v>
      </c>
      <c r="CW69" s="18">
        <v>0</v>
      </c>
      <c r="CX69" s="18">
        <v>0</v>
      </c>
      <c r="CY69" s="18">
        <v>0</v>
      </c>
      <c r="CZ69" s="18">
        <v>0</v>
      </c>
      <c r="DA69" s="18">
        <v>0</v>
      </c>
      <c r="DB69" s="18">
        <v>1</v>
      </c>
      <c r="DC69" s="18">
        <v>0</v>
      </c>
      <c r="DD69" s="18">
        <v>0</v>
      </c>
      <c r="DE69" s="18">
        <v>0</v>
      </c>
      <c r="DF69" s="18">
        <v>0</v>
      </c>
      <c r="DG69" s="18">
        <v>0</v>
      </c>
      <c r="DH69" s="18">
        <v>0</v>
      </c>
      <c r="DI69" s="18">
        <v>0</v>
      </c>
      <c r="DJ69" s="18">
        <v>0</v>
      </c>
    </row>
    <row r="70" spans="1:114" x14ac:dyDescent="0.35">
      <c r="A70" s="4" t="s">
        <v>129</v>
      </c>
      <c r="B70" s="4" t="s">
        <v>125</v>
      </c>
      <c r="C70" s="4" t="s">
        <v>106</v>
      </c>
      <c r="D70" s="4" t="s">
        <v>121</v>
      </c>
      <c r="E70" s="4" t="s">
        <v>107</v>
      </c>
      <c r="F70" s="5">
        <v>2023</v>
      </c>
      <c r="G70" s="4">
        <v>1100203</v>
      </c>
      <c r="H70" s="4" t="s">
        <v>199</v>
      </c>
      <c r="I70" s="4">
        <v>6300445</v>
      </c>
      <c r="J70" s="6" t="s">
        <v>147</v>
      </c>
      <c r="K70" s="4">
        <v>720015</v>
      </c>
      <c r="L70" s="4" t="s">
        <v>131</v>
      </c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7"/>
      <c r="AB70" s="8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25">
        <v>0</v>
      </c>
      <c r="BB70" s="25">
        <v>0</v>
      </c>
      <c r="BC70" s="25">
        <v>0</v>
      </c>
      <c r="BD70" s="25">
        <v>26544</v>
      </c>
      <c r="BE70" s="25">
        <v>0</v>
      </c>
      <c r="BF70" s="25">
        <v>0</v>
      </c>
      <c r="BG70" s="25">
        <v>0</v>
      </c>
      <c r="BH70" s="25">
        <v>0</v>
      </c>
      <c r="BI70" s="25">
        <v>0</v>
      </c>
      <c r="BJ70" s="25">
        <v>0</v>
      </c>
      <c r="BK70" s="25">
        <v>0</v>
      </c>
      <c r="BL70" s="25">
        <v>0</v>
      </c>
      <c r="BM70" s="24">
        <f t="shared" si="4"/>
        <v>26544</v>
      </c>
      <c r="BN70" s="4"/>
      <c r="BO70" s="4"/>
      <c r="BP70" s="4"/>
      <c r="BQ70" s="4">
        <v>1</v>
      </c>
      <c r="BR70" s="4"/>
      <c r="BS70" s="4"/>
      <c r="BT70" s="4"/>
      <c r="BU70" s="4"/>
      <c r="BV70" s="4"/>
      <c r="BW70" s="4"/>
      <c r="BX70" s="4"/>
      <c r="BY70" s="4">
        <v>0</v>
      </c>
      <c r="BZ70" s="4">
        <f t="shared" si="5"/>
        <v>1</v>
      </c>
      <c r="CA70" s="26"/>
      <c r="CB70" s="26"/>
      <c r="CC70" s="26"/>
      <c r="CD70" s="26">
        <v>26544</v>
      </c>
      <c r="CE70" s="26"/>
      <c r="CF70" s="26"/>
      <c r="CG70" s="26"/>
      <c r="CH70" s="26"/>
      <c r="CI70" s="26"/>
      <c r="CJ70" s="26"/>
      <c r="CK70" s="26"/>
      <c r="CL70" s="26"/>
      <c r="CM70" s="18">
        <v>0</v>
      </c>
      <c r="CN70" s="18">
        <v>0</v>
      </c>
      <c r="CO70" s="18">
        <v>0</v>
      </c>
      <c r="CP70" s="18">
        <v>1</v>
      </c>
      <c r="CQ70" s="18">
        <v>0</v>
      </c>
      <c r="CR70" s="18">
        <v>0</v>
      </c>
      <c r="CS70" s="18">
        <v>0</v>
      </c>
      <c r="CT70" s="18">
        <v>0</v>
      </c>
      <c r="CU70" s="18">
        <v>0</v>
      </c>
      <c r="CV70" s="18">
        <v>0</v>
      </c>
      <c r="CW70" s="18">
        <v>0</v>
      </c>
      <c r="CX70" s="18">
        <v>0</v>
      </c>
      <c r="CY70" s="18">
        <v>0</v>
      </c>
      <c r="CZ70" s="18">
        <v>0</v>
      </c>
      <c r="DA70" s="18">
        <v>0</v>
      </c>
      <c r="DB70" s="18">
        <v>1</v>
      </c>
      <c r="DC70" s="18">
        <v>0</v>
      </c>
      <c r="DD70" s="18">
        <v>0</v>
      </c>
      <c r="DE70" s="18">
        <v>0</v>
      </c>
      <c r="DF70" s="18">
        <v>0</v>
      </c>
      <c r="DG70" s="18">
        <v>0</v>
      </c>
      <c r="DH70" s="18">
        <v>0</v>
      </c>
      <c r="DI70" s="18">
        <v>0</v>
      </c>
      <c r="DJ70" s="18">
        <v>0</v>
      </c>
    </row>
    <row r="71" spans="1:114" x14ac:dyDescent="0.35">
      <c r="A71" s="4" t="s">
        <v>129</v>
      </c>
      <c r="B71" s="4" t="s">
        <v>125</v>
      </c>
      <c r="C71" s="4" t="s">
        <v>106</v>
      </c>
      <c r="D71" s="4" t="s">
        <v>121</v>
      </c>
      <c r="E71" s="4" t="s">
        <v>107</v>
      </c>
      <c r="F71" s="5">
        <v>2023</v>
      </c>
      <c r="G71" s="4">
        <v>1100213</v>
      </c>
      <c r="H71" s="4" t="s">
        <v>220</v>
      </c>
      <c r="I71" s="4">
        <v>6300067</v>
      </c>
      <c r="J71" s="6" t="s">
        <v>221</v>
      </c>
      <c r="K71" s="4">
        <v>720012</v>
      </c>
      <c r="L71" s="4" t="s">
        <v>130</v>
      </c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7"/>
      <c r="AB71" s="8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25">
        <v>0</v>
      </c>
      <c r="BB71" s="25">
        <v>0</v>
      </c>
      <c r="BC71" s="25">
        <v>0</v>
      </c>
      <c r="BD71" s="25">
        <v>0</v>
      </c>
      <c r="BE71" s="25">
        <v>0</v>
      </c>
      <c r="BF71" s="25">
        <v>0</v>
      </c>
      <c r="BG71" s="25">
        <v>0</v>
      </c>
      <c r="BH71" s="25">
        <v>0</v>
      </c>
      <c r="BI71" s="25">
        <v>0</v>
      </c>
      <c r="BJ71" s="25">
        <v>5150775</v>
      </c>
      <c r="BK71" s="25">
        <v>9776738</v>
      </c>
      <c r="BL71" s="25">
        <v>0</v>
      </c>
      <c r="BM71" s="24">
        <f t="shared" si="4"/>
        <v>14927513</v>
      </c>
      <c r="BN71" s="4"/>
      <c r="BO71" s="4"/>
      <c r="BP71" s="4"/>
      <c r="BQ71" s="4"/>
      <c r="BR71" s="4"/>
      <c r="BS71" s="4"/>
      <c r="BT71" s="4"/>
      <c r="BU71" s="4"/>
      <c r="BV71" s="4"/>
      <c r="BW71" s="4">
        <v>1</v>
      </c>
      <c r="BX71" s="4">
        <v>0</v>
      </c>
      <c r="BY71" s="4"/>
      <c r="BZ71" s="4">
        <f t="shared" si="5"/>
        <v>1</v>
      </c>
      <c r="CA71" s="26"/>
      <c r="CB71" s="26"/>
      <c r="CC71" s="26"/>
      <c r="CD71" s="26"/>
      <c r="CE71" s="26"/>
      <c r="CF71" s="26"/>
      <c r="CG71" s="26"/>
      <c r="CH71" s="26"/>
      <c r="CI71" s="26"/>
      <c r="CJ71" s="26">
        <v>5150775</v>
      </c>
      <c r="CK71" s="26"/>
      <c r="CL71" s="26"/>
      <c r="CM71" s="18">
        <v>0</v>
      </c>
      <c r="CN71" s="18">
        <v>0</v>
      </c>
      <c r="CO71" s="18">
        <v>0</v>
      </c>
      <c r="CP71" s="18">
        <v>0</v>
      </c>
      <c r="CQ71" s="18">
        <v>0</v>
      </c>
      <c r="CR71" s="18">
        <v>0</v>
      </c>
      <c r="CS71" s="18">
        <v>0</v>
      </c>
      <c r="CT71" s="18">
        <v>0</v>
      </c>
      <c r="CU71" s="18">
        <v>0</v>
      </c>
      <c r="CV71" s="18">
        <v>1</v>
      </c>
      <c r="CW71" s="18">
        <v>1</v>
      </c>
      <c r="CX71" s="18">
        <v>0</v>
      </c>
      <c r="CY71" s="18">
        <v>0</v>
      </c>
      <c r="CZ71" s="18">
        <v>0</v>
      </c>
      <c r="DA71" s="18">
        <v>0</v>
      </c>
      <c r="DB71" s="18">
        <v>0</v>
      </c>
      <c r="DC71" s="18">
        <v>0</v>
      </c>
      <c r="DD71" s="18">
        <v>0</v>
      </c>
      <c r="DE71" s="18">
        <v>0</v>
      </c>
      <c r="DF71" s="18">
        <v>0</v>
      </c>
      <c r="DG71" s="18">
        <v>0</v>
      </c>
      <c r="DH71" s="18">
        <v>1</v>
      </c>
      <c r="DI71" s="18">
        <v>1</v>
      </c>
      <c r="DJ71" s="18">
        <v>0</v>
      </c>
    </row>
    <row r="72" spans="1:114" x14ac:dyDescent="0.35">
      <c r="A72" s="4" t="s">
        <v>129</v>
      </c>
      <c r="B72" s="4" t="s">
        <v>125</v>
      </c>
      <c r="C72" s="4" t="s">
        <v>106</v>
      </c>
      <c r="D72" s="4" t="s">
        <v>121</v>
      </c>
      <c r="E72" s="4" t="s">
        <v>107</v>
      </c>
      <c r="F72" s="5">
        <v>2023</v>
      </c>
      <c r="G72" s="4">
        <v>1100213</v>
      </c>
      <c r="H72" s="4" t="s">
        <v>220</v>
      </c>
      <c r="I72" s="4">
        <v>6300471</v>
      </c>
      <c r="J72" s="6" t="s">
        <v>205</v>
      </c>
      <c r="K72" s="4">
        <v>720012</v>
      </c>
      <c r="L72" s="4" t="s">
        <v>130</v>
      </c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7"/>
      <c r="AB72" s="8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25">
        <v>0</v>
      </c>
      <c r="BB72" s="25">
        <v>0</v>
      </c>
      <c r="BC72" s="25">
        <v>0</v>
      </c>
      <c r="BD72" s="25">
        <v>0</v>
      </c>
      <c r="BE72" s="25">
        <v>0</v>
      </c>
      <c r="BF72" s="25">
        <v>0</v>
      </c>
      <c r="BG72" s="25">
        <v>0</v>
      </c>
      <c r="BH72" s="25">
        <v>10994443</v>
      </c>
      <c r="BI72" s="25">
        <v>0</v>
      </c>
      <c r="BJ72" s="25">
        <v>0</v>
      </c>
      <c r="BK72" s="25">
        <v>0</v>
      </c>
      <c r="BL72" s="25">
        <v>0</v>
      </c>
      <c r="BM72" s="24">
        <f t="shared" si="4"/>
        <v>10994443</v>
      </c>
      <c r="BN72" s="4"/>
      <c r="BO72" s="4"/>
      <c r="BP72" s="4"/>
      <c r="BQ72" s="4"/>
      <c r="BR72" s="4"/>
      <c r="BS72" s="4"/>
      <c r="BT72" s="4"/>
      <c r="BU72" s="4">
        <v>1</v>
      </c>
      <c r="BV72" s="4"/>
      <c r="BW72" s="4"/>
      <c r="BX72" s="4"/>
      <c r="BY72" s="4"/>
      <c r="BZ72" s="4">
        <f t="shared" si="5"/>
        <v>1</v>
      </c>
      <c r="CA72" s="26"/>
      <c r="CB72" s="26"/>
      <c r="CC72" s="26"/>
      <c r="CD72" s="26"/>
      <c r="CE72" s="26"/>
      <c r="CF72" s="26"/>
      <c r="CG72" s="26"/>
      <c r="CH72" s="26">
        <v>10994443</v>
      </c>
      <c r="CI72" s="26"/>
      <c r="CJ72" s="26"/>
      <c r="CK72" s="26"/>
      <c r="CL72" s="26"/>
      <c r="CM72" s="18">
        <v>0</v>
      </c>
      <c r="CN72" s="18">
        <v>0</v>
      </c>
      <c r="CO72" s="18">
        <v>0</v>
      </c>
      <c r="CP72" s="18">
        <v>0</v>
      </c>
      <c r="CQ72" s="18">
        <v>0</v>
      </c>
      <c r="CR72" s="18">
        <v>0</v>
      </c>
      <c r="CS72" s="18">
        <v>0</v>
      </c>
      <c r="CT72" s="18">
        <v>1</v>
      </c>
      <c r="CU72" s="18">
        <v>0</v>
      </c>
      <c r="CV72" s="18">
        <v>0</v>
      </c>
      <c r="CW72" s="18">
        <v>0</v>
      </c>
      <c r="CX72" s="18">
        <v>0</v>
      </c>
      <c r="CY72" s="18">
        <v>0</v>
      </c>
      <c r="CZ72" s="18">
        <v>0</v>
      </c>
      <c r="DA72" s="18">
        <v>0</v>
      </c>
      <c r="DB72" s="18">
        <v>0</v>
      </c>
      <c r="DC72" s="18">
        <v>0</v>
      </c>
      <c r="DD72" s="18">
        <v>0</v>
      </c>
      <c r="DE72" s="18">
        <v>0</v>
      </c>
      <c r="DF72" s="18">
        <v>1</v>
      </c>
      <c r="DG72" s="18">
        <v>0</v>
      </c>
      <c r="DH72" s="18">
        <v>0</v>
      </c>
      <c r="DI72" s="18">
        <v>0</v>
      </c>
      <c r="DJ72" s="18">
        <v>0</v>
      </c>
    </row>
    <row r="73" spans="1:114" x14ac:dyDescent="0.35">
      <c r="A73" s="4" t="s">
        <v>129</v>
      </c>
      <c r="B73" s="4" t="s">
        <v>125</v>
      </c>
      <c r="C73" s="4" t="s">
        <v>106</v>
      </c>
      <c r="D73" s="4" t="s">
        <v>121</v>
      </c>
      <c r="E73" s="4" t="s">
        <v>107</v>
      </c>
      <c r="F73" s="5">
        <v>2023</v>
      </c>
      <c r="G73" s="4">
        <v>1100213</v>
      </c>
      <c r="H73" s="4" t="s">
        <v>220</v>
      </c>
      <c r="I73" s="4">
        <v>6300471</v>
      </c>
      <c r="J73" s="6" t="s">
        <v>205</v>
      </c>
      <c r="K73" s="4">
        <v>720015</v>
      </c>
      <c r="L73" s="4" t="s">
        <v>131</v>
      </c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7"/>
      <c r="AB73" s="8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25">
        <v>0</v>
      </c>
      <c r="BB73" s="25">
        <v>0</v>
      </c>
      <c r="BC73" s="25">
        <v>0</v>
      </c>
      <c r="BD73" s="25">
        <v>0</v>
      </c>
      <c r="BE73" s="25">
        <v>0</v>
      </c>
      <c r="BF73" s="25">
        <v>0</v>
      </c>
      <c r="BG73" s="25">
        <v>0</v>
      </c>
      <c r="BH73" s="25">
        <v>40570</v>
      </c>
      <c r="BI73" s="25">
        <v>0</v>
      </c>
      <c r="BJ73" s="25">
        <v>0</v>
      </c>
      <c r="BK73" s="25">
        <v>0</v>
      </c>
      <c r="BL73" s="25">
        <v>0</v>
      </c>
      <c r="BM73" s="24">
        <f t="shared" si="4"/>
        <v>40570</v>
      </c>
      <c r="BN73" s="4"/>
      <c r="BO73" s="4"/>
      <c r="BP73" s="4"/>
      <c r="BQ73" s="4"/>
      <c r="BR73" s="4"/>
      <c r="BS73" s="4"/>
      <c r="BT73" s="4"/>
      <c r="BU73" s="4">
        <v>1</v>
      </c>
      <c r="BV73" s="4"/>
      <c r="BW73" s="4"/>
      <c r="BX73" s="4"/>
      <c r="BY73" s="4"/>
      <c r="BZ73" s="4">
        <f t="shared" si="5"/>
        <v>1</v>
      </c>
      <c r="CA73" s="26"/>
      <c r="CB73" s="26"/>
      <c r="CC73" s="26"/>
      <c r="CD73" s="26"/>
      <c r="CE73" s="26"/>
      <c r="CF73" s="26"/>
      <c r="CG73" s="26"/>
      <c r="CH73" s="26">
        <v>40570</v>
      </c>
      <c r="CI73" s="26"/>
      <c r="CJ73" s="26"/>
      <c r="CK73" s="26"/>
      <c r="CL73" s="26"/>
      <c r="CM73" s="18">
        <v>0</v>
      </c>
      <c r="CN73" s="18">
        <v>0</v>
      </c>
      <c r="CO73" s="18">
        <v>0</v>
      </c>
      <c r="CP73" s="18">
        <v>0</v>
      </c>
      <c r="CQ73" s="18">
        <v>0</v>
      </c>
      <c r="CR73" s="18">
        <v>0</v>
      </c>
      <c r="CS73" s="18">
        <v>0</v>
      </c>
      <c r="CT73" s="18">
        <v>1</v>
      </c>
      <c r="CU73" s="18">
        <v>0</v>
      </c>
      <c r="CV73" s="18">
        <v>0</v>
      </c>
      <c r="CW73" s="18">
        <v>0</v>
      </c>
      <c r="CX73" s="18">
        <v>0</v>
      </c>
      <c r="CY73" s="18">
        <v>0</v>
      </c>
      <c r="CZ73" s="18">
        <v>0</v>
      </c>
      <c r="DA73" s="18">
        <v>0</v>
      </c>
      <c r="DB73" s="18">
        <v>0</v>
      </c>
      <c r="DC73" s="18">
        <v>0</v>
      </c>
      <c r="DD73" s="18">
        <v>0</v>
      </c>
      <c r="DE73" s="18">
        <v>0</v>
      </c>
      <c r="DF73" s="18">
        <v>1</v>
      </c>
      <c r="DG73" s="18">
        <v>0</v>
      </c>
      <c r="DH73" s="18">
        <v>0</v>
      </c>
      <c r="DI73" s="18">
        <v>0</v>
      </c>
      <c r="DJ73" s="18">
        <v>0</v>
      </c>
    </row>
    <row r="74" spans="1:114" x14ac:dyDescent="0.35">
      <c r="A74" s="4" t="s">
        <v>129</v>
      </c>
      <c r="B74" s="4" t="s">
        <v>125</v>
      </c>
      <c r="C74" s="4" t="s">
        <v>106</v>
      </c>
      <c r="D74" s="4" t="s">
        <v>121</v>
      </c>
      <c r="E74" s="4" t="s">
        <v>107</v>
      </c>
      <c r="F74" s="5">
        <v>2023</v>
      </c>
      <c r="G74" s="4">
        <v>1200002</v>
      </c>
      <c r="H74" s="4" t="s">
        <v>139</v>
      </c>
      <c r="I74" s="4">
        <v>6301623</v>
      </c>
      <c r="J74" s="6" t="s">
        <v>150</v>
      </c>
      <c r="K74" s="4">
        <v>720012</v>
      </c>
      <c r="L74" s="4" t="s">
        <v>130</v>
      </c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7"/>
      <c r="AB74" s="8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25">
        <v>0</v>
      </c>
      <c r="BB74" s="25">
        <v>0</v>
      </c>
      <c r="BC74" s="25">
        <v>1963756</v>
      </c>
      <c r="BD74" s="25">
        <v>0</v>
      </c>
      <c r="BE74" s="25">
        <v>0</v>
      </c>
      <c r="BF74" s="25">
        <v>0</v>
      </c>
      <c r="BG74" s="25">
        <v>0</v>
      </c>
      <c r="BH74" s="25">
        <v>0</v>
      </c>
      <c r="BI74" s="25">
        <v>0</v>
      </c>
      <c r="BJ74" s="25">
        <v>0</v>
      </c>
      <c r="BK74" s="25">
        <v>0</v>
      </c>
      <c r="BL74" s="25">
        <v>0</v>
      </c>
      <c r="BM74" s="24">
        <f t="shared" si="4"/>
        <v>1963756</v>
      </c>
      <c r="BN74" s="4"/>
      <c r="BO74" s="4"/>
      <c r="BP74" s="4">
        <v>2</v>
      </c>
      <c r="BQ74" s="4"/>
      <c r="BR74" s="4"/>
      <c r="BS74" s="4"/>
      <c r="BT74" s="4"/>
      <c r="BU74" s="4"/>
      <c r="BV74" s="4"/>
      <c r="BW74" s="4"/>
      <c r="BX74" s="4"/>
      <c r="BY74" s="4"/>
      <c r="BZ74" s="4">
        <f t="shared" si="5"/>
        <v>2</v>
      </c>
      <c r="CA74" s="26"/>
      <c r="CB74" s="26"/>
      <c r="CC74" s="26">
        <v>981878</v>
      </c>
      <c r="CD74" s="26"/>
      <c r="CE74" s="26"/>
      <c r="CF74" s="26"/>
      <c r="CG74" s="26"/>
      <c r="CH74" s="26"/>
      <c r="CI74" s="26"/>
      <c r="CJ74" s="26"/>
      <c r="CK74" s="26"/>
      <c r="CL74" s="26"/>
      <c r="CM74" s="18">
        <v>0</v>
      </c>
      <c r="CN74" s="18">
        <v>0</v>
      </c>
      <c r="CO74" s="18">
        <v>1</v>
      </c>
      <c r="CP74" s="18">
        <v>0</v>
      </c>
      <c r="CQ74" s="18">
        <v>0</v>
      </c>
      <c r="CR74" s="18">
        <v>0</v>
      </c>
      <c r="CS74" s="18">
        <v>0</v>
      </c>
      <c r="CT74" s="18">
        <v>0</v>
      </c>
      <c r="CU74" s="18">
        <v>0</v>
      </c>
      <c r="CV74" s="18">
        <v>0</v>
      </c>
      <c r="CW74" s="18">
        <v>0</v>
      </c>
      <c r="CX74" s="18">
        <v>0</v>
      </c>
      <c r="CY74" s="18">
        <v>0</v>
      </c>
      <c r="CZ74" s="18">
        <v>0</v>
      </c>
      <c r="DA74" s="18">
        <v>1</v>
      </c>
      <c r="DB74" s="18">
        <v>0</v>
      </c>
      <c r="DC74" s="18">
        <v>0</v>
      </c>
      <c r="DD74" s="18">
        <v>0</v>
      </c>
      <c r="DE74" s="18">
        <v>0</v>
      </c>
      <c r="DF74" s="18">
        <v>0</v>
      </c>
      <c r="DG74" s="18">
        <v>0</v>
      </c>
      <c r="DH74" s="18">
        <v>0</v>
      </c>
      <c r="DI74" s="18">
        <v>0</v>
      </c>
      <c r="DJ74" s="18">
        <v>0</v>
      </c>
    </row>
    <row r="75" spans="1:114" x14ac:dyDescent="0.35">
      <c r="A75" s="4" t="s">
        <v>129</v>
      </c>
      <c r="B75" s="4" t="s">
        <v>125</v>
      </c>
      <c r="C75" s="4" t="s">
        <v>106</v>
      </c>
      <c r="D75" s="4" t="s">
        <v>121</v>
      </c>
      <c r="E75" s="4" t="s">
        <v>107</v>
      </c>
      <c r="F75" s="5">
        <v>2023</v>
      </c>
      <c r="G75" s="4">
        <v>1200002</v>
      </c>
      <c r="H75" s="4" t="s">
        <v>139</v>
      </c>
      <c r="I75" s="4">
        <v>6301623</v>
      </c>
      <c r="J75" s="6" t="s">
        <v>150</v>
      </c>
      <c r="K75" s="4">
        <v>720015</v>
      </c>
      <c r="L75" s="4" t="s">
        <v>131</v>
      </c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7"/>
      <c r="AB75" s="8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25">
        <v>0</v>
      </c>
      <c r="BB75" s="25">
        <v>0</v>
      </c>
      <c r="BC75" s="25">
        <v>29093</v>
      </c>
      <c r="BD75" s="25">
        <v>0</v>
      </c>
      <c r="BE75" s="25">
        <v>0</v>
      </c>
      <c r="BF75" s="25">
        <v>0</v>
      </c>
      <c r="BG75" s="25">
        <v>0</v>
      </c>
      <c r="BH75" s="25">
        <v>0</v>
      </c>
      <c r="BI75" s="25">
        <v>0</v>
      </c>
      <c r="BJ75" s="25">
        <v>0</v>
      </c>
      <c r="BK75" s="25">
        <v>0</v>
      </c>
      <c r="BL75" s="25">
        <v>0</v>
      </c>
      <c r="BM75" s="24">
        <f t="shared" si="4"/>
        <v>29093</v>
      </c>
      <c r="BN75" s="4"/>
      <c r="BO75" s="4"/>
      <c r="BP75" s="4">
        <v>2</v>
      </c>
      <c r="BQ75" s="4"/>
      <c r="BR75" s="4"/>
      <c r="BS75" s="4"/>
      <c r="BT75" s="4"/>
      <c r="BU75" s="4"/>
      <c r="BV75" s="4"/>
      <c r="BW75" s="4"/>
      <c r="BX75" s="4"/>
      <c r="BY75" s="4"/>
      <c r="BZ75" s="4">
        <f t="shared" si="5"/>
        <v>2</v>
      </c>
      <c r="CA75" s="26"/>
      <c r="CB75" s="26"/>
      <c r="CC75" s="26">
        <v>14546.5</v>
      </c>
      <c r="CD75" s="26"/>
      <c r="CE75" s="26"/>
      <c r="CF75" s="26"/>
      <c r="CG75" s="26"/>
      <c r="CH75" s="26"/>
      <c r="CI75" s="26"/>
      <c r="CJ75" s="26"/>
      <c r="CK75" s="26"/>
      <c r="CL75" s="26"/>
      <c r="CM75" s="18">
        <v>0</v>
      </c>
      <c r="CN75" s="18">
        <v>0</v>
      </c>
      <c r="CO75" s="18">
        <v>1</v>
      </c>
      <c r="CP75" s="18">
        <v>0</v>
      </c>
      <c r="CQ75" s="18">
        <v>0</v>
      </c>
      <c r="CR75" s="18">
        <v>0</v>
      </c>
      <c r="CS75" s="18">
        <v>0</v>
      </c>
      <c r="CT75" s="18">
        <v>0</v>
      </c>
      <c r="CU75" s="18">
        <v>0</v>
      </c>
      <c r="CV75" s="18">
        <v>0</v>
      </c>
      <c r="CW75" s="18">
        <v>0</v>
      </c>
      <c r="CX75" s="18">
        <v>0</v>
      </c>
      <c r="CY75" s="18">
        <v>0</v>
      </c>
      <c r="CZ75" s="18">
        <v>0</v>
      </c>
      <c r="DA75" s="18">
        <v>1</v>
      </c>
      <c r="DB75" s="18">
        <v>0</v>
      </c>
      <c r="DC75" s="18">
        <v>0</v>
      </c>
      <c r="DD75" s="18">
        <v>0</v>
      </c>
      <c r="DE75" s="18">
        <v>0</v>
      </c>
      <c r="DF75" s="18">
        <v>0</v>
      </c>
      <c r="DG75" s="18">
        <v>0</v>
      </c>
      <c r="DH75" s="18">
        <v>0</v>
      </c>
      <c r="DI75" s="18">
        <v>0</v>
      </c>
      <c r="DJ75" s="18">
        <v>0</v>
      </c>
    </row>
    <row r="76" spans="1:114" x14ac:dyDescent="0.35">
      <c r="A76" s="4" t="s">
        <v>129</v>
      </c>
      <c r="B76" s="4" t="s">
        <v>125</v>
      </c>
      <c r="C76" s="4" t="s">
        <v>106</v>
      </c>
      <c r="D76" s="4" t="s">
        <v>121</v>
      </c>
      <c r="E76" s="4" t="s">
        <v>107</v>
      </c>
      <c r="F76" s="5">
        <v>2023</v>
      </c>
      <c r="G76" s="4">
        <v>1200004</v>
      </c>
      <c r="H76" s="4" t="s">
        <v>109</v>
      </c>
      <c r="I76" s="4">
        <v>6200004</v>
      </c>
      <c r="J76" s="6" t="s">
        <v>179</v>
      </c>
      <c r="K76" s="4">
        <v>101788</v>
      </c>
      <c r="L76" s="4" t="s">
        <v>206</v>
      </c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7"/>
      <c r="AB76" s="8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25">
        <v>0</v>
      </c>
      <c r="BB76" s="25">
        <v>0</v>
      </c>
      <c r="BC76" s="25">
        <v>0</v>
      </c>
      <c r="BD76" s="25">
        <v>0</v>
      </c>
      <c r="BE76" s="25">
        <v>0</v>
      </c>
      <c r="BF76" s="25">
        <v>0</v>
      </c>
      <c r="BG76" s="25">
        <v>0</v>
      </c>
      <c r="BH76" s="25">
        <v>0</v>
      </c>
      <c r="BI76" s="25">
        <v>0</v>
      </c>
      <c r="BJ76" s="25">
        <v>0</v>
      </c>
      <c r="BK76" s="25">
        <v>2809050</v>
      </c>
      <c r="BL76" s="25">
        <v>5618100</v>
      </c>
      <c r="BM76" s="24">
        <f t="shared" si="4"/>
        <v>8427150</v>
      </c>
      <c r="BN76" s="4"/>
      <c r="BO76" s="4"/>
      <c r="BP76" s="4"/>
      <c r="BQ76" s="4"/>
      <c r="BR76" s="4"/>
      <c r="BS76" s="4"/>
      <c r="BT76" s="4"/>
      <c r="BU76" s="4"/>
      <c r="BV76" s="4"/>
      <c r="BW76" s="4"/>
      <c r="BX76" s="4">
        <v>75</v>
      </c>
      <c r="BY76" s="4">
        <v>150</v>
      </c>
      <c r="BZ76" s="4">
        <f t="shared" si="5"/>
        <v>225</v>
      </c>
      <c r="CA76" s="26"/>
      <c r="CB76" s="26"/>
      <c r="CC76" s="26"/>
      <c r="CD76" s="26"/>
      <c r="CE76" s="26"/>
      <c r="CF76" s="26"/>
      <c r="CG76" s="26"/>
      <c r="CH76" s="26"/>
      <c r="CI76" s="26"/>
      <c r="CJ76" s="26"/>
      <c r="CK76" s="26">
        <v>37454</v>
      </c>
      <c r="CL76" s="26">
        <v>37454</v>
      </c>
      <c r="CM76" s="18">
        <v>0</v>
      </c>
      <c r="CN76" s="18">
        <v>0</v>
      </c>
      <c r="CO76" s="18">
        <v>0</v>
      </c>
      <c r="CP76" s="18">
        <v>0</v>
      </c>
      <c r="CQ76" s="18">
        <v>0</v>
      </c>
      <c r="CR76" s="18">
        <v>0</v>
      </c>
      <c r="CS76" s="18">
        <v>0</v>
      </c>
      <c r="CT76" s="18">
        <v>0</v>
      </c>
      <c r="CU76" s="18">
        <v>0</v>
      </c>
      <c r="CV76" s="18">
        <v>0</v>
      </c>
      <c r="CW76" s="18">
        <v>4.0001779961196846E-2</v>
      </c>
      <c r="CX76" s="18">
        <v>4.3035901817340384E-2</v>
      </c>
      <c r="CY76" s="18">
        <v>0</v>
      </c>
      <c r="CZ76" s="18">
        <v>0</v>
      </c>
      <c r="DA76" s="18">
        <v>0</v>
      </c>
      <c r="DB76" s="18">
        <v>0</v>
      </c>
      <c r="DC76" s="18">
        <v>0</v>
      </c>
      <c r="DD76" s="18">
        <v>0</v>
      </c>
      <c r="DE76" s="18">
        <v>0</v>
      </c>
      <c r="DF76" s="18">
        <v>0</v>
      </c>
      <c r="DG76" s="18">
        <v>0</v>
      </c>
      <c r="DH76" s="18">
        <v>0</v>
      </c>
      <c r="DI76" s="18">
        <v>4.0001779961196846E-2</v>
      </c>
      <c r="DJ76" s="18">
        <v>4.3035901817340384E-2</v>
      </c>
    </row>
    <row r="77" spans="1:114" x14ac:dyDescent="0.35">
      <c r="A77" s="4" t="s">
        <v>129</v>
      </c>
      <c r="B77" s="4" t="s">
        <v>125</v>
      </c>
      <c r="C77" s="4" t="s">
        <v>106</v>
      </c>
      <c r="D77" s="4" t="s">
        <v>121</v>
      </c>
      <c r="E77" s="4" t="s">
        <v>107</v>
      </c>
      <c r="F77" s="5">
        <v>2023</v>
      </c>
      <c r="G77" s="4">
        <v>1200004</v>
      </c>
      <c r="H77" s="4" t="s">
        <v>109</v>
      </c>
      <c r="I77" s="4">
        <v>6200004</v>
      </c>
      <c r="J77" s="6" t="s">
        <v>179</v>
      </c>
      <c r="K77" s="4">
        <v>720117</v>
      </c>
      <c r="L77" s="4" t="s">
        <v>219</v>
      </c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7"/>
      <c r="AB77" s="8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25">
        <v>0</v>
      </c>
      <c r="BB77" s="25">
        <v>0</v>
      </c>
      <c r="BC77" s="25">
        <v>0</v>
      </c>
      <c r="BD77" s="25">
        <v>0</v>
      </c>
      <c r="BE77" s="25">
        <v>0</v>
      </c>
      <c r="BF77" s="25">
        <v>0</v>
      </c>
      <c r="BG77" s="25">
        <v>0</v>
      </c>
      <c r="BH77" s="25">
        <v>21795200</v>
      </c>
      <c r="BI77" s="25">
        <v>0</v>
      </c>
      <c r="BJ77" s="25">
        <v>0</v>
      </c>
      <c r="BK77" s="25">
        <v>0</v>
      </c>
      <c r="BL77" s="25">
        <v>0</v>
      </c>
      <c r="BM77" s="24">
        <f t="shared" si="4"/>
        <v>21795200</v>
      </c>
      <c r="BN77" s="4"/>
      <c r="BO77" s="4"/>
      <c r="BP77" s="4"/>
      <c r="BQ77" s="4"/>
      <c r="BR77" s="4"/>
      <c r="BS77" s="4"/>
      <c r="BT77" s="4"/>
      <c r="BU77" s="4">
        <v>0</v>
      </c>
      <c r="BV77" s="4"/>
      <c r="BW77" s="4"/>
      <c r="BX77" s="4"/>
      <c r="BY77" s="4"/>
      <c r="BZ77" s="4">
        <f t="shared" si="5"/>
        <v>0</v>
      </c>
      <c r="CA77" s="26"/>
      <c r="CB77" s="26"/>
      <c r="CC77" s="26"/>
      <c r="CD77" s="26"/>
      <c r="CE77" s="26"/>
      <c r="CF77" s="26"/>
      <c r="CG77" s="26"/>
      <c r="CH77" s="26"/>
      <c r="CI77" s="26"/>
      <c r="CJ77" s="26"/>
      <c r="CK77" s="26"/>
      <c r="CL77" s="26"/>
      <c r="CM77" s="18">
        <v>0</v>
      </c>
      <c r="CN77" s="18">
        <v>0</v>
      </c>
      <c r="CO77" s="18">
        <v>0</v>
      </c>
      <c r="CP77" s="18">
        <v>0</v>
      </c>
      <c r="CQ77" s="18">
        <v>0</v>
      </c>
      <c r="CR77" s="18">
        <v>0</v>
      </c>
      <c r="CS77" s="18">
        <v>0</v>
      </c>
      <c r="CT77" s="18">
        <v>1</v>
      </c>
      <c r="CU77" s="18">
        <v>0</v>
      </c>
      <c r="CV77" s="18">
        <v>0</v>
      </c>
      <c r="CW77" s="18">
        <v>0</v>
      </c>
      <c r="CX77" s="18">
        <v>0</v>
      </c>
      <c r="CY77" s="18">
        <v>0</v>
      </c>
      <c r="CZ77" s="18">
        <v>0</v>
      </c>
      <c r="DA77" s="18">
        <v>0</v>
      </c>
      <c r="DB77" s="18">
        <v>0</v>
      </c>
      <c r="DC77" s="18">
        <v>0</v>
      </c>
      <c r="DD77" s="18">
        <v>0</v>
      </c>
      <c r="DE77" s="18">
        <v>0</v>
      </c>
      <c r="DF77" s="18">
        <v>1</v>
      </c>
      <c r="DG77" s="18">
        <v>0</v>
      </c>
      <c r="DH77" s="18">
        <v>0</v>
      </c>
      <c r="DI77" s="18">
        <v>0</v>
      </c>
      <c r="DJ77" s="18">
        <v>0</v>
      </c>
    </row>
    <row r="78" spans="1:114" x14ac:dyDescent="0.35">
      <c r="A78" s="4" t="s">
        <v>129</v>
      </c>
      <c r="B78" s="4" t="s">
        <v>125</v>
      </c>
      <c r="C78" s="4" t="s">
        <v>106</v>
      </c>
      <c r="D78" s="4" t="s">
        <v>121</v>
      </c>
      <c r="E78" s="4" t="s">
        <v>107</v>
      </c>
      <c r="F78" s="5">
        <v>2023</v>
      </c>
      <c r="G78" s="4">
        <v>1200004</v>
      </c>
      <c r="H78" s="4" t="s">
        <v>109</v>
      </c>
      <c r="I78" s="4">
        <v>6300471</v>
      </c>
      <c r="J78" s="6" t="s">
        <v>205</v>
      </c>
      <c r="K78" s="4">
        <v>101788</v>
      </c>
      <c r="L78" s="4" t="s">
        <v>206</v>
      </c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7"/>
      <c r="AB78" s="8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25">
        <v>0</v>
      </c>
      <c r="BB78" s="25">
        <v>0</v>
      </c>
      <c r="BC78" s="25">
        <v>0</v>
      </c>
      <c r="BD78" s="25">
        <v>0</v>
      </c>
      <c r="BE78" s="25">
        <v>1778400</v>
      </c>
      <c r="BF78" s="25">
        <v>0</v>
      </c>
      <c r="BG78" s="25">
        <v>4028430</v>
      </c>
      <c r="BH78" s="25">
        <v>0</v>
      </c>
      <c r="BI78" s="25">
        <v>0</v>
      </c>
      <c r="BJ78" s="25">
        <v>0</v>
      </c>
      <c r="BK78" s="25">
        <v>0</v>
      </c>
      <c r="BL78" s="25">
        <v>0</v>
      </c>
      <c r="BM78" s="24">
        <f t="shared" si="4"/>
        <v>5806830</v>
      </c>
      <c r="BN78" s="4"/>
      <c r="BO78" s="4"/>
      <c r="BP78" s="4"/>
      <c r="BQ78" s="4"/>
      <c r="BR78" s="4">
        <v>36</v>
      </c>
      <c r="BS78" s="4"/>
      <c r="BT78" s="4">
        <v>105</v>
      </c>
      <c r="BU78" s="4"/>
      <c r="BV78" s="4"/>
      <c r="BW78" s="4"/>
      <c r="BX78" s="4"/>
      <c r="BY78" s="4"/>
      <c r="BZ78" s="4">
        <f t="shared" si="5"/>
        <v>141</v>
      </c>
      <c r="CA78" s="26"/>
      <c r="CB78" s="26"/>
      <c r="CC78" s="26"/>
      <c r="CD78" s="26"/>
      <c r="CE78" s="26">
        <v>49400</v>
      </c>
      <c r="CF78" s="26"/>
      <c r="CG78" s="26">
        <v>38366</v>
      </c>
      <c r="CH78" s="26"/>
      <c r="CI78" s="26"/>
      <c r="CJ78" s="26"/>
      <c r="CK78" s="26"/>
      <c r="CL78" s="26"/>
      <c r="CM78" s="18">
        <v>0</v>
      </c>
      <c r="CN78" s="18">
        <v>0</v>
      </c>
      <c r="CO78" s="18">
        <v>0</v>
      </c>
      <c r="CP78" s="18">
        <v>0</v>
      </c>
      <c r="CQ78" s="18">
        <v>0.21857849752586594</v>
      </c>
      <c r="CR78" s="18">
        <v>0</v>
      </c>
      <c r="CS78" s="18">
        <v>3.9978105614346032E-2</v>
      </c>
      <c r="CT78" s="18">
        <v>0</v>
      </c>
      <c r="CU78" s="18">
        <v>0</v>
      </c>
      <c r="CV78" s="18">
        <v>0</v>
      </c>
      <c r="CW78" s="18">
        <v>0</v>
      </c>
      <c r="CX78" s="18">
        <v>0</v>
      </c>
      <c r="CY78" s="18">
        <v>0</v>
      </c>
      <c r="CZ78" s="18">
        <v>0</v>
      </c>
      <c r="DA78" s="18">
        <v>0</v>
      </c>
      <c r="DB78" s="18">
        <v>0</v>
      </c>
      <c r="DC78" s="18">
        <v>0.21857849752586594</v>
      </c>
      <c r="DD78" s="18">
        <v>0</v>
      </c>
      <c r="DE78" s="18">
        <v>3.9978105614346032E-2</v>
      </c>
      <c r="DF78" s="18">
        <v>0</v>
      </c>
      <c r="DG78" s="18">
        <v>0</v>
      </c>
      <c r="DH78" s="18">
        <v>0</v>
      </c>
      <c r="DI78" s="18">
        <v>0</v>
      </c>
      <c r="DJ78" s="18">
        <v>0</v>
      </c>
    </row>
    <row r="79" spans="1:114" x14ac:dyDescent="0.35">
      <c r="A79" s="4" t="s">
        <v>129</v>
      </c>
      <c r="B79" s="4" t="s">
        <v>125</v>
      </c>
      <c r="C79" s="4" t="s">
        <v>106</v>
      </c>
      <c r="D79" s="4" t="s">
        <v>121</v>
      </c>
      <c r="E79" s="4" t="s">
        <v>107</v>
      </c>
      <c r="F79" s="5">
        <v>2023</v>
      </c>
      <c r="G79" s="4">
        <v>1200004</v>
      </c>
      <c r="H79" s="4" t="s">
        <v>109</v>
      </c>
      <c r="I79" s="4">
        <v>6300563</v>
      </c>
      <c r="J79" s="6" t="s">
        <v>190</v>
      </c>
      <c r="K79" s="4">
        <v>101788</v>
      </c>
      <c r="L79" s="4" t="s">
        <v>206</v>
      </c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7"/>
      <c r="AB79" s="8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25">
        <v>0</v>
      </c>
      <c r="BB79" s="25">
        <v>0</v>
      </c>
      <c r="BC79" s="25">
        <v>0</v>
      </c>
      <c r="BD79" s="25">
        <v>0</v>
      </c>
      <c r="BE79" s="25">
        <v>0</v>
      </c>
      <c r="BF79" s="25">
        <v>-296400</v>
      </c>
      <c r="BG79" s="25">
        <v>0</v>
      </c>
      <c r="BH79" s="25">
        <v>0</v>
      </c>
      <c r="BI79" s="25">
        <v>0</v>
      </c>
      <c r="BJ79" s="25">
        <v>0</v>
      </c>
      <c r="BK79" s="25">
        <v>0</v>
      </c>
      <c r="BL79" s="25">
        <v>0</v>
      </c>
      <c r="BM79" s="24">
        <f t="shared" si="4"/>
        <v>-296400</v>
      </c>
      <c r="BN79" s="4"/>
      <c r="BO79" s="4"/>
      <c r="BP79" s="4"/>
      <c r="BQ79" s="4"/>
      <c r="BR79" s="4"/>
      <c r="BS79" s="4">
        <v>-6</v>
      </c>
      <c r="BT79" s="4"/>
      <c r="BU79" s="4"/>
      <c r="BV79" s="4"/>
      <c r="BW79" s="4"/>
      <c r="BX79" s="4"/>
      <c r="BY79" s="4"/>
      <c r="BZ79" s="4">
        <f t="shared" si="5"/>
        <v>-6</v>
      </c>
      <c r="CA79" s="26"/>
      <c r="CB79" s="26"/>
      <c r="CC79" s="26"/>
      <c r="CD79" s="26"/>
      <c r="CE79" s="26"/>
      <c r="CF79" s="26">
        <v>49400</v>
      </c>
      <c r="CG79" s="26"/>
      <c r="CH79" s="26"/>
      <c r="CI79" s="26"/>
      <c r="CJ79" s="26"/>
      <c r="CK79" s="26"/>
      <c r="CL79" s="26"/>
      <c r="CM79" s="18">
        <v>0</v>
      </c>
      <c r="CN79" s="18">
        <v>0</v>
      </c>
      <c r="CO79" s="18">
        <v>0</v>
      </c>
      <c r="CP79" s="18">
        <v>0</v>
      </c>
      <c r="CQ79" s="18">
        <v>0</v>
      </c>
      <c r="CR79" s="18">
        <v>0.21777665317139</v>
      </c>
      <c r="CS79" s="18">
        <v>0</v>
      </c>
      <c r="CT79" s="18">
        <v>0</v>
      </c>
      <c r="CU79" s="18">
        <v>0</v>
      </c>
      <c r="CV79" s="18">
        <v>0</v>
      </c>
      <c r="CW79" s="18">
        <v>0</v>
      </c>
      <c r="CX79" s="18">
        <v>0</v>
      </c>
      <c r="CY79" s="18">
        <v>0</v>
      </c>
      <c r="CZ79" s="18">
        <v>0</v>
      </c>
      <c r="DA79" s="18">
        <v>0</v>
      </c>
      <c r="DB79" s="18">
        <v>0</v>
      </c>
      <c r="DC79" s="18">
        <v>0</v>
      </c>
      <c r="DD79" s="18">
        <v>0.21777665317139</v>
      </c>
      <c r="DE79" s="18">
        <v>0</v>
      </c>
      <c r="DF79" s="18">
        <v>0</v>
      </c>
      <c r="DG79" s="18">
        <v>0</v>
      </c>
      <c r="DH79" s="18">
        <v>0</v>
      </c>
      <c r="DI79" s="18">
        <v>0</v>
      </c>
      <c r="DJ79" s="18">
        <v>0</v>
      </c>
    </row>
    <row r="80" spans="1:114" x14ac:dyDescent="0.35">
      <c r="A80" s="4" t="s">
        <v>129</v>
      </c>
      <c r="B80" s="4" t="s">
        <v>125</v>
      </c>
      <c r="C80" s="4" t="s">
        <v>106</v>
      </c>
      <c r="D80" s="4" t="s">
        <v>121</v>
      </c>
      <c r="E80" s="4" t="s">
        <v>107</v>
      </c>
      <c r="F80" s="5">
        <v>2023</v>
      </c>
      <c r="G80" s="4">
        <v>1200004</v>
      </c>
      <c r="H80" s="4" t="s">
        <v>109</v>
      </c>
      <c r="I80" s="4">
        <v>6301623</v>
      </c>
      <c r="J80" s="6" t="s">
        <v>150</v>
      </c>
      <c r="K80" s="4">
        <v>600140</v>
      </c>
      <c r="L80" s="4" t="s">
        <v>184</v>
      </c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7"/>
      <c r="AB80" s="8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25">
        <v>0</v>
      </c>
      <c r="BB80" s="25">
        <v>0</v>
      </c>
      <c r="BC80" s="25">
        <v>1740</v>
      </c>
      <c r="BD80" s="25">
        <v>0</v>
      </c>
      <c r="BE80" s="25">
        <v>0</v>
      </c>
      <c r="BF80" s="25">
        <v>0</v>
      </c>
      <c r="BG80" s="25">
        <v>0</v>
      </c>
      <c r="BH80" s="25">
        <v>0</v>
      </c>
      <c r="BI80" s="25">
        <v>0</v>
      </c>
      <c r="BJ80" s="25">
        <v>0</v>
      </c>
      <c r="BK80" s="25">
        <v>0</v>
      </c>
      <c r="BL80" s="25">
        <v>0</v>
      </c>
      <c r="BM80" s="24">
        <f t="shared" si="4"/>
        <v>1740</v>
      </c>
      <c r="BN80" s="4"/>
      <c r="BO80" s="4"/>
      <c r="BP80" s="4">
        <v>2</v>
      </c>
      <c r="BQ80" s="4"/>
      <c r="BR80" s="4"/>
      <c r="BS80" s="4"/>
      <c r="BT80" s="4"/>
      <c r="BU80" s="4"/>
      <c r="BV80" s="4"/>
      <c r="BW80" s="4"/>
      <c r="BX80" s="4"/>
      <c r="BY80" s="4"/>
      <c r="BZ80" s="4">
        <f t="shared" si="5"/>
        <v>2</v>
      </c>
      <c r="CA80" s="26"/>
      <c r="CB80" s="26"/>
      <c r="CC80" s="26">
        <v>870</v>
      </c>
      <c r="CD80" s="26"/>
      <c r="CE80" s="26"/>
      <c r="CF80" s="26"/>
      <c r="CG80" s="26"/>
      <c r="CH80" s="26"/>
      <c r="CI80" s="26"/>
      <c r="CJ80" s="26"/>
      <c r="CK80" s="26"/>
      <c r="CL80" s="26"/>
      <c r="CM80" s="18">
        <v>0</v>
      </c>
      <c r="CN80" s="18">
        <v>0</v>
      </c>
      <c r="CO80" s="18">
        <v>5.1724137931034482E-2</v>
      </c>
      <c r="CP80" s="18">
        <v>0</v>
      </c>
      <c r="CQ80" s="18">
        <v>0</v>
      </c>
      <c r="CR80" s="18">
        <v>0</v>
      </c>
      <c r="CS80" s="18">
        <v>0</v>
      </c>
      <c r="CT80" s="18">
        <v>0</v>
      </c>
      <c r="CU80" s="18">
        <v>0</v>
      </c>
      <c r="CV80" s="18">
        <v>0</v>
      </c>
      <c r="CW80" s="18">
        <v>0</v>
      </c>
      <c r="CX80" s="18">
        <v>0</v>
      </c>
      <c r="CY80" s="18">
        <v>0</v>
      </c>
      <c r="CZ80" s="18">
        <v>0</v>
      </c>
      <c r="DA80" s="18">
        <v>5.172413793103435E-2</v>
      </c>
      <c r="DB80" s="18">
        <v>0</v>
      </c>
      <c r="DC80" s="18">
        <v>0</v>
      </c>
      <c r="DD80" s="18">
        <v>0</v>
      </c>
      <c r="DE80" s="18">
        <v>0</v>
      </c>
      <c r="DF80" s="18">
        <v>0</v>
      </c>
      <c r="DG80" s="18">
        <v>0</v>
      </c>
      <c r="DH80" s="18">
        <v>0</v>
      </c>
      <c r="DI80" s="18">
        <v>0</v>
      </c>
      <c r="DJ80" s="18">
        <v>0</v>
      </c>
    </row>
    <row r="81" spans="1:114" x14ac:dyDescent="0.35">
      <c r="A81" s="4" t="s">
        <v>129</v>
      </c>
      <c r="B81" s="4" t="s">
        <v>125</v>
      </c>
      <c r="C81" s="4" t="s">
        <v>106</v>
      </c>
      <c r="D81" s="4" t="s">
        <v>121</v>
      </c>
      <c r="E81" s="4" t="s">
        <v>107</v>
      </c>
      <c r="F81" s="5">
        <v>2023</v>
      </c>
      <c r="G81" s="4">
        <v>1200005</v>
      </c>
      <c r="H81" s="4" t="s">
        <v>108</v>
      </c>
      <c r="I81" s="4">
        <v>6200004</v>
      </c>
      <c r="J81" s="6" t="s">
        <v>179</v>
      </c>
      <c r="K81" s="4">
        <v>600384</v>
      </c>
      <c r="L81" s="4" t="s">
        <v>245</v>
      </c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7"/>
      <c r="AB81" s="8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25">
        <v>0</v>
      </c>
      <c r="BB81" s="25">
        <v>0</v>
      </c>
      <c r="BC81" s="25">
        <v>0</v>
      </c>
      <c r="BD81" s="25">
        <v>0</v>
      </c>
      <c r="BE81" s="25">
        <v>0</v>
      </c>
      <c r="BF81" s="25">
        <v>0</v>
      </c>
      <c r="BG81" s="25">
        <v>0</v>
      </c>
      <c r="BH81" s="25">
        <v>0</v>
      </c>
      <c r="BI81" s="25">
        <v>0</v>
      </c>
      <c r="BJ81" s="25">
        <v>0</v>
      </c>
      <c r="BK81" s="25">
        <v>2601072</v>
      </c>
      <c r="BL81" s="25">
        <v>0</v>
      </c>
      <c r="BM81" s="24">
        <f t="shared" si="4"/>
        <v>2601072</v>
      </c>
      <c r="BN81" s="4"/>
      <c r="BO81" s="4"/>
      <c r="BP81" s="4"/>
      <c r="BQ81" s="4"/>
      <c r="BR81" s="4"/>
      <c r="BS81" s="4"/>
      <c r="BT81" s="4"/>
      <c r="BU81" s="4"/>
      <c r="BV81" s="4"/>
      <c r="BW81" s="4"/>
      <c r="BX81" s="4">
        <v>0</v>
      </c>
      <c r="BY81" s="4"/>
      <c r="BZ81" s="4">
        <f t="shared" si="5"/>
        <v>0</v>
      </c>
      <c r="CA81" s="26"/>
      <c r="CB81" s="26"/>
      <c r="CC81" s="26"/>
      <c r="CD81" s="26"/>
      <c r="CE81" s="26"/>
      <c r="CF81" s="26"/>
      <c r="CG81" s="26"/>
      <c r="CH81" s="26"/>
      <c r="CI81" s="26"/>
      <c r="CJ81" s="26"/>
      <c r="CK81" s="26"/>
      <c r="CL81" s="26"/>
      <c r="CM81" s="18">
        <v>0</v>
      </c>
      <c r="CN81" s="18">
        <v>0</v>
      </c>
      <c r="CO81" s="18">
        <v>0</v>
      </c>
      <c r="CP81" s="18">
        <v>0</v>
      </c>
      <c r="CQ81" s="18">
        <v>0</v>
      </c>
      <c r="CR81" s="18">
        <v>0</v>
      </c>
      <c r="CS81" s="18">
        <v>0</v>
      </c>
      <c r="CT81" s="18">
        <v>0</v>
      </c>
      <c r="CU81" s="18">
        <v>0</v>
      </c>
      <c r="CV81" s="18">
        <v>0</v>
      </c>
      <c r="CW81" s="18">
        <v>5.0863643912971265E-4</v>
      </c>
      <c r="CX81" s="18">
        <v>0</v>
      </c>
      <c r="CY81" s="18">
        <v>0</v>
      </c>
      <c r="CZ81" s="18">
        <v>0</v>
      </c>
      <c r="DA81" s="18">
        <v>0</v>
      </c>
      <c r="DB81" s="18">
        <v>0</v>
      </c>
      <c r="DC81" s="18">
        <v>0</v>
      </c>
      <c r="DD81" s="18">
        <v>0</v>
      </c>
      <c r="DE81" s="18">
        <v>0</v>
      </c>
      <c r="DF81" s="18">
        <v>0</v>
      </c>
      <c r="DG81" s="18">
        <v>0</v>
      </c>
      <c r="DH81" s="18">
        <v>0</v>
      </c>
      <c r="DI81" s="18">
        <v>5.0863643912971265E-4</v>
      </c>
      <c r="DJ81" s="18">
        <v>0</v>
      </c>
    </row>
    <row r="82" spans="1:114" x14ac:dyDescent="0.35">
      <c r="A82" s="4" t="s">
        <v>129</v>
      </c>
      <c r="B82" s="4" t="s">
        <v>125</v>
      </c>
      <c r="C82" s="4" t="s">
        <v>106</v>
      </c>
      <c r="D82" s="4" t="s">
        <v>121</v>
      </c>
      <c r="E82" s="4" t="s">
        <v>107</v>
      </c>
      <c r="F82" s="5">
        <v>2023</v>
      </c>
      <c r="G82" s="4">
        <v>1900468</v>
      </c>
      <c r="H82" s="4" t="s">
        <v>178</v>
      </c>
      <c r="I82" s="4">
        <v>6200004</v>
      </c>
      <c r="J82" s="6" t="s">
        <v>179</v>
      </c>
      <c r="K82" s="4">
        <v>720089</v>
      </c>
      <c r="L82" s="4" t="s">
        <v>154</v>
      </c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7"/>
      <c r="AB82" s="8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25">
        <v>0</v>
      </c>
      <c r="BB82" s="25">
        <v>2406950</v>
      </c>
      <c r="BC82" s="25">
        <v>0</v>
      </c>
      <c r="BD82" s="25">
        <v>0</v>
      </c>
      <c r="BE82" s="25">
        <v>0</v>
      </c>
      <c r="BF82" s="25">
        <v>0</v>
      </c>
      <c r="BG82" s="25">
        <v>0</v>
      </c>
      <c r="BH82" s="25">
        <v>0</v>
      </c>
      <c r="BI82" s="25">
        <v>0</v>
      </c>
      <c r="BJ82" s="25">
        <v>0</v>
      </c>
      <c r="BK82" s="25">
        <v>0</v>
      </c>
      <c r="BL82" s="25">
        <v>0</v>
      </c>
      <c r="BM82" s="24">
        <f t="shared" si="4"/>
        <v>2406950</v>
      </c>
      <c r="BN82" s="4"/>
      <c r="BO82" s="4">
        <v>687.7</v>
      </c>
      <c r="BP82" s="4"/>
      <c r="BQ82" s="4"/>
      <c r="BR82" s="4"/>
      <c r="BS82" s="4"/>
      <c r="BT82" s="4"/>
      <c r="BU82" s="4"/>
      <c r="BV82" s="4"/>
      <c r="BW82" s="4"/>
      <c r="BX82" s="4"/>
      <c r="BY82" s="4"/>
      <c r="BZ82" s="4">
        <f t="shared" si="5"/>
        <v>687.7</v>
      </c>
      <c r="CA82" s="26"/>
      <c r="CB82" s="26">
        <v>3499.9999999999995</v>
      </c>
      <c r="CC82" s="26"/>
      <c r="CD82" s="26"/>
      <c r="CE82" s="26"/>
      <c r="CF82" s="26"/>
      <c r="CG82" s="26"/>
      <c r="CH82" s="26"/>
      <c r="CI82" s="26"/>
      <c r="CJ82" s="26"/>
      <c r="CK82" s="26"/>
      <c r="CL82" s="26"/>
      <c r="CM82" s="18">
        <v>0</v>
      </c>
      <c r="CN82" s="18">
        <v>1</v>
      </c>
      <c r="CO82" s="18">
        <v>0</v>
      </c>
      <c r="CP82" s="18">
        <v>0</v>
      </c>
      <c r="CQ82" s="18">
        <v>0</v>
      </c>
      <c r="CR82" s="18">
        <v>0</v>
      </c>
      <c r="CS82" s="18">
        <v>0</v>
      </c>
      <c r="CT82" s="18">
        <v>0</v>
      </c>
      <c r="CU82" s="18">
        <v>0</v>
      </c>
      <c r="CV82" s="18">
        <v>0</v>
      </c>
      <c r="CW82" s="18">
        <v>0</v>
      </c>
      <c r="CX82" s="18">
        <v>0</v>
      </c>
      <c r="CY82" s="18">
        <v>0</v>
      </c>
      <c r="CZ82" s="18">
        <v>1</v>
      </c>
      <c r="DA82" s="18">
        <v>0</v>
      </c>
      <c r="DB82" s="18">
        <v>0</v>
      </c>
      <c r="DC82" s="18">
        <v>0</v>
      </c>
      <c r="DD82" s="18">
        <v>0</v>
      </c>
      <c r="DE82" s="18">
        <v>0</v>
      </c>
      <c r="DF82" s="18">
        <v>0</v>
      </c>
      <c r="DG82" s="18">
        <v>0</v>
      </c>
      <c r="DH82" s="18">
        <v>0</v>
      </c>
      <c r="DI82" s="18">
        <v>0</v>
      </c>
      <c r="DJ82" s="18">
        <v>0</v>
      </c>
    </row>
    <row r="83" spans="1:114" x14ac:dyDescent="0.35">
      <c r="A83" s="4" t="s">
        <v>129</v>
      </c>
      <c r="B83" s="4" t="s">
        <v>125</v>
      </c>
      <c r="C83" s="4" t="s">
        <v>106</v>
      </c>
      <c r="D83" s="4" t="s">
        <v>121</v>
      </c>
      <c r="E83" s="4" t="s">
        <v>107</v>
      </c>
      <c r="F83" s="5">
        <v>2023</v>
      </c>
      <c r="G83" s="4" t="s">
        <v>148</v>
      </c>
      <c r="H83" s="4" t="s">
        <v>149</v>
      </c>
      <c r="I83" s="4">
        <v>6301623</v>
      </c>
      <c r="J83" s="6" t="s">
        <v>150</v>
      </c>
      <c r="K83" s="4">
        <v>600110</v>
      </c>
      <c r="L83" s="4" t="s">
        <v>151</v>
      </c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7"/>
      <c r="AB83" s="8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25">
        <v>44970</v>
      </c>
      <c r="BB83" s="25">
        <v>0</v>
      </c>
      <c r="BC83" s="25">
        <v>0</v>
      </c>
      <c r="BD83" s="25">
        <v>0</v>
      </c>
      <c r="BE83" s="25">
        <v>0</v>
      </c>
      <c r="BF83" s="25">
        <v>0</v>
      </c>
      <c r="BG83" s="25">
        <v>0</v>
      </c>
      <c r="BH83" s="25">
        <v>0</v>
      </c>
      <c r="BI83" s="25">
        <v>0</v>
      </c>
      <c r="BJ83" s="25">
        <v>0</v>
      </c>
      <c r="BK83" s="25">
        <v>0</v>
      </c>
      <c r="BL83" s="25">
        <v>0</v>
      </c>
      <c r="BM83" s="24">
        <f t="shared" si="4"/>
        <v>44970</v>
      </c>
      <c r="BN83" s="4">
        <v>10</v>
      </c>
      <c r="BO83" s="4"/>
      <c r="BP83" s="4"/>
      <c r="BQ83" s="4"/>
      <c r="BR83" s="4"/>
      <c r="BS83" s="4"/>
      <c r="BT83" s="4"/>
      <c r="BU83" s="4"/>
      <c r="BV83" s="4"/>
      <c r="BW83" s="4"/>
      <c r="BX83" s="4"/>
      <c r="BY83" s="4"/>
      <c r="BZ83" s="4">
        <f t="shared" si="5"/>
        <v>10</v>
      </c>
      <c r="CA83" s="26">
        <v>4497</v>
      </c>
      <c r="CB83" s="26"/>
      <c r="CC83" s="26"/>
      <c r="CD83" s="26"/>
      <c r="CE83" s="26"/>
      <c r="CF83" s="26"/>
      <c r="CG83" s="26"/>
      <c r="CH83" s="26"/>
      <c r="CI83" s="26"/>
      <c r="CJ83" s="26"/>
      <c r="CK83" s="26"/>
      <c r="CL83" s="26"/>
      <c r="CM83" s="18">
        <v>-4.4474093840338001E-5</v>
      </c>
      <c r="CN83" s="18">
        <v>0</v>
      </c>
      <c r="CO83" s="18">
        <v>0</v>
      </c>
      <c r="CP83" s="18">
        <v>0</v>
      </c>
      <c r="CQ83" s="18">
        <v>0</v>
      </c>
      <c r="CR83" s="18">
        <v>0</v>
      </c>
      <c r="CS83" s="18">
        <v>0</v>
      </c>
      <c r="CT83" s="18">
        <v>0</v>
      </c>
      <c r="CU83" s="18">
        <v>0</v>
      </c>
      <c r="CV83" s="18">
        <v>0</v>
      </c>
      <c r="CW83" s="18">
        <v>0</v>
      </c>
      <c r="CX83" s="18">
        <v>0</v>
      </c>
      <c r="CY83" s="18">
        <v>-4.4474093840338001E-5</v>
      </c>
      <c r="CZ83" s="18">
        <v>0</v>
      </c>
      <c r="DA83" s="18">
        <v>0</v>
      </c>
      <c r="DB83" s="18">
        <v>0</v>
      </c>
      <c r="DC83" s="18">
        <v>0</v>
      </c>
      <c r="DD83" s="18">
        <v>0</v>
      </c>
      <c r="DE83" s="18">
        <v>0</v>
      </c>
      <c r="DF83" s="18">
        <v>0</v>
      </c>
      <c r="DG83" s="18">
        <v>0</v>
      </c>
      <c r="DH83" s="18">
        <v>0</v>
      </c>
      <c r="DI83" s="18">
        <v>0</v>
      </c>
      <c r="DJ83" s="18">
        <v>0</v>
      </c>
    </row>
    <row r="84" spans="1:114" x14ac:dyDescent="0.35">
      <c r="A84" s="4" t="s">
        <v>129</v>
      </c>
      <c r="B84" s="4" t="s">
        <v>127</v>
      </c>
      <c r="C84" s="4" t="s">
        <v>122</v>
      </c>
      <c r="D84" s="4" t="s">
        <v>121</v>
      </c>
      <c r="E84" s="4" t="s">
        <v>255</v>
      </c>
      <c r="F84" s="5">
        <v>2023</v>
      </c>
      <c r="G84" s="4">
        <v>1001839</v>
      </c>
      <c r="H84" s="4" t="s">
        <v>202</v>
      </c>
      <c r="I84" s="4">
        <v>6300812</v>
      </c>
      <c r="J84" s="6" t="s">
        <v>173</v>
      </c>
      <c r="K84" s="4">
        <v>720122</v>
      </c>
      <c r="L84" s="4" t="s">
        <v>171</v>
      </c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7"/>
      <c r="AB84" s="8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25">
        <v>0</v>
      </c>
      <c r="BB84" s="25">
        <v>0</v>
      </c>
      <c r="BC84" s="25">
        <v>0</v>
      </c>
      <c r="BD84" s="25">
        <v>-249.06229999999999</v>
      </c>
      <c r="BE84" s="25">
        <v>0</v>
      </c>
      <c r="BF84" s="25">
        <v>0</v>
      </c>
      <c r="BG84" s="25">
        <v>0</v>
      </c>
      <c r="BH84" s="25">
        <v>0</v>
      </c>
      <c r="BI84" s="25">
        <v>0</v>
      </c>
      <c r="BJ84" s="25">
        <v>0</v>
      </c>
      <c r="BK84" s="25">
        <v>0</v>
      </c>
      <c r="BL84" s="25">
        <v>0</v>
      </c>
      <c r="BM84" s="24">
        <f t="shared" si="4"/>
        <v>-249.06229999999999</v>
      </c>
      <c r="BN84" s="4"/>
      <c r="BO84" s="4"/>
      <c r="BP84" s="4"/>
      <c r="BQ84" s="4">
        <v>0</v>
      </c>
      <c r="BR84" s="4"/>
      <c r="BS84" s="4"/>
      <c r="BT84" s="4"/>
      <c r="BU84" s="4"/>
      <c r="BV84" s="4"/>
      <c r="BW84" s="4"/>
      <c r="BX84" s="4"/>
      <c r="BY84" s="4"/>
      <c r="BZ84" s="4">
        <f t="shared" si="5"/>
        <v>0</v>
      </c>
      <c r="CA84" s="26"/>
      <c r="CB84" s="26"/>
      <c r="CC84" s="26"/>
      <c r="CD84" s="26"/>
      <c r="CE84" s="26"/>
      <c r="CF84" s="26"/>
      <c r="CG84" s="26"/>
      <c r="CH84" s="26"/>
      <c r="CI84" s="26"/>
      <c r="CJ84" s="26"/>
      <c r="CK84" s="26"/>
      <c r="CL84" s="26"/>
      <c r="CM84" s="18">
        <v>1</v>
      </c>
      <c r="CN84" s="18">
        <v>1</v>
      </c>
      <c r="CO84" s="18">
        <v>1</v>
      </c>
      <c r="CP84" s="18">
        <v>1</v>
      </c>
      <c r="CQ84" s="18">
        <v>1</v>
      </c>
      <c r="CR84" s="18">
        <v>1</v>
      </c>
      <c r="CS84" s="18">
        <v>1</v>
      </c>
      <c r="CT84" s="18">
        <v>1</v>
      </c>
      <c r="CU84" s="18">
        <v>1</v>
      </c>
      <c r="CV84" s="18">
        <v>1</v>
      </c>
      <c r="CW84" s="18">
        <v>1</v>
      </c>
      <c r="CX84" s="18">
        <v>1</v>
      </c>
      <c r="CY84" s="18">
        <v>1</v>
      </c>
      <c r="CZ84" s="18">
        <v>1</v>
      </c>
      <c r="DA84" s="18">
        <v>1</v>
      </c>
      <c r="DB84" s="18">
        <v>1</v>
      </c>
      <c r="DC84" s="18">
        <v>1</v>
      </c>
      <c r="DD84" s="18">
        <v>1</v>
      </c>
      <c r="DE84" s="18">
        <v>1</v>
      </c>
      <c r="DF84" s="18">
        <v>1</v>
      </c>
      <c r="DG84" s="18">
        <v>1</v>
      </c>
      <c r="DH84" s="18">
        <v>1</v>
      </c>
      <c r="DI84" s="18">
        <v>1</v>
      </c>
      <c r="DJ84" s="18">
        <v>1</v>
      </c>
    </row>
    <row r="85" spans="1:114" x14ac:dyDescent="0.35">
      <c r="A85" s="4" t="s">
        <v>129</v>
      </c>
      <c r="B85" s="4" t="s">
        <v>127</v>
      </c>
      <c r="C85" s="4" t="s">
        <v>122</v>
      </c>
      <c r="D85" s="4" t="s">
        <v>121</v>
      </c>
      <c r="E85" s="4" t="s">
        <v>255</v>
      </c>
      <c r="F85" s="5">
        <v>2023</v>
      </c>
      <c r="G85" s="4">
        <v>1001861</v>
      </c>
      <c r="H85" s="4" t="s">
        <v>172</v>
      </c>
      <c r="I85" s="4">
        <v>6300812</v>
      </c>
      <c r="J85" s="6" t="s">
        <v>173</v>
      </c>
      <c r="K85" s="4">
        <v>720122</v>
      </c>
      <c r="L85" s="4" t="s">
        <v>171</v>
      </c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7"/>
      <c r="AB85" s="8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25">
        <v>-30.642900000000001</v>
      </c>
      <c r="BB85" s="25">
        <v>0</v>
      </c>
      <c r="BC85" s="25">
        <v>0</v>
      </c>
      <c r="BD85" s="25">
        <v>0</v>
      </c>
      <c r="BE85" s="25">
        <v>0</v>
      </c>
      <c r="BF85" s="25">
        <v>0</v>
      </c>
      <c r="BG85" s="25">
        <v>0</v>
      </c>
      <c r="BH85" s="25">
        <v>0</v>
      </c>
      <c r="BI85" s="25">
        <v>0</v>
      </c>
      <c r="BJ85" s="25">
        <v>0</v>
      </c>
      <c r="BK85" s="25">
        <v>0</v>
      </c>
      <c r="BL85" s="25">
        <v>0</v>
      </c>
      <c r="BM85" s="24">
        <f t="shared" si="4"/>
        <v>-30.642900000000001</v>
      </c>
      <c r="BN85" s="4">
        <v>0</v>
      </c>
      <c r="BO85" s="4"/>
      <c r="BP85" s="4"/>
      <c r="BQ85" s="4"/>
      <c r="BR85" s="4"/>
      <c r="BS85" s="4"/>
      <c r="BT85" s="4"/>
      <c r="BU85" s="4"/>
      <c r="BV85" s="4"/>
      <c r="BW85" s="4"/>
      <c r="BX85" s="4"/>
      <c r="BY85" s="4"/>
      <c r="BZ85" s="4">
        <f t="shared" si="5"/>
        <v>0</v>
      </c>
      <c r="CA85" s="26"/>
      <c r="CB85" s="26"/>
      <c r="CC85" s="26"/>
      <c r="CD85" s="26"/>
      <c r="CE85" s="26"/>
      <c r="CF85" s="26"/>
      <c r="CG85" s="26"/>
      <c r="CH85" s="26"/>
      <c r="CI85" s="26"/>
      <c r="CJ85" s="26"/>
      <c r="CK85" s="26"/>
      <c r="CL85" s="26"/>
      <c r="CM85" s="18">
        <v>1</v>
      </c>
      <c r="CN85" s="18">
        <v>1</v>
      </c>
      <c r="CO85" s="18">
        <v>1</v>
      </c>
      <c r="CP85" s="18">
        <v>1</v>
      </c>
      <c r="CQ85" s="18">
        <v>1</v>
      </c>
      <c r="CR85" s="18">
        <v>1</v>
      </c>
      <c r="CS85" s="18">
        <v>1</v>
      </c>
      <c r="CT85" s="18">
        <v>1</v>
      </c>
      <c r="CU85" s="18">
        <v>1</v>
      </c>
      <c r="CV85" s="18">
        <v>1</v>
      </c>
      <c r="CW85" s="18">
        <v>1</v>
      </c>
      <c r="CX85" s="18">
        <v>1</v>
      </c>
      <c r="CY85" s="18">
        <v>1</v>
      </c>
      <c r="CZ85" s="18">
        <v>1</v>
      </c>
      <c r="DA85" s="18">
        <v>1</v>
      </c>
      <c r="DB85" s="18">
        <v>1</v>
      </c>
      <c r="DC85" s="18">
        <v>1</v>
      </c>
      <c r="DD85" s="18">
        <v>1</v>
      </c>
      <c r="DE85" s="18">
        <v>1</v>
      </c>
      <c r="DF85" s="18">
        <v>1</v>
      </c>
      <c r="DG85" s="18">
        <v>1</v>
      </c>
      <c r="DH85" s="18">
        <v>1</v>
      </c>
      <c r="DI85" s="18">
        <v>1</v>
      </c>
      <c r="DJ85" s="18">
        <v>1</v>
      </c>
    </row>
    <row r="86" spans="1:114" x14ac:dyDescent="0.35">
      <c r="A86" s="4" t="s">
        <v>129</v>
      </c>
      <c r="B86" s="4" t="s">
        <v>127</v>
      </c>
      <c r="C86" s="4" t="s">
        <v>106</v>
      </c>
      <c r="D86" s="4" t="s">
        <v>121</v>
      </c>
      <c r="E86" s="4" t="s">
        <v>255</v>
      </c>
      <c r="F86" s="5">
        <v>2023</v>
      </c>
      <c r="G86" s="4">
        <v>1003401</v>
      </c>
      <c r="H86" s="4" t="s">
        <v>212</v>
      </c>
      <c r="I86" s="4">
        <v>6301209</v>
      </c>
      <c r="J86" s="6" t="s">
        <v>170</v>
      </c>
      <c r="K86" s="4">
        <v>720122</v>
      </c>
      <c r="L86" s="4" t="s">
        <v>171</v>
      </c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7"/>
      <c r="AB86" s="8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25">
        <v>0</v>
      </c>
      <c r="BB86" s="25">
        <v>0</v>
      </c>
      <c r="BC86" s="25">
        <v>0</v>
      </c>
      <c r="BD86" s="25">
        <v>0</v>
      </c>
      <c r="BE86" s="25"/>
      <c r="BF86" s="25">
        <v>0</v>
      </c>
      <c r="BG86" s="25">
        <v>0</v>
      </c>
      <c r="BH86" s="25">
        <v>0</v>
      </c>
      <c r="BI86" s="25">
        <v>0</v>
      </c>
      <c r="BJ86" s="25">
        <v>0</v>
      </c>
      <c r="BK86" s="25">
        <v>0</v>
      </c>
      <c r="BL86" s="25">
        <v>0</v>
      </c>
      <c r="BM86" s="24">
        <f t="shared" si="4"/>
        <v>0</v>
      </c>
      <c r="BN86" s="4"/>
      <c r="BO86" s="4"/>
      <c r="BP86" s="4"/>
      <c r="BQ86" s="4"/>
      <c r="BR86" s="4">
        <v>0</v>
      </c>
      <c r="BS86" s="4"/>
      <c r="BT86" s="4"/>
      <c r="BU86" s="4"/>
      <c r="BV86" s="4"/>
      <c r="BW86" s="4"/>
      <c r="BX86" s="4"/>
      <c r="BY86" s="4"/>
      <c r="BZ86" s="4">
        <f t="shared" si="5"/>
        <v>0</v>
      </c>
      <c r="CA86" s="26"/>
      <c r="CB86" s="26"/>
      <c r="CC86" s="26"/>
      <c r="CD86" s="26"/>
      <c r="CE86" s="26"/>
      <c r="CF86" s="26"/>
      <c r="CG86" s="26"/>
      <c r="CH86" s="26"/>
      <c r="CI86" s="26"/>
      <c r="CJ86" s="26"/>
      <c r="CK86" s="26"/>
      <c r="CL86" s="26"/>
      <c r="CM86" s="18">
        <v>1</v>
      </c>
      <c r="CN86" s="18">
        <v>1</v>
      </c>
      <c r="CO86" s="18">
        <v>1</v>
      </c>
      <c r="CP86" s="18">
        <v>1</v>
      </c>
      <c r="CQ86" s="18">
        <v>1</v>
      </c>
      <c r="CR86" s="18">
        <v>1</v>
      </c>
      <c r="CS86" s="18">
        <v>1</v>
      </c>
      <c r="CT86" s="18">
        <v>1</v>
      </c>
      <c r="CU86" s="18">
        <v>1</v>
      </c>
      <c r="CV86" s="18">
        <v>1</v>
      </c>
      <c r="CW86" s="18">
        <v>1</v>
      </c>
      <c r="CX86" s="18">
        <v>1</v>
      </c>
      <c r="CY86" s="18">
        <v>1</v>
      </c>
      <c r="CZ86" s="18">
        <v>1</v>
      </c>
      <c r="DA86" s="18">
        <v>1</v>
      </c>
      <c r="DB86" s="18">
        <v>1</v>
      </c>
      <c r="DC86" s="18">
        <v>1</v>
      </c>
      <c r="DD86" s="18">
        <v>1</v>
      </c>
      <c r="DE86" s="18">
        <v>1</v>
      </c>
      <c r="DF86" s="18">
        <v>1</v>
      </c>
      <c r="DG86" s="18">
        <v>1</v>
      </c>
      <c r="DH86" s="18">
        <v>1</v>
      </c>
      <c r="DI86" s="18">
        <v>1</v>
      </c>
      <c r="DJ86" s="18">
        <v>1</v>
      </c>
    </row>
    <row r="87" spans="1:114" x14ac:dyDescent="0.35">
      <c r="A87" s="4" t="s">
        <v>129</v>
      </c>
      <c r="B87" s="4" t="s">
        <v>127</v>
      </c>
      <c r="C87" s="4" t="s">
        <v>106</v>
      </c>
      <c r="D87" s="4" t="s">
        <v>121</v>
      </c>
      <c r="E87" s="4" t="s">
        <v>255</v>
      </c>
      <c r="F87" s="5">
        <v>2023</v>
      </c>
      <c r="G87" s="4">
        <v>1003633</v>
      </c>
      <c r="H87" s="4" t="s">
        <v>211</v>
      </c>
      <c r="I87" s="4">
        <v>6300812</v>
      </c>
      <c r="J87" s="6" t="s">
        <v>173</v>
      </c>
      <c r="K87" s="4">
        <v>720122</v>
      </c>
      <c r="L87" s="4" t="s">
        <v>171</v>
      </c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7"/>
      <c r="AB87" s="8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25">
        <v>0</v>
      </c>
      <c r="BB87" s="25">
        <v>0</v>
      </c>
      <c r="BC87" s="25">
        <v>0</v>
      </c>
      <c r="BD87" s="25">
        <v>0</v>
      </c>
      <c r="BE87" s="27">
        <v>-2869.2184000000002</v>
      </c>
      <c r="BF87" s="25">
        <v>0</v>
      </c>
      <c r="BG87" s="25">
        <v>0</v>
      </c>
      <c r="BH87" s="25">
        <v>0</v>
      </c>
      <c r="BI87" s="25">
        <v>0</v>
      </c>
      <c r="BJ87" s="25">
        <v>0</v>
      </c>
      <c r="BK87" s="25">
        <v>0</v>
      </c>
      <c r="BL87" s="25">
        <v>0</v>
      </c>
      <c r="BM87" s="24">
        <f t="shared" si="4"/>
        <v>-2869.2184000000002</v>
      </c>
      <c r="BN87" s="4"/>
      <c r="BO87" s="4"/>
      <c r="BP87" s="4"/>
      <c r="BQ87" s="4"/>
      <c r="BR87" s="4">
        <v>0</v>
      </c>
      <c r="BS87" s="4"/>
      <c r="BT87" s="4"/>
      <c r="BU87" s="4"/>
      <c r="BV87" s="4"/>
      <c r="BW87" s="4"/>
      <c r="BX87" s="4"/>
      <c r="BY87" s="4"/>
      <c r="BZ87" s="4">
        <f t="shared" si="5"/>
        <v>0</v>
      </c>
      <c r="CA87" s="26"/>
      <c r="CB87" s="26"/>
      <c r="CC87" s="26"/>
      <c r="CD87" s="26"/>
      <c r="CE87" s="26"/>
      <c r="CF87" s="26"/>
      <c r="CG87" s="26"/>
      <c r="CH87" s="26"/>
      <c r="CI87" s="26"/>
      <c r="CJ87" s="26"/>
      <c r="CK87" s="26"/>
      <c r="CL87" s="26"/>
      <c r="CM87" s="18">
        <v>1</v>
      </c>
      <c r="CN87" s="18">
        <v>1</v>
      </c>
      <c r="CO87" s="18">
        <v>1</v>
      </c>
      <c r="CP87" s="18">
        <v>1</v>
      </c>
      <c r="CQ87" s="18">
        <v>1</v>
      </c>
      <c r="CR87" s="18">
        <v>1</v>
      </c>
      <c r="CS87" s="18">
        <v>1</v>
      </c>
      <c r="CT87" s="18">
        <v>1</v>
      </c>
      <c r="CU87" s="18">
        <v>1</v>
      </c>
      <c r="CV87" s="18">
        <v>1</v>
      </c>
      <c r="CW87" s="18">
        <v>1</v>
      </c>
      <c r="CX87" s="18">
        <v>1</v>
      </c>
      <c r="CY87" s="18">
        <v>1</v>
      </c>
      <c r="CZ87" s="18">
        <v>1</v>
      </c>
      <c r="DA87" s="18">
        <v>1</v>
      </c>
      <c r="DB87" s="18">
        <v>1</v>
      </c>
      <c r="DC87" s="18">
        <v>1</v>
      </c>
      <c r="DD87" s="18">
        <v>1</v>
      </c>
      <c r="DE87" s="18">
        <v>1</v>
      </c>
      <c r="DF87" s="18">
        <v>1</v>
      </c>
      <c r="DG87" s="18">
        <v>1</v>
      </c>
      <c r="DH87" s="18">
        <v>1</v>
      </c>
      <c r="DI87" s="18">
        <v>1</v>
      </c>
      <c r="DJ87" s="18">
        <v>1</v>
      </c>
    </row>
    <row r="88" spans="1:114" x14ac:dyDescent="0.35">
      <c r="A88" s="4" t="s">
        <v>129</v>
      </c>
      <c r="B88" s="4" t="s">
        <v>127</v>
      </c>
      <c r="C88" s="4" t="s">
        <v>106</v>
      </c>
      <c r="D88" s="4" t="s">
        <v>121</v>
      </c>
      <c r="E88" s="4" t="s">
        <v>255</v>
      </c>
      <c r="F88" s="5">
        <v>2023</v>
      </c>
      <c r="G88" s="4">
        <v>1100074</v>
      </c>
      <c r="H88" s="4" t="s">
        <v>186</v>
      </c>
      <c r="I88" s="4">
        <v>6301209</v>
      </c>
      <c r="J88" s="6" t="s">
        <v>170</v>
      </c>
      <c r="K88" s="4">
        <v>720122</v>
      </c>
      <c r="L88" s="4" t="s">
        <v>171</v>
      </c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7"/>
      <c r="AB88" s="8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25">
        <v>0</v>
      </c>
      <c r="BB88" s="25">
        <v>0</v>
      </c>
      <c r="BC88" s="25">
        <v>-6491.2816999999995</v>
      </c>
      <c r="BD88" s="25">
        <v>0</v>
      </c>
      <c r="BE88" s="25">
        <v>0</v>
      </c>
      <c r="BF88" s="25">
        <v>0</v>
      </c>
      <c r="BG88" s="25">
        <v>0</v>
      </c>
      <c r="BH88" s="25">
        <v>0</v>
      </c>
      <c r="BI88" s="25">
        <v>0</v>
      </c>
      <c r="BJ88" s="25">
        <v>0</v>
      </c>
      <c r="BK88" s="25">
        <v>0</v>
      </c>
      <c r="BL88" s="25">
        <v>0</v>
      </c>
      <c r="BM88" s="24">
        <f t="shared" si="4"/>
        <v>-6491.2816999999995</v>
      </c>
      <c r="BN88" s="4"/>
      <c r="BO88" s="4">
        <v>0</v>
      </c>
      <c r="BP88" s="4">
        <v>0</v>
      </c>
      <c r="BQ88" s="4"/>
      <c r="BR88" s="4"/>
      <c r="BS88" s="4"/>
      <c r="BT88" s="4"/>
      <c r="BU88" s="4"/>
      <c r="BV88" s="4"/>
      <c r="BW88" s="4"/>
      <c r="BX88" s="4"/>
      <c r="BY88" s="4">
        <v>0</v>
      </c>
      <c r="BZ88" s="4">
        <f t="shared" si="5"/>
        <v>0</v>
      </c>
      <c r="CA88" s="26"/>
      <c r="CB88" s="26"/>
      <c r="CC88" s="26"/>
      <c r="CD88" s="26"/>
      <c r="CE88" s="26"/>
      <c r="CF88" s="26"/>
      <c r="CG88" s="26"/>
      <c r="CH88" s="26"/>
      <c r="CI88" s="26"/>
      <c r="CJ88" s="26"/>
      <c r="CK88" s="26"/>
      <c r="CL88" s="26"/>
      <c r="CM88" s="18">
        <v>1</v>
      </c>
      <c r="CN88" s="18">
        <v>1</v>
      </c>
      <c r="CO88" s="18">
        <v>1</v>
      </c>
      <c r="CP88" s="18">
        <v>1</v>
      </c>
      <c r="CQ88" s="18">
        <v>1</v>
      </c>
      <c r="CR88" s="18">
        <v>1</v>
      </c>
      <c r="CS88" s="18">
        <v>1</v>
      </c>
      <c r="CT88" s="18">
        <v>1</v>
      </c>
      <c r="CU88" s="18">
        <v>1</v>
      </c>
      <c r="CV88" s="18">
        <v>1</v>
      </c>
      <c r="CW88" s="18">
        <v>1</v>
      </c>
      <c r="CX88" s="18">
        <v>1</v>
      </c>
      <c r="CY88" s="18">
        <v>1</v>
      </c>
      <c r="CZ88" s="18">
        <v>1</v>
      </c>
      <c r="DA88" s="18">
        <v>1</v>
      </c>
      <c r="DB88" s="18">
        <v>1</v>
      </c>
      <c r="DC88" s="18">
        <v>1</v>
      </c>
      <c r="DD88" s="18">
        <v>1</v>
      </c>
      <c r="DE88" s="18">
        <v>1</v>
      </c>
      <c r="DF88" s="18">
        <v>1</v>
      </c>
      <c r="DG88" s="18">
        <v>1</v>
      </c>
      <c r="DH88" s="18">
        <v>1</v>
      </c>
      <c r="DI88" s="18">
        <v>1</v>
      </c>
      <c r="DJ88" s="18">
        <v>1</v>
      </c>
    </row>
    <row r="89" spans="1:114" x14ac:dyDescent="0.35">
      <c r="A89" s="4" t="s">
        <v>129</v>
      </c>
      <c r="B89" s="4" t="s">
        <v>127</v>
      </c>
      <c r="C89" s="4" t="s">
        <v>106</v>
      </c>
      <c r="D89" s="4" t="s">
        <v>121</v>
      </c>
      <c r="E89" s="4" t="s">
        <v>255</v>
      </c>
      <c r="F89" s="5">
        <v>2023</v>
      </c>
      <c r="G89" s="4">
        <v>1100204</v>
      </c>
      <c r="H89" s="4" t="s">
        <v>246</v>
      </c>
      <c r="I89" s="4">
        <v>6301209</v>
      </c>
      <c r="J89" s="6" t="s">
        <v>170</v>
      </c>
      <c r="K89" s="4">
        <v>720122</v>
      </c>
      <c r="L89" s="4" t="s">
        <v>171</v>
      </c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7"/>
      <c r="AB89" s="8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25">
        <v>0</v>
      </c>
      <c r="BB89" s="25">
        <v>0</v>
      </c>
      <c r="BC89" s="25">
        <v>0</v>
      </c>
      <c r="BD89" s="25">
        <v>0</v>
      </c>
      <c r="BE89" s="25">
        <v>0</v>
      </c>
      <c r="BF89" s="25">
        <v>0</v>
      </c>
      <c r="BG89" s="25">
        <v>0</v>
      </c>
      <c r="BH89" s="25">
        <v>0</v>
      </c>
      <c r="BI89" s="25">
        <v>0</v>
      </c>
      <c r="BJ89" s="25">
        <v>0</v>
      </c>
      <c r="BK89" s="25">
        <v>-1154.5577000000001</v>
      </c>
      <c r="BL89" s="25">
        <v>0</v>
      </c>
      <c r="BM89" s="24">
        <f t="shared" si="4"/>
        <v>-1154.5577000000001</v>
      </c>
      <c r="BN89" s="4"/>
      <c r="BO89" s="4"/>
      <c r="BP89" s="4"/>
      <c r="BQ89" s="4"/>
      <c r="BR89" s="4"/>
      <c r="BS89" s="4"/>
      <c r="BT89" s="4"/>
      <c r="BU89" s="4"/>
      <c r="BV89" s="4"/>
      <c r="BW89" s="4"/>
      <c r="BX89" s="4">
        <v>0</v>
      </c>
      <c r="BY89" s="4"/>
      <c r="BZ89" s="4">
        <f t="shared" si="5"/>
        <v>0</v>
      </c>
      <c r="CA89" s="26"/>
      <c r="CB89" s="26"/>
      <c r="CC89" s="26"/>
      <c r="CD89" s="26"/>
      <c r="CE89" s="26"/>
      <c r="CF89" s="26"/>
      <c r="CG89" s="26"/>
      <c r="CH89" s="26"/>
      <c r="CI89" s="26"/>
      <c r="CJ89" s="26"/>
      <c r="CK89" s="26"/>
      <c r="CL89" s="26"/>
      <c r="CM89" s="18">
        <v>1</v>
      </c>
      <c r="CN89" s="18">
        <v>1</v>
      </c>
      <c r="CO89" s="18">
        <v>1</v>
      </c>
      <c r="CP89" s="18">
        <v>1</v>
      </c>
      <c r="CQ89" s="18">
        <v>1</v>
      </c>
      <c r="CR89" s="18">
        <v>1</v>
      </c>
      <c r="CS89" s="18">
        <v>1</v>
      </c>
      <c r="CT89" s="18">
        <v>1</v>
      </c>
      <c r="CU89" s="18">
        <v>1</v>
      </c>
      <c r="CV89" s="18">
        <v>1</v>
      </c>
      <c r="CW89" s="18">
        <v>1</v>
      </c>
      <c r="CX89" s="18">
        <v>1</v>
      </c>
      <c r="CY89" s="18">
        <v>1</v>
      </c>
      <c r="CZ89" s="18">
        <v>1</v>
      </c>
      <c r="DA89" s="18">
        <v>1</v>
      </c>
      <c r="DB89" s="18">
        <v>1</v>
      </c>
      <c r="DC89" s="18">
        <v>1</v>
      </c>
      <c r="DD89" s="18">
        <v>1</v>
      </c>
      <c r="DE89" s="18">
        <v>1</v>
      </c>
      <c r="DF89" s="18">
        <v>1</v>
      </c>
      <c r="DG89" s="18">
        <v>1</v>
      </c>
      <c r="DH89" s="18">
        <v>1</v>
      </c>
      <c r="DI89" s="18">
        <v>1</v>
      </c>
      <c r="DJ89" s="18">
        <v>1</v>
      </c>
    </row>
    <row r="90" spans="1:114" x14ac:dyDescent="0.35">
      <c r="A90" s="4" t="s">
        <v>129</v>
      </c>
      <c r="B90" s="4" t="s">
        <v>123</v>
      </c>
      <c r="C90" s="4" t="s">
        <v>106</v>
      </c>
      <c r="D90" s="4" t="s">
        <v>121</v>
      </c>
      <c r="E90" s="4" t="s">
        <v>107</v>
      </c>
      <c r="F90" s="5">
        <v>2023</v>
      </c>
      <c r="G90" s="4">
        <v>1003770</v>
      </c>
      <c r="H90" s="4" t="s">
        <v>227</v>
      </c>
      <c r="I90" s="4">
        <v>6300383</v>
      </c>
      <c r="J90" s="6" t="s">
        <v>133</v>
      </c>
      <c r="K90" s="4">
        <v>720024</v>
      </c>
      <c r="L90" t="s">
        <v>228</v>
      </c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7"/>
      <c r="AB90" s="8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25">
        <v>0</v>
      </c>
      <c r="BB90" s="25">
        <v>0</v>
      </c>
      <c r="BC90" s="25">
        <v>0</v>
      </c>
      <c r="BD90" s="25">
        <v>0</v>
      </c>
      <c r="BE90" s="25">
        <v>0</v>
      </c>
      <c r="BF90" s="25">
        <v>0</v>
      </c>
      <c r="BG90" s="25">
        <v>0</v>
      </c>
      <c r="BH90" s="25">
        <v>0</v>
      </c>
      <c r="BI90" s="25">
        <v>0</v>
      </c>
      <c r="BJ90" s="25">
        <v>1368000</v>
      </c>
      <c r="BK90" s="25">
        <v>0</v>
      </c>
      <c r="BL90" s="25">
        <v>18000</v>
      </c>
      <c r="BM90" s="24">
        <f t="shared" si="4"/>
        <v>1386000</v>
      </c>
      <c r="BN90" s="4"/>
      <c r="BO90" s="4"/>
      <c r="BP90" s="4"/>
      <c r="BQ90" s="4"/>
      <c r="BR90" s="4"/>
      <c r="BS90" s="4"/>
      <c r="BT90" s="4"/>
      <c r="BU90" s="4"/>
      <c r="BV90" s="4"/>
      <c r="BW90" s="4">
        <v>36</v>
      </c>
      <c r="BX90" s="4"/>
      <c r="BY90" s="4">
        <v>4</v>
      </c>
      <c r="BZ90" s="4">
        <f t="shared" si="5"/>
        <v>40</v>
      </c>
      <c r="CA90" s="26"/>
      <c r="CB90" s="26"/>
      <c r="CC90" s="26"/>
      <c r="CD90" s="26"/>
      <c r="CE90" s="26"/>
      <c r="CF90" s="26"/>
      <c r="CG90" s="26"/>
      <c r="CH90" s="26"/>
      <c r="CI90" s="26"/>
      <c r="CJ90" s="26">
        <v>38000</v>
      </c>
      <c r="CK90" s="26"/>
      <c r="CL90" s="26">
        <v>4500</v>
      </c>
      <c r="CM90" s="18">
        <v>0</v>
      </c>
      <c r="CN90" s="18">
        <v>0</v>
      </c>
      <c r="CO90" s="18">
        <v>0</v>
      </c>
      <c r="CP90" s="18">
        <v>0</v>
      </c>
      <c r="CQ90" s="18">
        <v>0</v>
      </c>
      <c r="CR90" s="18">
        <v>0</v>
      </c>
      <c r="CS90" s="18">
        <v>0</v>
      </c>
      <c r="CT90" s="18">
        <v>0</v>
      </c>
      <c r="CU90" s="18">
        <v>0</v>
      </c>
      <c r="CV90" s="18">
        <v>1</v>
      </c>
      <c r="CW90" s="18">
        <v>0</v>
      </c>
      <c r="CX90" s="18">
        <v>1</v>
      </c>
      <c r="CY90" s="18">
        <v>0</v>
      </c>
      <c r="CZ90" s="18">
        <v>0</v>
      </c>
      <c r="DA90" s="18">
        <v>0</v>
      </c>
      <c r="DB90" s="18">
        <v>0</v>
      </c>
      <c r="DC90" s="18">
        <v>0</v>
      </c>
      <c r="DD90" s="18">
        <v>0</v>
      </c>
      <c r="DE90" s="18">
        <v>0</v>
      </c>
      <c r="DF90" s="18">
        <v>0</v>
      </c>
      <c r="DG90" s="18">
        <v>0</v>
      </c>
      <c r="DH90" s="18">
        <v>1</v>
      </c>
      <c r="DI90" s="18">
        <v>0</v>
      </c>
      <c r="DJ90" s="18">
        <v>1</v>
      </c>
    </row>
    <row r="91" spans="1:114" x14ac:dyDescent="0.35">
      <c r="A91" s="4" t="s">
        <v>129</v>
      </c>
      <c r="B91" s="4" t="s">
        <v>126</v>
      </c>
      <c r="C91" s="4" t="s">
        <v>106</v>
      </c>
      <c r="D91" s="4" t="s">
        <v>121</v>
      </c>
      <c r="E91" s="4" t="s">
        <v>107</v>
      </c>
      <c r="F91" s="5">
        <v>2023</v>
      </c>
      <c r="G91" s="4">
        <v>1000430</v>
      </c>
      <c r="H91" s="4" t="s">
        <v>254</v>
      </c>
      <c r="I91" s="4">
        <v>6012221</v>
      </c>
      <c r="J91" s="6" t="s">
        <v>210</v>
      </c>
      <c r="K91" s="4">
        <v>101428</v>
      </c>
      <c r="L91" s="4" t="s">
        <v>166</v>
      </c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7"/>
      <c r="AB91" s="8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25">
        <v>0</v>
      </c>
      <c r="BB91" s="25">
        <v>0</v>
      </c>
      <c r="BC91" s="25">
        <v>0</v>
      </c>
      <c r="BD91" s="25">
        <v>0</v>
      </c>
      <c r="BE91" s="25">
        <v>0</v>
      </c>
      <c r="BF91" s="25">
        <v>0</v>
      </c>
      <c r="BG91" s="25">
        <v>0</v>
      </c>
      <c r="BH91" s="25">
        <v>0</v>
      </c>
      <c r="BI91" s="25">
        <v>0</v>
      </c>
      <c r="BJ91" s="25">
        <v>0</v>
      </c>
      <c r="BK91" s="25">
        <v>0</v>
      </c>
      <c r="BL91" s="25">
        <v>2040000</v>
      </c>
      <c r="BM91" s="24">
        <f t="shared" si="4"/>
        <v>2040000</v>
      </c>
      <c r="BN91" s="4"/>
      <c r="BO91" s="4"/>
      <c r="BP91" s="4"/>
      <c r="BQ91" s="4"/>
      <c r="BR91" s="4"/>
      <c r="BS91" s="4"/>
      <c r="BT91" s="4"/>
      <c r="BU91" s="4"/>
      <c r="BV91" s="4"/>
      <c r="BW91" s="4"/>
      <c r="BX91" s="4"/>
      <c r="BY91" s="4">
        <v>20</v>
      </c>
      <c r="BZ91" s="4">
        <f t="shared" si="5"/>
        <v>20</v>
      </c>
      <c r="CA91" s="26"/>
      <c r="CB91" s="26"/>
      <c r="CC91" s="26"/>
      <c r="CD91" s="26"/>
      <c r="CE91" s="26"/>
      <c r="CF91" s="26"/>
      <c r="CG91" s="26"/>
      <c r="CH91" s="26"/>
      <c r="CI91" s="26"/>
      <c r="CJ91" s="26"/>
      <c r="CK91" s="26"/>
      <c r="CL91" s="26">
        <v>102000</v>
      </c>
      <c r="CM91" s="18">
        <v>0</v>
      </c>
      <c r="CN91" s="18">
        <v>0</v>
      </c>
      <c r="CO91" s="18">
        <v>0</v>
      </c>
      <c r="CP91" s="18">
        <v>0</v>
      </c>
      <c r="CQ91" s="18">
        <v>0</v>
      </c>
      <c r="CR91" s="18">
        <v>0</v>
      </c>
      <c r="CS91" s="18">
        <v>0</v>
      </c>
      <c r="CT91" s="18">
        <v>0</v>
      </c>
      <c r="CU91" s="18">
        <v>0</v>
      </c>
      <c r="CV91" s="18">
        <v>0</v>
      </c>
      <c r="CW91" s="18">
        <v>0</v>
      </c>
      <c r="CX91" s="18">
        <v>0.43631764705882353</v>
      </c>
      <c r="CY91" s="18">
        <v>0</v>
      </c>
      <c r="CZ91" s="18">
        <v>0</v>
      </c>
      <c r="DA91" s="18">
        <v>0</v>
      </c>
      <c r="DB91" s="18">
        <v>0</v>
      </c>
      <c r="DC91" s="18">
        <v>0</v>
      </c>
      <c r="DD91" s="18">
        <v>0</v>
      </c>
      <c r="DE91" s="18">
        <v>0</v>
      </c>
      <c r="DF91" s="18">
        <v>0</v>
      </c>
      <c r="DG91" s="18">
        <v>0</v>
      </c>
      <c r="DH91" s="18">
        <v>0</v>
      </c>
      <c r="DI91" s="18">
        <v>0</v>
      </c>
      <c r="DJ91" s="18">
        <v>0.43631764705882353</v>
      </c>
    </row>
    <row r="92" spans="1:114" x14ac:dyDescent="0.35">
      <c r="A92" s="4" t="s">
        <v>129</v>
      </c>
      <c r="B92" s="4" t="s">
        <v>126</v>
      </c>
      <c r="C92" s="4" t="s">
        <v>106</v>
      </c>
      <c r="D92" s="4" t="s">
        <v>121</v>
      </c>
      <c r="E92" s="4" t="s">
        <v>107</v>
      </c>
      <c r="F92" s="5">
        <v>2023</v>
      </c>
      <c r="G92" s="4">
        <v>1200004</v>
      </c>
      <c r="H92" s="4" t="s">
        <v>109</v>
      </c>
      <c r="I92" s="4">
        <v>6300383</v>
      </c>
      <c r="J92" s="6" t="s">
        <v>133</v>
      </c>
      <c r="K92" s="4">
        <v>720002</v>
      </c>
      <c r="L92" t="s">
        <v>138</v>
      </c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7"/>
      <c r="AB92" s="8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25">
        <v>66000000</v>
      </c>
      <c r="BB92" s="25">
        <v>66000000</v>
      </c>
      <c r="BC92" s="25">
        <v>66000000</v>
      </c>
      <c r="BD92" s="25">
        <v>66000000</v>
      </c>
      <c r="BE92" s="25">
        <v>66000000</v>
      </c>
      <c r="BF92" s="25">
        <v>66000000</v>
      </c>
      <c r="BG92" s="25">
        <v>66000000</v>
      </c>
      <c r="BH92" s="25">
        <v>0</v>
      </c>
      <c r="BI92" s="25">
        <v>0</v>
      </c>
      <c r="BJ92" s="25">
        <v>66000000</v>
      </c>
      <c r="BK92" s="25">
        <v>66000000</v>
      </c>
      <c r="BL92" s="25">
        <v>66000000</v>
      </c>
      <c r="BM92" s="24">
        <f t="shared" si="4"/>
        <v>660000000</v>
      </c>
      <c r="BN92" s="4">
        <v>1</v>
      </c>
      <c r="BO92" s="4">
        <v>1</v>
      </c>
      <c r="BP92" s="4">
        <v>1</v>
      </c>
      <c r="BQ92" s="4">
        <v>1</v>
      </c>
      <c r="BR92" s="4">
        <v>1</v>
      </c>
      <c r="BS92" s="4">
        <v>1</v>
      </c>
      <c r="BT92" s="4">
        <v>1</v>
      </c>
      <c r="BU92" s="4"/>
      <c r="BV92" s="4">
        <v>0</v>
      </c>
      <c r="BW92" s="4">
        <v>0</v>
      </c>
      <c r="BX92" s="4">
        <v>0</v>
      </c>
      <c r="BY92" s="4">
        <v>0</v>
      </c>
      <c r="BZ92" s="4">
        <f t="shared" si="5"/>
        <v>7</v>
      </c>
      <c r="CA92" s="26">
        <v>66000000</v>
      </c>
      <c r="CB92" s="26">
        <v>66000000</v>
      </c>
      <c r="CC92" s="26">
        <v>66000000</v>
      </c>
      <c r="CD92" s="26">
        <v>66000000</v>
      </c>
      <c r="CE92" s="26">
        <v>66000000</v>
      </c>
      <c r="CF92" s="26">
        <v>66000000</v>
      </c>
      <c r="CG92" s="26">
        <v>66000000</v>
      </c>
      <c r="CH92" s="26"/>
      <c r="CI92" s="26"/>
      <c r="CJ92" s="26"/>
      <c r="CK92" s="26"/>
      <c r="CL92" s="26"/>
      <c r="CM92" s="18">
        <v>1</v>
      </c>
      <c r="CN92" s="18">
        <v>1</v>
      </c>
      <c r="CO92" s="18">
        <v>1</v>
      </c>
      <c r="CP92" s="18">
        <v>1</v>
      </c>
      <c r="CQ92" s="18">
        <v>1</v>
      </c>
      <c r="CR92" s="18">
        <v>1</v>
      </c>
      <c r="CS92" s="18">
        <v>1</v>
      </c>
      <c r="CT92" s="18">
        <v>0</v>
      </c>
      <c r="CU92" s="18">
        <v>0</v>
      </c>
      <c r="CV92" s="18">
        <v>1</v>
      </c>
      <c r="CW92" s="18">
        <v>1</v>
      </c>
      <c r="CX92" s="18">
        <v>1</v>
      </c>
      <c r="CY92" s="18">
        <v>1</v>
      </c>
      <c r="CZ92" s="18">
        <v>1</v>
      </c>
      <c r="DA92" s="18">
        <v>1</v>
      </c>
      <c r="DB92" s="18">
        <v>1</v>
      </c>
      <c r="DC92" s="18">
        <v>1</v>
      </c>
      <c r="DD92" s="18">
        <v>1</v>
      </c>
      <c r="DE92" s="18">
        <v>1</v>
      </c>
      <c r="DF92" s="18">
        <v>0</v>
      </c>
      <c r="DG92" s="18">
        <v>0</v>
      </c>
      <c r="DH92" s="18">
        <v>1</v>
      </c>
      <c r="DI92" s="18">
        <v>1</v>
      </c>
      <c r="DJ92" s="18">
        <v>1</v>
      </c>
    </row>
    <row r="93" spans="1:114" x14ac:dyDescent="0.35">
      <c r="A93" s="4" t="s">
        <v>129</v>
      </c>
      <c r="B93" s="4" t="s">
        <v>126</v>
      </c>
      <c r="C93" s="4" t="s">
        <v>106</v>
      </c>
      <c r="D93" s="4" t="s">
        <v>121</v>
      </c>
      <c r="E93" s="4" t="s">
        <v>107</v>
      </c>
      <c r="F93" s="5">
        <v>2023</v>
      </c>
      <c r="G93" s="4">
        <v>1000587</v>
      </c>
      <c r="H93" s="4" t="s">
        <v>185</v>
      </c>
      <c r="I93" s="4">
        <v>6300325</v>
      </c>
      <c r="J93" s="6" t="s">
        <v>168</v>
      </c>
      <c r="K93" s="4">
        <v>101428</v>
      </c>
      <c r="L93" s="4" t="s">
        <v>166</v>
      </c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7"/>
      <c r="AB93" s="8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25">
        <v>0</v>
      </c>
      <c r="BB93" s="25">
        <v>2218000</v>
      </c>
      <c r="BC93" s="25">
        <v>0</v>
      </c>
      <c r="BD93" s="25">
        <v>0</v>
      </c>
      <c r="BE93" s="25">
        <v>2980000</v>
      </c>
      <c r="BF93" s="25">
        <v>0</v>
      </c>
      <c r="BG93" s="25">
        <v>0</v>
      </c>
      <c r="BH93" s="25">
        <v>0</v>
      </c>
      <c r="BI93" s="25">
        <v>1964000</v>
      </c>
      <c r="BJ93" s="25">
        <v>0</v>
      </c>
      <c r="BK93" s="25">
        <v>0</v>
      </c>
      <c r="BL93" s="25">
        <v>2118000</v>
      </c>
      <c r="BM93" s="24">
        <f t="shared" si="4"/>
        <v>9280000</v>
      </c>
      <c r="BN93" s="4"/>
      <c r="BO93" s="4">
        <v>20</v>
      </c>
      <c r="BP93" s="4"/>
      <c r="BQ93" s="4"/>
      <c r="BR93" s="4">
        <v>20</v>
      </c>
      <c r="BS93" s="4">
        <v>0</v>
      </c>
      <c r="BT93" s="4"/>
      <c r="BU93" s="4">
        <v>0</v>
      </c>
      <c r="BV93" s="4">
        <v>20</v>
      </c>
      <c r="BW93" s="4"/>
      <c r="BX93" s="4">
        <v>0</v>
      </c>
      <c r="BY93" s="4">
        <v>20</v>
      </c>
      <c r="BZ93" s="4">
        <f t="shared" si="5"/>
        <v>80</v>
      </c>
      <c r="CA93" s="26"/>
      <c r="CB93" s="26">
        <v>110900</v>
      </c>
      <c r="CC93" s="26"/>
      <c r="CD93" s="26"/>
      <c r="CE93" s="26">
        <v>149000</v>
      </c>
      <c r="CF93" s="26"/>
      <c r="CG93" s="26"/>
      <c r="CH93" s="26"/>
      <c r="CI93" s="26">
        <v>98200</v>
      </c>
      <c r="CJ93" s="26"/>
      <c r="CK93" s="26"/>
      <c r="CL93" s="26">
        <v>105900</v>
      </c>
      <c r="CM93" s="18">
        <v>0</v>
      </c>
      <c r="CN93" s="18">
        <v>0.2983638412984671</v>
      </c>
      <c r="CO93" s="18">
        <v>0</v>
      </c>
      <c r="CP93" s="18">
        <v>0</v>
      </c>
      <c r="CQ93" s="18">
        <v>0.53728859060402689</v>
      </c>
      <c r="CR93" s="18">
        <v>0</v>
      </c>
      <c r="CS93" s="18">
        <v>0</v>
      </c>
      <c r="CT93" s="18">
        <v>0</v>
      </c>
      <c r="CU93" s="18">
        <v>0.42258604887983708</v>
      </c>
      <c r="CV93" s="18">
        <v>0</v>
      </c>
      <c r="CW93" s="18">
        <v>0</v>
      </c>
      <c r="CX93" s="18">
        <v>0.45707648725212463</v>
      </c>
      <c r="CY93" s="18">
        <v>0</v>
      </c>
      <c r="CZ93" s="18">
        <v>0.2983638412984671</v>
      </c>
      <c r="DA93" s="18">
        <v>0</v>
      </c>
      <c r="DB93" s="18">
        <v>0</v>
      </c>
      <c r="DC93" s="18">
        <v>0.53728859060402689</v>
      </c>
      <c r="DD93" s="18">
        <v>0</v>
      </c>
      <c r="DE93" s="18">
        <v>0</v>
      </c>
      <c r="DF93" s="18">
        <v>0</v>
      </c>
      <c r="DG93" s="18">
        <v>0.42258604887983708</v>
      </c>
      <c r="DH93" s="18">
        <v>0</v>
      </c>
      <c r="DI93" s="18">
        <v>0</v>
      </c>
      <c r="DJ93" s="18">
        <v>0.45707648725212463</v>
      </c>
    </row>
    <row r="94" spans="1:114" x14ac:dyDescent="0.35">
      <c r="A94" s="4" t="s">
        <v>129</v>
      </c>
      <c r="B94" s="4" t="s">
        <v>126</v>
      </c>
      <c r="C94" s="4" t="s">
        <v>106</v>
      </c>
      <c r="D94" s="4" t="s">
        <v>121</v>
      </c>
      <c r="E94" s="4" t="s">
        <v>107</v>
      </c>
      <c r="F94" s="5">
        <v>2023</v>
      </c>
      <c r="G94" s="4">
        <v>1000592</v>
      </c>
      <c r="H94" s="4" t="s">
        <v>167</v>
      </c>
      <c r="I94" s="4">
        <v>6300325</v>
      </c>
      <c r="J94" s="6" t="s">
        <v>168</v>
      </c>
      <c r="K94" s="4">
        <v>100400</v>
      </c>
      <c r="L94" s="4" t="s">
        <v>169</v>
      </c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7"/>
      <c r="AB94" s="8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25">
        <v>345000</v>
      </c>
      <c r="BB94" s="25">
        <v>0</v>
      </c>
      <c r="BC94" s="25">
        <v>387500</v>
      </c>
      <c r="BD94" s="25">
        <v>0</v>
      </c>
      <c r="BE94" s="25">
        <v>387500</v>
      </c>
      <c r="BF94" s="25">
        <v>0</v>
      </c>
      <c r="BG94" s="25">
        <v>0</v>
      </c>
      <c r="BH94" s="25">
        <v>0</v>
      </c>
      <c r="BI94" s="25">
        <v>387500</v>
      </c>
      <c r="BJ94" s="25">
        <v>0</v>
      </c>
      <c r="BK94" s="25">
        <v>0</v>
      </c>
      <c r="BL94" s="25">
        <v>387500</v>
      </c>
      <c r="BM94" s="24">
        <f t="shared" si="4"/>
        <v>1895000</v>
      </c>
      <c r="BN94" s="4">
        <v>25</v>
      </c>
      <c r="BO94" s="4"/>
      <c r="BP94" s="4">
        <v>25</v>
      </c>
      <c r="BQ94" s="4">
        <v>0</v>
      </c>
      <c r="BR94" s="4">
        <v>25</v>
      </c>
      <c r="BS94" s="4"/>
      <c r="BT94" s="4">
        <v>0</v>
      </c>
      <c r="BU94" s="4">
        <v>0</v>
      </c>
      <c r="BV94" s="4">
        <v>25</v>
      </c>
      <c r="BW94" s="4">
        <v>0</v>
      </c>
      <c r="BX94" s="4"/>
      <c r="BY94" s="4">
        <v>25</v>
      </c>
      <c r="BZ94" s="4">
        <f t="shared" si="5"/>
        <v>125</v>
      </c>
      <c r="CA94" s="26">
        <v>13800</v>
      </c>
      <c r="CB94" s="26"/>
      <c r="CC94" s="26">
        <v>15500</v>
      </c>
      <c r="CD94" s="26"/>
      <c r="CE94" s="26">
        <v>15500</v>
      </c>
      <c r="CF94" s="26"/>
      <c r="CG94" s="26"/>
      <c r="CH94" s="26"/>
      <c r="CI94" s="26">
        <v>15500</v>
      </c>
      <c r="CJ94" s="26"/>
      <c r="CK94" s="26"/>
      <c r="CL94" s="26">
        <v>15500</v>
      </c>
      <c r="CM94" s="18">
        <v>4.1776811594202899E-2</v>
      </c>
      <c r="CN94" s="18">
        <v>0</v>
      </c>
      <c r="CO94" s="18">
        <v>0.17441290322580646</v>
      </c>
      <c r="CP94" s="18">
        <v>0</v>
      </c>
      <c r="CQ94" s="18">
        <v>0.17441290322580646</v>
      </c>
      <c r="CR94" s="18">
        <v>0</v>
      </c>
      <c r="CS94" s="18">
        <v>0</v>
      </c>
      <c r="CT94" s="18">
        <v>0</v>
      </c>
      <c r="CU94" s="18">
        <v>0.44220387096774194</v>
      </c>
      <c r="CV94" s="18">
        <v>0</v>
      </c>
      <c r="CW94" s="18">
        <v>0</v>
      </c>
      <c r="CX94" s="18">
        <v>0.4530064516129032</v>
      </c>
      <c r="CY94" s="18">
        <v>4.1776811594202899E-2</v>
      </c>
      <c r="CZ94" s="18">
        <v>0</v>
      </c>
      <c r="DA94" s="18">
        <v>0.17441290322580646</v>
      </c>
      <c r="DB94" s="18">
        <v>0</v>
      </c>
      <c r="DC94" s="18">
        <v>0.17441290322580646</v>
      </c>
      <c r="DD94" s="18">
        <v>0</v>
      </c>
      <c r="DE94" s="18">
        <v>0</v>
      </c>
      <c r="DF94" s="18">
        <v>0</v>
      </c>
      <c r="DG94" s="18">
        <v>0.44220387096774194</v>
      </c>
      <c r="DH94" s="18">
        <v>0</v>
      </c>
      <c r="DI94" s="18">
        <v>0</v>
      </c>
      <c r="DJ94" s="18">
        <v>0.4530064516129032</v>
      </c>
    </row>
    <row r="95" spans="1:114" x14ac:dyDescent="0.35">
      <c r="A95" s="4" t="s">
        <v>129</v>
      </c>
      <c r="B95" s="4" t="s">
        <v>126</v>
      </c>
      <c r="C95" s="4" t="s">
        <v>106</v>
      </c>
      <c r="D95" s="4" t="s">
        <v>121</v>
      </c>
      <c r="E95" s="4" t="s">
        <v>107</v>
      </c>
      <c r="F95" s="5">
        <v>2023</v>
      </c>
      <c r="G95" s="4">
        <v>1000622</v>
      </c>
      <c r="H95" s="4" t="s">
        <v>164</v>
      </c>
      <c r="I95" s="4">
        <v>6301183</v>
      </c>
      <c r="J95" s="6" t="s">
        <v>165</v>
      </c>
      <c r="K95" s="4">
        <v>101428</v>
      </c>
      <c r="L95" s="4" t="s">
        <v>166</v>
      </c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7"/>
      <c r="AB95" s="8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25">
        <v>1946000</v>
      </c>
      <c r="BB95" s="25">
        <v>3690000</v>
      </c>
      <c r="BC95" s="25">
        <v>0</v>
      </c>
      <c r="BD95" s="25">
        <v>0</v>
      </c>
      <c r="BE95" s="25">
        <v>0</v>
      </c>
      <c r="BF95" s="25">
        <v>0</v>
      </c>
      <c r="BG95" s="25">
        <v>0</v>
      </c>
      <c r="BH95" s="25">
        <v>0</v>
      </c>
      <c r="BI95" s="25">
        <v>0</v>
      </c>
      <c r="BJ95" s="25">
        <v>0</v>
      </c>
      <c r="BK95" s="25">
        <v>0</v>
      </c>
      <c r="BL95" s="25">
        <v>0</v>
      </c>
      <c r="BM95" s="24">
        <f t="shared" si="4"/>
        <v>5636000</v>
      </c>
      <c r="BN95" s="4">
        <v>20</v>
      </c>
      <c r="BO95" s="4">
        <v>40</v>
      </c>
      <c r="BP95" s="4"/>
      <c r="BQ95" s="4"/>
      <c r="BR95" s="4"/>
      <c r="BS95" s="4"/>
      <c r="BT95" s="4"/>
      <c r="BU95" s="4"/>
      <c r="BV95" s="4"/>
      <c r="BW95" s="4"/>
      <c r="BX95" s="4"/>
      <c r="BY95" s="4"/>
      <c r="BZ95" s="4">
        <f t="shared" si="5"/>
        <v>60</v>
      </c>
      <c r="CA95" s="26">
        <v>97300</v>
      </c>
      <c r="CB95" s="26">
        <v>92250</v>
      </c>
      <c r="CC95" s="26"/>
      <c r="CD95" s="26"/>
      <c r="CE95" s="26"/>
      <c r="CF95" s="26"/>
      <c r="CG95" s="26"/>
      <c r="CH95" s="26"/>
      <c r="CI95" s="26"/>
      <c r="CJ95" s="26"/>
      <c r="CK95" s="26"/>
      <c r="CL95" s="26"/>
      <c r="CM95" s="18">
        <v>0.2002934224049332</v>
      </c>
      <c r="CN95" s="18">
        <v>0.15651544715447155</v>
      </c>
      <c r="CO95" s="18">
        <v>0</v>
      </c>
      <c r="CP95" s="18">
        <v>0</v>
      </c>
      <c r="CQ95" s="18">
        <v>0</v>
      </c>
      <c r="CR95" s="18">
        <v>0</v>
      </c>
      <c r="CS95" s="18">
        <v>0</v>
      </c>
      <c r="CT95" s="18">
        <v>0</v>
      </c>
      <c r="CU95" s="18">
        <v>0</v>
      </c>
      <c r="CV95" s="18">
        <v>0</v>
      </c>
      <c r="CW95" s="18">
        <v>0</v>
      </c>
      <c r="CX95" s="18">
        <v>0</v>
      </c>
      <c r="CY95" s="18">
        <v>0.2002934224049332</v>
      </c>
      <c r="CZ95" s="18">
        <v>0.15651544715447155</v>
      </c>
      <c r="DA95" s="18">
        <v>0</v>
      </c>
      <c r="DB95" s="18">
        <v>0</v>
      </c>
      <c r="DC95" s="18">
        <v>0</v>
      </c>
      <c r="DD95" s="18">
        <v>0</v>
      </c>
      <c r="DE95" s="18">
        <v>0</v>
      </c>
      <c r="DF95" s="18">
        <v>0</v>
      </c>
      <c r="DG95" s="18">
        <v>0</v>
      </c>
      <c r="DH95" s="18">
        <v>0</v>
      </c>
      <c r="DI95" s="18">
        <v>0</v>
      </c>
      <c r="DJ95" s="18">
        <v>0</v>
      </c>
    </row>
    <row r="96" spans="1:114" x14ac:dyDescent="0.35">
      <c r="A96" s="4" t="s">
        <v>129</v>
      </c>
      <c r="B96" s="4" t="s">
        <v>126</v>
      </c>
      <c r="C96" s="4" t="s">
        <v>106</v>
      </c>
      <c r="D96" s="4" t="s">
        <v>121</v>
      </c>
      <c r="E96" s="4" t="s">
        <v>107</v>
      </c>
      <c r="F96" s="5">
        <v>2023</v>
      </c>
      <c r="G96" s="4">
        <v>1000674</v>
      </c>
      <c r="H96" s="4" t="s">
        <v>200</v>
      </c>
      <c r="I96" s="4">
        <v>6300103</v>
      </c>
      <c r="J96" s="6" t="s">
        <v>201</v>
      </c>
      <c r="K96" s="4">
        <v>720001</v>
      </c>
      <c r="L96" s="4" t="s">
        <v>195</v>
      </c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7"/>
      <c r="AB96" s="8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25">
        <v>0</v>
      </c>
      <c r="BB96" s="25">
        <v>0</v>
      </c>
      <c r="BC96" s="25">
        <v>0</v>
      </c>
      <c r="BD96" s="25">
        <v>2000000</v>
      </c>
      <c r="BE96" s="25">
        <v>0</v>
      </c>
      <c r="BF96" s="25">
        <v>0</v>
      </c>
      <c r="BG96" s="25">
        <v>0</v>
      </c>
      <c r="BH96" s="25">
        <v>0</v>
      </c>
      <c r="BI96" s="25">
        <v>0</v>
      </c>
      <c r="BJ96" s="25">
        <v>0</v>
      </c>
      <c r="BK96" s="25">
        <v>0</v>
      </c>
      <c r="BL96" s="25">
        <v>0</v>
      </c>
      <c r="BM96" s="24">
        <f t="shared" ref="BM96:BM126" si="6">+SUM(BA96:BL96)</f>
        <v>2000000</v>
      </c>
      <c r="BN96" s="4"/>
      <c r="BO96" s="4"/>
      <c r="BP96" s="4"/>
      <c r="BQ96" s="4">
        <v>1</v>
      </c>
      <c r="BR96" s="4"/>
      <c r="BS96" s="4">
        <v>0</v>
      </c>
      <c r="BT96" s="4"/>
      <c r="BU96" s="4"/>
      <c r="BV96" s="4"/>
      <c r="BW96" s="4"/>
      <c r="BX96" s="4"/>
      <c r="BY96" s="4"/>
      <c r="BZ96" s="4">
        <f t="shared" ref="BZ96:BZ126" si="7">+SUM(BN96:BY96)</f>
        <v>1</v>
      </c>
      <c r="CA96" s="26"/>
      <c r="CB96" s="26"/>
      <c r="CC96" s="26"/>
      <c r="CD96" s="26">
        <v>2000000</v>
      </c>
      <c r="CE96" s="26"/>
      <c r="CF96" s="26"/>
      <c r="CG96" s="26"/>
      <c r="CH96" s="26"/>
      <c r="CI96" s="26"/>
      <c r="CJ96" s="26"/>
      <c r="CK96" s="26"/>
      <c r="CL96" s="26"/>
      <c r="CM96" s="18">
        <v>0</v>
      </c>
      <c r="CN96" s="18">
        <v>0</v>
      </c>
      <c r="CO96" s="18">
        <v>0</v>
      </c>
      <c r="CP96" s="18">
        <v>1</v>
      </c>
      <c r="CQ96" s="18">
        <v>0</v>
      </c>
      <c r="CR96" s="18">
        <v>0</v>
      </c>
      <c r="CS96" s="18">
        <v>0</v>
      </c>
      <c r="CT96" s="18">
        <v>0</v>
      </c>
      <c r="CU96" s="18">
        <v>0</v>
      </c>
      <c r="CV96" s="18">
        <v>0</v>
      </c>
      <c r="CW96" s="18">
        <v>0</v>
      </c>
      <c r="CX96" s="18">
        <v>0</v>
      </c>
      <c r="CY96" s="18">
        <v>0</v>
      </c>
      <c r="CZ96" s="18">
        <v>0</v>
      </c>
      <c r="DA96" s="18">
        <v>0</v>
      </c>
      <c r="DB96" s="18">
        <v>1</v>
      </c>
      <c r="DC96" s="18">
        <v>0</v>
      </c>
      <c r="DD96" s="18">
        <v>0</v>
      </c>
      <c r="DE96" s="18">
        <v>0</v>
      </c>
      <c r="DF96" s="18">
        <v>0</v>
      </c>
      <c r="DG96" s="18">
        <v>0</v>
      </c>
      <c r="DH96" s="18">
        <v>0</v>
      </c>
      <c r="DI96" s="18">
        <v>0</v>
      </c>
      <c r="DJ96" s="18">
        <v>0</v>
      </c>
    </row>
    <row r="97" spans="1:114" x14ac:dyDescent="0.35">
      <c r="A97" s="4" t="s">
        <v>129</v>
      </c>
      <c r="B97" s="4" t="s">
        <v>126</v>
      </c>
      <c r="C97" s="4" t="s">
        <v>106</v>
      </c>
      <c r="D97" s="4" t="s">
        <v>121</v>
      </c>
      <c r="E97" s="4" t="s">
        <v>107</v>
      </c>
      <c r="F97" s="5">
        <v>2023</v>
      </c>
      <c r="G97" s="4">
        <v>1002314</v>
      </c>
      <c r="H97" s="4" t="s">
        <v>196</v>
      </c>
      <c r="I97" s="4">
        <v>6301183</v>
      </c>
      <c r="J97" s="6" t="s">
        <v>165</v>
      </c>
      <c r="K97" s="4">
        <v>101428</v>
      </c>
      <c r="L97" s="4" t="s">
        <v>166</v>
      </c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7"/>
      <c r="AB97" s="8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25">
        <v>0</v>
      </c>
      <c r="BB97" s="25">
        <v>0</v>
      </c>
      <c r="BC97" s="25">
        <v>1774000</v>
      </c>
      <c r="BD97" s="25">
        <v>0</v>
      </c>
      <c r="BE97" s="25">
        <v>0</v>
      </c>
      <c r="BF97" s="25">
        <v>0</v>
      </c>
      <c r="BG97" s="25">
        <v>0</v>
      </c>
      <c r="BH97" s="25">
        <v>0</v>
      </c>
      <c r="BI97" s="25">
        <v>0</v>
      </c>
      <c r="BJ97" s="25">
        <v>0</v>
      </c>
      <c r="BK97" s="25">
        <v>0</v>
      </c>
      <c r="BL97" s="25">
        <v>0</v>
      </c>
      <c r="BM97" s="24">
        <f t="shared" si="6"/>
        <v>1774000</v>
      </c>
      <c r="BN97" s="4"/>
      <c r="BO97" s="4"/>
      <c r="BP97" s="4">
        <v>20</v>
      </c>
      <c r="BQ97" s="4"/>
      <c r="BR97" s="4"/>
      <c r="BS97" s="4"/>
      <c r="BT97" s="4"/>
      <c r="BU97" s="4"/>
      <c r="BV97" s="4"/>
      <c r="BW97" s="4"/>
      <c r="BX97" s="4"/>
      <c r="BY97" s="4"/>
      <c r="BZ97" s="4">
        <f t="shared" si="7"/>
        <v>20</v>
      </c>
      <c r="CA97" s="26"/>
      <c r="CB97" s="26"/>
      <c r="CC97" s="26">
        <v>88700</v>
      </c>
      <c r="CD97" s="26"/>
      <c r="CE97" s="26"/>
      <c r="CF97" s="26"/>
      <c r="CG97" s="26"/>
      <c r="CH97" s="26"/>
      <c r="CI97" s="26"/>
      <c r="CJ97" s="26"/>
      <c r="CK97" s="26"/>
      <c r="CL97" s="26"/>
      <c r="CM97" s="18">
        <v>0</v>
      </c>
      <c r="CN97" s="18">
        <v>0</v>
      </c>
      <c r="CO97" s="18">
        <v>0.1178455467869222</v>
      </c>
      <c r="CP97" s="18">
        <v>0</v>
      </c>
      <c r="CQ97" s="18">
        <v>0</v>
      </c>
      <c r="CR97" s="18">
        <v>0</v>
      </c>
      <c r="CS97" s="18">
        <v>0</v>
      </c>
      <c r="CT97" s="18">
        <v>0</v>
      </c>
      <c r="CU97" s="18">
        <v>0</v>
      </c>
      <c r="CV97" s="18">
        <v>0</v>
      </c>
      <c r="CW97" s="18">
        <v>0</v>
      </c>
      <c r="CX97" s="18">
        <v>0</v>
      </c>
      <c r="CY97" s="18">
        <v>0</v>
      </c>
      <c r="CZ97" s="18">
        <v>0</v>
      </c>
      <c r="DA97" s="18">
        <v>0.1178455467869222</v>
      </c>
      <c r="DB97" s="18">
        <v>0</v>
      </c>
      <c r="DC97" s="18">
        <v>0</v>
      </c>
      <c r="DD97" s="18">
        <v>0</v>
      </c>
      <c r="DE97" s="18">
        <v>0</v>
      </c>
      <c r="DF97" s="18">
        <v>0</v>
      </c>
      <c r="DG97" s="18">
        <v>0</v>
      </c>
      <c r="DH97" s="18">
        <v>0</v>
      </c>
      <c r="DI97" s="18">
        <v>0</v>
      </c>
      <c r="DJ97" s="18">
        <v>0</v>
      </c>
    </row>
    <row r="98" spans="1:114" x14ac:dyDescent="0.35">
      <c r="A98" s="4" t="s">
        <v>129</v>
      </c>
      <c r="B98" s="4" t="s">
        <v>126</v>
      </c>
      <c r="C98" s="4" t="s">
        <v>106</v>
      </c>
      <c r="D98" s="4" t="s">
        <v>121</v>
      </c>
      <c r="E98" s="4" t="s">
        <v>107</v>
      </c>
      <c r="F98" s="5">
        <v>2023</v>
      </c>
      <c r="G98" s="4">
        <v>1003197</v>
      </c>
      <c r="H98" s="4" t="s">
        <v>222</v>
      </c>
      <c r="I98" s="4">
        <v>6300419</v>
      </c>
      <c r="J98" s="6" t="s">
        <v>194</v>
      </c>
      <c r="K98" s="4">
        <v>720001</v>
      </c>
      <c r="L98" s="4" t="s">
        <v>195</v>
      </c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7"/>
      <c r="AB98" s="8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25">
        <v>0</v>
      </c>
      <c r="BB98" s="25">
        <v>0</v>
      </c>
      <c r="BC98" s="25">
        <v>0</v>
      </c>
      <c r="BD98" s="25">
        <v>0</v>
      </c>
      <c r="BE98" s="25">
        <v>0</v>
      </c>
      <c r="BF98" s="25">
        <v>0</v>
      </c>
      <c r="BG98" s="25">
        <v>0</v>
      </c>
      <c r="BH98" s="25">
        <v>300000</v>
      </c>
      <c r="BI98" s="25">
        <v>0</v>
      </c>
      <c r="BJ98" s="25">
        <v>0</v>
      </c>
      <c r="BK98" s="25">
        <v>0</v>
      </c>
      <c r="BL98" s="25">
        <v>0</v>
      </c>
      <c r="BM98" s="24">
        <f t="shared" si="6"/>
        <v>300000</v>
      </c>
      <c r="BN98" s="4"/>
      <c r="BO98" s="4"/>
      <c r="BP98" s="4"/>
      <c r="BQ98" s="4"/>
      <c r="BR98" s="4"/>
      <c r="BS98" s="4"/>
      <c r="BT98" s="4"/>
      <c r="BU98" s="4">
        <v>1</v>
      </c>
      <c r="BV98" s="4"/>
      <c r="BW98" s="4"/>
      <c r="BX98" s="4"/>
      <c r="BY98" s="4"/>
      <c r="BZ98" s="4">
        <f t="shared" si="7"/>
        <v>1</v>
      </c>
      <c r="CA98" s="26"/>
      <c r="CB98" s="26"/>
      <c r="CC98" s="26"/>
      <c r="CD98" s="26"/>
      <c r="CE98" s="26"/>
      <c r="CF98" s="26"/>
      <c r="CG98" s="26"/>
      <c r="CH98" s="26">
        <v>300000</v>
      </c>
      <c r="CI98" s="26"/>
      <c r="CJ98" s="26"/>
      <c r="CK98" s="26"/>
      <c r="CL98" s="26"/>
      <c r="CM98" s="18">
        <v>0</v>
      </c>
      <c r="CN98" s="18">
        <v>0</v>
      </c>
      <c r="CO98" s="18">
        <v>0</v>
      </c>
      <c r="CP98" s="18">
        <v>0</v>
      </c>
      <c r="CQ98" s="18">
        <v>0</v>
      </c>
      <c r="CR98" s="18">
        <v>0</v>
      </c>
      <c r="CS98" s="18">
        <v>0</v>
      </c>
      <c r="CT98" s="18">
        <v>1</v>
      </c>
      <c r="CU98" s="18">
        <v>0</v>
      </c>
      <c r="CV98" s="18">
        <v>0</v>
      </c>
      <c r="CW98" s="18">
        <v>0</v>
      </c>
      <c r="CX98" s="18">
        <v>0</v>
      </c>
      <c r="CY98" s="18">
        <v>0</v>
      </c>
      <c r="CZ98" s="18">
        <v>0</v>
      </c>
      <c r="DA98" s="18">
        <v>0</v>
      </c>
      <c r="DB98" s="18">
        <v>0</v>
      </c>
      <c r="DC98" s="18">
        <v>0</v>
      </c>
      <c r="DD98" s="18">
        <v>0</v>
      </c>
      <c r="DE98" s="18">
        <v>0</v>
      </c>
      <c r="DF98" s="18">
        <v>1</v>
      </c>
      <c r="DG98" s="18">
        <v>0</v>
      </c>
      <c r="DH98" s="18">
        <v>0</v>
      </c>
      <c r="DI98" s="18">
        <v>0</v>
      </c>
      <c r="DJ98" s="18">
        <v>0</v>
      </c>
    </row>
    <row r="99" spans="1:114" x14ac:dyDescent="0.35">
      <c r="A99" s="4" t="s">
        <v>129</v>
      </c>
      <c r="B99" s="4" t="s">
        <v>123</v>
      </c>
      <c r="C99" s="4" t="s">
        <v>106</v>
      </c>
      <c r="D99" s="4" t="s">
        <v>121</v>
      </c>
      <c r="E99" s="4" t="s">
        <v>107</v>
      </c>
      <c r="F99" s="5">
        <v>2023</v>
      </c>
      <c r="G99" s="4">
        <v>1200006</v>
      </c>
      <c r="H99" s="4" t="s">
        <v>110</v>
      </c>
      <c r="I99" s="4">
        <v>6300383</v>
      </c>
      <c r="J99" s="6" t="s">
        <v>133</v>
      </c>
      <c r="K99" s="4">
        <v>720002</v>
      </c>
      <c r="L99" t="s">
        <v>138</v>
      </c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7"/>
      <c r="AB99" s="8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25">
        <v>52517837</v>
      </c>
      <c r="BB99" s="25">
        <v>52517837</v>
      </c>
      <c r="BC99" s="25">
        <v>52517837</v>
      </c>
      <c r="BD99" s="25">
        <v>52517837</v>
      </c>
      <c r="BE99" s="25">
        <v>52517837</v>
      </c>
      <c r="BF99" s="25">
        <v>52517837</v>
      </c>
      <c r="BG99" s="25">
        <v>52517837</v>
      </c>
      <c r="BH99" s="25">
        <v>0</v>
      </c>
      <c r="BI99" s="25">
        <v>0</v>
      </c>
      <c r="BJ99" s="25">
        <v>181375602</v>
      </c>
      <c r="BK99" s="25">
        <v>0</v>
      </c>
      <c r="BL99" s="25">
        <v>120917068</v>
      </c>
      <c r="BM99" s="24">
        <f t="shared" si="6"/>
        <v>669917529</v>
      </c>
      <c r="BN99" s="4">
        <v>1</v>
      </c>
      <c r="BO99" s="4">
        <v>1</v>
      </c>
      <c r="BP99" s="4">
        <v>1</v>
      </c>
      <c r="BQ99" s="4">
        <v>1</v>
      </c>
      <c r="BR99" s="4">
        <v>1</v>
      </c>
      <c r="BS99" s="4">
        <v>1</v>
      </c>
      <c r="BT99" s="4">
        <v>1</v>
      </c>
      <c r="BU99" s="4">
        <v>0</v>
      </c>
      <c r="BV99" s="4">
        <v>0</v>
      </c>
      <c r="BW99" s="4">
        <v>0</v>
      </c>
      <c r="BX99" s="4">
        <v>0</v>
      </c>
      <c r="BY99" s="4">
        <v>0</v>
      </c>
      <c r="BZ99" s="4">
        <f t="shared" si="7"/>
        <v>7</v>
      </c>
      <c r="CA99" s="26">
        <v>52517837</v>
      </c>
      <c r="CB99" s="26">
        <v>52517837</v>
      </c>
      <c r="CC99" s="26">
        <v>52517837</v>
      </c>
      <c r="CD99" s="26">
        <v>52517837</v>
      </c>
      <c r="CE99" s="26">
        <v>52517837</v>
      </c>
      <c r="CF99" s="26">
        <v>52517837</v>
      </c>
      <c r="CG99" s="26">
        <v>52517837</v>
      </c>
      <c r="CH99" s="26"/>
      <c r="CI99" s="26"/>
      <c r="CJ99" s="26"/>
      <c r="CK99" s="26"/>
      <c r="CL99" s="26"/>
      <c r="CM99" s="18">
        <v>1</v>
      </c>
      <c r="CN99" s="18">
        <v>1</v>
      </c>
      <c r="CO99" s="18">
        <v>1</v>
      </c>
      <c r="CP99" s="18">
        <v>1</v>
      </c>
      <c r="CQ99" s="18">
        <v>1</v>
      </c>
      <c r="CR99" s="18">
        <v>1</v>
      </c>
      <c r="CS99" s="18">
        <v>1</v>
      </c>
      <c r="CT99" s="18">
        <v>0</v>
      </c>
      <c r="CU99" s="18">
        <v>0</v>
      </c>
      <c r="CV99" s="18">
        <v>1</v>
      </c>
      <c r="CW99" s="18">
        <v>0</v>
      </c>
      <c r="CX99" s="18">
        <v>1</v>
      </c>
      <c r="CY99" s="18">
        <v>1</v>
      </c>
      <c r="CZ99" s="18">
        <v>1</v>
      </c>
      <c r="DA99" s="18">
        <v>1</v>
      </c>
      <c r="DB99" s="18">
        <v>1</v>
      </c>
      <c r="DC99" s="18">
        <v>1</v>
      </c>
      <c r="DD99" s="18">
        <v>1</v>
      </c>
      <c r="DE99" s="18">
        <v>1</v>
      </c>
      <c r="DF99" s="18">
        <v>0</v>
      </c>
      <c r="DG99" s="18">
        <v>0</v>
      </c>
      <c r="DH99" s="18">
        <v>1</v>
      </c>
      <c r="DI99" s="18">
        <v>0</v>
      </c>
      <c r="DJ99" s="18">
        <v>1</v>
      </c>
    </row>
    <row r="100" spans="1:114" x14ac:dyDescent="0.35">
      <c r="A100" s="4" t="s">
        <v>129</v>
      </c>
      <c r="B100" s="4" t="s">
        <v>126</v>
      </c>
      <c r="C100" s="4" t="s">
        <v>106</v>
      </c>
      <c r="D100" s="4" t="s">
        <v>121</v>
      </c>
      <c r="E100" s="4" t="s">
        <v>107</v>
      </c>
      <c r="F100" s="5">
        <v>2023</v>
      </c>
      <c r="G100" s="4">
        <v>1003407</v>
      </c>
      <c r="H100" s="4" t="s">
        <v>193</v>
      </c>
      <c r="I100" s="4">
        <v>6300419</v>
      </c>
      <c r="J100" s="6" t="s">
        <v>194</v>
      </c>
      <c r="K100" s="4">
        <v>720001</v>
      </c>
      <c r="L100" s="4" t="s">
        <v>195</v>
      </c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7"/>
      <c r="AB100" s="8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25">
        <v>0</v>
      </c>
      <c r="BB100" s="25">
        <v>0</v>
      </c>
      <c r="BC100" s="25">
        <v>1200000</v>
      </c>
      <c r="BD100" s="25">
        <v>0</v>
      </c>
      <c r="BE100" s="25">
        <v>0</v>
      </c>
      <c r="BF100" s="25">
        <v>0</v>
      </c>
      <c r="BG100" s="25">
        <v>0</v>
      </c>
      <c r="BH100" s="25">
        <v>0</v>
      </c>
      <c r="BI100" s="25">
        <v>0</v>
      </c>
      <c r="BJ100" s="25">
        <v>0</v>
      </c>
      <c r="BK100" s="25">
        <v>0</v>
      </c>
      <c r="BL100" s="25">
        <v>0</v>
      </c>
      <c r="BM100" s="24">
        <f t="shared" si="6"/>
        <v>1200000</v>
      </c>
      <c r="BN100" s="4"/>
      <c r="BO100" s="4"/>
      <c r="BP100" s="4">
        <v>1</v>
      </c>
      <c r="BQ100" s="4"/>
      <c r="BR100" s="4"/>
      <c r="BS100" s="4"/>
      <c r="BT100" s="4"/>
      <c r="BU100" s="4"/>
      <c r="BV100" s="4"/>
      <c r="BW100" s="4"/>
      <c r="BX100" s="4"/>
      <c r="BY100" s="4"/>
      <c r="BZ100" s="4">
        <f t="shared" si="7"/>
        <v>1</v>
      </c>
      <c r="CA100" s="26"/>
      <c r="CB100" s="26"/>
      <c r="CC100" s="26">
        <v>1200000</v>
      </c>
      <c r="CD100" s="26"/>
      <c r="CE100" s="26"/>
      <c r="CF100" s="26"/>
      <c r="CG100" s="26"/>
      <c r="CH100" s="26"/>
      <c r="CI100" s="26"/>
      <c r="CJ100" s="26"/>
      <c r="CK100" s="26"/>
      <c r="CL100" s="26"/>
      <c r="CM100" s="18">
        <v>0</v>
      </c>
      <c r="CN100" s="18">
        <v>0</v>
      </c>
      <c r="CO100" s="18">
        <v>1</v>
      </c>
      <c r="CP100" s="18">
        <v>0</v>
      </c>
      <c r="CQ100" s="18">
        <v>0</v>
      </c>
      <c r="CR100" s="18">
        <v>0</v>
      </c>
      <c r="CS100" s="18">
        <v>0</v>
      </c>
      <c r="CT100" s="18">
        <v>0</v>
      </c>
      <c r="CU100" s="18">
        <v>0</v>
      </c>
      <c r="CV100" s="18">
        <v>0</v>
      </c>
      <c r="CW100" s="18">
        <v>0</v>
      </c>
      <c r="CX100" s="18">
        <v>0</v>
      </c>
      <c r="CY100" s="18">
        <v>0</v>
      </c>
      <c r="CZ100" s="18">
        <v>0</v>
      </c>
      <c r="DA100" s="18">
        <v>1</v>
      </c>
      <c r="DB100" s="18">
        <v>0</v>
      </c>
      <c r="DC100" s="18">
        <v>0</v>
      </c>
      <c r="DD100" s="18">
        <v>0</v>
      </c>
      <c r="DE100" s="18">
        <v>0</v>
      </c>
      <c r="DF100" s="18">
        <v>0</v>
      </c>
      <c r="DG100" s="18">
        <v>0</v>
      </c>
      <c r="DH100" s="18">
        <v>0</v>
      </c>
      <c r="DI100" s="18">
        <v>0</v>
      </c>
      <c r="DJ100" s="18">
        <v>0</v>
      </c>
    </row>
    <row r="101" spans="1:114" x14ac:dyDescent="0.35">
      <c r="A101" s="4" t="s">
        <v>129</v>
      </c>
      <c r="B101" s="4" t="s">
        <v>126</v>
      </c>
      <c r="C101" s="4" t="s">
        <v>106</v>
      </c>
      <c r="D101" s="4" t="s">
        <v>121</v>
      </c>
      <c r="E101" s="4" t="s">
        <v>107</v>
      </c>
      <c r="F101" s="5">
        <v>2023</v>
      </c>
      <c r="G101" s="4">
        <v>1200006</v>
      </c>
      <c r="H101" s="4" t="s">
        <v>110</v>
      </c>
      <c r="I101" s="4">
        <v>6300383</v>
      </c>
      <c r="J101" s="6" t="s">
        <v>133</v>
      </c>
      <c r="K101" s="4">
        <v>720002</v>
      </c>
      <c r="L101" t="s">
        <v>138</v>
      </c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7"/>
      <c r="AB101" s="8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25">
        <v>22093500</v>
      </c>
      <c r="BB101" s="25">
        <v>22093500</v>
      </c>
      <c r="BC101" s="25">
        <v>22093500</v>
      </c>
      <c r="BD101" s="25">
        <v>22093500</v>
      </c>
      <c r="BE101" s="25">
        <v>22093500</v>
      </c>
      <c r="BF101" s="25">
        <v>22093500</v>
      </c>
      <c r="BG101" s="25">
        <v>22093500</v>
      </c>
      <c r="BH101" s="25">
        <v>0</v>
      </c>
      <c r="BI101" s="25">
        <v>0</v>
      </c>
      <c r="BJ101" s="25">
        <v>22093500</v>
      </c>
      <c r="BK101" s="25">
        <v>0</v>
      </c>
      <c r="BL101" s="25">
        <v>0</v>
      </c>
      <c r="BM101" s="24">
        <f t="shared" si="6"/>
        <v>176748000</v>
      </c>
      <c r="BN101" s="4">
        <v>1</v>
      </c>
      <c r="BO101" s="4">
        <v>1</v>
      </c>
      <c r="BP101" s="4">
        <v>1</v>
      </c>
      <c r="BQ101" s="4">
        <v>1</v>
      </c>
      <c r="BR101" s="4">
        <v>1</v>
      </c>
      <c r="BS101" s="4">
        <v>1</v>
      </c>
      <c r="BT101" s="4">
        <v>1</v>
      </c>
      <c r="BU101" s="4"/>
      <c r="BV101" s="4">
        <v>0</v>
      </c>
      <c r="BW101" s="4">
        <v>0</v>
      </c>
      <c r="BX101" s="4">
        <v>0</v>
      </c>
      <c r="BY101" s="4">
        <v>0</v>
      </c>
      <c r="BZ101" s="4">
        <f t="shared" si="7"/>
        <v>7</v>
      </c>
      <c r="CA101" s="26">
        <v>22093500</v>
      </c>
      <c r="CB101" s="26">
        <v>22093500</v>
      </c>
      <c r="CC101" s="26">
        <v>22093500</v>
      </c>
      <c r="CD101" s="26">
        <v>22093500</v>
      </c>
      <c r="CE101" s="26">
        <v>22093500</v>
      </c>
      <c r="CF101" s="26">
        <v>22093500</v>
      </c>
      <c r="CG101" s="26">
        <v>22093500</v>
      </c>
      <c r="CH101" s="26"/>
      <c r="CI101" s="26"/>
      <c r="CJ101" s="26"/>
      <c r="CK101" s="26"/>
      <c r="CL101" s="26"/>
      <c r="CM101" s="18">
        <v>1</v>
      </c>
      <c r="CN101" s="18">
        <v>1</v>
      </c>
      <c r="CO101" s="18">
        <v>1</v>
      </c>
      <c r="CP101" s="18">
        <v>1</v>
      </c>
      <c r="CQ101" s="18">
        <v>1</v>
      </c>
      <c r="CR101" s="18">
        <v>1</v>
      </c>
      <c r="CS101" s="18">
        <v>1</v>
      </c>
      <c r="CT101" s="18">
        <v>0</v>
      </c>
      <c r="CU101" s="18">
        <v>0</v>
      </c>
      <c r="CV101" s="18">
        <v>1</v>
      </c>
      <c r="CW101" s="18">
        <v>0</v>
      </c>
      <c r="CX101" s="18">
        <v>0</v>
      </c>
      <c r="CY101" s="18">
        <v>1</v>
      </c>
      <c r="CZ101" s="18">
        <v>1</v>
      </c>
      <c r="DA101" s="18">
        <v>1</v>
      </c>
      <c r="DB101" s="18">
        <v>1</v>
      </c>
      <c r="DC101" s="18">
        <v>1</v>
      </c>
      <c r="DD101" s="18">
        <v>1</v>
      </c>
      <c r="DE101" s="18">
        <v>1</v>
      </c>
      <c r="DF101" s="18">
        <v>0</v>
      </c>
      <c r="DG101" s="18">
        <v>0</v>
      </c>
      <c r="DH101" s="18">
        <v>1</v>
      </c>
      <c r="DI101" s="18">
        <v>0</v>
      </c>
      <c r="DJ101" s="18">
        <v>0</v>
      </c>
    </row>
    <row r="102" spans="1:114" x14ac:dyDescent="0.35">
      <c r="A102" s="4" t="s">
        <v>129</v>
      </c>
      <c r="B102" s="4" t="s">
        <v>126</v>
      </c>
      <c r="C102" s="4" t="s">
        <v>106</v>
      </c>
      <c r="D102" s="4" t="s">
        <v>121</v>
      </c>
      <c r="E102" s="4" t="s">
        <v>107</v>
      </c>
      <c r="F102" s="5">
        <v>2023</v>
      </c>
      <c r="G102" s="4">
        <v>1200000</v>
      </c>
      <c r="H102" s="4" t="s">
        <v>141</v>
      </c>
      <c r="I102" s="4">
        <v>6300386</v>
      </c>
      <c r="J102" s="6" t="s">
        <v>137</v>
      </c>
      <c r="K102" s="4">
        <v>720120</v>
      </c>
      <c r="L102" s="4" t="s">
        <v>226</v>
      </c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7"/>
      <c r="AB102" s="8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25">
        <v>0</v>
      </c>
      <c r="BB102" s="25">
        <v>0</v>
      </c>
      <c r="BC102" s="25">
        <v>0</v>
      </c>
      <c r="BD102" s="25">
        <v>0</v>
      </c>
      <c r="BE102" s="25">
        <v>0</v>
      </c>
      <c r="BF102" s="25">
        <v>0</v>
      </c>
      <c r="BG102" s="25">
        <v>0</v>
      </c>
      <c r="BH102" s="25">
        <v>0</v>
      </c>
      <c r="BI102" s="25">
        <v>170695115</v>
      </c>
      <c r="BJ102" s="25">
        <v>0</v>
      </c>
      <c r="BK102" s="25">
        <v>0</v>
      </c>
      <c r="BL102" s="25">
        <v>0</v>
      </c>
      <c r="BM102" s="24">
        <f t="shared" si="6"/>
        <v>170695115</v>
      </c>
      <c r="BN102" s="4"/>
      <c r="BO102" s="4"/>
      <c r="BP102" s="4"/>
      <c r="BQ102" s="4"/>
      <c r="BR102" s="4"/>
      <c r="BS102" s="4"/>
      <c r="BT102" s="4"/>
      <c r="BU102" s="4"/>
      <c r="BV102" s="4">
        <v>0</v>
      </c>
      <c r="BW102" s="4"/>
      <c r="BX102" s="4"/>
      <c r="BY102" s="4"/>
      <c r="BZ102" s="4">
        <f t="shared" si="7"/>
        <v>0</v>
      </c>
      <c r="CA102" s="26"/>
      <c r="CB102" s="26"/>
      <c r="CC102" s="26"/>
      <c r="CD102" s="26"/>
      <c r="CE102" s="26"/>
      <c r="CF102" s="26"/>
      <c r="CG102" s="26"/>
      <c r="CH102" s="26"/>
      <c r="CI102" s="26"/>
      <c r="CJ102" s="26"/>
      <c r="CK102" s="26"/>
      <c r="CL102" s="26"/>
      <c r="CM102" s="18">
        <v>0</v>
      </c>
      <c r="CN102" s="18">
        <v>0</v>
      </c>
      <c r="CO102" s="18">
        <v>0</v>
      </c>
      <c r="CP102" s="18">
        <v>0</v>
      </c>
      <c r="CQ102" s="18">
        <v>0</v>
      </c>
      <c r="CR102" s="18">
        <v>0</v>
      </c>
      <c r="CS102" s="18">
        <v>0</v>
      </c>
      <c r="CT102" s="18">
        <v>0</v>
      </c>
      <c r="CU102" s="18">
        <v>1</v>
      </c>
      <c r="CV102" s="18">
        <v>0</v>
      </c>
      <c r="CW102" s="18">
        <v>0</v>
      </c>
      <c r="CX102" s="18">
        <v>0</v>
      </c>
      <c r="CY102" s="18">
        <v>0</v>
      </c>
      <c r="CZ102" s="18">
        <v>0</v>
      </c>
      <c r="DA102" s="18">
        <v>0</v>
      </c>
      <c r="DB102" s="18">
        <v>0</v>
      </c>
      <c r="DC102" s="18">
        <v>0</v>
      </c>
      <c r="DD102" s="18">
        <v>0</v>
      </c>
      <c r="DE102" s="18">
        <v>0</v>
      </c>
      <c r="DF102" s="18">
        <v>0</v>
      </c>
      <c r="DG102" s="18">
        <v>1</v>
      </c>
      <c r="DH102" s="18">
        <v>0</v>
      </c>
      <c r="DI102" s="18">
        <v>0</v>
      </c>
      <c r="DJ102" s="18">
        <v>0</v>
      </c>
    </row>
    <row r="103" spans="1:114" x14ac:dyDescent="0.35">
      <c r="A103" s="4" t="s">
        <v>129</v>
      </c>
      <c r="B103" s="4" t="s">
        <v>128</v>
      </c>
      <c r="C103" s="4" t="s">
        <v>106</v>
      </c>
      <c r="D103" s="4" t="s">
        <v>121</v>
      </c>
      <c r="E103" s="4" t="s">
        <v>107</v>
      </c>
      <c r="F103" s="5">
        <v>2023</v>
      </c>
      <c r="G103" s="4">
        <v>1200009</v>
      </c>
      <c r="H103" s="4" t="s">
        <v>132</v>
      </c>
      <c r="I103" s="4">
        <v>6300383</v>
      </c>
      <c r="J103" s="6" t="s">
        <v>133</v>
      </c>
      <c r="K103" s="4">
        <v>720015</v>
      </c>
      <c r="L103" s="4" t="s">
        <v>131</v>
      </c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7"/>
      <c r="AB103" s="8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25">
        <v>0</v>
      </c>
      <c r="BB103" s="25">
        <v>0</v>
      </c>
      <c r="BC103" s="25">
        <v>0</v>
      </c>
      <c r="BD103" s="25">
        <v>0</v>
      </c>
      <c r="BE103" s="25">
        <v>0</v>
      </c>
      <c r="BF103" s="25">
        <v>0</v>
      </c>
      <c r="BG103" s="25">
        <v>3011550</v>
      </c>
      <c r="BH103" s="25">
        <v>0</v>
      </c>
      <c r="BI103" s="25">
        <v>0</v>
      </c>
      <c r="BJ103" s="25">
        <v>0</v>
      </c>
      <c r="BK103" s="25">
        <v>0</v>
      </c>
      <c r="BL103" s="25">
        <v>0</v>
      </c>
      <c r="BM103" s="24">
        <f t="shared" si="6"/>
        <v>3011550</v>
      </c>
      <c r="BN103" s="4"/>
      <c r="BO103" s="4"/>
      <c r="BP103" s="4"/>
      <c r="BQ103" s="4"/>
      <c r="BR103" s="4"/>
      <c r="BS103" s="4"/>
      <c r="BT103" s="4">
        <v>2</v>
      </c>
      <c r="BU103" s="4"/>
      <c r="BV103" s="4"/>
      <c r="BW103" s="4"/>
      <c r="BX103" s="4"/>
      <c r="BY103" s="4"/>
      <c r="BZ103" s="4">
        <f t="shared" si="7"/>
        <v>2</v>
      </c>
      <c r="CA103" s="26"/>
      <c r="CB103" s="26"/>
      <c r="CC103" s="26"/>
      <c r="CD103" s="26"/>
      <c r="CE103" s="26"/>
      <c r="CF103" s="26"/>
      <c r="CG103" s="26">
        <v>1505775</v>
      </c>
      <c r="CH103" s="26"/>
      <c r="CI103" s="26"/>
      <c r="CJ103" s="26"/>
      <c r="CK103" s="26"/>
      <c r="CL103" s="26"/>
      <c r="CM103" s="18">
        <v>0</v>
      </c>
      <c r="CN103" s="18">
        <v>0</v>
      </c>
      <c r="CO103" s="18">
        <v>0</v>
      </c>
      <c r="CP103" s="18">
        <v>0</v>
      </c>
      <c r="CQ103" s="18">
        <v>0</v>
      </c>
      <c r="CR103" s="18">
        <v>0</v>
      </c>
      <c r="CS103" s="18">
        <v>1</v>
      </c>
      <c r="CT103" s="18">
        <v>0</v>
      </c>
      <c r="CU103" s="18">
        <v>0</v>
      </c>
      <c r="CV103" s="18">
        <v>0</v>
      </c>
      <c r="CW103" s="18">
        <v>0</v>
      </c>
      <c r="CX103" s="18">
        <v>0</v>
      </c>
      <c r="CY103" s="18">
        <v>0</v>
      </c>
      <c r="CZ103" s="18">
        <v>0</v>
      </c>
      <c r="DA103" s="18">
        <v>0</v>
      </c>
      <c r="DB103" s="18">
        <v>0</v>
      </c>
      <c r="DC103" s="18">
        <v>0</v>
      </c>
      <c r="DD103" s="18">
        <v>0</v>
      </c>
      <c r="DE103" s="18">
        <v>1</v>
      </c>
      <c r="DF103" s="18">
        <v>0</v>
      </c>
      <c r="DG103" s="18">
        <v>0</v>
      </c>
      <c r="DH103" s="18">
        <v>0</v>
      </c>
      <c r="DI103" s="18">
        <v>0</v>
      </c>
      <c r="DJ103" s="18">
        <v>0</v>
      </c>
    </row>
    <row r="104" spans="1:114" x14ac:dyDescent="0.35">
      <c r="A104" s="4" t="s">
        <v>129</v>
      </c>
      <c r="B104" s="4" t="s">
        <v>126</v>
      </c>
      <c r="C104" s="4" t="s">
        <v>106</v>
      </c>
      <c r="D104" s="4" t="s">
        <v>121</v>
      </c>
      <c r="E104" s="4" t="s">
        <v>107</v>
      </c>
      <c r="F104" s="5">
        <v>2023</v>
      </c>
      <c r="G104" s="4">
        <v>1200004</v>
      </c>
      <c r="H104" s="4" t="s">
        <v>109</v>
      </c>
      <c r="I104" s="4">
        <v>6301229</v>
      </c>
      <c r="J104" s="6" t="s">
        <v>145</v>
      </c>
      <c r="K104" s="4">
        <v>100076</v>
      </c>
      <c r="L104" s="4" t="s">
        <v>253</v>
      </c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7"/>
      <c r="AB104" s="8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25">
        <v>0</v>
      </c>
      <c r="BB104" s="25">
        <v>0</v>
      </c>
      <c r="BC104" s="25">
        <v>0</v>
      </c>
      <c r="BD104" s="25">
        <v>0</v>
      </c>
      <c r="BE104" s="25">
        <v>0</v>
      </c>
      <c r="BF104" s="25">
        <v>0</v>
      </c>
      <c r="BG104" s="25">
        <v>0</v>
      </c>
      <c r="BH104" s="25">
        <v>0</v>
      </c>
      <c r="BI104" s="25">
        <v>0</v>
      </c>
      <c r="BJ104" s="25">
        <v>0</v>
      </c>
      <c r="BK104" s="25">
        <v>0</v>
      </c>
      <c r="BL104" s="25">
        <v>52630000</v>
      </c>
      <c r="BM104" s="24">
        <f t="shared" si="6"/>
        <v>52630000</v>
      </c>
      <c r="BN104" s="4"/>
      <c r="BO104" s="4"/>
      <c r="BP104" s="4"/>
      <c r="BQ104" s="4"/>
      <c r="BR104" s="4"/>
      <c r="BS104" s="4"/>
      <c r="BT104" s="4"/>
      <c r="BU104" s="4"/>
      <c r="BV104" s="4"/>
      <c r="BW104" s="4"/>
      <c r="BX104" s="4"/>
      <c r="BY104" s="4">
        <v>1000</v>
      </c>
      <c r="BZ104" s="4">
        <f t="shared" si="7"/>
        <v>1000</v>
      </c>
      <c r="CA104" s="26"/>
      <c r="CB104" s="26"/>
      <c r="CC104" s="26"/>
      <c r="CD104" s="26"/>
      <c r="CE104" s="26"/>
      <c r="CF104" s="26"/>
      <c r="CG104" s="26"/>
      <c r="CH104" s="26"/>
      <c r="CI104" s="26"/>
      <c r="CJ104" s="26"/>
      <c r="CK104" s="26"/>
      <c r="CL104" s="26">
        <v>52630</v>
      </c>
      <c r="CM104" s="18">
        <v>0</v>
      </c>
      <c r="CN104" s="18">
        <v>0</v>
      </c>
      <c r="CO104" s="18">
        <v>0</v>
      </c>
      <c r="CP104" s="18">
        <v>0</v>
      </c>
      <c r="CQ104" s="18">
        <v>0</v>
      </c>
      <c r="CR104" s="18">
        <v>0</v>
      </c>
      <c r="CS104" s="18">
        <v>0</v>
      </c>
      <c r="CT104" s="18">
        <v>0</v>
      </c>
      <c r="CU104" s="18">
        <v>0</v>
      </c>
      <c r="CV104" s="18">
        <v>0</v>
      </c>
      <c r="CW104" s="18">
        <v>0</v>
      </c>
      <c r="CX104" s="18">
        <v>5.0161504845145352E-2</v>
      </c>
      <c r="CY104" s="18">
        <v>0</v>
      </c>
      <c r="CZ104" s="18">
        <v>0</v>
      </c>
      <c r="DA104" s="18">
        <v>0</v>
      </c>
      <c r="DB104" s="18">
        <v>0</v>
      </c>
      <c r="DC104" s="18">
        <v>0</v>
      </c>
      <c r="DD104" s="18">
        <v>0</v>
      </c>
      <c r="DE104" s="18">
        <v>0</v>
      </c>
      <c r="DF104" s="18">
        <v>0</v>
      </c>
      <c r="DG104" s="18">
        <v>0</v>
      </c>
      <c r="DH104" s="18">
        <v>0</v>
      </c>
      <c r="DI104" s="18">
        <v>0</v>
      </c>
      <c r="DJ104" s="18">
        <v>5.0161504845145352E-2</v>
      </c>
    </row>
    <row r="105" spans="1:114" x14ac:dyDescent="0.35">
      <c r="A105" s="4" t="s">
        <v>129</v>
      </c>
      <c r="B105" s="4" t="s">
        <v>126</v>
      </c>
      <c r="C105" s="4" t="s">
        <v>106</v>
      </c>
      <c r="D105" s="4" t="s">
        <v>121</v>
      </c>
      <c r="E105" s="4" t="s">
        <v>107</v>
      </c>
      <c r="F105" s="5">
        <v>2023</v>
      </c>
      <c r="G105" s="4">
        <v>1200004</v>
      </c>
      <c r="H105" s="4" t="s">
        <v>109</v>
      </c>
      <c r="I105" s="4">
        <v>6301229</v>
      </c>
      <c r="J105" s="6" t="s">
        <v>145</v>
      </c>
      <c r="K105" s="4">
        <v>100082</v>
      </c>
      <c r="L105" s="4" t="s">
        <v>177</v>
      </c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7"/>
      <c r="AB105" s="8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25">
        <v>0</v>
      </c>
      <c r="BB105" s="25">
        <v>0</v>
      </c>
      <c r="BC105" s="25">
        <v>0</v>
      </c>
      <c r="BD105" s="25">
        <v>0</v>
      </c>
      <c r="BE105" s="25">
        <v>0</v>
      </c>
      <c r="BF105" s="25">
        <v>0</v>
      </c>
      <c r="BG105" s="25">
        <v>0</v>
      </c>
      <c r="BH105" s="25">
        <v>1987254</v>
      </c>
      <c r="BI105" s="25">
        <v>0</v>
      </c>
      <c r="BJ105" s="25">
        <v>0</v>
      </c>
      <c r="BK105" s="25">
        <v>0</v>
      </c>
      <c r="BL105" s="25">
        <v>0</v>
      </c>
      <c r="BM105" s="24">
        <f t="shared" si="6"/>
        <v>1987254</v>
      </c>
      <c r="BN105" s="4"/>
      <c r="BO105" s="4"/>
      <c r="BP105" s="4"/>
      <c r="BQ105" s="4"/>
      <c r="BR105" s="4"/>
      <c r="BS105" s="4"/>
      <c r="BT105" s="4"/>
      <c r="BU105" s="4">
        <v>174</v>
      </c>
      <c r="BV105" s="4"/>
      <c r="BW105" s="4"/>
      <c r="BX105" s="4"/>
      <c r="BY105" s="4"/>
      <c r="BZ105" s="4">
        <f t="shared" si="7"/>
        <v>174</v>
      </c>
      <c r="CA105" s="26"/>
      <c r="CB105" s="26"/>
      <c r="CC105" s="26"/>
      <c r="CD105" s="26"/>
      <c r="CE105" s="26"/>
      <c r="CF105" s="26"/>
      <c r="CG105" s="26"/>
      <c r="CH105" s="26">
        <v>11421</v>
      </c>
      <c r="CI105" s="26"/>
      <c r="CJ105" s="26"/>
      <c r="CK105" s="26"/>
      <c r="CL105" s="26"/>
      <c r="CM105" s="18">
        <v>0</v>
      </c>
      <c r="CN105" s="18">
        <v>0</v>
      </c>
      <c r="CO105" s="18">
        <v>0</v>
      </c>
      <c r="CP105" s="18">
        <v>0</v>
      </c>
      <c r="CQ105" s="18">
        <v>0</v>
      </c>
      <c r="CR105" s="18">
        <v>0</v>
      </c>
      <c r="CS105" s="18">
        <v>0</v>
      </c>
      <c r="CT105" s="18">
        <v>5.0375040130753293E-2</v>
      </c>
      <c r="CU105" s="18">
        <v>0</v>
      </c>
      <c r="CV105" s="18">
        <v>0</v>
      </c>
      <c r="CW105" s="18">
        <v>0</v>
      </c>
      <c r="CX105" s="18">
        <v>0</v>
      </c>
      <c r="CY105" s="18">
        <v>0</v>
      </c>
      <c r="CZ105" s="18">
        <v>0</v>
      </c>
      <c r="DA105" s="18">
        <v>0</v>
      </c>
      <c r="DB105" s="18">
        <v>0</v>
      </c>
      <c r="DC105" s="18">
        <v>0</v>
      </c>
      <c r="DD105" s="18">
        <v>0</v>
      </c>
      <c r="DE105" s="18">
        <v>0</v>
      </c>
      <c r="DF105" s="18">
        <v>5.0375040130753293E-2</v>
      </c>
      <c r="DG105" s="18">
        <v>0</v>
      </c>
      <c r="DH105" s="18">
        <v>0</v>
      </c>
      <c r="DI105" s="18">
        <v>0</v>
      </c>
      <c r="DJ105" s="18">
        <v>0</v>
      </c>
    </row>
    <row r="106" spans="1:114" x14ac:dyDescent="0.35">
      <c r="A106" s="4" t="s">
        <v>129</v>
      </c>
      <c r="B106" s="4" t="s">
        <v>126</v>
      </c>
      <c r="C106" s="4" t="s">
        <v>106</v>
      </c>
      <c r="D106" s="4" t="s">
        <v>121</v>
      </c>
      <c r="E106" s="4" t="s">
        <v>107</v>
      </c>
      <c r="F106" s="5">
        <v>2023</v>
      </c>
      <c r="G106" s="4">
        <v>1200004</v>
      </c>
      <c r="H106" s="4" t="s">
        <v>109</v>
      </c>
      <c r="I106" s="4">
        <v>6301229</v>
      </c>
      <c r="J106" s="6" t="s">
        <v>145</v>
      </c>
      <c r="K106" s="4">
        <v>102173</v>
      </c>
      <c r="L106" s="4" t="s">
        <v>208</v>
      </c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7"/>
      <c r="AB106" s="8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25">
        <v>0</v>
      </c>
      <c r="BB106" s="25">
        <v>0</v>
      </c>
      <c r="BC106" s="25">
        <v>0</v>
      </c>
      <c r="BD106" s="25">
        <v>0</v>
      </c>
      <c r="BE106" s="25">
        <v>51500</v>
      </c>
      <c r="BF106" s="25">
        <v>0</v>
      </c>
      <c r="BG106" s="25">
        <v>0</v>
      </c>
      <c r="BH106" s="25">
        <v>0</v>
      </c>
      <c r="BI106" s="25">
        <v>0</v>
      </c>
      <c r="BJ106" s="25">
        <v>0</v>
      </c>
      <c r="BK106" s="25">
        <v>0</v>
      </c>
      <c r="BL106" s="25">
        <v>0</v>
      </c>
      <c r="BM106" s="24">
        <f t="shared" si="6"/>
        <v>51500</v>
      </c>
      <c r="BN106" s="4"/>
      <c r="BO106" s="4"/>
      <c r="BP106" s="4"/>
      <c r="BQ106" s="4"/>
      <c r="BR106" s="4">
        <v>50</v>
      </c>
      <c r="BS106" s="4"/>
      <c r="BT106" s="4"/>
      <c r="BU106" s="4"/>
      <c r="BV106" s="4"/>
      <c r="BW106" s="4"/>
      <c r="BX106" s="4"/>
      <c r="BY106" s="4"/>
      <c r="BZ106" s="4">
        <f t="shared" si="7"/>
        <v>50</v>
      </c>
      <c r="CA106" s="26"/>
      <c r="CB106" s="26"/>
      <c r="CC106" s="26"/>
      <c r="CD106" s="26"/>
      <c r="CE106" s="26">
        <v>1030</v>
      </c>
      <c r="CF106" s="26"/>
      <c r="CG106" s="26"/>
      <c r="CH106" s="26"/>
      <c r="CI106" s="26"/>
      <c r="CJ106" s="26"/>
      <c r="CK106" s="26"/>
      <c r="CL106" s="26"/>
      <c r="CM106" s="18">
        <v>0</v>
      </c>
      <c r="CN106" s="18">
        <v>0</v>
      </c>
      <c r="CO106" s="18">
        <v>0</v>
      </c>
      <c r="CP106" s="18">
        <v>0</v>
      </c>
      <c r="CQ106" s="18">
        <v>9.9029126213592236E-2</v>
      </c>
      <c r="CR106" s="18">
        <v>0</v>
      </c>
      <c r="CS106" s="18">
        <v>0</v>
      </c>
      <c r="CT106" s="18">
        <v>0</v>
      </c>
      <c r="CU106" s="18">
        <v>0</v>
      </c>
      <c r="CV106" s="18">
        <v>0</v>
      </c>
      <c r="CW106" s="18">
        <v>0</v>
      </c>
      <c r="CX106" s="18">
        <v>0</v>
      </c>
      <c r="CY106" s="18">
        <v>0</v>
      </c>
      <c r="CZ106" s="18">
        <v>0</v>
      </c>
      <c r="DA106" s="18">
        <v>0</v>
      </c>
      <c r="DB106" s="18">
        <v>0</v>
      </c>
      <c r="DC106" s="18">
        <v>9.9029126213592236E-2</v>
      </c>
      <c r="DD106" s="18">
        <v>0</v>
      </c>
      <c r="DE106" s="18">
        <v>0</v>
      </c>
      <c r="DF106" s="18">
        <v>0</v>
      </c>
      <c r="DG106" s="18">
        <v>0</v>
      </c>
      <c r="DH106" s="18">
        <v>0</v>
      </c>
      <c r="DI106" s="18">
        <v>0</v>
      </c>
      <c r="DJ106" s="18">
        <v>0</v>
      </c>
    </row>
    <row r="107" spans="1:114" x14ac:dyDescent="0.35">
      <c r="A107" s="4" t="s">
        <v>129</v>
      </c>
      <c r="B107" s="4" t="s">
        <v>126</v>
      </c>
      <c r="C107" s="4" t="s">
        <v>106</v>
      </c>
      <c r="D107" s="4" t="s">
        <v>121</v>
      </c>
      <c r="E107" s="4" t="s">
        <v>107</v>
      </c>
      <c r="F107" s="5">
        <v>2023</v>
      </c>
      <c r="G107" s="4">
        <v>1200004</v>
      </c>
      <c r="H107" s="4" t="s">
        <v>109</v>
      </c>
      <c r="I107" s="4">
        <v>6301229</v>
      </c>
      <c r="J107" s="6" t="s">
        <v>145</v>
      </c>
      <c r="K107" s="4">
        <v>200247</v>
      </c>
      <c r="L107" s="4" t="s">
        <v>157</v>
      </c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7"/>
      <c r="AB107" s="8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25">
        <v>10407000</v>
      </c>
      <c r="BB107" s="25">
        <v>0</v>
      </c>
      <c r="BC107" s="25">
        <v>5203500</v>
      </c>
      <c r="BD107" s="25">
        <v>10407000</v>
      </c>
      <c r="BE107" s="25">
        <v>20814000</v>
      </c>
      <c r="BF107" s="25">
        <v>20814000</v>
      </c>
      <c r="BG107" s="25">
        <v>0</v>
      </c>
      <c r="BH107" s="25">
        <v>0</v>
      </c>
      <c r="BI107" s="25">
        <v>0</v>
      </c>
      <c r="BJ107" s="25">
        <v>0</v>
      </c>
      <c r="BK107" s="25">
        <v>0</v>
      </c>
      <c r="BL107" s="25">
        <v>0</v>
      </c>
      <c r="BM107" s="24">
        <f t="shared" si="6"/>
        <v>67645500</v>
      </c>
      <c r="BN107" s="4">
        <v>1000</v>
      </c>
      <c r="BO107" s="4"/>
      <c r="BP107" s="4">
        <v>500</v>
      </c>
      <c r="BQ107" s="4">
        <v>1000</v>
      </c>
      <c r="BR107" s="4">
        <v>2000</v>
      </c>
      <c r="BS107" s="4">
        <v>2000</v>
      </c>
      <c r="BT107" s="4"/>
      <c r="BU107" s="4"/>
      <c r="BV107" s="4"/>
      <c r="BW107" s="4"/>
      <c r="BX107" s="4">
        <v>0</v>
      </c>
      <c r="BY107" s="4"/>
      <c r="BZ107" s="4">
        <f t="shared" si="7"/>
        <v>6500</v>
      </c>
      <c r="CA107" s="26">
        <v>10407</v>
      </c>
      <c r="CB107" s="26"/>
      <c r="CC107" s="26">
        <v>10407</v>
      </c>
      <c r="CD107" s="26">
        <v>10407</v>
      </c>
      <c r="CE107" s="26">
        <v>10407</v>
      </c>
      <c r="CF107" s="26">
        <v>10407</v>
      </c>
      <c r="CG107" s="26"/>
      <c r="CH107" s="26"/>
      <c r="CI107" s="26"/>
      <c r="CJ107" s="26"/>
      <c r="CK107" s="26"/>
      <c r="CL107" s="26"/>
      <c r="CM107" s="18">
        <v>0.26870375708657634</v>
      </c>
      <c r="CN107" s="18">
        <v>0</v>
      </c>
      <c r="CO107" s="18">
        <v>0.35677543960795616</v>
      </c>
      <c r="CP107" s="18">
        <v>0.37925665417507448</v>
      </c>
      <c r="CQ107" s="18">
        <v>0.42095973863745556</v>
      </c>
      <c r="CR107" s="18">
        <v>0.43855779763620639</v>
      </c>
      <c r="CS107" s="18">
        <v>0</v>
      </c>
      <c r="CT107" s="18">
        <v>0</v>
      </c>
      <c r="CU107" s="18">
        <v>0</v>
      </c>
      <c r="CV107" s="18">
        <v>0</v>
      </c>
      <c r="CW107" s="18">
        <v>0</v>
      </c>
      <c r="CX107" s="18">
        <v>0</v>
      </c>
      <c r="CY107" s="18">
        <v>0.20441260689920246</v>
      </c>
      <c r="CZ107" s="18">
        <v>0</v>
      </c>
      <c r="DA107" s="18">
        <v>0.25697030844623808</v>
      </c>
      <c r="DB107" s="18">
        <v>0.27898318439511866</v>
      </c>
      <c r="DC107" s="18">
        <v>0.36932603055635632</v>
      </c>
      <c r="DD107" s="18">
        <v>0.37800922456039204</v>
      </c>
      <c r="DE107" s="18">
        <v>0</v>
      </c>
      <c r="DF107" s="18">
        <v>0</v>
      </c>
      <c r="DG107" s="18">
        <v>0</v>
      </c>
      <c r="DH107" s="18">
        <v>0</v>
      </c>
      <c r="DI107" s="18">
        <v>0</v>
      </c>
      <c r="DJ107" s="18">
        <v>0</v>
      </c>
    </row>
    <row r="108" spans="1:114" x14ac:dyDescent="0.35">
      <c r="A108" s="4" t="s">
        <v>129</v>
      </c>
      <c r="B108" s="4" t="s">
        <v>126</v>
      </c>
      <c r="C108" s="4" t="s">
        <v>106</v>
      </c>
      <c r="D108" s="4" t="s">
        <v>121</v>
      </c>
      <c r="E108" s="4" t="s">
        <v>107</v>
      </c>
      <c r="F108" s="5">
        <v>2023</v>
      </c>
      <c r="G108" s="4">
        <v>1200004</v>
      </c>
      <c r="H108" s="4" t="s">
        <v>109</v>
      </c>
      <c r="I108" s="4">
        <v>6301229</v>
      </c>
      <c r="J108" s="6" t="s">
        <v>145</v>
      </c>
      <c r="K108" s="4">
        <v>600055</v>
      </c>
      <c r="L108" s="4" t="s">
        <v>158</v>
      </c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7"/>
      <c r="AB108" s="8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25">
        <v>412000</v>
      </c>
      <c r="BB108" s="25">
        <v>258000</v>
      </c>
      <c r="BC108" s="25">
        <v>128000</v>
      </c>
      <c r="BD108" s="25">
        <v>0</v>
      </c>
      <c r="BE108" s="25">
        <v>0</v>
      </c>
      <c r="BF108" s="25">
        <v>0</v>
      </c>
      <c r="BG108" s="25">
        <v>0</v>
      </c>
      <c r="BH108" s="25">
        <v>129000</v>
      </c>
      <c r="BI108" s="25">
        <v>153000</v>
      </c>
      <c r="BJ108" s="25">
        <v>614000</v>
      </c>
      <c r="BK108" s="25">
        <v>308000</v>
      </c>
      <c r="BL108" s="25">
        <v>308000</v>
      </c>
      <c r="BM108" s="24">
        <f t="shared" si="6"/>
        <v>2310000</v>
      </c>
      <c r="BN108" s="4">
        <v>4000</v>
      </c>
      <c r="BO108" s="4">
        <v>2000</v>
      </c>
      <c r="BP108" s="4">
        <v>1000</v>
      </c>
      <c r="BQ108" s="4"/>
      <c r="BR108" s="4">
        <v>0</v>
      </c>
      <c r="BS108" s="4">
        <v>0</v>
      </c>
      <c r="BT108" s="4">
        <v>0</v>
      </c>
      <c r="BU108" s="4">
        <v>1000</v>
      </c>
      <c r="BV108" s="4">
        <v>1000</v>
      </c>
      <c r="BW108" s="4">
        <v>4000</v>
      </c>
      <c r="BX108" s="4">
        <v>2000</v>
      </c>
      <c r="BY108" s="4">
        <v>2000</v>
      </c>
      <c r="BZ108" s="4">
        <f t="shared" si="7"/>
        <v>17000</v>
      </c>
      <c r="CA108" s="26">
        <v>103</v>
      </c>
      <c r="CB108" s="26">
        <v>129</v>
      </c>
      <c r="CC108" s="26">
        <v>128</v>
      </c>
      <c r="CD108" s="26"/>
      <c r="CE108" s="26"/>
      <c r="CF108" s="26"/>
      <c r="CG108" s="26"/>
      <c r="CH108" s="26">
        <v>129</v>
      </c>
      <c r="CI108" s="26">
        <v>153</v>
      </c>
      <c r="CJ108" s="26">
        <v>153.5</v>
      </c>
      <c r="CK108" s="26">
        <v>154</v>
      </c>
      <c r="CL108" s="26">
        <v>154</v>
      </c>
      <c r="CM108" s="18">
        <v>-0.18649514563106767</v>
      </c>
      <c r="CN108" s="18">
        <v>5.2643410852713179E-2</v>
      </c>
      <c r="CO108" s="18">
        <v>4.5242187500000003E-2</v>
      </c>
      <c r="CP108" s="18">
        <v>0</v>
      </c>
      <c r="CQ108" s="18">
        <v>0</v>
      </c>
      <c r="CR108" s="18">
        <v>0</v>
      </c>
      <c r="CS108" s="18">
        <v>0</v>
      </c>
      <c r="CT108" s="18">
        <v>5.2643410852713179E-2</v>
      </c>
      <c r="CU108" s="18">
        <v>4.9300653594771239E-2</v>
      </c>
      <c r="CV108" s="18">
        <v>4.9993485342019542E-2</v>
      </c>
      <c r="CW108" s="18">
        <v>5.3077922077922078E-2</v>
      </c>
      <c r="CX108" s="18">
        <v>5.3077922077922078E-2</v>
      </c>
      <c r="CY108" s="18">
        <v>-0.18649514563106781</v>
      </c>
      <c r="CZ108" s="18">
        <v>5.264341085271329E-2</v>
      </c>
      <c r="DA108" s="18">
        <v>4.5242187500000107E-2</v>
      </c>
      <c r="DB108" s="18">
        <v>0</v>
      </c>
      <c r="DC108" s="18">
        <v>0</v>
      </c>
      <c r="DD108" s="18">
        <v>0</v>
      </c>
      <c r="DE108" s="18">
        <v>0</v>
      </c>
      <c r="DF108" s="18">
        <v>5.2643410852713284E-2</v>
      </c>
      <c r="DG108" s="18">
        <v>4.9300653594771239E-2</v>
      </c>
      <c r="DH108" s="18">
        <v>4.9993485342019542E-2</v>
      </c>
      <c r="DI108" s="18">
        <v>5.3077922077922078E-2</v>
      </c>
      <c r="DJ108" s="18">
        <v>5.3077922077922078E-2</v>
      </c>
    </row>
    <row r="109" spans="1:114" x14ac:dyDescent="0.35">
      <c r="A109" s="4" t="s">
        <v>129</v>
      </c>
      <c r="B109" s="4" t="s">
        <v>126</v>
      </c>
      <c r="C109" s="4" t="s">
        <v>106</v>
      </c>
      <c r="D109" s="4" t="s">
        <v>121</v>
      </c>
      <c r="E109" s="4" t="s">
        <v>107</v>
      </c>
      <c r="F109" s="5">
        <v>2023</v>
      </c>
      <c r="G109" s="4">
        <v>1200004</v>
      </c>
      <c r="H109" s="4" t="s">
        <v>109</v>
      </c>
      <c r="I109" s="4">
        <v>6301229</v>
      </c>
      <c r="J109" s="6" t="s">
        <v>145</v>
      </c>
      <c r="K109" s="4">
        <v>600081</v>
      </c>
      <c r="L109" s="4" t="s">
        <v>159</v>
      </c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7"/>
      <c r="AB109" s="8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25">
        <v>137140</v>
      </c>
      <c r="BB109" s="25">
        <v>0</v>
      </c>
      <c r="BC109" s="25">
        <v>137140</v>
      </c>
      <c r="BD109" s="25">
        <v>79175</v>
      </c>
      <c r="BE109" s="25">
        <v>160000</v>
      </c>
      <c r="BF109" s="25">
        <v>160000</v>
      </c>
      <c r="BG109" s="25">
        <v>0</v>
      </c>
      <c r="BH109" s="25">
        <v>0</v>
      </c>
      <c r="BI109" s="25">
        <v>0</v>
      </c>
      <c r="BJ109" s="25">
        <v>160000</v>
      </c>
      <c r="BK109" s="25">
        <v>0</v>
      </c>
      <c r="BL109" s="25">
        <v>0</v>
      </c>
      <c r="BM109" s="24">
        <f t="shared" si="6"/>
        <v>833455</v>
      </c>
      <c r="BN109" s="4">
        <v>10</v>
      </c>
      <c r="BO109" s="4"/>
      <c r="BP109" s="4">
        <v>10</v>
      </c>
      <c r="BQ109" s="4">
        <v>5</v>
      </c>
      <c r="BR109" s="4">
        <v>10</v>
      </c>
      <c r="BS109" s="4">
        <v>10</v>
      </c>
      <c r="BT109" s="4">
        <v>0</v>
      </c>
      <c r="BU109" s="4">
        <v>0</v>
      </c>
      <c r="BV109" s="4"/>
      <c r="BW109" s="4">
        <v>10</v>
      </c>
      <c r="BX109" s="4">
        <v>0</v>
      </c>
      <c r="BY109" s="4"/>
      <c r="BZ109" s="4">
        <f t="shared" si="7"/>
        <v>55</v>
      </c>
      <c r="CA109" s="26">
        <v>13714</v>
      </c>
      <c r="CB109" s="26"/>
      <c r="CC109" s="26">
        <v>13714</v>
      </c>
      <c r="CD109" s="26">
        <v>15835</v>
      </c>
      <c r="CE109" s="26">
        <v>16000</v>
      </c>
      <c r="CF109" s="26">
        <v>16000</v>
      </c>
      <c r="CG109" s="26"/>
      <c r="CH109" s="26"/>
      <c r="CI109" s="26"/>
      <c r="CJ109" s="26">
        <v>16000</v>
      </c>
      <c r="CK109" s="26"/>
      <c r="CL109" s="26"/>
      <c r="CM109" s="18">
        <v>5.0014583637159105E-2</v>
      </c>
      <c r="CN109" s="18">
        <v>0</v>
      </c>
      <c r="CO109" s="18">
        <v>5.0014583637159105E-2</v>
      </c>
      <c r="CP109" s="18">
        <v>4.0101041995579415E-2</v>
      </c>
      <c r="CQ109" s="18">
        <v>0.05</v>
      </c>
      <c r="CR109" s="18">
        <v>0.05</v>
      </c>
      <c r="CS109" s="18">
        <v>0</v>
      </c>
      <c r="CT109" s="18">
        <v>0</v>
      </c>
      <c r="CU109" s="18">
        <v>0</v>
      </c>
      <c r="CV109" s="18">
        <v>0.05</v>
      </c>
      <c r="CW109" s="18">
        <v>0</v>
      </c>
      <c r="CX109" s="18">
        <v>0</v>
      </c>
      <c r="CY109" s="18">
        <v>5.0014583637159105E-2</v>
      </c>
      <c r="CZ109" s="18">
        <v>0</v>
      </c>
      <c r="DA109" s="18">
        <v>5.0014583637159105E-2</v>
      </c>
      <c r="DB109" s="18">
        <v>4.0101041995579415E-2</v>
      </c>
      <c r="DC109" s="18">
        <v>0.05</v>
      </c>
      <c r="DD109" s="18">
        <v>0.05</v>
      </c>
      <c r="DE109" s="18">
        <v>0</v>
      </c>
      <c r="DF109" s="18">
        <v>0</v>
      </c>
      <c r="DG109" s="18">
        <v>0</v>
      </c>
      <c r="DH109" s="18">
        <v>0.05</v>
      </c>
      <c r="DI109" s="18">
        <v>0</v>
      </c>
      <c r="DJ109" s="18">
        <v>0</v>
      </c>
    </row>
    <row r="110" spans="1:114" x14ac:dyDescent="0.35">
      <c r="A110" s="4" t="s">
        <v>129</v>
      </c>
      <c r="B110" s="4" t="s">
        <v>126</v>
      </c>
      <c r="C110" s="4" t="s">
        <v>106</v>
      </c>
      <c r="D110" s="4" t="s">
        <v>121</v>
      </c>
      <c r="E110" s="4" t="s">
        <v>107</v>
      </c>
      <c r="F110" s="5">
        <v>2023</v>
      </c>
      <c r="G110" s="4">
        <v>1200004</v>
      </c>
      <c r="H110" s="4" t="s">
        <v>109</v>
      </c>
      <c r="I110" s="4">
        <v>6301229</v>
      </c>
      <c r="J110" s="6" t="s">
        <v>145</v>
      </c>
      <c r="K110" s="4">
        <v>600089</v>
      </c>
      <c r="L110" s="4" t="s">
        <v>209</v>
      </c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7"/>
      <c r="AB110" s="8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25">
        <v>0</v>
      </c>
      <c r="BB110" s="25">
        <v>0</v>
      </c>
      <c r="BC110" s="25">
        <v>0</v>
      </c>
      <c r="BD110" s="25">
        <v>0</v>
      </c>
      <c r="BE110" s="25">
        <v>0</v>
      </c>
      <c r="BF110" s="25">
        <v>0</v>
      </c>
      <c r="BG110" s="25">
        <v>0</v>
      </c>
      <c r="BH110" s="25">
        <v>0</v>
      </c>
      <c r="BI110" s="25">
        <v>0</v>
      </c>
      <c r="BJ110" s="25">
        <v>0</v>
      </c>
      <c r="BK110" s="25">
        <v>0</v>
      </c>
      <c r="BL110" s="25">
        <v>30300</v>
      </c>
      <c r="BM110" s="24">
        <f t="shared" si="6"/>
        <v>30300</v>
      </c>
      <c r="BN110" s="4"/>
      <c r="BO110" s="4"/>
      <c r="BP110" s="4"/>
      <c r="BQ110" s="4"/>
      <c r="BR110" s="4">
        <v>0</v>
      </c>
      <c r="BS110" s="4"/>
      <c r="BT110" s="4"/>
      <c r="BU110" s="4"/>
      <c r="BV110" s="4"/>
      <c r="BW110" s="4"/>
      <c r="BX110" s="4"/>
      <c r="BY110" s="4">
        <v>60</v>
      </c>
      <c r="BZ110" s="4">
        <f t="shared" si="7"/>
        <v>60</v>
      </c>
      <c r="CA110" s="26"/>
      <c r="CB110" s="26"/>
      <c r="CC110" s="26"/>
      <c r="CD110" s="26"/>
      <c r="CE110" s="26"/>
      <c r="CF110" s="26"/>
      <c r="CG110" s="26"/>
      <c r="CH110" s="26"/>
      <c r="CI110" s="26"/>
      <c r="CJ110" s="26"/>
      <c r="CK110" s="26"/>
      <c r="CL110" s="26">
        <v>505</v>
      </c>
      <c r="CM110" s="18">
        <v>0</v>
      </c>
      <c r="CN110" s="18">
        <v>0</v>
      </c>
      <c r="CO110" s="18">
        <v>0</v>
      </c>
      <c r="CP110" s="18">
        <v>0</v>
      </c>
      <c r="CQ110" s="18">
        <v>0</v>
      </c>
      <c r="CR110" s="18">
        <v>0</v>
      </c>
      <c r="CS110" s="18">
        <v>0</v>
      </c>
      <c r="CT110" s="18">
        <v>0</v>
      </c>
      <c r="CU110" s="18">
        <v>0</v>
      </c>
      <c r="CV110" s="18">
        <v>0</v>
      </c>
      <c r="CW110" s="18">
        <v>0</v>
      </c>
      <c r="CX110" s="18">
        <v>4.9537953795379536E-2</v>
      </c>
      <c r="CY110" s="18">
        <v>0</v>
      </c>
      <c r="CZ110" s="18">
        <v>0</v>
      </c>
      <c r="DA110" s="18">
        <v>0</v>
      </c>
      <c r="DB110" s="18">
        <v>0</v>
      </c>
      <c r="DC110" s="18">
        <v>0</v>
      </c>
      <c r="DD110" s="18">
        <v>0</v>
      </c>
      <c r="DE110" s="18">
        <v>0</v>
      </c>
      <c r="DF110" s="18">
        <v>0</v>
      </c>
      <c r="DG110" s="18">
        <v>0</v>
      </c>
      <c r="DH110" s="18">
        <v>0</v>
      </c>
      <c r="DI110" s="18">
        <v>0</v>
      </c>
      <c r="DJ110" s="18">
        <v>4.9537953795379536E-2</v>
      </c>
    </row>
    <row r="111" spans="1:114" x14ac:dyDescent="0.35">
      <c r="A111" s="4" t="s">
        <v>129</v>
      </c>
      <c r="B111" s="4" t="s">
        <v>126</v>
      </c>
      <c r="C111" s="4" t="s">
        <v>106</v>
      </c>
      <c r="D111" s="4" t="s">
        <v>121</v>
      </c>
      <c r="E111" s="4" t="s">
        <v>107</v>
      </c>
      <c r="F111" s="5">
        <v>2023</v>
      </c>
      <c r="G111" s="4">
        <v>1200004</v>
      </c>
      <c r="H111" s="4" t="s">
        <v>109</v>
      </c>
      <c r="I111" s="4">
        <v>6301229</v>
      </c>
      <c r="J111" s="6" t="s">
        <v>145</v>
      </c>
      <c r="K111" s="4">
        <v>600133</v>
      </c>
      <c r="L111" s="4" t="s">
        <v>160</v>
      </c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7"/>
      <c r="AB111" s="8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25">
        <v>2355500</v>
      </c>
      <c r="BB111" s="25">
        <v>2356500</v>
      </c>
      <c r="BC111" s="25">
        <v>1571000</v>
      </c>
      <c r="BD111" s="25">
        <v>5480000</v>
      </c>
      <c r="BE111" s="25">
        <v>1571000</v>
      </c>
      <c r="BF111" s="25">
        <v>3142000</v>
      </c>
      <c r="BG111" s="25">
        <v>3927500</v>
      </c>
      <c r="BH111" s="25">
        <v>17281000</v>
      </c>
      <c r="BI111" s="25">
        <v>1538000</v>
      </c>
      <c r="BJ111" s="25">
        <v>3036000</v>
      </c>
      <c r="BK111" s="25">
        <v>8321500</v>
      </c>
      <c r="BL111" s="25">
        <v>4536500</v>
      </c>
      <c r="BM111" s="24">
        <f t="shared" si="6"/>
        <v>55116500</v>
      </c>
      <c r="BN111" s="4">
        <v>1500</v>
      </c>
      <c r="BO111" s="4">
        <v>1500</v>
      </c>
      <c r="BP111" s="4">
        <v>1000</v>
      </c>
      <c r="BQ111" s="4">
        <v>3500</v>
      </c>
      <c r="BR111" s="4">
        <v>1000</v>
      </c>
      <c r="BS111" s="4">
        <v>2000</v>
      </c>
      <c r="BT111" s="4">
        <v>2500</v>
      </c>
      <c r="BU111" s="4">
        <v>11000</v>
      </c>
      <c r="BV111" s="4">
        <v>1000</v>
      </c>
      <c r="BW111" s="4">
        <v>2000</v>
      </c>
      <c r="BX111" s="4">
        <v>5500</v>
      </c>
      <c r="BY111" s="4">
        <v>3000</v>
      </c>
      <c r="BZ111" s="4">
        <f t="shared" si="7"/>
        <v>35500</v>
      </c>
      <c r="CA111" s="26">
        <v>1570.3333333333333</v>
      </c>
      <c r="CB111" s="26">
        <v>1571</v>
      </c>
      <c r="CC111" s="26">
        <v>1571</v>
      </c>
      <c r="CD111" s="26">
        <v>1565.7142857142858</v>
      </c>
      <c r="CE111" s="26">
        <v>1571</v>
      </c>
      <c r="CF111" s="26">
        <v>1571</v>
      </c>
      <c r="CG111" s="26">
        <v>1571</v>
      </c>
      <c r="CH111" s="26">
        <v>1571</v>
      </c>
      <c r="CI111" s="26">
        <v>1538</v>
      </c>
      <c r="CJ111" s="26">
        <v>1518</v>
      </c>
      <c r="CK111" s="26">
        <v>1513</v>
      </c>
      <c r="CL111" s="26">
        <v>1512.1666666666667</v>
      </c>
      <c r="CM111" s="18">
        <v>4.9883676501804287E-2</v>
      </c>
      <c r="CN111" s="18">
        <v>5.0286866115001064E-2</v>
      </c>
      <c r="CO111" s="18">
        <v>5.0286441756842777E-2</v>
      </c>
      <c r="CP111" s="18">
        <v>4.708029197080292E-2</v>
      </c>
      <c r="CQ111" s="18">
        <v>5.0286441756842777E-2</v>
      </c>
      <c r="CR111" s="18">
        <v>5.0286441756842777E-2</v>
      </c>
      <c r="CS111" s="18">
        <v>5.0286441756842777E-2</v>
      </c>
      <c r="CT111" s="18">
        <v>5.0286441756842777E-2</v>
      </c>
      <c r="CU111" s="18">
        <v>5.5760078023407024E-2</v>
      </c>
      <c r="CV111" s="18">
        <v>5.1674901185770748E-2</v>
      </c>
      <c r="CW111" s="18">
        <v>5.0617797272126418E-2</v>
      </c>
      <c r="CX111" s="18">
        <v>5.0352033506006831E-2</v>
      </c>
      <c r="CY111" s="18">
        <v>4.9883676501804287E-2</v>
      </c>
      <c r="CZ111" s="18">
        <v>5.0286866115001064E-2</v>
      </c>
      <c r="DA111" s="18">
        <v>5.0286441756842777E-2</v>
      </c>
      <c r="DB111" s="18">
        <v>4.708029197080292E-2</v>
      </c>
      <c r="DC111" s="18">
        <v>5.0286441756842777E-2</v>
      </c>
      <c r="DD111" s="18">
        <v>5.0286441756842777E-2</v>
      </c>
      <c r="DE111" s="18">
        <v>5.0286441756842777E-2</v>
      </c>
      <c r="DF111" s="18">
        <v>5.0286441756842777E-2</v>
      </c>
      <c r="DG111" s="18">
        <v>5.5760078023407024E-2</v>
      </c>
      <c r="DH111" s="18">
        <v>5.1674901185770748E-2</v>
      </c>
      <c r="DI111" s="18">
        <v>5.0617797272126418E-2</v>
      </c>
      <c r="DJ111" s="18">
        <v>5.0352033506006831E-2</v>
      </c>
    </row>
    <row r="112" spans="1:114" x14ac:dyDescent="0.35">
      <c r="A112" s="4" t="s">
        <v>129</v>
      </c>
      <c r="B112" s="4" t="s">
        <v>126</v>
      </c>
      <c r="C112" s="4" t="s">
        <v>106</v>
      </c>
      <c r="D112" s="4" t="s">
        <v>121</v>
      </c>
      <c r="E112" s="4" t="s">
        <v>107</v>
      </c>
      <c r="F112" s="5">
        <v>2023</v>
      </c>
      <c r="G112" s="4">
        <v>1200004</v>
      </c>
      <c r="H112" s="4" t="s">
        <v>109</v>
      </c>
      <c r="I112" s="4">
        <v>6301229</v>
      </c>
      <c r="J112" s="6" t="s">
        <v>145</v>
      </c>
      <c r="K112" s="4">
        <v>600134</v>
      </c>
      <c r="L112" s="4" t="s">
        <v>213</v>
      </c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7"/>
      <c r="AB112" s="8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25">
        <v>0</v>
      </c>
      <c r="BB112" s="25">
        <v>0</v>
      </c>
      <c r="BC112" s="25">
        <v>0</v>
      </c>
      <c r="BD112" s="25">
        <v>0</v>
      </c>
      <c r="BE112" s="25">
        <v>0</v>
      </c>
      <c r="BF112" s="25">
        <v>2754000</v>
      </c>
      <c r="BG112" s="25">
        <v>0</v>
      </c>
      <c r="BH112" s="25">
        <v>10327500</v>
      </c>
      <c r="BI112" s="25">
        <v>0</v>
      </c>
      <c r="BJ112" s="25">
        <v>0</v>
      </c>
      <c r="BK112" s="25">
        <v>3315000</v>
      </c>
      <c r="BL112" s="25">
        <v>0</v>
      </c>
      <c r="BM112" s="24">
        <f t="shared" si="6"/>
        <v>16396500</v>
      </c>
      <c r="BN112" s="4"/>
      <c r="BO112" s="4"/>
      <c r="BP112" s="4"/>
      <c r="BQ112" s="4"/>
      <c r="BR112" s="4"/>
      <c r="BS112" s="4">
        <v>2000</v>
      </c>
      <c r="BT112" s="4"/>
      <c r="BU112" s="4">
        <v>7500</v>
      </c>
      <c r="BV112" s="4"/>
      <c r="BW112" s="4"/>
      <c r="BX112" s="4">
        <v>2500</v>
      </c>
      <c r="BY112" s="4"/>
      <c r="BZ112" s="4">
        <f t="shared" si="7"/>
        <v>12000</v>
      </c>
      <c r="CA112" s="26"/>
      <c r="CB112" s="26"/>
      <c r="CC112" s="26"/>
      <c r="CD112" s="26"/>
      <c r="CE112" s="26"/>
      <c r="CF112" s="26">
        <v>1377</v>
      </c>
      <c r="CG112" s="26"/>
      <c r="CH112" s="26">
        <v>1377</v>
      </c>
      <c r="CI112" s="26"/>
      <c r="CJ112" s="26"/>
      <c r="CK112" s="26">
        <v>1326</v>
      </c>
      <c r="CL112" s="26"/>
      <c r="CM112" s="18">
        <v>0</v>
      </c>
      <c r="CN112" s="18">
        <v>0</v>
      </c>
      <c r="CO112" s="18">
        <v>0</v>
      </c>
      <c r="CP112" s="18">
        <v>0</v>
      </c>
      <c r="CQ112" s="18">
        <v>0</v>
      </c>
      <c r="CR112" s="18">
        <v>5.0108932461873638E-2</v>
      </c>
      <c r="CS112" s="18">
        <v>0</v>
      </c>
      <c r="CT112" s="18">
        <v>5.0109029290728635E-2</v>
      </c>
      <c r="CU112" s="18">
        <v>0</v>
      </c>
      <c r="CV112" s="18">
        <v>0</v>
      </c>
      <c r="CW112" s="18">
        <v>5.0212066365007545E-2</v>
      </c>
      <c r="CX112" s="18">
        <v>0</v>
      </c>
      <c r="CY112" s="18">
        <v>0</v>
      </c>
      <c r="CZ112" s="18">
        <v>0</v>
      </c>
      <c r="DA112" s="18">
        <v>0</v>
      </c>
      <c r="DB112" s="18">
        <v>0</v>
      </c>
      <c r="DC112" s="18">
        <v>0</v>
      </c>
      <c r="DD112" s="18">
        <v>5.0108932461873638E-2</v>
      </c>
      <c r="DE112" s="18">
        <v>0</v>
      </c>
      <c r="DF112" s="18">
        <v>5.0109029290728635E-2</v>
      </c>
      <c r="DG112" s="18">
        <v>0</v>
      </c>
      <c r="DH112" s="18">
        <v>0</v>
      </c>
      <c r="DI112" s="18">
        <v>5.0212066365007545E-2</v>
      </c>
      <c r="DJ112" s="18">
        <v>0</v>
      </c>
    </row>
    <row r="113" spans="1:114" x14ac:dyDescent="0.35">
      <c r="A113" s="4" t="s">
        <v>129</v>
      </c>
      <c r="B113" s="4" t="s">
        <v>126</v>
      </c>
      <c r="C113" s="4" t="s">
        <v>106</v>
      </c>
      <c r="D113" s="4" t="s">
        <v>121</v>
      </c>
      <c r="E113" s="4" t="s">
        <v>107</v>
      </c>
      <c r="F113" s="5">
        <v>2023</v>
      </c>
      <c r="G113" s="4">
        <v>1200004</v>
      </c>
      <c r="H113" s="4" t="s">
        <v>109</v>
      </c>
      <c r="I113" s="4">
        <v>6301229</v>
      </c>
      <c r="J113" s="6" t="s">
        <v>145</v>
      </c>
      <c r="K113" s="4">
        <v>600135</v>
      </c>
      <c r="L113" s="4" t="s">
        <v>161</v>
      </c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7"/>
      <c r="AB113" s="8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25">
        <v>1984000</v>
      </c>
      <c r="BB113" s="25">
        <v>0</v>
      </c>
      <c r="BC113" s="25">
        <v>0</v>
      </c>
      <c r="BD113" s="25">
        <v>2480000</v>
      </c>
      <c r="BE113" s="25">
        <v>0</v>
      </c>
      <c r="BF113" s="25">
        <v>0</v>
      </c>
      <c r="BG113" s="25">
        <v>0</v>
      </c>
      <c r="BH113" s="25">
        <v>4965000</v>
      </c>
      <c r="BI113" s="25">
        <v>0</v>
      </c>
      <c r="BJ113" s="25">
        <v>0</v>
      </c>
      <c r="BK113" s="25">
        <v>4880000</v>
      </c>
      <c r="BL113" s="25">
        <v>2390000</v>
      </c>
      <c r="BM113" s="24">
        <f t="shared" si="6"/>
        <v>16699000</v>
      </c>
      <c r="BN113" s="4">
        <v>2000</v>
      </c>
      <c r="BO113" s="4"/>
      <c r="BP113" s="4"/>
      <c r="BQ113" s="4">
        <v>2500</v>
      </c>
      <c r="BR113" s="4"/>
      <c r="BS113" s="4">
        <v>0</v>
      </c>
      <c r="BT113" s="4"/>
      <c r="BU113" s="4">
        <v>5000</v>
      </c>
      <c r="BV113" s="4"/>
      <c r="BW113" s="4"/>
      <c r="BX113" s="4">
        <v>5000</v>
      </c>
      <c r="BY113" s="4">
        <v>2500</v>
      </c>
      <c r="BZ113" s="4">
        <f t="shared" si="7"/>
        <v>17000</v>
      </c>
      <c r="CA113" s="26">
        <v>992</v>
      </c>
      <c r="CB113" s="26"/>
      <c r="CC113" s="26"/>
      <c r="CD113" s="26">
        <v>992</v>
      </c>
      <c r="CE113" s="26"/>
      <c r="CF113" s="26"/>
      <c r="CG113" s="26"/>
      <c r="CH113" s="26">
        <v>993</v>
      </c>
      <c r="CI113" s="26"/>
      <c r="CJ113" s="26"/>
      <c r="CK113" s="26">
        <v>976</v>
      </c>
      <c r="CL113" s="26">
        <v>956</v>
      </c>
      <c r="CM113" s="18">
        <v>4.9394153225806453E-2</v>
      </c>
      <c r="CN113" s="18">
        <v>0</v>
      </c>
      <c r="CO113" s="18">
        <v>0</v>
      </c>
      <c r="CP113" s="18">
        <v>4.939435483870968E-2</v>
      </c>
      <c r="CQ113" s="18">
        <v>0</v>
      </c>
      <c r="CR113" s="18">
        <v>0</v>
      </c>
      <c r="CS113" s="18">
        <v>0</v>
      </c>
      <c r="CT113" s="18">
        <v>5.0352265861027187E-2</v>
      </c>
      <c r="CU113" s="18">
        <v>0</v>
      </c>
      <c r="CV113" s="18">
        <v>0</v>
      </c>
      <c r="CW113" s="18">
        <v>6.9493442622950818E-2</v>
      </c>
      <c r="CX113" s="18">
        <v>5.0192050209205023E-2</v>
      </c>
      <c r="CY113" s="18">
        <v>4.9394153225806453E-2</v>
      </c>
      <c r="CZ113" s="18">
        <v>0</v>
      </c>
      <c r="DA113" s="18">
        <v>0</v>
      </c>
      <c r="DB113" s="18">
        <v>4.939435483870968E-2</v>
      </c>
      <c r="DC113" s="18">
        <v>0</v>
      </c>
      <c r="DD113" s="18">
        <v>0</v>
      </c>
      <c r="DE113" s="18">
        <v>0</v>
      </c>
      <c r="DF113" s="18">
        <v>5.0352265861027187E-2</v>
      </c>
      <c r="DG113" s="18">
        <v>0</v>
      </c>
      <c r="DH113" s="18">
        <v>0</v>
      </c>
      <c r="DI113" s="18">
        <v>6.9493442622950818E-2</v>
      </c>
      <c r="DJ113" s="18">
        <v>5.0192050209205023E-2</v>
      </c>
    </row>
    <row r="114" spans="1:114" x14ac:dyDescent="0.35">
      <c r="A114" s="4" t="s">
        <v>129</v>
      </c>
      <c r="B114" s="4" t="s">
        <v>126</v>
      </c>
      <c r="C114" s="4" t="s">
        <v>106</v>
      </c>
      <c r="D114" s="4" t="s">
        <v>121</v>
      </c>
      <c r="E114" s="4" t="s">
        <v>107</v>
      </c>
      <c r="F114" s="5">
        <v>2023</v>
      </c>
      <c r="G114" s="4">
        <v>1200004</v>
      </c>
      <c r="H114" s="4" t="s">
        <v>109</v>
      </c>
      <c r="I114" s="4">
        <v>6301229</v>
      </c>
      <c r="J114" s="6" t="s">
        <v>145</v>
      </c>
      <c r="K114" s="4">
        <v>600136</v>
      </c>
      <c r="L114" s="4" t="s">
        <v>136</v>
      </c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7"/>
      <c r="AB114" s="8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25">
        <v>2424000</v>
      </c>
      <c r="BB114" s="25">
        <v>6060000</v>
      </c>
      <c r="BC114" s="25">
        <v>0</v>
      </c>
      <c r="BD114" s="25">
        <v>18060000</v>
      </c>
      <c r="BE114" s="25">
        <v>0</v>
      </c>
      <c r="BF114" s="25">
        <v>0</v>
      </c>
      <c r="BG114" s="25">
        <v>0</v>
      </c>
      <c r="BH114" s="25">
        <v>0</v>
      </c>
      <c r="BI114" s="25">
        <v>0</v>
      </c>
      <c r="BJ114" s="25">
        <v>0</v>
      </c>
      <c r="BK114" s="25">
        <v>0</v>
      </c>
      <c r="BL114" s="25">
        <v>2930000</v>
      </c>
      <c r="BM114" s="24">
        <f t="shared" si="6"/>
        <v>29474000</v>
      </c>
      <c r="BN114" s="4">
        <v>2000</v>
      </c>
      <c r="BO114" s="4">
        <v>5000</v>
      </c>
      <c r="BP114" s="4">
        <v>0</v>
      </c>
      <c r="BQ114" s="4">
        <v>15000</v>
      </c>
      <c r="BR114" s="4"/>
      <c r="BS114" s="4">
        <v>0</v>
      </c>
      <c r="BT114" s="4"/>
      <c r="BU114" s="4"/>
      <c r="BV114" s="4"/>
      <c r="BW114" s="4">
        <v>0</v>
      </c>
      <c r="BX114" s="4"/>
      <c r="BY114" s="4">
        <v>2500</v>
      </c>
      <c r="BZ114" s="4">
        <f t="shared" si="7"/>
        <v>24500</v>
      </c>
      <c r="CA114" s="26">
        <v>1212</v>
      </c>
      <c r="CB114" s="26">
        <v>1212</v>
      </c>
      <c r="CC114" s="26"/>
      <c r="CD114" s="26">
        <v>1204</v>
      </c>
      <c r="CE114" s="26"/>
      <c r="CF114" s="26"/>
      <c r="CG114" s="26"/>
      <c r="CH114" s="26"/>
      <c r="CI114" s="26"/>
      <c r="CJ114" s="26"/>
      <c r="CK114" s="26"/>
      <c r="CL114" s="26">
        <v>1172</v>
      </c>
      <c r="CM114" s="18">
        <v>4.9508250825082506E-2</v>
      </c>
      <c r="CN114" s="18">
        <v>4.9507260726072609E-2</v>
      </c>
      <c r="CO114" s="18">
        <v>0</v>
      </c>
      <c r="CP114" s="18">
        <v>4.3190863787375418E-2</v>
      </c>
      <c r="CQ114" s="18">
        <v>0</v>
      </c>
      <c r="CR114" s="18">
        <v>0</v>
      </c>
      <c r="CS114" s="18">
        <v>0</v>
      </c>
      <c r="CT114" s="18">
        <v>0</v>
      </c>
      <c r="CU114" s="18">
        <v>0</v>
      </c>
      <c r="CV114" s="18">
        <v>0</v>
      </c>
      <c r="CW114" s="18">
        <v>0</v>
      </c>
      <c r="CX114" s="18">
        <v>5.1379863481228666E-2</v>
      </c>
      <c r="CY114" s="18">
        <v>4.9508250825082506E-2</v>
      </c>
      <c r="CZ114" s="18">
        <v>4.9507260726072609E-2</v>
      </c>
      <c r="DA114" s="18">
        <v>0</v>
      </c>
      <c r="DB114" s="18">
        <v>4.3190863787375418E-2</v>
      </c>
      <c r="DC114" s="18">
        <v>0</v>
      </c>
      <c r="DD114" s="18">
        <v>0</v>
      </c>
      <c r="DE114" s="18">
        <v>0</v>
      </c>
      <c r="DF114" s="18">
        <v>0</v>
      </c>
      <c r="DG114" s="18">
        <v>0</v>
      </c>
      <c r="DH114" s="18">
        <v>0</v>
      </c>
      <c r="DI114" s="18">
        <v>0</v>
      </c>
      <c r="DJ114" s="18">
        <v>5.1379863481228666E-2</v>
      </c>
    </row>
    <row r="115" spans="1:114" x14ac:dyDescent="0.35">
      <c r="A115" s="4" t="s">
        <v>129</v>
      </c>
      <c r="B115" s="4" t="s">
        <v>126</v>
      </c>
      <c r="C115" s="4" t="s">
        <v>106</v>
      </c>
      <c r="D115" s="4" t="s">
        <v>121</v>
      </c>
      <c r="E115" s="4" t="s">
        <v>107</v>
      </c>
      <c r="F115" s="5">
        <v>2023</v>
      </c>
      <c r="G115" s="4">
        <v>1200004</v>
      </c>
      <c r="H115" s="4" t="s">
        <v>109</v>
      </c>
      <c r="I115" s="4">
        <v>6301229</v>
      </c>
      <c r="J115" s="6" t="s">
        <v>145</v>
      </c>
      <c r="K115" s="4">
        <v>600167</v>
      </c>
      <c r="L115" s="4" t="s">
        <v>218</v>
      </c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7"/>
      <c r="AB115" s="8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25">
        <v>0</v>
      </c>
      <c r="BB115" s="25">
        <v>0</v>
      </c>
      <c r="BC115" s="25">
        <v>0</v>
      </c>
      <c r="BD115" s="25">
        <v>0</v>
      </c>
      <c r="BE115" s="25">
        <v>0</v>
      </c>
      <c r="BF115" s="25">
        <v>0</v>
      </c>
      <c r="BG115" s="25">
        <v>0</v>
      </c>
      <c r="BH115" s="25">
        <v>0</v>
      </c>
      <c r="BI115" s="25">
        <v>1453500</v>
      </c>
      <c r="BJ115" s="25">
        <v>944000</v>
      </c>
      <c r="BK115" s="25">
        <v>0</v>
      </c>
      <c r="BL115" s="25">
        <v>470000</v>
      </c>
      <c r="BM115" s="24">
        <f t="shared" si="6"/>
        <v>2867500</v>
      </c>
      <c r="BN115" s="4"/>
      <c r="BO115" s="4"/>
      <c r="BP115" s="4"/>
      <c r="BQ115" s="4"/>
      <c r="BR115" s="4"/>
      <c r="BS115" s="4"/>
      <c r="BT115" s="4">
        <v>0</v>
      </c>
      <c r="BU115" s="4">
        <v>0</v>
      </c>
      <c r="BV115" s="4">
        <v>750</v>
      </c>
      <c r="BW115" s="4">
        <v>500</v>
      </c>
      <c r="BX115" s="4"/>
      <c r="BY115" s="4">
        <v>250</v>
      </c>
      <c r="BZ115" s="4">
        <f t="shared" si="7"/>
        <v>1500</v>
      </c>
      <c r="CA115" s="26"/>
      <c r="CB115" s="26"/>
      <c r="CC115" s="26"/>
      <c r="CD115" s="26"/>
      <c r="CE115" s="26"/>
      <c r="CF115" s="26"/>
      <c r="CG115" s="26"/>
      <c r="CH115" s="26"/>
      <c r="CI115" s="26">
        <v>1938</v>
      </c>
      <c r="CJ115" s="26">
        <v>1888</v>
      </c>
      <c r="CK115" s="26"/>
      <c r="CL115" s="26">
        <v>1880</v>
      </c>
      <c r="CM115" s="18">
        <v>0</v>
      </c>
      <c r="CN115" s="18">
        <v>0</v>
      </c>
      <c r="CO115" s="18">
        <v>0</v>
      </c>
      <c r="CP115" s="18">
        <v>0</v>
      </c>
      <c r="CQ115" s="18">
        <v>0</v>
      </c>
      <c r="CR115" s="18">
        <v>0</v>
      </c>
      <c r="CS115" s="18">
        <v>0</v>
      </c>
      <c r="CT115" s="18">
        <v>0</v>
      </c>
      <c r="CU115" s="18">
        <v>6.6381836945304432E-2</v>
      </c>
      <c r="CV115" s="18">
        <v>5.0038135593220338E-2</v>
      </c>
      <c r="CW115" s="18">
        <v>0</v>
      </c>
      <c r="CX115" s="18">
        <v>5.4795744680851063E-2</v>
      </c>
      <c r="CY115" s="18">
        <v>0</v>
      </c>
      <c r="CZ115" s="18">
        <v>0</v>
      </c>
      <c r="DA115" s="18">
        <v>0</v>
      </c>
      <c r="DB115" s="18">
        <v>0</v>
      </c>
      <c r="DC115" s="18">
        <v>0</v>
      </c>
      <c r="DD115" s="18">
        <v>0</v>
      </c>
      <c r="DE115" s="18">
        <v>0</v>
      </c>
      <c r="DF115" s="18">
        <v>0</v>
      </c>
      <c r="DG115" s="18">
        <v>6.6381836945304432E-2</v>
      </c>
      <c r="DH115" s="18">
        <v>5.0038135593220338E-2</v>
      </c>
      <c r="DI115" s="18">
        <v>0</v>
      </c>
      <c r="DJ115" s="18">
        <v>5.4795744680851063E-2</v>
      </c>
    </row>
    <row r="116" spans="1:114" x14ac:dyDescent="0.35">
      <c r="A116" s="4" t="s">
        <v>129</v>
      </c>
      <c r="B116" s="4" t="s">
        <v>126</v>
      </c>
      <c r="C116" s="4" t="s">
        <v>106</v>
      </c>
      <c r="D116" s="4" t="s">
        <v>121</v>
      </c>
      <c r="E116" s="4" t="s">
        <v>107</v>
      </c>
      <c r="F116" s="5">
        <v>2023</v>
      </c>
      <c r="G116" s="4">
        <v>1200004</v>
      </c>
      <c r="H116" s="4" t="s">
        <v>109</v>
      </c>
      <c r="I116" s="4">
        <v>6301229</v>
      </c>
      <c r="J116" s="6" t="s">
        <v>145</v>
      </c>
      <c r="K116" s="4">
        <v>720002</v>
      </c>
      <c r="L116" s="4" t="s">
        <v>138</v>
      </c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7"/>
      <c r="AB116" s="8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25">
        <v>0</v>
      </c>
      <c r="BB116" s="25">
        <v>0</v>
      </c>
      <c r="BC116" s="25">
        <v>0</v>
      </c>
      <c r="BD116" s="25">
        <v>0</v>
      </c>
      <c r="BE116" s="25">
        <v>0</v>
      </c>
      <c r="BF116" s="25">
        <v>0</v>
      </c>
      <c r="BG116" s="25">
        <v>0</v>
      </c>
      <c r="BH116" s="25">
        <v>66000000</v>
      </c>
      <c r="BI116" s="25">
        <v>66000000</v>
      </c>
      <c r="BJ116" s="25">
        <v>0</v>
      </c>
      <c r="BK116" s="25">
        <v>0</v>
      </c>
      <c r="BL116" s="25">
        <v>0</v>
      </c>
      <c r="BM116" s="24">
        <f t="shared" si="6"/>
        <v>132000000</v>
      </c>
      <c r="BN116" s="4"/>
      <c r="BO116" s="4"/>
      <c r="BP116" s="4"/>
      <c r="BQ116" s="4"/>
      <c r="BR116" s="4"/>
      <c r="BS116" s="4"/>
      <c r="BT116" s="4"/>
      <c r="BU116" s="4">
        <v>1</v>
      </c>
      <c r="BV116" s="4">
        <v>0</v>
      </c>
      <c r="BW116" s="4"/>
      <c r="BX116" s="4"/>
      <c r="BY116" s="4"/>
      <c r="BZ116" s="4">
        <f t="shared" si="7"/>
        <v>1</v>
      </c>
      <c r="CA116" s="26"/>
      <c r="CB116" s="26"/>
      <c r="CC116" s="26"/>
      <c r="CD116" s="26"/>
      <c r="CE116" s="26"/>
      <c r="CF116" s="26"/>
      <c r="CG116" s="26"/>
      <c r="CH116" s="26">
        <v>66000000</v>
      </c>
      <c r="CI116" s="26"/>
      <c r="CJ116" s="26"/>
      <c r="CK116" s="26"/>
      <c r="CL116" s="26"/>
      <c r="CM116" s="18">
        <v>0</v>
      </c>
      <c r="CN116" s="18">
        <v>0</v>
      </c>
      <c r="CO116" s="18">
        <v>0</v>
      </c>
      <c r="CP116" s="18">
        <v>0</v>
      </c>
      <c r="CQ116" s="18">
        <v>0</v>
      </c>
      <c r="CR116" s="18">
        <v>0</v>
      </c>
      <c r="CS116" s="18">
        <v>0</v>
      </c>
      <c r="CT116" s="18">
        <v>1</v>
      </c>
      <c r="CU116" s="18">
        <v>1</v>
      </c>
      <c r="CV116" s="18">
        <v>0</v>
      </c>
      <c r="CW116" s="18">
        <v>0</v>
      </c>
      <c r="CX116" s="18">
        <v>0</v>
      </c>
      <c r="CY116" s="18">
        <v>0</v>
      </c>
      <c r="CZ116" s="18">
        <v>0</v>
      </c>
      <c r="DA116" s="18">
        <v>0</v>
      </c>
      <c r="DB116" s="18">
        <v>0</v>
      </c>
      <c r="DC116" s="18">
        <v>0</v>
      </c>
      <c r="DD116" s="18">
        <v>0</v>
      </c>
      <c r="DE116" s="18">
        <v>0</v>
      </c>
      <c r="DF116" s="18">
        <v>1</v>
      </c>
      <c r="DG116" s="18">
        <v>1</v>
      </c>
      <c r="DH116" s="18">
        <v>0</v>
      </c>
      <c r="DI116" s="18">
        <v>0</v>
      </c>
      <c r="DJ116" s="18">
        <v>0</v>
      </c>
    </row>
    <row r="117" spans="1:114" x14ac:dyDescent="0.35">
      <c r="A117" s="4" t="s">
        <v>129</v>
      </c>
      <c r="B117" s="4" t="s">
        <v>126</v>
      </c>
      <c r="C117" s="4" t="s">
        <v>106</v>
      </c>
      <c r="D117" s="4" t="s">
        <v>121</v>
      </c>
      <c r="E117" s="4" t="s">
        <v>107</v>
      </c>
      <c r="F117" s="5">
        <v>2023</v>
      </c>
      <c r="G117" s="4">
        <v>1200041</v>
      </c>
      <c r="H117" s="4" t="s">
        <v>112</v>
      </c>
      <c r="I117" s="4">
        <v>6300383</v>
      </c>
      <c r="J117" s="6" t="s">
        <v>133</v>
      </c>
      <c r="K117" s="4">
        <v>720115</v>
      </c>
      <c r="L117" t="s">
        <v>183</v>
      </c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7"/>
      <c r="AB117" s="8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25">
        <v>0</v>
      </c>
      <c r="BB117" s="25">
        <v>0</v>
      </c>
      <c r="BC117" s="25">
        <v>0</v>
      </c>
      <c r="BD117" s="25">
        <v>3998982</v>
      </c>
      <c r="BE117" s="25">
        <v>0</v>
      </c>
      <c r="BF117" s="25">
        <v>0</v>
      </c>
      <c r="BG117" s="25">
        <v>0</v>
      </c>
      <c r="BH117" s="25">
        <v>0</v>
      </c>
      <c r="BI117" s="25">
        <v>0</v>
      </c>
      <c r="BJ117" s="25">
        <v>0</v>
      </c>
      <c r="BK117" s="25">
        <v>0</v>
      </c>
      <c r="BL117" s="25">
        <v>0</v>
      </c>
      <c r="BM117" s="24">
        <f t="shared" si="6"/>
        <v>3998982</v>
      </c>
      <c r="BN117" s="4"/>
      <c r="BO117" s="4"/>
      <c r="BP117" s="4"/>
      <c r="BQ117" s="4">
        <v>0</v>
      </c>
      <c r="BR117" s="4"/>
      <c r="BS117" s="4"/>
      <c r="BT117" s="4"/>
      <c r="BU117" s="4"/>
      <c r="BV117" s="4"/>
      <c r="BW117" s="4"/>
      <c r="BX117" s="4"/>
      <c r="BY117" s="4"/>
      <c r="BZ117" s="4">
        <f t="shared" si="7"/>
        <v>0</v>
      </c>
      <c r="CA117" s="26"/>
      <c r="CB117" s="26"/>
      <c r="CC117" s="26"/>
      <c r="CD117" s="26"/>
      <c r="CE117" s="26"/>
      <c r="CF117" s="26"/>
      <c r="CG117" s="26"/>
      <c r="CH117" s="26"/>
      <c r="CI117" s="26"/>
      <c r="CJ117" s="26"/>
      <c r="CK117" s="26"/>
      <c r="CL117" s="26"/>
      <c r="CM117" s="18">
        <v>0</v>
      </c>
      <c r="CN117" s="18">
        <v>0</v>
      </c>
      <c r="CO117" s="18">
        <v>0</v>
      </c>
      <c r="CP117" s="18">
        <v>1</v>
      </c>
      <c r="CQ117" s="18">
        <v>0</v>
      </c>
      <c r="CR117" s="18">
        <v>0</v>
      </c>
      <c r="CS117" s="18">
        <v>0</v>
      </c>
      <c r="CT117" s="18">
        <v>0</v>
      </c>
      <c r="CU117" s="18">
        <v>0</v>
      </c>
      <c r="CV117" s="18">
        <v>0</v>
      </c>
      <c r="CW117" s="18">
        <v>0</v>
      </c>
      <c r="CX117" s="18">
        <v>0</v>
      </c>
      <c r="CY117" s="18">
        <v>0</v>
      </c>
      <c r="CZ117" s="18">
        <v>0</v>
      </c>
      <c r="DA117" s="18">
        <v>0</v>
      </c>
      <c r="DB117" s="18">
        <v>1</v>
      </c>
      <c r="DC117" s="18">
        <v>0</v>
      </c>
      <c r="DD117" s="18">
        <v>0</v>
      </c>
      <c r="DE117" s="18">
        <v>0</v>
      </c>
      <c r="DF117" s="18">
        <v>0</v>
      </c>
      <c r="DG117" s="18">
        <v>0</v>
      </c>
      <c r="DH117" s="18">
        <v>0</v>
      </c>
      <c r="DI117" s="18">
        <v>0</v>
      </c>
      <c r="DJ117" s="18">
        <v>0</v>
      </c>
    </row>
    <row r="118" spans="1:114" x14ac:dyDescent="0.35">
      <c r="A118" s="4" t="s">
        <v>129</v>
      </c>
      <c r="B118" s="4" t="s">
        <v>126</v>
      </c>
      <c r="C118" s="4" t="s">
        <v>106</v>
      </c>
      <c r="D118" s="4" t="s">
        <v>121</v>
      </c>
      <c r="E118" s="4" t="s">
        <v>107</v>
      </c>
      <c r="F118" s="5">
        <v>2023</v>
      </c>
      <c r="G118" s="4">
        <v>1200006</v>
      </c>
      <c r="H118" s="4" t="s">
        <v>110</v>
      </c>
      <c r="I118" s="4">
        <v>6301229</v>
      </c>
      <c r="J118" s="6" t="s">
        <v>145</v>
      </c>
      <c r="K118" s="4">
        <v>600140</v>
      </c>
      <c r="L118" s="4" t="s">
        <v>184</v>
      </c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7"/>
      <c r="AB118" s="8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25">
        <v>0</v>
      </c>
      <c r="BB118" s="25">
        <v>41250</v>
      </c>
      <c r="BC118" s="25">
        <v>0</v>
      </c>
      <c r="BD118" s="25">
        <v>0</v>
      </c>
      <c r="BE118" s="25">
        <v>84900</v>
      </c>
      <c r="BF118" s="25">
        <v>0</v>
      </c>
      <c r="BG118" s="25">
        <v>0</v>
      </c>
      <c r="BH118" s="25">
        <v>0</v>
      </c>
      <c r="BI118" s="25">
        <v>164000</v>
      </c>
      <c r="BJ118" s="25">
        <v>0</v>
      </c>
      <c r="BK118" s="25">
        <v>0</v>
      </c>
      <c r="BL118" s="25">
        <v>0</v>
      </c>
      <c r="BM118" s="24">
        <f t="shared" si="6"/>
        <v>290150</v>
      </c>
      <c r="BN118" s="4"/>
      <c r="BO118" s="4">
        <v>50</v>
      </c>
      <c r="BP118" s="4"/>
      <c r="BQ118" s="4"/>
      <c r="BR118" s="4">
        <v>100</v>
      </c>
      <c r="BS118" s="4"/>
      <c r="BT118" s="4"/>
      <c r="BU118" s="4"/>
      <c r="BV118" s="4">
        <v>200</v>
      </c>
      <c r="BW118" s="4"/>
      <c r="BX118" s="4"/>
      <c r="BY118" s="4"/>
      <c r="BZ118" s="4">
        <f t="shared" si="7"/>
        <v>350</v>
      </c>
      <c r="CA118" s="26"/>
      <c r="CB118" s="26">
        <v>825</v>
      </c>
      <c r="CC118" s="26"/>
      <c r="CD118" s="26"/>
      <c r="CE118" s="26">
        <v>849</v>
      </c>
      <c r="CF118" s="26"/>
      <c r="CG118" s="26"/>
      <c r="CH118" s="26"/>
      <c r="CI118" s="26">
        <v>820</v>
      </c>
      <c r="CJ118" s="26"/>
      <c r="CK118" s="26"/>
      <c r="CL118" s="26"/>
      <c r="CM118" s="18">
        <v>0</v>
      </c>
      <c r="CN118" s="18">
        <v>5.3066666666666665E-2</v>
      </c>
      <c r="CO118" s="18">
        <v>0</v>
      </c>
      <c r="CP118" s="18">
        <v>0</v>
      </c>
      <c r="CQ118" s="18">
        <v>7.984687868080094E-2</v>
      </c>
      <c r="CR118" s="18">
        <v>0</v>
      </c>
      <c r="CS118" s="18">
        <v>0</v>
      </c>
      <c r="CT118" s="18">
        <v>0</v>
      </c>
      <c r="CU118" s="18">
        <v>5.3323170731707316E-2</v>
      </c>
      <c r="CV118" s="18">
        <v>0</v>
      </c>
      <c r="CW118" s="18">
        <v>0</v>
      </c>
      <c r="CX118" s="18">
        <v>0</v>
      </c>
      <c r="CY118" s="18">
        <v>0</v>
      </c>
      <c r="CZ118" s="18">
        <v>5.3066666666666665E-2</v>
      </c>
      <c r="DA118" s="18">
        <v>0</v>
      </c>
      <c r="DB118" s="18">
        <v>0</v>
      </c>
      <c r="DC118" s="18">
        <v>7.984687868080094E-2</v>
      </c>
      <c r="DD118" s="18">
        <v>0</v>
      </c>
      <c r="DE118" s="18">
        <v>0</v>
      </c>
      <c r="DF118" s="18">
        <v>0</v>
      </c>
      <c r="DG118" s="18">
        <v>5.3323170731707316E-2</v>
      </c>
      <c r="DH118" s="18">
        <v>0</v>
      </c>
      <c r="DI118" s="18">
        <v>0</v>
      </c>
      <c r="DJ118" s="18">
        <v>0</v>
      </c>
    </row>
    <row r="119" spans="1:114" x14ac:dyDescent="0.35">
      <c r="A119" s="4" t="s">
        <v>129</v>
      </c>
      <c r="B119" s="4" t="s">
        <v>126</v>
      </c>
      <c r="C119" s="4" t="s">
        <v>106</v>
      </c>
      <c r="D119" s="4" t="s">
        <v>121</v>
      </c>
      <c r="E119" s="4" t="s">
        <v>107</v>
      </c>
      <c r="F119" s="5">
        <v>2023</v>
      </c>
      <c r="G119" s="4">
        <v>1200006</v>
      </c>
      <c r="H119" s="4" t="s">
        <v>110</v>
      </c>
      <c r="I119" s="4">
        <v>6301229</v>
      </c>
      <c r="J119" s="6" t="s">
        <v>145</v>
      </c>
      <c r="K119" s="4">
        <v>720002</v>
      </c>
      <c r="L119" s="4" t="s">
        <v>138</v>
      </c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7"/>
      <c r="AB119" s="8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25">
        <v>0</v>
      </c>
      <c r="BB119" s="25">
        <v>0</v>
      </c>
      <c r="BC119" s="25">
        <v>0</v>
      </c>
      <c r="BD119" s="25">
        <v>0</v>
      </c>
      <c r="BE119" s="25">
        <v>0</v>
      </c>
      <c r="BF119" s="25">
        <v>0</v>
      </c>
      <c r="BG119" s="25">
        <v>0</v>
      </c>
      <c r="BH119" s="25">
        <v>22093500</v>
      </c>
      <c r="BI119" s="25">
        <v>22093500</v>
      </c>
      <c r="BJ119" s="25">
        <v>0</v>
      </c>
      <c r="BK119" s="25">
        <v>0</v>
      </c>
      <c r="BL119" s="25">
        <v>0</v>
      </c>
      <c r="BM119" s="24">
        <f t="shared" si="6"/>
        <v>44187000</v>
      </c>
      <c r="BN119" s="4"/>
      <c r="BO119" s="4"/>
      <c r="BP119" s="4"/>
      <c r="BQ119" s="4"/>
      <c r="BR119" s="4"/>
      <c r="BS119" s="4"/>
      <c r="BT119" s="4"/>
      <c r="BU119" s="4">
        <v>1</v>
      </c>
      <c r="BV119" s="4">
        <v>0</v>
      </c>
      <c r="BW119" s="4"/>
      <c r="BX119" s="4"/>
      <c r="BY119" s="4"/>
      <c r="BZ119" s="4">
        <f t="shared" si="7"/>
        <v>1</v>
      </c>
      <c r="CA119" s="26"/>
      <c r="CB119" s="26"/>
      <c r="CC119" s="26"/>
      <c r="CD119" s="26"/>
      <c r="CE119" s="26"/>
      <c r="CF119" s="26"/>
      <c r="CG119" s="26"/>
      <c r="CH119" s="26">
        <v>22093500</v>
      </c>
      <c r="CI119" s="26"/>
      <c r="CJ119" s="26"/>
      <c r="CK119" s="26"/>
      <c r="CL119" s="26"/>
      <c r="CM119" s="18">
        <v>0</v>
      </c>
      <c r="CN119" s="18">
        <v>0</v>
      </c>
      <c r="CO119" s="18">
        <v>0</v>
      </c>
      <c r="CP119" s="18">
        <v>0</v>
      </c>
      <c r="CQ119" s="18">
        <v>0</v>
      </c>
      <c r="CR119" s="18">
        <v>0</v>
      </c>
      <c r="CS119" s="18">
        <v>0</v>
      </c>
      <c r="CT119" s="18">
        <v>1</v>
      </c>
      <c r="CU119" s="18">
        <v>1</v>
      </c>
      <c r="CV119" s="18">
        <v>0</v>
      </c>
      <c r="CW119" s="18">
        <v>0</v>
      </c>
      <c r="CX119" s="18">
        <v>0</v>
      </c>
      <c r="CY119" s="18">
        <v>0</v>
      </c>
      <c r="CZ119" s="18">
        <v>0</v>
      </c>
      <c r="DA119" s="18">
        <v>0</v>
      </c>
      <c r="DB119" s="18">
        <v>0</v>
      </c>
      <c r="DC119" s="18">
        <v>0</v>
      </c>
      <c r="DD119" s="18">
        <v>0</v>
      </c>
      <c r="DE119" s="18">
        <v>0</v>
      </c>
      <c r="DF119" s="18">
        <v>1</v>
      </c>
      <c r="DG119" s="18">
        <v>1</v>
      </c>
      <c r="DH119" s="18">
        <v>0</v>
      </c>
      <c r="DI119" s="18">
        <v>0</v>
      </c>
      <c r="DJ119" s="18">
        <v>0</v>
      </c>
    </row>
    <row r="120" spans="1:114" x14ac:dyDescent="0.35">
      <c r="A120" s="4" t="s">
        <v>129</v>
      </c>
      <c r="B120" s="4" t="s">
        <v>126</v>
      </c>
      <c r="C120" s="4" t="s">
        <v>106</v>
      </c>
      <c r="D120" s="4" t="s">
        <v>121</v>
      </c>
      <c r="E120" s="4" t="s">
        <v>107</v>
      </c>
      <c r="F120" s="5">
        <v>2023</v>
      </c>
      <c r="G120" s="4">
        <v>1200009</v>
      </c>
      <c r="H120" s="4" t="s">
        <v>132</v>
      </c>
      <c r="I120" s="4">
        <v>6300386</v>
      </c>
      <c r="J120" s="6" t="s">
        <v>137</v>
      </c>
      <c r="K120" s="4">
        <v>720125</v>
      </c>
      <c r="L120" s="4" t="s">
        <v>225</v>
      </c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7"/>
      <c r="AB120" s="8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25">
        <v>0</v>
      </c>
      <c r="BB120" s="25">
        <v>0</v>
      </c>
      <c r="BC120" s="25">
        <v>0</v>
      </c>
      <c r="BD120" s="25">
        <v>0</v>
      </c>
      <c r="BE120" s="25">
        <v>0</v>
      </c>
      <c r="BF120" s="25">
        <v>0</v>
      </c>
      <c r="BG120" s="25">
        <v>0</v>
      </c>
      <c r="BH120" s="25">
        <v>0</v>
      </c>
      <c r="BI120" s="25">
        <v>139902174</v>
      </c>
      <c r="BJ120" s="25">
        <v>0</v>
      </c>
      <c r="BK120" s="25">
        <v>0</v>
      </c>
      <c r="BL120" s="25">
        <v>0</v>
      </c>
      <c r="BM120" s="24">
        <f t="shared" si="6"/>
        <v>139902174</v>
      </c>
      <c r="BN120" s="4"/>
      <c r="BO120" s="4"/>
      <c r="BP120" s="4"/>
      <c r="BQ120" s="4"/>
      <c r="BR120" s="4"/>
      <c r="BS120" s="4"/>
      <c r="BT120" s="4"/>
      <c r="BU120" s="4"/>
      <c r="BV120" s="4">
        <v>0</v>
      </c>
      <c r="BW120" s="4"/>
      <c r="BX120" s="4"/>
      <c r="BY120" s="4"/>
      <c r="BZ120" s="4">
        <f t="shared" si="7"/>
        <v>0</v>
      </c>
      <c r="CA120" s="26"/>
      <c r="CB120" s="26"/>
      <c r="CC120" s="26"/>
      <c r="CD120" s="26"/>
      <c r="CE120" s="26"/>
      <c r="CF120" s="26"/>
      <c r="CG120" s="26"/>
      <c r="CH120" s="26"/>
      <c r="CI120" s="26"/>
      <c r="CJ120" s="26"/>
      <c r="CK120" s="26"/>
      <c r="CL120" s="26"/>
      <c r="CM120" s="18">
        <v>0</v>
      </c>
      <c r="CN120" s="18">
        <v>0</v>
      </c>
      <c r="CO120" s="18">
        <v>0</v>
      </c>
      <c r="CP120" s="18">
        <v>0</v>
      </c>
      <c r="CQ120" s="18">
        <v>0</v>
      </c>
      <c r="CR120" s="18">
        <v>0</v>
      </c>
      <c r="CS120" s="18">
        <v>0</v>
      </c>
      <c r="CT120" s="18">
        <v>0</v>
      </c>
      <c r="CU120" s="18">
        <v>1</v>
      </c>
      <c r="CV120" s="18">
        <v>0</v>
      </c>
      <c r="CW120" s="18">
        <v>0</v>
      </c>
      <c r="CX120" s="18">
        <v>0</v>
      </c>
      <c r="CY120" s="18">
        <v>0</v>
      </c>
      <c r="CZ120" s="18">
        <v>0</v>
      </c>
      <c r="DA120" s="18">
        <v>0</v>
      </c>
      <c r="DB120" s="18">
        <v>0</v>
      </c>
      <c r="DC120" s="18">
        <v>0</v>
      </c>
      <c r="DD120" s="18">
        <v>0</v>
      </c>
      <c r="DE120" s="18">
        <v>0</v>
      </c>
      <c r="DF120" s="18">
        <v>0</v>
      </c>
      <c r="DG120" s="18">
        <v>1</v>
      </c>
      <c r="DH120" s="18">
        <v>0</v>
      </c>
      <c r="DI120" s="18">
        <v>0</v>
      </c>
      <c r="DJ120" s="18">
        <v>0</v>
      </c>
    </row>
    <row r="121" spans="1:114" x14ac:dyDescent="0.35">
      <c r="A121" s="4" t="s">
        <v>129</v>
      </c>
      <c r="B121" s="4" t="s">
        <v>126</v>
      </c>
      <c r="C121" s="4" t="s">
        <v>106</v>
      </c>
      <c r="D121" s="4" t="s">
        <v>121</v>
      </c>
      <c r="E121" s="4" t="s">
        <v>107</v>
      </c>
      <c r="F121" s="5">
        <v>2023</v>
      </c>
      <c r="G121" s="4">
        <v>1200009</v>
      </c>
      <c r="H121" s="4" t="s">
        <v>132</v>
      </c>
      <c r="I121" s="4">
        <v>6301228</v>
      </c>
      <c r="J121" s="6" t="s">
        <v>134</v>
      </c>
      <c r="K121" s="4">
        <v>101428</v>
      </c>
      <c r="L121" s="4" t="s">
        <v>166</v>
      </c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7"/>
      <c r="AB121" s="8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25">
        <v>0</v>
      </c>
      <c r="BB121" s="25">
        <v>0</v>
      </c>
      <c r="BC121" s="25">
        <v>0</v>
      </c>
      <c r="BD121" s="25">
        <v>0</v>
      </c>
      <c r="BE121" s="25">
        <v>0</v>
      </c>
      <c r="BF121" s="25">
        <v>0</v>
      </c>
      <c r="BG121" s="25">
        <v>3653824</v>
      </c>
      <c r="BH121" s="25">
        <v>0</v>
      </c>
      <c r="BI121" s="25">
        <v>0</v>
      </c>
      <c r="BJ121" s="25">
        <v>0</v>
      </c>
      <c r="BK121" s="25">
        <v>0</v>
      </c>
      <c r="BL121" s="25">
        <v>0</v>
      </c>
      <c r="BM121" s="24">
        <f t="shared" si="6"/>
        <v>3653824</v>
      </c>
      <c r="BN121" s="4"/>
      <c r="BO121" s="4"/>
      <c r="BP121" s="4"/>
      <c r="BQ121" s="4"/>
      <c r="BR121" s="4"/>
      <c r="BS121" s="4"/>
      <c r="BT121" s="4">
        <v>60</v>
      </c>
      <c r="BU121" s="4"/>
      <c r="BV121" s="4"/>
      <c r="BW121" s="4"/>
      <c r="BX121" s="4"/>
      <c r="BY121" s="4"/>
      <c r="BZ121" s="4">
        <f t="shared" si="7"/>
        <v>60</v>
      </c>
      <c r="CA121" s="26"/>
      <c r="CB121" s="26"/>
      <c r="CC121" s="26"/>
      <c r="CD121" s="26"/>
      <c r="CE121" s="26"/>
      <c r="CF121" s="26"/>
      <c r="CG121" s="26">
        <v>60897.066666666666</v>
      </c>
      <c r="CH121" s="26"/>
      <c r="CI121" s="26"/>
      <c r="CJ121" s="26"/>
      <c r="CK121" s="26"/>
      <c r="CL121" s="26"/>
      <c r="CM121" s="18">
        <v>0</v>
      </c>
      <c r="CN121" s="18">
        <v>0</v>
      </c>
      <c r="CO121" s="18">
        <v>0</v>
      </c>
      <c r="CP121" s="18">
        <v>0</v>
      </c>
      <c r="CQ121" s="18">
        <v>0</v>
      </c>
      <c r="CR121" s="18">
        <v>0</v>
      </c>
      <c r="CS121" s="18">
        <v>4.3997740449457879E-3</v>
      </c>
      <c r="CT121" s="18">
        <v>0</v>
      </c>
      <c r="CU121" s="18">
        <v>0</v>
      </c>
      <c r="CV121" s="18">
        <v>0</v>
      </c>
      <c r="CW121" s="18">
        <v>0</v>
      </c>
      <c r="CX121" s="18">
        <v>0</v>
      </c>
      <c r="CY121" s="18">
        <v>0</v>
      </c>
      <c r="CZ121" s="18">
        <v>0</v>
      </c>
      <c r="DA121" s="18">
        <v>0</v>
      </c>
      <c r="DB121" s="18">
        <v>0</v>
      </c>
      <c r="DC121" s="18">
        <v>0</v>
      </c>
      <c r="DD121" s="18">
        <v>0</v>
      </c>
      <c r="DE121" s="18">
        <v>4.3997740449457879E-3</v>
      </c>
      <c r="DF121" s="18">
        <v>0</v>
      </c>
      <c r="DG121" s="18">
        <v>0</v>
      </c>
      <c r="DH121" s="18">
        <v>0</v>
      </c>
      <c r="DI121" s="18">
        <v>0</v>
      </c>
      <c r="DJ121" s="18">
        <v>0</v>
      </c>
    </row>
    <row r="122" spans="1:114" x14ac:dyDescent="0.35">
      <c r="A122" s="4" t="s">
        <v>129</v>
      </c>
      <c r="B122" s="4" t="s">
        <v>126</v>
      </c>
      <c r="C122" s="4" t="s">
        <v>106</v>
      </c>
      <c r="D122" s="4" t="s">
        <v>121</v>
      </c>
      <c r="E122" s="4" t="s">
        <v>107</v>
      </c>
      <c r="F122" s="5">
        <v>2023</v>
      </c>
      <c r="G122" s="4">
        <v>1200009</v>
      </c>
      <c r="H122" s="4" t="s">
        <v>132</v>
      </c>
      <c r="I122" s="4">
        <v>6301228</v>
      </c>
      <c r="J122" s="6" t="s">
        <v>134</v>
      </c>
      <c r="K122" s="4">
        <v>720012</v>
      </c>
      <c r="L122" s="4" t="s">
        <v>130</v>
      </c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7"/>
      <c r="AB122" s="8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25">
        <v>0</v>
      </c>
      <c r="BB122" s="25">
        <v>0</v>
      </c>
      <c r="BC122" s="25">
        <v>0</v>
      </c>
      <c r="BD122" s="25">
        <v>0</v>
      </c>
      <c r="BE122" s="25">
        <v>0</v>
      </c>
      <c r="BF122" s="25">
        <v>0</v>
      </c>
      <c r="BG122" s="25">
        <v>0</v>
      </c>
      <c r="BH122" s="25">
        <v>0</v>
      </c>
      <c r="BI122" s="25">
        <v>13351239</v>
      </c>
      <c r="BJ122" s="25">
        <v>0</v>
      </c>
      <c r="BK122" s="25">
        <v>0</v>
      </c>
      <c r="BL122" s="25">
        <v>0</v>
      </c>
      <c r="BM122" s="24">
        <f t="shared" si="6"/>
        <v>13351239</v>
      </c>
      <c r="BN122" s="4"/>
      <c r="BO122" s="4"/>
      <c r="BP122" s="4"/>
      <c r="BQ122" s="4"/>
      <c r="BR122" s="4"/>
      <c r="BS122" s="4"/>
      <c r="BT122" s="4"/>
      <c r="BU122" s="4"/>
      <c r="BV122" s="4">
        <v>0</v>
      </c>
      <c r="BW122" s="4"/>
      <c r="BX122" s="4"/>
      <c r="BY122" s="4"/>
      <c r="BZ122" s="4">
        <f t="shared" si="7"/>
        <v>0</v>
      </c>
      <c r="CA122" s="26"/>
      <c r="CB122" s="26"/>
      <c r="CC122" s="26"/>
      <c r="CD122" s="26"/>
      <c r="CE122" s="26"/>
      <c r="CF122" s="26"/>
      <c r="CG122" s="26"/>
      <c r="CH122" s="26"/>
      <c r="CI122" s="26"/>
      <c r="CJ122" s="26"/>
      <c r="CK122" s="26"/>
      <c r="CL122" s="26"/>
      <c r="CM122" s="18">
        <v>0</v>
      </c>
      <c r="CN122" s="18">
        <v>0</v>
      </c>
      <c r="CO122" s="18">
        <v>0</v>
      </c>
      <c r="CP122" s="18">
        <v>0</v>
      </c>
      <c r="CQ122" s="18">
        <v>0</v>
      </c>
      <c r="CR122" s="18">
        <v>0</v>
      </c>
      <c r="CS122" s="18">
        <v>0</v>
      </c>
      <c r="CT122" s="18">
        <v>0</v>
      </c>
      <c r="CU122" s="18">
        <v>1</v>
      </c>
      <c r="CV122" s="18">
        <v>0</v>
      </c>
      <c r="CW122" s="18">
        <v>0</v>
      </c>
      <c r="CX122" s="18">
        <v>0</v>
      </c>
      <c r="CY122" s="18">
        <v>0</v>
      </c>
      <c r="CZ122" s="18">
        <v>0</v>
      </c>
      <c r="DA122" s="18">
        <v>0</v>
      </c>
      <c r="DB122" s="18">
        <v>0</v>
      </c>
      <c r="DC122" s="18">
        <v>0</v>
      </c>
      <c r="DD122" s="18">
        <v>0</v>
      </c>
      <c r="DE122" s="18">
        <v>0</v>
      </c>
      <c r="DF122" s="18">
        <v>0</v>
      </c>
      <c r="DG122" s="18">
        <v>1</v>
      </c>
      <c r="DH122" s="18">
        <v>0</v>
      </c>
      <c r="DI122" s="18">
        <v>0</v>
      </c>
      <c r="DJ122" s="18">
        <v>0</v>
      </c>
    </row>
    <row r="123" spans="1:114" x14ac:dyDescent="0.35">
      <c r="A123" s="4" t="s">
        <v>129</v>
      </c>
      <c r="B123" s="4" t="s">
        <v>126</v>
      </c>
      <c r="C123" s="4" t="s">
        <v>106</v>
      </c>
      <c r="D123" s="4" t="s">
        <v>121</v>
      </c>
      <c r="E123" s="4" t="s">
        <v>107</v>
      </c>
      <c r="F123" s="5">
        <v>2023</v>
      </c>
      <c r="G123" s="4">
        <v>1200009</v>
      </c>
      <c r="H123" s="4" t="s">
        <v>132</v>
      </c>
      <c r="I123" s="4">
        <v>6301228</v>
      </c>
      <c r="J123" s="6" t="s">
        <v>134</v>
      </c>
      <c r="K123" s="4">
        <v>720015</v>
      </c>
      <c r="L123" s="4" t="s">
        <v>131</v>
      </c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7"/>
      <c r="AB123" s="8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25">
        <v>0</v>
      </c>
      <c r="BB123" s="25">
        <v>0</v>
      </c>
      <c r="BC123" s="25">
        <v>0</v>
      </c>
      <c r="BD123" s="25">
        <v>0</v>
      </c>
      <c r="BE123" s="25">
        <v>0</v>
      </c>
      <c r="BF123" s="25">
        <v>0</v>
      </c>
      <c r="BG123" s="25">
        <v>0</v>
      </c>
      <c r="BH123" s="25">
        <v>0</v>
      </c>
      <c r="BI123" s="25">
        <v>80917</v>
      </c>
      <c r="BJ123" s="25">
        <v>0</v>
      </c>
      <c r="BK123" s="25">
        <v>0</v>
      </c>
      <c r="BL123" s="25">
        <v>0</v>
      </c>
      <c r="BM123" s="24">
        <f t="shared" si="6"/>
        <v>80917</v>
      </c>
      <c r="BN123" s="4"/>
      <c r="BO123" s="4"/>
      <c r="BP123" s="4"/>
      <c r="BQ123" s="4"/>
      <c r="BR123" s="4"/>
      <c r="BS123" s="4"/>
      <c r="BT123" s="4"/>
      <c r="BU123" s="4"/>
      <c r="BV123" s="4">
        <v>0</v>
      </c>
      <c r="BW123" s="4"/>
      <c r="BX123" s="4"/>
      <c r="BY123" s="4"/>
      <c r="BZ123" s="4">
        <f t="shared" si="7"/>
        <v>0</v>
      </c>
      <c r="CA123" s="26"/>
      <c r="CB123" s="26"/>
      <c r="CC123" s="26"/>
      <c r="CD123" s="26"/>
      <c r="CE123" s="26"/>
      <c r="CF123" s="26"/>
      <c r="CG123" s="26"/>
      <c r="CH123" s="26"/>
      <c r="CI123" s="26"/>
      <c r="CJ123" s="26"/>
      <c r="CK123" s="26"/>
      <c r="CL123" s="26"/>
      <c r="CM123" s="18">
        <v>0</v>
      </c>
      <c r="CN123" s="18">
        <v>0</v>
      </c>
      <c r="CO123" s="18">
        <v>0</v>
      </c>
      <c r="CP123" s="18">
        <v>0</v>
      </c>
      <c r="CQ123" s="18">
        <v>0</v>
      </c>
      <c r="CR123" s="18">
        <v>0</v>
      </c>
      <c r="CS123" s="18">
        <v>0</v>
      </c>
      <c r="CT123" s="18">
        <v>0</v>
      </c>
      <c r="CU123" s="18">
        <v>1</v>
      </c>
      <c r="CV123" s="18">
        <v>0</v>
      </c>
      <c r="CW123" s="18">
        <v>0</v>
      </c>
      <c r="CX123" s="18">
        <v>0</v>
      </c>
      <c r="CY123" s="18">
        <v>0</v>
      </c>
      <c r="CZ123" s="18">
        <v>0</v>
      </c>
      <c r="DA123" s="18">
        <v>0</v>
      </c>
      <c r="DB123" s="18">
        <v>0</v>
      </c>
      <c r="DC123" s="18">
        <v>0</v>
      </c>
      <c r="DD123" s="18">
        <v>0</v>
      </c>
      <c r="DE123" s="18">
        <v>0</v>
      </c>
      <c r="DF123" s="18">
        <v>0</v>
      </c>
      <c r="DG123" s="18">
        <v>1</v>
      </c>
      <c r="DH123" s="18">
        <v>0</v>
      </c>
      <c r="DI123" s="18">
        <v>0</v>
      </c>
      <c r="DJ123" s="18">
        <v>0</v>
      </c>
    </row>
    <row r="124" spans="1:114" x14ac:dyDescent="0.35">
      <c r="A124" s="4" t="s">
        <v>129</v>
      </c>
      <c r="B124" s="4" t="s">
        <v>126</v>
      </c>
      <c r="C124" s="4" t="s">
        <v>106</v>
      </c>
      <c r="D124" s="4" t="s">
        <v>121</v>
      </c>
      <c r="E124" s="4" t="s">
        <v>107</v>
      </c>
      <c r="F124" s="5">
        <v>2023</v>
      </c>
      <c r="G124" s="4">
        <v>1300038</v>
      </c>
      <c r="H124" s="4" t="s">
        <v>156</v>
      </c>
      <c r="I124" s="4">
        <v>6300383</v>
      </c>
      <c r="J124" s="6" t="s">
        <v>133</v>
      </c>
      <c r="K124" s="4">
        <v>720089</v>
      </c>
      <c r="L124" t="s">
        <v>154</v>
      </c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7"/>
      <c r="AB124" s="8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25">
        <v>1058475</v>
      </c>
      <c r="BB124" s="25">
        <v>1414620</v>
      </c>
      <c r="BC124" s="25">
        <v>0</v>
      </c>
      <c r="BD124" s="25">
        <v>865275</v>
      </c>
      <c r="BE124" s="25">
        <v>0</v>
      </c>
      <c r="BF124" s="25">
        <v>1945150</v>
      </c>
      <c r="BG124" s="25">
        <v>0</v>
      </c>
      <c r="BH124" s="25">
        <v>1036325</v>
      </c>
      <c r="BI124" s="25">
        <v>736250</v>
      </c>
      <c r="BJ124" s="25">
        <v>1833090</v>
      </c>
      <c r="BK124" s="25">
        <v>660300</v>
      </c>
      <c r="BL124" s="25">
        <v>772725</v>
      </c>
      <c r="BM124" s="24">
        <f t="shared" si="6"/>
        <v>10322210</v>
      </c>
      <c r="BN124" s="4">
        <v>2</v>
      </c>
      <c r="BO124" s="4">
        <v>2</v>
      </c>
      <c r="BP124" s="4">
        <v>0</v>
      </c>
      <c r="BQ124" s="4">
        <v>2</v>
      </c>
      <c r="BR124" s="4">
        <v>0</v>
      </c>
      <c r="BS124" s="4">
        <v>2</v>
      </c>
      <c r="BT124" s="4">
        <v>0</v>
      </c>
      <c r="BU124" s="4">
        <v>2</v>
      </c>
      <c r="BV124" s="4">
        <v>0</v>
      </c>
      <c r="BW124" s="4">
        <v>0</v>
      </c>
      <c r="BX124" s="4">
        <v>0</v>
      </c>
      <c r="BY124" s="4">
        <v>0</v>
      </c>
      <c r="BZ124" s="4">
        <f t="shared" si="7"/>
        <v>10</v>
      </c>
      <c r="CA124" s="26">
        <v>529237.5</v>
      </c>
      <c r="CB124" s="26">
        <v>707310</v>
      </c>
      <c r="CC124" s="26"/>
      <c r="CD124" s="26">
        <v>432637.5</v>
      </c>
      <c r="CE124" s="26"/>
      <c r="CF124" s="26">
        <v>972575</v>
      </c>
      <c r="CG124" s="26"/>
      <c r="CH124" s="26">
        <v>518162.5</v>
      </c>
      <c r="CI124" s="26"/>
      <c r="CJ124" s="26"/>
      <c r="CK124" s="26"/>
      <c r="CL124" s="26"/>
      <c r="CM124" s="18">
        <v>1</v>
      </c>
      <c r="CN124" s="18">
        <v>1</v>
      </c>
      <c r="CO124" s="18">
        <v>0</v>
      </c>
      <c r="CP124" s="18">
        <v>1</v>
      </c>
      <c r="CQ124" s="18">
        <v>0</v>
      </c>
      <c r="CR124" s="18">
        <v>1</v>
      </c>
      <c r="CS124" s="18">
        <v>0</v>
      </c>
      <c r="CT124" s="18">
        <v>1</v>
      </c>
      <c r="CU124" s="18">
        <v>1</v>
      </c>
      <c r="CV124" s="18">
        <v>1</v>
      </c>
      <c r="CW124" s="18">
        <v>1</v>
      </c>
      <c r="CX124" s="18">
        <v>1</v>
      </c>
      <c r="CY124" s="18">
        <v>1</v>
      </c>
      <c r="CZ124" s="18">
        <v>1</v>
      </c>
      <c r="DA124" s="18">
        <v>0</v>
      </c>
      <c r="DB124" s="18">
        <v>1</v>
      </c>
      <c r="DC124" s="18">
        <v>0</v>
      </c>
      <c r="DD124" s="18">
        <v>1</v>
      </c>
      <c r="DE124" s="18">
        <v>0</v>
      </c>
      <c r="DF124" s="18">
        <v>1</v>
      </c>
      <c r="DG124" s="18">
        <v>1</v>
      </c>
      <c r="DH124" s="18">
        <v>1</v>
      </c>
      <c r="DI124" s="18">
        <v>1</v>
      </c>
      <c r="DJ124" s="18">
        <v>1</v>
      </c>
    </row>
    <row r="125" spans="1:114" x14ac:dyDescent="0.35">
      <c r="A125" s="4" t="s">
        <v>129</v>
      </c>
      <c r="B125" s="4" t="s">
        <v>123</v>
      </c>
      <c r="C125" s="4" t="s">
        <v>106</v>
      </c>
      <c r="D125" s="4" t="s">
        <v>121</v>
      </c>
      <c r="E125" s="4" t="s">
        <v>107</v>
      </c>
      <c r="F125" s="5">
        <v>2023</v>
      </c>
      <c r="G125" s="4">
        <v>1300123</v>
      </c>
      <c r="H125" s="4" t="s">
        <v>224</v>
      </c>
      <c r="I125" s="4">
        <v>6300383</v>
      </c>
      <c r="J125" s="6" t="s">
        <v>133</v>
      </c>
      <c r="K125" s="4">
        <v>720067</v>
      </c>
      <c r="L125" t="s">
        <v>174</v>
      </c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7"/>
      <c r="AB125" s="8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25">
        <v>0</v>
      </c>
      <c r="BB125" s="25">
        <v>0</v>
      </c>
      <c r="BC125" s="25">
        <v>0</v>
      </c>
      <c r="BD125" s="25">
        <v>0</v>
      </c>
      <c r="BE125" s="25">
        <v>0</v>
      </c>
      <c r="BF125" s="25">
        <v>0</v>
      </c>
      <c r="BG125" s="25">
        <v>0</v>
      </c>
      <c r="BH125" s="25">
        <v>0</v>
      </c>
      <c r="BI125" s="25">
        <v>158000000</v>
      </c>
      <c r="BJ125" s="25">
        <v>0</v>
      </c>
      <c r="BK125" s="25">
        <v>0</v>
      </c>
      <c r="BL125" s="25">
        <v>0</v>
      </c>
      <c r="BM125" s="24">
        <f t="shared" si="6"/>
        <v>158000000</v>
      </c>
      <c r="BN125" s="4"/>
      <c r="BO125" s="4"/>
      <c r="BP125" s="4"/>
      <c r="BQ125" s="4"/>
      <c r="BR125" s="4"/>
      <c r="BS125" s="4"/>
      <c r="BT125" s="4"/>
      <c r="BU125" s="4"/>
      <c r="BV125" s="4">
        <v>1</v>
      </c>
      <c r="BW125" s="4"/>
      <c r="BX125" s="4"/>
      <c r="BY125" s="4"/>
      <c r="BZ125" s="4">
        <f t="shared" si="7"/>
        <v>1</v>
      </c>
      <c r="CA125" s="26"/>
      <c r="CB125" s="26"/>
      <c r="CC125" s="26"/>
      <c r="CD125" s="26"/>
      <c r="CE125" s="26"/>
      <c r="CF125" s="26"/>
      <c r="CG125" s="26"/>
      <c r="CH125" s="26"/>
      <c r="CI125" s="26">
        <v>158000000</v>
      </c>
      <c r="CJ125" s="26"/>
      <c r="CK125" s="26"/>
      <c r="CL125" s="26"/>
      <c r="CM125" s="18">
        <v>0</v>
      </c>
      <c r="CN125" s="18">
        <v>0</v>
      </c>
      <c r="CO125" s="18">
        <v>0</v>
      </c>
      <c r="CP125" s="18">
        <v>0</v>
      </c>
      <c r="CQ125" s="18">
        <v>0</v>
      </c>
      <c r="CR125" s="18">
        <v>0</v>
      </c>
      <c r="CS125" s="18">
        <v>0</v>
      </c>
      <c r="CT125" s="18">
        <v>0</v>
      </c>
      <c r="CU125" s="18">
        <v>1</v>
      </c>
      <c r="CV125" s="18">
        <v>0</v>
      </c>
      <c r="CW125" s="18">
        <v>0</v>
      </c>
      <c r="CX125" s="18">
        <v>0</v>
      </c>
      <c r="CY125" s="18">
        <v>0</v>
      </c>
      <c r="CZ125" s="18">
        <v>0</v>
      </c>
      <c r="DA125" s="18">
        <v>0</v>
      </c>
      <c r="DB125" s="18">
        <v>0</v>
      </c>
      <c r="DC125" s="18">
        <v>0</v>
      </c>
      <c r="DD125" s="18">
        <v>0</v>
      </c>
      <c r="DE125" s="18">
        <v>0</v>
      </c>
      <c r="DF125" s="18">
        <v>0</v>
      </c>
      <c r="DG125" s="18">
        <v>1</v>
      </c>
      <c r="DH125" s="18">
        <v>0</v>
      </c>
      <c r="DI125" s="18">
        <v>0</v>
      </c>
      <c r="DJ125" s="18">
        <v>0</v>
      </c>
    </row>
    <row r="126" spans="1:114" x14ac:dyDescent="0.35">
      <c r="A126" s="4" t="s">
        <v>129</v>
      </c>
      <c r="B126" s="4" t="s">
        <v>126</v>
      </c>
      <c r="C126" s="4" t="s">
        <v>106</v>
      </c>
      <c r="D126" s="4" t="s">
        <v>121</v>
      </c>
      <c r="E126" s="4" t="s">
        <v>107</v>
      </c>
      <c r="F126" s="5">
        <v>2023</v>
      </c>
      <c r="G126" s="4">
        <v>1300132</v>
      </c>
      <c r="H126" s="4" t="s">
        <v>207</v>
      </c>
      <c r="I126" s="4">
        <v>6300383</v>
      </c>
      <c r="J126" s="6" t="s">
        <v>133</v>
      </c>
      <c r="K126" s="4">
        <v>720089</v>
      </c>
      <c r="L126" t="s">
        <v>154</v>
      </c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7"/>
      <c r="AB126" s="8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25">
        <v>0</v>
      </c>
      <c r="BB126" s="25">
        <v>0</v>
      </c>
      <c r="BC126" s="25">
        <v>0</v>
      </c>
      <c r="BD126" s="25">
        <v>0</v>
      </c>
      <c r="BE126" s="25">
        <v>50000</v>
      </c>
      <c r="BF126" s="25">
        <v>0</v>
      </c>
      <c r="BG126" s="25">
        <v>0</v>
      </c>
      <c r="BH126" s="25">
        <v>0</v>
      </c>
      <c r="BI126" s="25">
        <v>0</v>
      </c>
      <c r="BJ126" s="25">
        <v>0</v>
      </c>
      <c r="BK126" s="25">
        <v>0</v>
      </c>
      <c r="BL126" s="25">
        <v>0</v>
      </c>
      <c r="BM126" s="24">
        <f t="shared" si="6"/>
        <v>50000</v>
      </c>
      <c r="BN126" s="4"/>
      <c r="BO126" s="4"/>
      <c r="BP126" s="4"/>
      <c r="BQ126" s="4"/>
      <c r="BR126" s="4">
        <v>1</v>
      </c>
      <c r="BS126" s="4"/>
      <c r="BT126" s="4"/>
      <c r="BU126" s="4"/>
      <c r="BV126" s="4"/>
      <c r="BW126" s="4"/>
      <c r="BX126" s="4"/>
      <c r="BY126" s="4"/>
      <c r="BZ126" s="4">
        <f t="shared" si="7"/>
        <v>1</v>
      </c>
      <c r="CA126" s="26"/>
      <c r="CB126" s="26"/>
      <c r="CC126" s="26"/>
      <c r="CD126" s="26"/>
      <c r="CE126" s="26">
        <v>50000</v>
      </c>
      <c r="CF126" s="26"/>
      <c r="CG126" s="26"/>
      <c r="CH126" s="26"/>
      <c r="CI126" s="26"/>
      <c r="CJ126" s="26"/>
      <c r="CK126" s="26"/>
      <c r="CL126" s="26"/>
      <c r="CM126" s="18">
        <v>0</v>
      </c>
      <c r="CN126" s="18">
        <v>0</v>
      </c>
      <c r="CO126" s="18">
        <v>0</v>
      </c>
      <c r="CP126" s="18">
        <v>0</v>
      </c>
      <c r="CQ126" s="18">
        <v>1</v>
      </c>
      <c r="CR126" s="18">
        <v>0</v>
      </c>
      <c r="CS126" s="18">
        <v>0</v>
      </c>
      <c r="CT126" s="18">
        <v>0</v>
      </c>
      <c r="CU126" s="18">
        <v>0</v>
      </c>
      <c r="CV126" s="18">
        <v>0</v>
      </c>
      <c r="CW126" s="18">
        <v>0</v>
      </c>
      <c r="CX126" s="18">
        <v>0</v>
      </c>
      <c r="CY126" s="18">
        <v>0</v>
      </c>
      <c r="CZ126" s="18">
        <v>0</v>
      </c>
      <c r="DA126" s="18">
        <v>0</v>
      </c>
      <c r="DB126" s="18">
        <v>0</v>
      </c>
      <c r="DC126" s="18">
        <v>1</v>
      </c>
      <c r="DD126" s="18">
        <v>0</v>
      </c>
      <c r="DE126" s="18">
        <v>0</v>
      </c>
      <c r="DF126" s="18">
        <v>0</v>
      </c>
      <c r="DG126" s="18">
        <v>0</v>
      </c>
      <c r="DH126" s="18">
        <v>0</v>
      </c>
      <c r="DI126" s="18">
        <v>0</v>
      </c>
      <c r="DJ126" s="18">
        <v>0</v>
      </c>
    </row>
    <row r="127" spans="1:114" x14ac:dyDescent="0.35">
      <c r="A127" s="4" t="s">
        <v>129</v>
      </c>
      <c r="B127" s="4" t="s">
        <v>126</v>
      </c>
      <c r="C127" s="4" t="s">
        <v>106</v>
      </c>
      <c r="D127" s="4" t="s">
        <v>121</v>
      </c>
      <c r="E127" s="4" t="s">
        <v>107</v>
      </c>
      <c r="F127" s="5">
        <v>2023</v>
      </c>
      <c r="G127" s="4">
        <v>1300187</v>
      </c>
      <c r="H127" s="4" t="s">
        <v>182</v>
      </c>
      <c r="I127" s="4">
        <v>6300383</v>
      </c>
      <c r="J127" s="6" t="s">
        <v>133</v>
      </c>
      <c r="K127" s="4">
        <v>720115</v>
      </c>
      <c r="L127" t="s">
        <v>183</v>
      </c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7"/>
      <c r="AB127" s="8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25">
        <v>0</v>
      </c>
      <c r="BB127" s="25">
        <v>-394156</v>
      </c>
      <c r="BC127" s="25">
        <v>0</v>
      </c>
      <c r="BD127" s="25">
        <v>0</v>
      </c>
      <c r="BE127" s="25">
        <v>0</v>
      </c>
      <c r="BF127" s="25">
        <v>0</v>
      </c>
      <c r="BG127" s="25">
        <v>0</v>
      </c>
      <c r="BH127" s="25">
        <v>0</v>
      </c>
      <c r="BI127" s="25">
        <v>0</v>
      </c>
      <c r="BJ127" s="25">
        <v>0</v>
      </c>
      <c r="BK127" s="25">
        <v>0</v>
      </c>
      <c r="BL127" s="25">
        <v>0</v>
      </c>
      <c r="BM127" s="24">
        <f t="shared" ref="BM127:BM135" si="8">+SUM(BA127:BL127)</f>
        <v>-394156</v>
      </c>
      <c r="BN127" s="4"/>
      <c r="BO127" s="4">
        <v>0</v>
      </c>
      <c r="BP127" s="4"/>
      <c r="BQ127" s="4"/>
      <c r="BR127" s="4"/>
      <c r="BS127" s="4"/>
      <c r="BT127" s="4"/>
      <c r="BU127" s="4"/>
      <c r="BV127" s="4"/>
      <c r="BW127" s="4"/>
      <c r="BX127" s="4"/>
      <c r="BY127" s="4"/>
      <c r="BZ127" s="4">
        <f t="shared" ref="BZ127:BZ135" si="9">+SUM(BN127:BY127)</f>
        <v>0</v>
      </c>
      <c r="CA127" s="26"/>
      <c r="CB127" s="26"/>
      <c r="CC127" s="26"/>
      <c r="CD127" s="26"/>
      <c r="CE127" s="26"/>
      <c r="CF127" s="26"/>
      <c r="CG127" s="26"/>
      <c r="CH127" s="26"/>
      <c r="CI127" s="26"/>
      <c r="CJ127" s="26"/>
      <c r="CK127" s="26"/>
      <c r="CL127" s="26"/>
      <c r="CM127" s="18">
        <v>0</v>
      </c>
      <c r="CN127" s="18">
        <v>1</v>
      </c>
      <c r="CO127" s="18">
        <v>0</v>
      </c>
      <c r="CP127" s="18">
        <v>0</v>
      </c>
      <c r="CQ127" s="18">
        <v>0</v>
      </c>
      <c r="CR127" s="18">
        <v>0</v>
      </c>
      <c r="CS127" s="18">
        <v>0</v>
      </c>
      <c r="CT127" s="18">
        <v>0</v>
      </c>
      <c r="CU127" s="18">
        <v>0</v>
      </c>
      <c r="CV127" s="18">
        <v>0</v>
      </c>
      <c r="CW127" s="18">
        <v>0</v>
      </c>
      <c r="CX127" s="18">
        <v>0</v>
      </c>
      <c r="CY127" s="18">
        <v>0</v>
      </c>
      <c r="CZ127" s="18">
        <v>1</v>
      </c>
      <c r="DA127" s="18">
        <v>0</v>
      </c>
      <c r="DB127" s="18">
        <v>0</v>
      </c>
      <c r="DC127" s="18">
        <v>0</v>
      </c>
      <c r="DD127" s="18">
        <v>0</v>
      </c>
      <c r="DE127" s="18">
        <v>0</v>
      </c>
      <c r="DF127" s="18">
        <v>0</v>
      </c>
      <c r="DG127" s="18">
        <v>0</v>
      </c>
      <c r="DH127" s="18">
        <v>0</v>
      </c>
      <c r="DI127" s="18">
        <v>0</v>
      </c>
      <c r="DJ127" s="18">
        <v>0</v>
      </c>
    </row>
    <row r="128" spans="1:114" x14ac:dyDescent="0.35">
      <c r="A128" s="4" t="s">
        <v>129</v>
      </c>
      <c r="B128" s="4" t="s">
        <v>126</v>
      </c>
      <c r="C128" s="4" t="s">
        <v>106</v>
      </c>
      <c r="D128" s="4" t="s">
        <v>121</v>
      </c>
      <c r="E128" s="4" t="s">
        <v>107</v>
      </c>
      <c r="F128" s="5">
        <v>2023</v>
      </c>
      <c r="G128" s="4">
        <v>1300473</v>
      </c>
      <c r="H128" s="4" t="s">
        <v>155</v>
      </c>
      <c r="I128" s="4">
        <v>6300383</v>
      </c>
      <c r="J128" s="6" t="s">
        <v>133</v>
      </c>
      <c r="K128" s="4">
        <v>720002</v>
      </c>
      <c r="L128" t="s">
        <v>138</v>
      </c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7"/>
      <c r="AB128" s="8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25">
        <v>27500</v>
      </c>
      <c r="BB128" s="25">
        <v>27500</v>
      </c>
      <c r="BC128" s="25">
        <v>27500</v>
      </c>
      <c r="BD128" s="25">
        <v>27500</v>
      </c>
      <c r="BE128" s="25">
        <v>27500</v>
      </c>
      <c r="BF128" s="25">
        <v>27500</v>
      </c>
      <c r="BG128" s="25">
        <v>27500</v>
      </c>
      <c r="BH128" s="25">
        <v>27500</v>
      </c>
      <c r="BI128" s="25">
        <v>27500</v>
      </c>
      <c r="BJ128" s="25">
        <v>27500</v>
      </c>
      <c r="BK128" s="25">
        <v>27500</v>
      </c>
      <c r="BL128" s="25">
        <v>27500</v>
      </c>
      <c r="BM128" s="24">
        <f t="shared" si="8"/>
        <v>330000</v>
      </c>
      <c r="BN128" s="4">
        <v>1</v>
      </c>
      <c r="BO128" s="4">
        <v>1</v>
      </c>
      <c r="BP128" s="4">
        <v>1</v>
      </c>
      <c r="BQ128" s="4">
        <v>1</v>
      </c>
      <c r="BR128" s="4">
        <v>1</v>
      </c>
      <c r="BS128" s="4">
        <v>1</v>
      </c>
      <c r="BT128" s="4">
        <v>1</v>
      </c>
      <c r="BU128" s="4">
        <v>1</v>
      </c>
      <c r="BV128" s="4">
        <v>0</v>
      </c>
      <c r="BW128" s="4">
        <v>0</v>
      </c>
      <c r="BX128" s="4">
        <v>0</v>
      </c>
      <c r="BY128" s="4">
        <v>0</v>
      </c>
      <c r="BZ128" s="4">
        <f t="shared" si="9"/>
        <v>8</v>
      </c>
      <c r="CA128" s="26">
        <v>27500</v>
      </c>
      <c r="CB128" s="26">
        <v>27500</v>
      </c>
      <c r="CC128" s="26">
        <v>27500</v>
      </c>
      <c r="CD128" s="26">
        <v>27500</v>
      </c>
      <c r="CE128" s="26">
        <v>27500</v>
      </c>
      <c r="CF128" s="26">
        <v>27500</v>
      </c>
      <c r="CG128" s="26">
        <v>27500</v>
      </c>
      <c r="CH128" s="26">
        <v>27500</v>
      </c>
      <c r="CI128" s="26"/>
      <c r="CJ128" s="26"/>
      <c r="CK128" s="26"/>
      <c r="CL128" s="26"/>
      <c r="CM128" s="18">
        <v>1</v>
      </c>
      <c r="CN128" s="18">
        <v>1</v>
      </c>
      <c r="CO128" s="18">
        <v>1</v>
      </c>
      <c r="CP128" s="18">
        <v>1</v>
      </c>
      <c r="CQ128" s="18">
        <v>1</v>
      </c>
      <c r="CR128" s="18">
        <v>1</v>
      </c>
      <c r="CS128" s="18">
        <v>1</v>
      </c>
      <c r="CT128" s="18">
        <v>1</v>
      </c>
      <c r="CU128" s="18">
        <v>1</v>
      </c>
      <c r="CV128" s="18">
        <v>1</v>
      </c>
      <c r="CW128" s="18">
        <v>1</v>
      </c>
      <c r="CX128" s="18">
        <v>1</v>
      </c>
      <c r="CY128" s="18">
        <v>1</v>
      </c>
      <c r="CZ128" s="18">
        <v>1</v>
      </c>
      <c r="DA128" s="18">
        <v>1</v>
      </c>
      <c r="DB128" s="18">
        <v>1</v>
      </c>
      <c r="DC128" s="18">
        <v>1</v>
      </c>
      <c r="DD128" s="18">
        <v>1</v>
      </c>
      <c r="DE128" s="18">
        <v>1</v>
      </c>
      <c r="DF128" s="18">
        <v>1</v>
      </c>
      <c r="DG128" s="18">
        <v>1</v>
      </c>
      <c r="DH128" s="18">
        <v>1</v>
      </c>
      <c r="DI128" s="18">
        <v>1</v>
      </c>
      <c r="DJ128" s="18">
        <v>1</v>
      </c>
    </row>
    <row r="129" spans="1:114" x14ac:dyDescent="0.35">
      <c r="A129" s="4" t="s">
        <v>129</v>
      </c>
      <c r="B129" s="4" t="s">
        <v>126</v>
      </c>
      <c r="C129" s="4" t="s">
        <v>256</v>
      </c>
      <c r="D129" s="4" t="s">
        <v>121</v>
      </c>
      <c r="E129" s="4" t="s">
        <v>257</v>
      </c>
      <c r="F129" s="5">
        <v>2023</v>
      </c>
      <c r="G129" s="4">
        <v>1300671</v>
      </c>
      <c r="H129" s="4" t="s">
        <v>181</v>
      </c>
      <c r="I129" s="4">
        <v>6300383</v>
      </c>
      <c r="J129" s="6" t="s">
        <v>133</v>
      </c>
      <c r="K129" s="4">
        <v>720089</v>
      </c>
      <c r="L129" t="s">
        <v>154</v>
      </c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7"/>
      <c r="AB129" s="8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25">
        <v>0</v>
      </c>
      <c r="BB129" s="25">
        <v>0</v>
      </c>
      <c r="BC129" s="25">
        <v>0</v>
      </c>
      <c r="BD129" s="25">
        <v>0.81395348837209303</v>
      </c>
      <c r="BE129" s="25">
        <v>0</v>
      </c>
      <c r="BF129" s="25">
        <v>0</v>
      </c>
      <c r="BG129" s="25">
        <v>0</v>
      </c>
      <c r="BH129" s="25">
        <v>0</v>
      </c>
      <c r="BI129" s="25">
        <v>0</v>
      </c>
      <c r="BJ129" s="25">
        <v>0</v>
      </c>
      <c r="BK129" s="25">
        <v>0</v>
      </c>
      <c r="BL129" s="25">
        <v>0</v>
      </c>
      <c r="BM129" s="24">
        <f t="shared" si="8"/>
        <v>0.81395348837209303</v>
      </c>
      <c r="BN129" s="4"/>
      <c r="BO129" s="4">
        <v>0</v>
      </c>
      <c r="BP129" s="4"/>
      <c r="BQ129" s="4">
        <v>1</v>
      </c>
      <c r="BR129" s="4">
        <v>0</v>
      </c>
      <c r="BS129" s="4"/>
      <c r="BT129" s="4"/>
      <c r="BU129" s="4"/>
      <c r="BV129" s="4">
        <v>0</v>
      </c>
      <c r="BW129" s="4"/>
      <c r="BX129" s="4"/>
      <c r="BY129" s="4"/>
      <c r="BZ129" s="4">
        <f t="shared" si="9"/>
        <v>1</v>
      </c>
      <c r="CA129" s="26"/>
      <c r="CB129" s="26"/>
      <c r="CC129" s="26"/>
      <c r="CD129" s="26">
        <v>3500</v>
      </c>
      <c r="CE129" s="26"/>
      <c r="CF129" s="26"/>
      <c r="CG129" s="26"/>
      <c r="CH129" s="26"/>
      <c r="CI129" s="26"/>
      <c r="CJ129" s="26"/>
      <c r="CK129" s="26"/>
      <c r="CL129" s="26"/>
      <c r="CM129" s="18">
        <v>0</v>
      </c>
      <c r="CN129" s="18">
        <v>0</v>
      </c>
      <c r="CO129" s="18">
        <v>0</v>
      </c>
      <c r="CP129" s="18">
        <v>1</v>
      </c>
      <c r="CQ129" s="18">
        <v>0</v>
      </c>
      <c r="CR129" s="18">
        <v>0</v>
      </c>
      <c r="CS129" s="18">
        <v>0</v>
      </c>
      <c r="CT129" s="18">
        <v>0</v>
      </c>
      <c r="CU129" s="18">
        <v>0</v>
      </c>
      <c r="CV129" s="18">
        <v>0</v>
      </c>
      <c r="CW129" s="18">
        <v>0</v>
      </c>
      <c r="CX129" s="18">
        <v>0</v>
      </c>
      <c r="CY129" s="18">
        <v>0</v>
      </c>
      <c r="CZ129" s="18">
        <v>0</v>
      </c>
      <c r="DA129" s="18">
        <v>0</v>
      </c>
      <c r="DB129" s="18">
        <v>1</v>
      </c>
      <c r="DC129" s="18">
        <v>0</v>
      </c>
      <c r="DD129" s="18">
        <v>0</v>
      </c>
      <c r="DE129" s="18">
        <v>0</v>
      </c>
      <c r="DF129" s="18">
        <v>0</v>
      </c>
      <c r="DG129" s="18">
        <v>0</v>
      </c>
      <c r="DH129" s="18">
        <v>0</v>
      </c>
      <c r="DI129" s="18">
        <v>0</v>
      </c>
      <c r="DJ129" s="18">
        <v>0</v>
      </c>
    </row>
    <row r="130" spans="1:114" x14ac:dyDescent="0.35">
      <c r="A130" s="4" t="s">
        <v>129</v>
      </c>
      <c r="B130" s="4" t="s">
        <v>126</v>
      </c>
      <c r="C130" s="4" t="s">
        <v>256</v>
      </c>
      <c r="D130" s="4" t="s">
        <v>121</v>
      </c>
      <c r="E130" s="4" t="s">
        <v>257</v>
      </c>
      <c r="F130" s="5">
        <v>2023</v>
      </c>
      <c r="G130" s="4">
        <v>1300695</v>
      </c>
      <c r="H130" s="4" t="s">
        <v>192</v>
      </c>
      <c r="I130" s="4">
        <v>6300383</v>
      </c>
      <c r="J130" s="6" t="s">
        <v>133</v>
      </c>
      <c r="K130" s="4">
        <v>720089</v>
      </c>
      <c r="L130" t="s">
        <v>154</v>
      </c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7"/>
      <c r="AB130" s="8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6"/>
      <c r="AP130" s="6"/>
      <c r="AQ130" s="6"/>
      <c r="AR130" s="6"/>
      <c r="AS130" s="6"/>
      <c r="AT130" s="6"/>
      <c r="AU130" s="6"/>
      <c r="AV130" s="6"/>
      <c r="AW130" s="6"/>
      <c r="AX130" s="6"/>
      <c r="AY130" s="6"/>
      <c r="AZ130" s="6"/>
      <c r="BA130" s="25">
        <v>0</v>
      </c>
      <c r="BB130" s="25">
        <v>0</v>
      </c>
      <c r="BC130" s="25">
        <v>3.4883720930232558</v>
      </c>
      <c r="BD130" s="25">
        <v>0</v>
      </c>
      <c r="BE130" s="25">
        <v>0</v>
      </c>
      <c r="BF130" s="25">
        <v>0</v>
      </c>
      <c r="BG130" s="25">
        <v>0</v>
      </c>
      <c r="BH130" s="25">
        <v>0</v>
      </c>
      <c r="BI130" s="25">
        <v>0</v>
      </c>
      <c r="BJ130" s="25">
        <v>0</v>
      </c>
      <c r="BK130" s="25">
        <v>0</v>
      </c>
      <c r="BL130" s="25">
        <v>0</v>
      </c>
      <c r="BM130" s="24">
        <f t="shared" si="8"/>
        <v>3.4883720930232558</v>
      </c>
      <c r="BN130" s="4"/>
      <c r="BO130" s="4"/>
      <c r="BP130" s="4">
        <v>1</v>
      </c>
      <c r="BQ130" s="4"/>
      <c r="BR130" s="4"/>
      <c r="BS130" s="4"/>
      <c r="BT130" s="4"/>
      <c r="BU130" s="4">
        <v>0</v>
      </c>
      <c r="BV130" s="4">
        <v>0</v>
      </c>
      <c r="BW130" s="4"/>
      <c r="BX130" s="4"/>
      <c r="BY130" s="4"/>
      <c r="BZ130" s="4">
        <f t="shared" si="9"/>
        <v>1</v>
      </c>
      <c r="CA130" s="26"/>
      <c r="CB130" s="26"/>
      <c r="CC130" s="26">
        <v>15000</v>
      </c>
      <c r="CD130" s="26"/>
      <c r="CE130" s="26"/>
      <c r="CF130" s="26"/>
      <c r="CG130" s="26"/>
      <c r="CH130" s="26"/>
      <c r="CI130" s="26"/>
      <c r="CJ130" s="26"/>
      <c r="CK130" s="26"/>
      <c r="CL130" s="26"/>
      <c r="CM130" s="18">
        <v>0</v>
      </c>
      <c r="CN130" s="18">
        <v>0</v>
      </c>
      <c r="CO130" s="18">
        <v>1</v>
      </c>
      <c r="CP130" s="18">
        <v>0</v>
      </c>
      <c r="CQ130" s="18">
        <v>0</v>
      </c>
      <c r="CR130" s="18">
        <v>0</v>
      </c>
      <c r="CS130" s="18">
        <v>0</v>
      </c>
      <c r="CT130" s="18">
        <v>0</v>
      </c>
      <c r="CU130" s="18">
        <v>0</v>
      </c>
      <c r="CV130" s="18">
        <v>0</v>
      </c>
      <c r="CW130" s="18">
        <v>0</v>
      </c>
      <c r="CX130" s="18">
        <v>0</v>
      </c>
      <c r="CY130" s="18">
        <v>0</v>
      </c>
      <c r="CZ130" s="18">
        <v>0</v>
      </c>
      <c r="DA130" s="18">
        <v>1</v>
      </c>
      <c r="DB130" s="18">
        <v>0</v>
      </c>
      <c r="DC130" s="18">
        <v>0</v>
      </c>
      <c r="DD130" s="18">
        <v>0</v>
      </c>
      <c r="DE130" s="18">
        <v>0</v>
      </c>
      <c r="DF130" s="18">
        <v>0</v>
      </c>
      <c r="DG130" s="18">
        <v>0</v>
      </c>
      <c r="DH130" s="18">
        <v>0</v>
      </c>
      <c r="DI130" s="18">
        <v>0</v>
      </c>
      <c r="DJ130" s="18">
        <v>0</v>
      </c>
    </row>
    <row r="131" spans="1:114" x14ac:dyDescent="0.35">
      <c r="A131" s="4" t="s">
        <v>129</v>
      </c>
      <c r="B131" s="4" t="s">
        <v>126</v>
      </c>
      <c r="C131" s="4" t="s">
        <v>106</v>
      </c>
      <c r="D131" s="4" t="s">
        <v>121</v>
      </c>
      <c r="E131" s="4" t="s">
        <v>107</v>
      </c>
      <c r="F131" s="5">
        <v>2023</v>
      </c>
      <c r="G131" s="4">
        <v>1900209</v>
      </c>
      <c r="H131" s="4" t="s">
        <v>180</v>
      </c>
      <c r="I131" s="4">
        <v>6300383</v>
      </c>
      <c r="J131" s="6" t="s">
        <v>133</v>
      </c>
      <c r="K131" s="4">
        <v>720035</v>
      </c>
      <c r="L131" t="s">
        <v>163</v>
      </c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7"/>
      <c r="AB131" s="8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6"/>
      <c r="AP131" s="6"/>
      <c r="AQ131" s="6"/>
      <c r="AR131" s="6"/>
      <c r="AS131" s="6"/>
      <c r="AT131" s="6"/>
      <c r="AU131" s="6"/>
      <c r="AV131" s="6"/>
      <c r="AW131" s="6"/>
      <c r="AX131" s="6"/>
      <c r="AY131" s="6"/>
      <c r="AZ131" s="6"/>
      <c r="BA131" s="25">
        <v>0</v>
      </c>
      <c r="BB131" s="25">
        <v>1510000</v>
      </c>
      <c r="BC131" s="25">
        <v>1359000</v>
      </c>
      <c r="BD131" s="25">
        <v>0</v>
      </c>
      <c r="BE131" s="25">
        <v>480000</v>
      </c>
      <c r="BF131" s="25">
        <v>0</v>
      </c>
      <c r="BG131" s="25">
        <v>0</v>
      </c>
      <c r="BH131" s="25">
        <v>0</v>
      </c>
      <c r="BI131" s="25">
        <v>0</v>
      </c>
      <c r="BJ131" s="25">
        <v>0</v>
      </c>
      <c r="BK131" s="25">
        <v>240000</v>
      </c>
      <c r="BL131" s="25">
        <v>0</v>
      </c>
      <c r="BM131" s="24">
        <f t="shared" si="8"/>
        <v>3589000</v>
      </c>
      <c r="BN131" s="4"/>
      <c r="BO131" s="4">
        <v>30</v>
      </c>
      <c r="BP131" s="4">
        <v>27</v>
      </c>
      <c r="BQ131" s="4"/>
      <c r="BR131" s="4">
        <v>6</v>
      </c>
      <c r="BS131" s="4"/>
      <c r="BT131" s="4"/>
      <c r="BU131" s="4"/>
      <c r="BV131" s="4"/>
      <c r="BW131" s="4"/>
      <c r="BX131" s="4">
        <v>0</v>
      </c>
      <c r="BY131" s="4"/>
      <c r="BZ131" s="4">
        <f t="shared" si="9"/>
        <v>63</v>
      </c>
      <c r="CA131" s="26"/>
      <c r="CB131" s="26">
        <v>50333.333333333336</v>
      </c>
      <c r="CC131" s="26">
        <v>50333.333333333336</v>
      </c>
      <c r="CD131" s="26"/>
      <c r="CE131" s="26">
        <v>80000</v>
      </c>
      <c r="CF131" s="26"/>
      <c r="CG131" s="26"/>
      <c r="CH131" s="26"/>
      <c r="CI131" s="26"/>
      <c r="CJ131" s="26"/>
      <c r="CK131" s="26"/>
      <c r="CL131" s="26"/>
      <c r="CM131" s="18">
        <v>0</v>
      </c>
      <c r="CN131" s="18">
        <v>1</v>
      </c>
      <c r="CO131" s="18">
        <v>1</v>
      </c>
      <c r="CP131" s="18">
        <v>0</v>
      </c>
      <c r="CQ131" s="18">
        <v>1</v>
      </c>
      <c r="CR131" s="18">
        <v>0</v>
      </c>
      <c r="CS131" s="18">
        <v>0</v>
      </c>
      <c r="CT131" s="18">
        <v>0</v>
      </c>
      <c r="CU131" s="18">
        <v>0</v>
      </c>
      <c r="CV131" s="18">
        <v>0</v>
      </c>
      <c r="CW131" s="18">
        <v>1</v>
      </c>
      <c r="CX131" s="18">
        <v>0</v>
      </c>
      <c r="CY131" s="18">
        <v>0</v>
      </c>
      <c r="CZ131" s="18">
        <v>1</v>
      </c>
      <c r="DA131" s="18">
        <v>1</v>
      </c>
      <c r="DB131" s="18">
        <v>0</v>
      </c>
      <c r="DC131" s="18">
        <v>1</v>
      </c>
      <c r="DD131" s="18">
        <v>0</v>
      </c>
      <c r="DE131" s="18">
        <v>0</v>
      </c>
      <c r="DF131" s="18">
        <v>0</v>
      </c>
      <c r="DG131" s="18">
        <v>0</v>
      </c>
      <c r="DH131" s="18">
        <v>0</v>
      </c>
      <c r="DI131" s="18">
        <v>1</v>
      </c>
      <c r="DJ131" s="18">
        <v>0</v>
      </c>
    </row>
    <row r="132" spans="1:114" x14ac:dyDescent="0.35">
      <c r="A132" s="4" t="s">
        <v>129</v>
      </c>
      <c r="B132" s="4" t="s">
        <v>126</v>
      </c>
      <c r="C132" s="4" t="s">
        <v>106</v>
      </c>
      <c r="D132" s="4" t="s">
        <v>121</v>
      </c>
      <c r="E132" s="4" t="s">
        <v>107</v>
      </c>
      <c r="F132" s="5">
        <v>2023</v>
      </c>
      <c r="G132" s="4">
        <v>1900448</v>
      </c>
      <c r="H132" s="4" t="s">
        <v>152</v>
      </c>
      <c r="I132" s="4">
        <v>6300217</v>
      </c>
      <c r="J132" s="6" t="s">
        <v>153</v>
      </c>
      <c r="K132" s="4">
        <v>720089</v>
      </c>
      <c r="L132" s="4" t="s">
        <v>154</v>
      </c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7"/>
      <c r="AB132" s="8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6"/>
      <c r="AP132" s="6"/>
      <c r="AQ132" s="6"/>
      <c r="AR132" s="6"/>
      <c r="AS132" s="6"/>
      <c r="AT132" s="6"/>
      <c r="AU132" s="6"/>
      <c r="AV132" s="6"/>
      <c r="AW132" s="6"/>
      <c r="AX132" s="6"/>
      <c r="AY132" s="6"/>
      <c r="AZ132" s="6"/>
      <c r="BA132" s="25">
        <v>1194590</v>
      </c>
      <c r="BB132" s="25">
        <v>0</v>
      </c>
      <c r="BC132" s="25">
        <v>0</v>
      </c>
      <c r="BD132" s="25">
        <v>0</v>
      </c>
      <c r="BE132" s="25">
        <v>0</v>
      </c>
      <c r="BF132" s="25">
        <v>0</v>
      </c>
      <c r="BG132" s="25">
        <v>0</v>
      </c>
      <c r="BH132" s="25">
        <v>0</v>
      </c>
      <c r="BI132" s="25">
        <v>0</v>
      </c>
      <c r="BJ132" s="25">
        <v>0</v>
      </c>
      <c r="BK132" s="25">
        <v>0</v>
      </c>
      <c r="BL132" s="25">
        <v>0</v>
      </c>
      <c r="BM132" s="24">
        <f t="shared" si="8"/>
        <v>1194590</v>
      </c>
      <c r="BN132" s="4">
        <v>1</v>
      </c>
      <c r="BO132" s="4"/>
      <c r="BP132" s="4"/>
      <c r="BQ132" s="4"/>
      <c r="BR132" s="4"/>
      <c r="BS132" s="4"/>
      <c r="BT132" s="4"/>
      <c r="BU132" s="4"/>
      <c r="BV132" s="4"/>
      <c r="BW132" s="4"/>
      <c r="BX132" s="4"/>
      <c r="BY132" s="4"/>
      <c r="BZ132" s="4">
        <f t="shared" si="9"/>
        <v>1</v>
      </c>
      <c r="CA132" s="26">
        <v>1194590</v>
      </c>
      <c r="CB132" s="26"/>
      <c r="CC132" s="26"/>
      <c r="CD132" s="26"/>
      <c r="CE132" s="26"/>
      <c r="CF132" s="26"/>
      <c r="CG132" s="26"/>
      <c r="CH132" s="26"/>
      <c r="CI132" s="26"/>
      <c r="CJ132" s="26"/>
      <c r="CK132" s="26"/>
      <c r="CL132" s="26"/>
      <c r="CM132" s="18">
        <v>1</v>
      </c>
      <c r="CN132" s="18">
        <v>0</v>
      </c>
      <c r="CO132" s="18">
        <v>0</v>
      </c>
      <c r="CP132" s="18">
        <v>0</v>
      </c>
      <c r="CQ132" s="18">
        <v>0</v>
      </c>
      <c r="CR132" s="18">
        <v>0</v>
      </c>
      <c r="CS132" s="18">
        <v>0</v>
      </c>
      <c r="CT132" s="18">
        <v>0</v>
      </c>
      <c r="CU132" s="18">
        <v>0</v>
      </c>
      <c r="CV132" s="18">
        <v>0</v>
      </c>
      <c r="CW132" s="18">
        <v>0</v>
      </c>
      <c r="CX132" s="18">
        <v>0</v>
      </c>
      <c r="CY132" s="18">
        <v>1</v>
      </c>
      <c r="CZ132" s="18">
        <v>0</v>
      </c>
      <c r="DA132" s="18">
        <v>0</v>
      </c>
      <c r="DB132" s="18">
        <v>0</v>
      </c>
      <c r="DC132" s="18">
        <v>0</v>
      </c>
      <c r="DD132" s="18">
        <v>0</v>
      </c>
      <c r="DE132" s="18">
        <v>0</v>
      </c>
      <c r="DF132" s="18">
        <v>0</v>
      </c>
      <c r="DG132" s="18">
        <v>0</v>
      </c>
      <c r="DH132" s="18">
        <v>0</v>
      </c>
      <c r="DI132" s="18">
        <v>0</v>
      </c>
      <c r="DJ132" s="18">
        <v>0</v>
      </c>
    </row>
    <row r="133" spans="1:114" x14ac:dyDescent="0.35">
      <c r="A133" s="4" t="s">
        <v>129</v>
      </c>
      <c r="B133" s="4" t="s">
        <v>126</v>
      </c>
      <c r="C133" s="4" t="s">
        <v>106</v>
      </c>
      <c r="D133" s="4" t="s">
        <v>121</v>
      </c>
      <c r="E133" s="4" t="s">
        <v>107</v>
      </c>
      <c r="F133" s="5">
        <v>2023</v>
      </c>
      <c r="G133" s="4">
        <v>1900448</v>
      </c>
      <c r="H133" s="4" t="s">
        <v>152</v>
      </c>
      <c r="I133" s="4">
        <v>6300383</v>
      </c>
      <c r="J133" s="6" t="s">
        <v>133</v>
      </c>
      <c r="K133" s="4">
        <v>720089</v>
      </c>
      <c r="L133" t="s">
        <v>154</v>
      </c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7"/>
      <c r="AB133" s="8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6"/>
      <c r="AP133" s="6"/>
      <c r="AQ133" s="6"/>
      <c r="AR133" s="6"/>
      <c r="AS133" s="6"/>
      <c r="AT133" s="6"/>
      <c r="AU133" s="6"/>
      <c r="AV133" s="6"/>
      <c r="AW133" s="6"/>
      <c r="AX133" s="6"/>
      <c r="AY133" s="6"/>
      <c r="AZ133" s="6"/>
      <c r="BA133" s="25">
        <v>1143580</v>
      </c>
      <c r="BB133" s="25">
        <v>0</v>
      </c>
      <c r="BC133" s="25">
        <v>0</v>
      </c>
      <c r="BD133" s="25">
        <v>950195</v>
      </c>
      <c r="BE133" s="25">
        <v>926020</v>
      </c>
      <c r="BF133" s="25">
        <v>1051200</v>
      </c>
      <c r="BG133" s="25">
        <v>1022775</v>
      </c>
      <c r="BH133" s="25">
        <v>1139640</v>
      </c>
      <c r="BI133" s="25">
        <v>1064950</v>
      </c>
      <c r="BJ133" s="25">
        <v>1109100</v>
      </c>
      <c r="BK133" s="25">
        <v>1128405</v>
      </c>
      <c r="BL133" s="25">
        <v>1220350</v>
      </c>
      <c r="BM133" s="24">
        <f t="shared" si="8"/>
        <v>10756215</v>
      </c>
      <c r="BN133" s="4">
        <v>1</v>
      </c>
      <c r="BO133" s="4">
        <v>0</v>
      </c>
      <c r="BP133" s="4">
        <v>0</v>
      </c>
      <c r="BQ133" s="4">
        <v>1</v>
      </c>
      <c r="BR133" s="4">
        <v>1</v>
      </c>
      <c r="BS133" s="4">
        <v>1</v>
      </c>
      <c r="BT133" s="4">
        <v>1</v>
      </c>
      <c r="BU133" s="4">
        <v>1</v>
      </c>
      <c r="BV133" s="4">
        <v>0</v>
      </c>
      <c r="BW133" s="4">
        <v>0</v>
      </c>
      <c r="BX133" s="4">
        <v>0</v>
      </c>
      <c r="BY133" s="4">
        <v>0</v>
      </c>
      <c r="BZ133" s="4">
        <f t="shared" si="9"/>
        <v>6</v>
      </c>
      <c r="CA133" s="26">
        <v>1143580</v>
      </c>
      <c r="CB133" s="26"/>
      <c r="CC133" s="26"/>
      <c r="CD133" s="26">
        <v>950195</v>
      </c>
      <c r="CE133" s="26">
        <v>926020</v>
      </c>
      <c r="CF133" s="26">
        <v>1051200</v>
      </c>
      <c r="CG133" s="26">
        <v>1022775</v>
      </c>
      <c r="CH133" s="26">
        <v>1139640</v>
      </c>
      <c r="CI133" s="26"/>
      <c r="CJ133" s="26"/>
      <c r="CK133" s="26"/>
      <c r="CL133" s="26"/>
      <c r="CM133" s="18">
        <v>1</v>
      </c>
      <c r="CN133" s="18">
        <v>0</v>
      </c>
      <c r="CO133" s="18">
        <v>0</v>
      </c>
      <c r="CP133" s="18">
        <v>1</v>
      </c>
      <c r="CQ133" s="18">
        <v>1</v>
      </c>
      <c r="CR133" s="18">
        <v>1</v>
      </c>
      <c r="CS133" s="18">
        <v>1</v>
      </c>
      <c r="CT133" s="18">
        <v>1</v>
      </c>
      <c r="CU133" s="18">
        <v>1</v>
      </c>
      <c r="CV133" s="18">
        <v>1</v>
      </c>
      <c r="CW133" s="18">
        <v>1</v>
      </c>
      <c r="CX133" s="18">
        <v>1</v>
      </c>
      <c r="CY133" s="18">
        <v>1</v>
      </c>
      <c r="CZ133" s="18">
        <v>0</v>
      </c>
      <c r="DA133" s="18">
        <v>0</v>
      </c>
      <c r="DB133" s="18">
        <v>1</v>
      </c>
      <c r="DC133" s="18">
        <v>1</v>
      </c>
      <c r="DD133" s="18">
        <v>1</v>
      </c>
      <c r="DE133" s="18">
        <v>1</v>
      </c>
      <c r="DF133" s="18">
        <v>1</v>
      </c>
      <c r="DG133" s="18">
        <v>1</v>
      </c>
      <c r="DH133" s="18">
        <v>1</v>
      </c>
      <c r="DI133" s="18">
        <v>1</v>
      </c>
      <c r="DJ133" s="18">
        <v>1</v>
      </c>
    </row>
    <row r="134" spans="1:114" x14ac:dyDescent="0.35">
      <c r="A134" s="4" t="s">
        <v>129</v>
      </c>
      <c r="B134" s="4" t="s">
        <v>126</v>
      </c>
      <c r="C134" s="4" t="s">
        <v>106</v>
      </c>
      <c r="D134" s="4" t="s">
        <v>121</v>
      </c>
      <c r="E134" s="4" t="s">
        <v>107</v>
      </c>
      <c r="F134" s="5">
        <v>2023</v>
      </c>
      <c r="G134" s="4">
        <v>1900484</v>
      </c>
      <c r="H134" s="4" t="s">
        <v>215</v>
      </c>
      <c r="I134" s="4">
        <v>6300383</v>
      </c>
      <c r="J134" s="6" t="s">
        <v>133</v>
      </c>
      <c r="K134" s="4">
        <v>720089</v>
      </c>
      <c r="L134" t="s">
        <v>154</v>
      </c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7"/>
      <c r="AB134" s="8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6"/>
      <c r="AP134" s="6"/>
      <c r="AQ134" s="6"/>
      <c r="AR134" s="6"/>
      <c r="AS134" s="6"/>
      <c r="AT134" s="6"/>
      <c r="AU134" s="6"/>
      <c r="AV134" s="6"/>
      <c r="AW134" s="6"/>
      <c r="AX134" s="6"/>
      <c r="AY134" s="6"/>
      <c r="AZ134" s="6"/>
      <c r="BA134" s="25">
        <v>0</v>
      </c>
      <c r="BB134" s="25">
        <v>0</v>
      </c>
      <c r="BC134" s="25">
        <v>0</v>
      </c>
      <c r="BD134" s="25">
        <v>0</v>
      </c>
      <c r="BE134" s="25">
        <v>0</v>
      </c>
      <c r="BF134" s="25">
        <v>2440000</v>
      </c>
      <c r="BG134" s="25">
        <v>0</v>
      </c>
      <c r="BH134" s="25">
        <v>0</v>
      </c>
      <c r="BI134" s="25">
        <v>0</v>
      </c>
      <c r="BJ134" s="25">
        <v>0</v>
      </c>
      <c r="BK134" s="25">
        <v>0</v>
      </c>
      <c r="BL134" s="25">
        <v>0</v>
      </c>
      <c r="BM134" s="24">
        <f t="shared" si="8"/>
        <v>2440000</v>
      </c>
      <c r="BN134" s="4"/>
      <c r="BO134" s="4"/>
      <c r="BP134" s="4"/>
      <c r="BQ134" s="4"/>
      <c r="BR134" s="4"/>
      <c r="BS134" s="4">
        <v>1</v>
      </c>
      <c r="BT134" s="4"/>
      <c r="BU134" s="4"/>
      <c r="BV134" s="4"/>
      <c r="BW134" s="4"/>
      <c r="BX134" s="4"/>
      <c r="BY134" s="4"/>
      <c r="BZ134" s="4">
        <f t="shared" si="9"/>
        <v>1</v>
      </c>
      <c r="CA134" s="26"/>
      <c r="CB134" s="26"/>
      <c r="CC134" s="26"/>
      <c r="CD134" s="26"/>
      <c r="CE134" s="26"/>
      <c r="CF134" s="26">
        <v>2440000</v>
      </c>
      <c r="CG134" s="26"/>
      <c r="CH134" s="26"/>
      <c r="CI134" s="26"/>
      <c r="CJ134" s="26"/>
      <c r="CK134" s="26"/>
      <c r="CL134" s="26"/>
      <c r="CM134" s="18">
        <v>0</v>
      </c>
      <c r="CN134" s="18">
        <v>0</v>
      </c>
      <c r="CO134" s="18">
        <v>0</v>
      </c>
      <c r="CP134" s="18">
        <v>0</v>
      </c>
      <c r="CQ134" s="18">
        <v>0</v>
      </c>
      <c r="CR134" s="18">
        <v>1</v>
      </c>
      <c r="CS134" s="18">
        <v>0</v>
      </c>
      <c r="CT134" s="18">
        <v>0</v>
      </c>
      <c r="CU134" s="18">
        <v>0</v>
      </c>
      <c r="CV134" s="18">
        <v>0</v>
      </c>
      <c r="CW134" s="18">
        <v>0</v>
      </c>
      <c r="CX134" s="18">
        <v>0</v>
      </c>
      <c r="CY134" s="18">
        <v>0</v>
      </c>
      <c r="CZ134" s="18">
        <v>0</v>
      </c>
      <c r="DA134" s="18">
        <v>0</v>
      </c>
      <c r="DB134" s="18">
        <v>0</v>
      </c>
      <c r="DC134" s="18">
        <v>0</v>
      </c>
      <c r="DD134" s="18">
        <v>1</v>
      </c>
      <c r="DE134" s="18">
        <v>0</v>
      </c>
      <c r="DF134" s="18">
        <v>0</v>
      </c>
      <c r="DG134" s="18">
        <v>0</v>
      </c>
      <c r="DH134" s="18">
        <v>0</v>
      </c>
      <c r="DI134" s="18">
        <v>0</v>
      </c>
      <c r="DJ134" s="18">
        <v>0</v>
      </c>
    </row>
    <row r="135" spans="1:114" x14ac:dyDescent="0.35">
      <c r="A135" s="4" t="s">
        <v>129</v>
      </c>
      <c r="B135" s="4" t="s">
        <v>126</v>
      </c>
      <c r="C135" s="4" t="s">
        <v>106</v>
      </c>
      <c r="D135" s="4" t="s">
        <v>121</v>
      </c>
      <c r="E135" s="4" t="s">
        <v>107</v>
      </c>
      <c r="F135" s="5">
        <v>2023</v>
      </c>
      <c r="G135" s="4">
        <v>1900500</v>
      </c>
      <c r="H135" s="4" t="s">
        <v>252</v>
      </c>
      <c r="I135" s="4">
        <v>6300383</v>
      </c>
      <c r="J135" s="6" t="s">
        <v>133</v>
      </c>
      <c r="K135" s="4">
        <v>720089</v>
      </c>
      <c r="L135" t="s">
        <v>154</v>
      </c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7"/>
      <c r="AB135" s="8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6"/>
      <c r="AP135" s="6"/>
      <c r="AQ135" s="6"/>
      <c r="AR135" s="6"/>
      <c r="AS135" s="6"/>
      <c r="AT135" s="6"/>
      <c r="AU135" s="6"/>
      <c r="AV135" s="6"/>
      <c r="AW135" s="6"/>
      <c r="AX135" s="6"/>
      <c r="AY135" s="6"/>
      <c r="AZ135" s="6"/>
      <c r="BA135" s="25">
        <v>0</v>
      </c>
      <c r="BB135" s="25">
        <v>0</v>
      </c>
      <c r="BC135" s="25">
        <v>0</v>
      </c>
      <c r="BD135" s="25">
        <v>0</v>
      </c>
      <c r="BE135" s="25">
        <v>0</v>
      </c>
      <c r="BF135" s="25">
        <v>0</v>
      </c>
      <c r="BG135" s="25">
        <v>0</v>
      </c>
      <c r="BH135" s="25">
        <v>0</v>
      </c>
      <c r="BI135" s="25">
        <v>0</v>
      </c>
      <c r="BJ135" s="25">
        <v>0</v>
      </c>
      <c r="BK135" s="25">
        <v>0</v>
      </c>
      <c r="BL135" s="25">
        <v>900000</v>
      </c>
      <c r="BM135" s="24">
        <f t="shared" si="8"/>
        <v>900000</v>
      </c>
      <c r="BN135" s="4"/>
      <c r="BO135" s="4"/>
      <c r="BP135" s="4"/>
      <c r="BQ135" s="4"/>
      <c r="BR135" s="4"/>
      <c r="BS135" s="4"/>
      <c r="BT135" s="4"/>
      <c r="BU135" s="4"/>
      <c r="BV135" s="4"/>
      <c r="BW135" s="4"/>
      <c r="BX135" s="4"/>
      <c r="BY135" s="4">
        <v>0</v>
      </c>
      <c r="BZ135" s="4">
        <f t="shared" si="9"/>
        <v>0</v>
      </c>
      <c r="CA135" s="26"/>
      <c r="CB135" s="26"/>
      <c r="CC135" s="26"/>
      <c r="CD135" s="26"/>
      <c r="CE135" s="26"/>
      <c r="CF135" s="26"/>
      <c r="CG135" s="26"/>
      <c r="CH135" s="26"/>
      <c r="CI135" s="26"/>
      <c r="CJ135" s="26"/>
      <c r="CK135" s="26"/>
      <c r="CL135" s="26"/>
      <c r="CM135" s="18">
        <v>0</v>
      </c>
      <c r="CN135" s="18">
        <v>0</v>
      </c>
      <c r="CO135" s="18">
        <v>0</v>
      </c>
      <c r="CP135" s="18">
        <v>0</v>
      </c>
      <c r="CQ135" s="18">
        <v>0</v>
      </c>
      <c r="CR135" s="18">
        <v>0</v>
      </c>
      <c r="CS135" s="18">
        <v>0</v>
      </c>
      <c r="CT135" s="18">
        <v>0</v>
      </c>
      <c r="CU135" s="18">
        <v>0</v>
      </c>
      <c r="CV135" s="18">
        <v>0</v>
      </c>
      <c r="CW135" s="18">
        <v>0</v>
      </c>
      <c r="CX135" s="18">
        <v>1</v>
      </c>
      <c r="CY135" s="18">
        <v>0</v>
      </c>
      <c r="CZ135" s="18">
        <v>0</v>
      </c>
      <c r="DA135" s="18">
        <v>0</v>
      </c>
      <c r="DB135" s="18">
        <v>0</v>
      </c>
      <c r="DC135" s="18">
        <v>0</v>
      </c>
      <c r="DD135" s="18">
        <v>0</v>
      </c>
      <c r="DE135" s="18">
        <v>0</v>
      </c>
      <c r="DF135" s="18">
        <v>0</v>
      </c>
      <c r="DG135" s="18">
        <v>0</v>
      </c>
      <c r="DH135" s="18">
        <v>0</v>
      </c>
      <c r="DI135" s="18">
        <v>0</v>
      </c>
      <c r="DJ135" s="18">
        <v>1</v>
      </c>
    </row>
  </sheetData>
  <autoFilter ref="A1:DJ135" xr:uid="{00000000-0001-0000-0000-000000000000}"/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Natalia Egea Terraza</cp:lastModifiedBy>
  <dcterms:created xsi:type="dcterms:W3CDTF">2023-12-12T16:41:58Z</dcterms:created>
  <dcterms:modified xsi:type="dcterms:W3CDTF">2024-08-14T15:50:32Z</dcterms:modified>
</cp:coreProperties>
</file>