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ponto\Desktop\IT SCHOOL\PROIECT FINAL\PROBLEM_USER_BUGS\"/>
    </mc:Choice>
  </mc:AlternateContent>
  <xr:revisionPtr revIDLastSave="0" documentId="13_ncr:1_{9BF3522D-C596-4B57-AA4A-0A9AE1F1DA79}" xr6:coauthVersionLast="47" xr6:coauthVersionMax="47" xr10:uidLastSave="{00000000-0000-0000-0000-000000000000}"/>
  <bookViews>
    <workbookView xWindow="28680" yWindow="-120" windowWidth="29040" windowHeight="1572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<sst xmlns="http://schemas.openxmlformats.org/spreadsheetml/2006/main" count="161" uniqueCount="140">
  <si>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</si>
  <si>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</si>
  <si>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</si>
  <si>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</si>
  <si>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</si>
  <si>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</si>
  <si>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</si>
  <si>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</si>
  <si>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</si>
  <si>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</si>
  <si>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</si>
  <si>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</si>
  <si>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</si>
  <si>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</si>
  <si>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</si>
  <si>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</si>
  <si>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</si>
  <si>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</si>
  <si>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Utilizatorul este redirecționat către pagina principală a produselor.</t>
  </si>
  <si>
    <t>2. abc_user
3. secret_sauce</t>
  </si>
  <si>
    <t>AUTENTIFICARE</t>
  </si>
  <si>
    <t>2. "camp gol"
3. secret_sauce</t>
  </si>
  <si>
    <t>Utilizator este redirectionat catre pagina de autentificare.</t>
  </si>
  <si>
    <t>1. Accesare pagina de autentificare.
2. Introdu un nume de utilizator valid.
3. Introducere parolă validă asociată cu numele de utilizator.
4. Accesare buton „LOGIN”.</t>
  </si>
  <si>
    <t>1. Accesare pagina de autentificare.
2. Introducere nume de utilizator care nu exista in sitem.
3. Introducere parolă validă.
4. Accesare buton „LOGIN”.</t>
  </si>
  <si>
    <t>1. Accesare pagina de autentificare.
2. Introducere nume de utilizator valid
3. Introducere parolă invalidă.
4. Accesare buton „LOGIN”.</t>
  </si>
  <si>
    <t>1. Accesare pagina de autentificare.
2. In campul nume de utilizator, parola nu se va completa
3. Accesare buton „LOGIN”.</t>
  </si>
  <si>
    <t>1. Accesare pagina de autentificare.
2. Introducere nume de utilizator valid
3. In sectiunea "parola" se va lasa camp gol
4. Accesare buton „LOGIN”.</t>
  </si>
  <si>
    <t>1. Accesare pagina de autentificare.
2. In sectiunea "nume utilizator" se va lasa camp gol
3. Introducere parola valida
4. Accesare buton „LOGIN”.</t>
  </si>
  <si>
    <t>1. Accesare pagina de autentificare.
2. Introdu un nume de utilizator valid.
3. Introducere parolă validă asociată cu numele de utilizator.
4. Accesare buton „LOGIN”</t>
  </si>
  <si>
    <t>PAGINA PRINCIPALA-LISTA DE PRODUSE</t>
  </si>
  <si>
    <t>COSUL DE CUMPARATURI</t>
  </si>
  <si>
    <t xml:space="preserve">1. Accesare pagina de autentificare.
2. Introdu un nume de utilizator valid.
3. Introducere parolă validă asociată cu numele de utilizator.
4. Accesare buton „LOGIN”
5. Acceesare optiunea de sortare
6. Selecteaza optiunea de sortare
</t>
  </si>
  <si>
    <t xml:space="preserve">1. Accesare pagina de autentificare.
2. Introdu un nume de utilizator valid.
3. Introducere parolă validă asociată cu numele de utilizator.
4. Accesare buton „LOGIN”
5. Accesează pagina „Coșul meu” fără a adăuga produse în coș
</t>
  </si>
  <si>
    <t xml:space="preserve">1. Accesare pagina de autentificare.
2. Introdu un nume de utilizator valid.
3. Introducere parolă validă asociată cu numele de utilizator.
4. Accesare buton „LOGIN”
5. Accesează pagina „Coșul meu” fără a adăuga produse în coș
6. Apasa pe butonul "Checkout"
</t>
  </si>
  <si>
    <t>Checkout - Procesul de plasare a comenzii</t>
  </si>
  <si>
    <t>Mesaj de eroare: "First Name is required”</t>
  </si>
  <si>
    <t>Mesaj de eroare: "Last Name is required”</t>
  </si>
  <si>
    <t>Mesaj de eroare: "Postal code is required”</t>
  </si>
  <si>
    <t>Performanță</t>
  </si>
  <si>
    <t>1. Accesare pagina de autentificare a site-ului.
2. Măsoară timpul necesar pentru ca pagina să se încarce complet.</t>
  </si>
  <si>
    <t>1. saucedemo.com</t>
  </si>
  <si>
    <t>Timpul de încărcare al paginii de autentificare trebuie să fie mai mic de 2 secunde.</t>
  </si>
  <si>
    <t>1. Accesare pagina de autentificare.
2. Introdu un nume de utilizator valid.
3. Introducere parolă validă asociată cu numele de utilizator.
4. Accesare buton „LOGIN”
5. Apasare buton"ADD TO CART" din pagina principala pentru un produs specific
6. Accesează pagina „Coșul meu” din site.
7. Măsoară timpul necesar pentru ca pagina să se încarce complet.</t>
  </si>
  <si>
    <t>1. Accesare pagina de autentificare.
2. Introdu un nume de utilizator valid.
3. Introducere parolă validă asociată cu numele de utilizator.
4. Accesare buton „LOGIN”
5. Acceseaza pagina protejata" Cosul meu"
6. Deloghare din cont
7. Repeta pasul 5</t>
  </si>
  <si>
    <t>Utilizatorul nu poate accesa pagina protejată fără a se autentifica din nou.</t>
  </si>
  <si>
    <t>Securitate</t>
  </si>
  <si>
    <t>1. Accesare pagina de autentificare.
2. Introducere parolă.</t>
  </si>
  <si>
    <t>2. secret_sauce</t>
  </si>
  <si>
    <t>Parola trebuie să fie mascată cu caractere de tip punct sau stea (● sau *).</t>
  </si>
  <si>
    <t>Un produs nu poate fi adaugat de mai multe ori in cos.
Dupa prima adaugare a unui produs, imediat dupa se activeaza butonul"REMOVE", iar produsul nu poate fi adaugat de mai multe ori in cos.</t>
  </si>
  <si>
    <t xml:space="preserve">1. Accesare pagina de autentificare.
2. Introdu un nume de utilizator valid.
3. Introducere parolă validă asociată cu numele de utilizator.
4. Accesare buton „LOGIN”
5. Apasare buton"ADD TO CART" din pagina principala pentru un produs specific
6. Repeta pasul 5 pentru inca un  produs diferit.
</t>
  </si>
  <si>
    <t>Numărul de articole din coș este actualizat corect.
Insigna lângă icoana coșului de cumpărături reflectă numărul total de produse adăugate în coș.
Dacă sunt adăugate mai multe produse, numărul total de produse se actualizează corect (de exemplu, 2).</t>
  </si>
  <si>
    <t xml:space="preserve">1. Accesare pagina de autentificare.
2. Introdu un nume de utilizator valid.
3. Introducere parolă validă asociată cu numele de utilizator.
4. Accesare buton „LOGIN”
5. Apasare buton"ADD TO CART" din pagina principala pentru un produs specific
6. Repeta pasul 5 pentru inca 5 produse diferite.
7. Acceseaza pagina "cosul meu"
8. Apasa butonul "REMOVE" pentru un anume produs.
</t>
  </si>
  <si>
    <t>Produsul este eliminat din coșul de cumpărături.
Numărul de articole din coș se actualizează corespunzător (de exemplu, dacă erau 6  produse în coș și se șterge unul, numărul se actualizează la 5).</t>
  </si>
  <si>
    <t xml:space="preserve">1. Accesare pagina de autentificare.
2. Introdu un nume de utilizator valid.
3. Introducere parolă validă asociată cu numele de utilizator.
4. Accesare buton „LOGIN”
5. Adauga 1 produs in cos.
6. Accesează pagina „Coșul meu”
7. Apasa butonul "Checkout"
8. Completează toate câmpurile obligatorii ale formularului (nume, prenume, cod poștal) corect.
9. Apasare buton "CONTINUE"
10. Apasare buton "FINISH"
</t>
  </si>
  <si>
    <t>Utilizatorul este redirecționat la o pagină de OVERVIIEW.
Mesaj de eroare „Thank you for your order!”.</t>
  </si>
  <si>
    <t xml:space="preserve">1. Accesare pagina de autentificare.
2. Introdu un nume de utilizator valid.
3. Introducere parolă validă asociată cu numele de utilizator.
4. Accesare buton „LOGIN”
5. Adauga produse in cos.
6. Accesează pagina „Coșul meu”
7. Apasa butonul "Checkout"
8. Completează câmpurile (prenume, cod poștal) corect.
9. Finalizare comanda prin apasare buton "CONTINUE"
</t>
  </si>
  <si>
    <t xml:space="preserve">1. Accesare pagina de autentificare.
2. Introdu un nume de utilizator valid.
3. Introducere parolă validă asociată cu numele de utilizator.
4. Accesare buton „LOGIN”
5. Adauga produse in cos.
6. Accesează pagina „Coșul meu”
7. Apasa butonul "Checkout"
8. Completează câmpurile  (nume, cod poștal) corect.
9. Finalizare comanda prin apasare buton "CONTINUE"
</t>
  </si>
  <si>
    <t xml:space="preserve">1. Accesare pagina de autentificare.
2. Introdu un nume de utilizator valid.
3. Introducere parolă validă asociată cu numele de utilizator.
4. Accesare buton „LOGIN”
5. Adauga produse in cos.
6. Accesează pagina „Coșul meu”
7. Apasa butonul "Checkout"
8. Completează câmpurile  (nume, prenume, ) corect.
9. Finalizare comanda prin apasare buton "CONTINUE"
</t>
  </si>
  <si>
    <t>1. Accesare pagina de autentificare a site-ului pe un dispozitiv mobil.
2. Introdu un nume de utilizator valid.
3. Introducere parolă validă asociată cu numele de utilizator.
4. Accesare buton „LOGIN”
5. Măsoară timpul necesar pentru ca pagina să se încarce complet.</t>
  </si>
  <si>
    <t>COMPATIBILITATE</t>
  </si>
  <si>
    <t>Pretul produselor este filtrat in ordine corecta crescator.</t>
  </si>
  <si>
    <t>Pretul produselor este filtrat in ordine corecta descrescator.</t>
  </si>
  <si>
    <t>TC11-Filtrarea produselor dupa pret crescator.</t>
  </si>
  <si>
    <t>TC12-Filtrarea produselor dupa pret descrescator.</t>
  </si>
  <si>
    <t>1. Accesare pagina de autentificare.
2. Introdu un nume de utilizator valid.
3. Introducere parolă validă asociată cu numele de utilizator.
4. Accesare buton „LOGIN”.
5. Apasă pe butonul „Logout” din sectiune de meniu</t>
  </si>
  <si>
    <t>TC9-Filtrarea produselor dupa nume alfabetic (A to Z).</t>
  </si>
  <si>
    <t>TC10-Filtrarea produselor dupa nume invers alfabetului (Z to A.)</t>
  </si>
  <si>
    <t xml:space="preserve">1. Accesare pagina de autentificare.
2. Introdu un nume de utilizator valid.
3. Introducere parolă validă asociată cu numele de utilizator.
4. Accesare buton „LOGIN”
5. Apasare buton"ADD TO CART" din pagina principala pentru produsul "Sauce Labs Onesie"
6. Repetare pas 5 pentru acelasi produs.
</t>
  </si>
  <si>
    <t>Utilizatorul este redirecționat către pagina de checkout.
Toate produsele din coș sunt vizibile pe pagina din cosul de cumparaturi.</t>
  </si>
  <si>
    <t>Timpul de încărcare al paginii cosului de cumparaturi trebuie să fie mai mic de 2 secunde.</t>
  </si>
  <si>
    <t>2. problem_user
3. secret_sauce</t>
  </si>
  <si>
    <t>2. problem_user
3. secret_santa</t>
  </si>
  <si>
    <t>2. problem_user
3. "camp gol"</t>
  </si>
  <si>
    <t xml:space="preserve">2. problem_user
3. secret_sauce
5. optiunea de sortare"dupa nume"
6. alfabetic, A-Z </t>
  </si>
  <si>
    <t>2. problem_user
3. secret_sauce
5. optiunea de sortare"dupa nume"
6. dezalfabetic, Z-A</t>
  </si>
  <si>
    <t xml:space="preserve">2. problem_user
3. secret_sauce
5.  optiunea de sortare "dupa pret"
6. crescator </t>
  </si>
  <si>
    <t>2. problem_user
3. secret_sauce
5.  optiunea de sortare "dupa pret"
6. descrescator</t>
  </si>
  <si>
    <t>2. problem_user
3. secret_sauce
5. Produse in cos: Sauce Labs Backpack</t>
  </si>
  <si>
    <t>2. problem_user
3. secret_sauce
5. Produse in cos: Sauce Labs Onesie</t>
  </si>
  <si>
    <t xml:space="preserve">2. problem_user
3. secret_sauce
6. Produse in cos: Sauce Labs Backpack,  Sauce Labs Onesie
</t>
  </si>
  <si>
    <t>2. problem_user
3. secret_sauce
5. Produse in cos: Sauce Labs Bike Light
8. First name: "Natalia"
Last name: "Pontos"
Postal code: "415300"</t>
  </si>
  <si>
    <t>2. problem_user
3. secret_sauce
5. Produse in cos: Sauce Labs Backpack, Sauce Labs Bolt T-Shirt
8.First name: "camp gol"
Last name: "Pontos"
Postal code: "415300"</t>
  </si>
  <si>
    <t>2. problem_user
3. secret_sauce
5. Produse in cos: Sauce Labs Backpack, Sauce Labs Bolt T-Shirt
8. First name: "Natalia"
Last name: "camp gol"
Postal code: "415300"</t>
  </si>
  <si>
    <t>2. problem_user
3. secret_sauce
5. Produse in cos: Sauce Labs Backpack, Sauce Labs Bolt T-Shirt, Sauce Labs Fleece Jacket, Sauce Labs Onesie
8. First name: "Natalia"
Last name: "Pontos"
Postal code: "camp gol"</t>
  </si>
  <si>
    <t>1. Telefon mobil:Iphone 15
2. problem_user
3. secret_sauce</t>
  </si>
  <si>
    <t>Utilizatorul este redirecționat către pagina principală a produselor.
Toate 6 produsele sunt vizibile pe pagină.
Fiecare produs include o imagine semnificativa, un nume, o descriere, un preț și un buton „Adaugă în coș”.
Nu există suprapuneri între elementele de pe pagină sau elemente lipsa.
Toate produsele sunt aliniate corespunzător.</t>
  </si>
  <si>
    <t xml:space="preserve">2. problem_user
3. secret_sauce
6. Produse in cos: Sauce Labs Backpack,  Sauce Labs Bike Light, Sauce Labs Bolt T-Shirt, Sauce Labs Fleece Jacket, Sauce Labs Onesie, Test. allTheThings() T-Shirt (Red)
7. roduse in cos: Sauce Labs Backpack,  Sauce Labs Bike Light, Sauce Labs Bo;t T-Shirt, Sauce Labs Fleece Jacket, Sauce Labs Onesie
</t>
  </si>
  <si>
    <t xml:space="preserve">1. Accesare pagina de autentificare.
2. Introdu un nume de utilizator valid.
3. Introducere parolă validă asociată cu numele de utilizator.
4. Accesare buton „LOGIN”
5. Apasare buton"ADD TO CART" din pagina principala pentru toate produsele
</t>
  </si>
  <si>
    <t>2. problem_user
3. secret_sauce
5. Produse in cos: 6</t>
  </si>
  <si>
    <t xml:space="preserve">Produsele sunt adăugate în coș, iar in dreptul iconitei specifice cosului de cumparaturi apare numarul de produse"6".
</t>
  </si>
  <si>
    <t xml:space="preserve">1. Accesare pagina de autentificare.
2. Introdu un nume de utilizator valid.
3. Introducere parolă validă asociată cu numele de utilizator.
4. Accesare buton „LOGIN”
5. Adaugare 2 produse in cos din pagina principala a produselor.
6.Accesează pagina coșului de cumpărături.
7. Apasă pe butonul „Checkout” 
</t>
  </si>
  <si>
    <t>2. problem_user
3. secret_sauce
5. Produse in cos: Sauce Labs Backpack,  Sauce Labs Bike Light.</t>
  </si>
  <si>
    <t>TC1-Autentificare cu nume de utilizator și parolă corecte.</t>
  </si>
  <si>
    <t>TC2-Autentificare cu nume de utilizator greșit.</t>
  </si>
  <si>
    <t>Mesajul de eroare „Epic sadface: Username and password do not match any user in this service”.</t>
  </si>
  <si>
    <t>TC3-Autentificare cu parolă greșită.</t>
  </si>
  <si>
    <t>TC4-Autentificare cu câmpuri goale.</t>
  </si>
  <si>
    <t>Mesajul de eroare „Epic sadface: Username and password is required”.</t>
  </si>
  <si>
    <t>TC5-Autentificare cu nume de utilizator valid și parolă goală.</t>
  </si>
  <si>
    <t>Mesaj de eroare: "Epic sadface: Password is required".</t>
  </si>
  <si>
    <t>TC6-Autentificare cu nume de utilizator gol și parolă valida.</t>
  </si>
  <si>
    <t>Mesaj de eroare: "Epic sadface: Username is required".</t>
  </si>
  <si>
    <t>TC7-Verificare redirecționare după logout.</t>
  </si>
  <si>
    <t>TC8-Vizualizarea corectă listei de produse(6 produse total).</t>
  </si>
  <si>
    <t>Numele produselor sunt sortate în ordine corectă alfabetic A-Z.</t>
  </si>
  <si>
    <t>Numele produselor sunt sortate în ordine corectă -invers alfabetului Z-A.</t>
  </si>
  <si>
    <t>TC13-Verificare redirectionare butoane social media din pagina principala de produse.</t>
  </si>
  <si>
    <t xml:space="preserve">1. Accesare pagina de autentificare.
2. Introdu un nume de utilizator valid.
3. Introducere parolă validă asociată cu numele de utilizator.
4. Accesare buton „LOGIN”
5.Accesare butoane social media.
</t>
  </si>
  <si>
    <t>Ficare buton te redirectioneaza catre pagina respectivei retele.</t>
  </si>
  <si>
    <t>2. problem_user
3. secret_sauce
5. twitter, facebook, linkedin.</t>
  </si>
  <si>
    <t>TC14-Adăugarea tuturor produselor în coș din pagina principala a produselor.</t>
  </si>
  <si>
    <t>TC15-Adaugarea tututor produselor in cos dupa accesarea fiecarui produs in parte.</t>
  </si>
  <si>
    <t xml:space="preserve">1. Accesare pagina de autentificare.
2. Introdu un nume de utilizator valid.
3. Introducere parolă validă asociată cu numele de utilizator.
4. Accesare buton „LOGIN”
5. Apasare buton"ADD TO CART" din pagina produsului
6. Repeta pasul 5 pentru toate produsele.
</t>
  </si>
  <si>
    <t>2. problem_user
3. secret_sauce
Produse in cos: 6</t>
  </si>
  <si>
    <t>TC16-Adaugarea aceluiasi produs in cos de mai multe ori.</t>
  </si>
  <si>
    <t>TC17-Vizualizarea numărului de articole din coș.</t>
  </si>
  <si>
    <t>TC18-Eliminarea unui produs din cos.</t>
  </si>
  <si>
    <t xml:space="preserve">1. Accesare pagina de autentificare.
2. Introdu un nume de utilizator valid.
3. Introducere parolă validă asociată cu numele de utilizator.
4. Accesare buton „LOGIN”
5. Apasare buton"ADD TO CART" din pagina principala pentru un produs specific
6. Repeta pasul 5 pentru inca un  produs diferit.
7. Accesare buton REMOVE din pagina principala a produselor.
</t>
  </si>
  <si>
    <t xml:space="preserve">Produsele sunt eliminate din cos.
</t>
  </si>
  <si>
    <t xml:space="preserve">1. Accesare pagina de autentificare.
2. Introdu un nume de utilizator valid.
3. Introducere parolă validă asociată cu numele de utilizator.
4. Accesare buton „LOGIN”
5. Apasare buton"ADD TO CART" din pagina produsului.
6. Accesare buton REMOVE din pagina produsului.
</t>
  </si>
  <si>
    <t>TC19-Eliminarea produselor din cos din pagina principala a produselor.</t>
  </si>
  <si>
    <t>TC20-Eliminarea produselor din cos din pagina produselor.</t>
  </si>
  <si>
    <t>TC23-Verificarea checkout daca cosul este gol.</t>
  </si>
  <si>
    <t>TC21-Continua spre checkout din coș.</t>
  </si>
  <si>
    <t>TC22-Verificarea coșului gol.</t>
  </si>
  <si>
    <t>Coșul de cumpărături este gol.
Mesaj de eroare (de exemplu, „Coșul tău este gol” sau „Adaugă produse în coș pentru a continua”).</t>
  </si>
  <si>
    <t>Butonul "Checkout" nu poate fi accesat daca cosul este gol.</t>
  </si>
  <si>
    <t>TC24-Completarea corectă a formularului de livrare.</t>
  </si>
  <si>
    <t>TC25-Formular incomplet - "First name" lipsă</t>
  </si>
  <si>
    <t>TC26-Formular incomplet - "Last name" lipsă</t>
  </si>
  <si>
    <t>TC27-Formular incomplet - "Postal code" lipsă</t>
  </si>
  <si>
    <t>TC28-Verificarea timpului de încărcare al paginii de autentificare</t>
  </si>
  <si>
    <t>TC29-Verificarea performanței pe dispozitive mobile a peginei de LOGIN</t>
  </si>
  <si>
    <t>TC30-Verificarea timpului de încărcare al paginii de coș de cumpărături</t>
  </si>
  <si>
    <t>TC31-Accesare site din Google Chrome</t>
  </si>
  <si>
    <t>TC32-Accesare site din Safari</t>
  </si>
  <si>
    <t>TC33-Verificarea accesului la paginile protejate după delogare</t>
  </si>
  <si>
    <t>TC34-Verificarea vizibilității parolei la autentificare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</si>
</sst>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charset val="238"/>
    </font>
    <font>
      <sz val="14"/>
      <color theme="1"/>
      <name val="Arial"/>
      <family val="2"/>
      <charset val="238"/>
    </font>
    <font>
      <b/>
      <sz val="14"/>
      <color theme="1"/>
      <name val="Arial"/>
      <family val="2"/>
      <charset val="238"/>
    </font>
    <font>
      <b/>
      <sz val="14"/>
      <color rgb="FF1155CC"/>
      <name val="Inconsolata"/>
    </font>
    <font>
      <b/>
      <sz val="10"/>
      <color theme="1"/>
      <name val="Arial"/>
      <family val="2"/>
    </font>
    <font>
      <sz val="11"/>
      <color rgb="FF000000"/>
      <name val="Arial"/>
      <family val="2"/>
    </font>
    <font>
      <b/>
      <sz val="11"/>
      <color theme="1"/>
      <name val="Arial"/>
      <family val="2"/>
    </font>
    <font>
      <sz val="11"/>
      <color theme="1"/>
      <name val="Arial"/>
      <family val="2"/>
    </font>
    <font>
      <b/>
      <sz val="10"/>
      <color rgb="FF000000"/>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style="thin">
        <color rgb="FF000000"/>
      </right>
      <top/>
      <bottom/>
      <diagonal/>
    </border>
    <border>
      <left style="thin">
        <color indexed="64"/>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style="thin">
        <color rgb="FF000000"/>
      </right>
      <top style="thin">
        <color indexed="64"/>
      </top>
      <bottom style="thin">
        <color rgb="FF000000"/>
      </bottom>
      <diagonal/>
    </border>
    <border>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center"/>
    </xf>
    <xf numFmtId="0" fontId="1" fillId="0" borderId="0" xfId="0" applyFont="1" applyAlignment="1">
      <alignment wrapText="1"/>
    </xf>
    <xf numFmtId="0" fontId="1" fillId="0" borderId="0" xfId="0" applyFont="1" applyAlignment="1">
      <alignment horizontal="center"/>
    </xf>
    <xf numFmtId="0" fontId="2" fillId="4" borderId="1" xfId="0" applyFont="1" applyFill="1" applyBorder="1" applyAlignment="1">
      <alignment horizontal="center"/>
    </xf>
    <xf numFmtId="0" fontId="3" fillId="0" borderId="1" xfId="0" applyFont="1" applyBorder="1" applyAlignment="1">
      <alignment horizontal="center"/>
    </xf>
    <xf numFmtId="2" fontId="4" fillId="3" borderId="1" xfId="0" applyNumberFormat="1" applyFont="1" applyFill="1" applyBorder="1" applyAlignment="1">
      <alignment horizontal="center"/>
    </xf>
    <xf numFmtId="2" fontId="3" fillId="0" borderId="1" xfId="0" applyNumberFormat="1" applyFont="1" applyBorder="1" applyAlignment="1">
      <alignment horizontal="center"/>
    </xf>
    <xf numFmtId="0" fontId="0" fillId="0" borderId="0" xfId="0" applyAlignment="1">
      <alignment vertical="center"/>
    </xf>
    <xf numFmtId="0" fontId="7" fillId="2" borderId="3" xfId="0" applyFont="1" applyFill="1" applyBorder="1" applyAlignment="1">
      <alignment horizontal="left" vertical="center" wrapText="1"/>
    </xf>
    <xf numFmtId="0" fontId="7" fillId="2" borderId="2" xfId="0" applyFont="1" applyFill="1" applyBorder="1" applyAlignment="1">
      <alignment horizontal="left" vertical="center" wrapText="1"/>
    </xf>
    <xf numFmtId="0" fontId="8" fillId="0" borderId="6" xfId="0" applyFont="1" applyBorder="1" applyAlignment="1">
      <alignment horizontal="left" vertical="center" wrapText="1"/>
    </xf>
    <xf numFmtId="0" fontId="6" fillId="0" borderId="6" xfId="0" applyFont="1" applyBorder="1" applyAlignment="1">
      <alignment horizontal="left" vertical="center" wrapText="1"/>
    </xf>
    <xf numFmtId="0" fontId="8" fillId="0" borderId="1" xfId="0" applyFont="1" applyBorder="1" applyAlignment="1">
      <alignment horizontal="left" vertical="center" wrapText="1"/>
    </xf>
    <xf numFmtId="0" fontId="8" fillId="0" borderId="3" xfId="0" applyFont="1" applyBorder="1" applyAlignment="1">
      <alignment horizontal="left" vertical="center" wrapText="1"/>
    </xf>
    <xf numFmtId="0" fontId="6" fillId="0" borderId="6" xfId="0" applyFont="1" applyBorder="1" applyAlignment="1">
      <alignment horizontal="left" vertical="center"/>
    </xf>
    <xf numFmtId="0" fontId="8" fillId="0" borderId="5" xfId="0" applyFont="1" applyBorder="1" applyAlignment="1">
      <alignment horizontal="left" vertical="center" wrapText="1"/>
    </xf>
    <xf numFmtId="0" fontId="8" fillId="0" borderId="5" xfId="0" applyFont="1" applyBorder="1" applyAlignment="1">
      <alignment horizontal="left" vertical="center"/>
    </xf>
    <xf numFmtId="0" fontId="8" fillId="0" borderId="1" xfId="0" applyFont="1" applyBorder="1" applyAlignment="1">
      <alignment horizontal="left" vertical="center"/>
    </xf>
    <xf numFmtId="0" fontId="6" fillId="0" borderId="0" xfId="0" applyFont="1" applyAlignment="1">
      <alignment horizontal="left" vertical="center" wrapText="1"/>
    </xf>
    <xf numFmtId="0" fontId="8" fillId="0" borderId="11" xfId="0" applyFont="1" applyBorder="1" applyAlignment="1">
      <alignment horizontal="left" vertical="center" wrapText="1"/>
    </xf>
    <xf numFmtId="0" fontId="8" fillId="0" borderId="7" xfId="0" applyFont="1" applyBorder="1" applyAlignment="1">
      <alignment horizontal="left" vertical="center"/>
    </xf>
    <xf numFmtId="0" fontId="8" fillId="0" borderId="7" xfId="0" applyFont="1" applyBorder="1" applyAlignment="1">
      <alignment horizontal="left" vertical="center" wrapText="1"/>
    </xf>
    <xf numFmtId="0" fontId="8" fillId="0" borderId="3" xfId="0" applyFont="1" applyBorder="1" applyAlignment="1">
      <alignment horizontal="left" vertical="center"/>
    </xf>
    <xf numFmtId="0" fontId="6" fillId="0" borderId="9" xfId="0" applyFont="1" applyBorder="1" applyAlignment="1">
      <alignment horizontal="left" vertical="center" wrapText="1"/>
    </xf>
    <xf numFmtId="0" fontId="8" fillId="0" borderId="19" xfId="0" applyFont="1" applyBorder="1" applyAlignment="1">
      <alignment horizontal="left" vertical="center" wrapText="1"/>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8" fillId="0" borderId="8" xfId="0" applyFont="1" applyBorder="1" applyAlignment="1">
      <alignment horizontal="left" vertical="center" wrapText="1"/>
    </xf>
    <xf numFmtId="0" fontId="8" fillId="0" borderId="15" xfId="0" applyFont="1" applyBorder="1" applyAlignment="1">
      <alignment horizontal="left" vertical="center"/>
    </xf>
    <xf numFmtId="0" fontId="8" fillId="0" borderId="17" xfId="0" applyFont="1" applyBorder="1" applyAlignment="1">
      <alignment horizontal="left" vertical="center" wrapText="1"/>
    </xf>
    <xf numFmtId="0" fontId="8" fillId="0" borderId="17" xfId="0" applyFont="1" applyBorder="1" applyAlignment="1">
      <alignment horizontal="left" vertical="center"/>
    </xf>
    <xf numFmtId="0" fontId="8" fillId="0" borderId="18" xfId="0" applyFont="1" applyBorder="1" applyAlignment="1">
      <alignment horizontal="left" vertical="center"/>
    </xf>
    <xf numFmtId="0" fontId="7" fillId="0" borderId="6" xfId="0" applyFont="1" applyBorder="1" applyAlignment="1">
      <alignment horizontal="center" vertical="center" wrapText="1"/>
    </xf>
    <xf numFmtId="0" fontId="7" fillId="0" borderId="1" xfId="0" applyFont="1" applyBorder="1" applyAlignment="1">
      <alignment horizontal="center" vertical="center"/>
    </xf>
    <xf numFmtId="0" fontId="5" fillId="0" borderId="1" xfId="0" applyFont="1" applyBorder="1" applyAlignment="1">
      <alignment horizontal="center"/>
    </xf>
    <xf numFmtId="0" fontId="9" fillId="0" borderId="0" xfId="0" applyFont="1" applyAlignment="1">
      <alignment horizontal="center"/>
    </xf>
    <xf numFmtId="0" fontId="8" fillId="0" borderId="4" xfId="0" applyFont="1" applyBorder="1" applyAlignment="1">
      <alignment horizontal="left" vertical="center" wrapText="1"/>
    </xf>
    <xf numFmtId="0" fontId="6" fillId="0" borderId="10" xfId="0" applyFont="1" applyBorder="1" applyAlignment="1">
      <alignment horizontal="left" vertical="center" wrapText="1"/>
    </xf>
    <xf numFmtId="0" fontId="6" fillId="0" borderId="10" xfId="0" applyFont="1" applyBorder="1" applyAlignment="1">
      <alignment horizontal="left" vertical="center"/>
    </xf>
    <xf numFmtId="0" fontId="6" fillId="0" borderId="14" xfId="0" applyFont="1" applyBorder="1" applyAlignment="1">
      <alignment horizontal="left" vertical="center"/>
    </xf>
    <xf numFmtId="0" fontId="6" fillId="0" borderId="16" xfId="0" applyFont="1" applyBorder="1" applyAlignment="1">
      <alignment horizontal="left" vertical="center"/>
    </xf>
    <xf numFmtId="0" fontId="6" fillId="0" borderId="6" xfId="0" applyFont="1" applyBorder="1" applyAlignment="1">
      <alignment horizontal="left" vertical="center"/>
    </xf>
    <xf numFmtId="0" fontId="7" fillId="2" borderId="3" xfId="0" applyFont="1" applyFill="1" applyBorder="1" applyAlignment="1">
      <alignment horizontal="center" vertical="center" wrapText="1"/>
    </xf>
    <xf numFmtId="0" fontId="8" fillId="0" borderId="9" xfId="0" applyFont="1" applyBorder="1" applyAlignment="1">
      <alignment horizontal="left" vertical="center" wrapText="1"/>
    </xf>
    <xf numFmtId="0" fontId="8" fillId="0" borderId="6" xfId="0" applyFont="1" applyBorder="1" applyAlignment="1">
      <alignment horizontal="left" vertical="center" wrapText="1"/>
    </xf>
    <xf numFmtId="0" fontId="8" fillId="0" borderId="20" xfId="0" applyFont="1" applyBorder="1" applyAlignment="1">
      <alignment horizontal="left" vertical="center" wrapText="1"/>
    </xf>
    <xf numFmtId="0" fontId="8" fillId="0" borderId="6" xfId="0" applyFont="1" applyBorder="1" applyAlignment="1">
      <alignment horizontal="center" vertical="center" wrapText="1"/>
    </xf>
    <xf numFmtId="0" fontId="8" fillId="0" borderId="6" xfId="0" applyFont="1" applyBorder="1" applyAlignment="1">
      <alignment horizontal="left" vertical="center"/>
    </xf>
    <xf numFmtId="0" fontId="7" fillId="0" borderId="5" xfId="0" applyFont="1" applyBorder="1" applyAlignment="1">
      <alignment horizontal="center" vertical="center"/>
    </xf>
    <xf numFmtId="0" fontId="7" fillId="0" borderId="6"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8"/>
  <sheetViews>
    <sheetView tabSelected="1" zoomScale="85" zoomScaleNormal="85" workbookViewId="0">
      <selection activeCell="H2" sqref="H2"/>
    </sheetView>
  </sheetViews>
  <sheetFormatPr defaultColWidth="12.5703125" defaultRowHeight="15" customHeight="1" x14ac:dyDescent="0.2"/>
  <cols>
    <col min="1" max="1" width="17.5703125" customWidth="1"/>
    <col min="2" max="2" width="31.42578125" customWidth="1"/>
    <col min="3" max="3" width="11.85546875" customWidth="1"/>
    <col min="4" max="4" width="13.5703125" customWidth="1"/>
    <col min="5" max="5" width="47.85546875" customWidth="1"/>
    <col min="6" max="6" width="25.140625" customWidth="1"/>
    <col min="7" max="7" width="44.140625" customWidth="1"/>
    <col min="8" max="8" width="41.140625" customWidth="1"/>
    <col min="9" max="9" width="27" style="38" customWidth="1"/>
    <col min="10" max="10" width="21.5703125" customWidth="1"/>
  </cols>
  <sheetData>
    <row r="1" spans="1:10" s="10" customFormat="1" ht="69.75" customHeight="1" x14ac:dyDescent="0.2">
      <c r="A1" s="11" t="s">
        <v>16</v>
      </c>
      <c r="B1" s="11" t="s">
        <v>0</v>
      </c>
      <c r="C1" s="12" t="s">
        <v>1</v>
      </c>
      <c r="D1" s="12" t="s">
        <v>2</v>
      </c>
      <c r="E1" s="11" t="s">
        <v>3</v>
      </c>
      <c r="F1" s="11" t="s">
        <v>4</v>
      </c>
      <c r="G1" s="11" t="s">
        <v>5</v>
      </c>
      <c r="H1" s="11" t="s">
        <v>6</v>
      </c>
      <c r="I1" s="45" t="s">
        <v>7</v>
      </c>
      <c r="J1" s="11" t="s">
        <v>17</v>
      </c>
    </row>
    <row r="2" spans="1:10" ht="75" customHeight="1" x14ac:dyDescent="0.2">
      <c r="A2" s="47" t="s">
        <v>20</v>
      </c>
      <c r="B2" s="13" t="s">
        <v>94</v>
      </c>
      <c r="C2" s="13"/>
      <c r="D2" s="13"/>
      <c r="E2" s="13" t="s">
        <v>23</v>
      </c>
      <c r="F2" s="13" t="s">
        <v>72</v>
      </c>
      <c r="G2" s="14" t="s">
        <v>18</v>
      </c>
      <c r="H2" s="14"/>
      <c r="I2" s="35"/>
      <c r="J2" s="48"/>
    </row>
    <row r="3" spans="1:10" ht="75" customHeight="1" x14ac:dyDescent="0.2">
      <c r="A3" s="47"/>
      <c r="B3" s="13" t="s">
        <v>95</v>
      </c>
      <c r="C3" s="13"/>
      <c r="D3" s="13"/>
      <c r="E3" s="13" t="s">
        <v>24</v>
      </c>
      <c r="F3" s="13" t="s">
        <v>19</v>
      </c>
      <c r="G3" s="14" t="s">
        <v>96</v>
      </c>
      <c r="H3" s="14"/>
      <c r="I3" s="35"/>
      <c r="J3" s="48"/>
    </row>
    <row r="4" spans="1:10" ht="81" customHeight="1" x14ac:dyDescent="0.2">
      <c r="A4" s="47"/>
      <c r="B4" s="13" t="s">
        <v>97</v>
      </c>
      <c r="C4" s="13"/>
      <c r="D4" s="13"/>
      <c r="E4" s="13" t="s">
        <v>25</v>
      </c>
      <c r="F4" s="13" t="s">
        <v>73</v>
      </c>
      <c r="G4" s="14" t="s">
        <v>96</v>
      </c>
      <c r="H4" s="14"/>
      <c r="I4" s="35"/>
      <c r="J4" s="48"/>
    </row>
    <row r="5" spans="1:10" ht="96.75" customHeight="1" x14ac:dyDescent="0.2">
      <c r="A5" s="47"/>
      <c r="B5" s="13" t="s">
        <v>98</v>
      </c>
      <c r="C5" s="13"/>
      <c r="D5" s="13"/>
      <c r="E5" s="13" t="s">
        <v>26</v>
      </c>
      <c r="F5" s="13"/>
      <c r="G5" s="14" t="s">
        <v>99</v>
      </c>
      <c r="H5" s="14"/>
      <c r="I5" s="35"/>
      <c r="J5" s="48"/>
    </row>
    <row r="6" spans="1:10" ht="81" customHeight="1" x14ac:dyDescent="0.2">
      <c r="A6" s="47"/>
      <c r="B6" s="14" t="s">
        <v>100</v>
      </c>
      <c r="C6" s="17"/>
      <c r="D6" s="17"/>
      <c r="E6" s="13" t="s">
        <v>27</v>
      </c>
      <c r="F6" s="13" t="s">
        <v>74</v>
      </c>
      <c r="G6" s="14" t="s">
        <v>101</v>
      </c>
      <c r="H6" s="14"/>
      <c r="I6" s="35"/>
      <c r="J6" s="48"/>
    </row>
    <row r="7" spans="1:10" ht="81" customHeight="1" x14ac:dyDescent="0.2">
      <c r="A7" s="47"/>
      <c r="B7" s="14" t="s">
        <v>102</v>
      </c>
      <c r="C7" s="17"/>
      <c r="D7" s="17"/>
      <c r="E7" s="13" t="s">
        <v>28</v>
      </c>
      <c r="F7" s="13" t="s">
        <v>21</v>
      </c>
      <c r="G7" s="14" t="s">
        <v>103</v>
      </c>
      <c r="H7" s="14"/>
      <c r="I7" s="35"/>
      <c r="J7" s="48"/>
    </row>
    <row r="8" spans="1:10" ht="112.5" customHeight="1" x14ac:dyDescent="0.2">
      <c r="A8" s="47"/>
      <c r="B8" s="13" t="s">
        <v>104</v>
      </c>
      <c r="C8" s="13"/>
      <c r="D8" s="13"/>
      <c r="E8" s="13" t="s">
        <v>66</v>
      </c>
      <c r="F8" s="13" t="s">
        <v>72</v>
      </c>
      <c r="G8" s="13" t="s">
        <v>22</v>
      </c>
      <c r="H8" s="13"/>
      <c r="I8" s="35"/>
      <c r="J8" s="48"/>
    </row>
    <row r="9" spans="1:10" ht="152.25" customHeight="1" x14ac:dyDescent="0.2">
      <c r="A9" s="49" t="s">
        <v>30</v>
      </c>
      <c r="B9" s="13" t="s">
        <v>105</v>
      </c>
      <c r="C9" s="50"/>
      <c r="D9" s="50"/>
      <c r="E9" s="13" t="s">
        <v>29</v>
      </c>
      <c r="F9" s="13" t="s">
        <v>72</v>
      </c>
      <c r="G9" s="14" t="s">
        <v>87</v>
      </c>
      <c r="H9" s="14"/>
      <c r="I9" s="35"/>
      <c r="J9" s="50"/>
    </row>
    <row r="10" spans="1:10" ht="122.25" customHeight="1" x14ac:dyDescent="0.2">
      <c r="A10" s="49"/>
      <c r="B10" s="14" t="s">
        <v>67</v>
      </c>
      <c r="C10" s="50"/>
      <c r="D10" s="50"/>
      <c r="E10" s="13" t="s">
        <v>32</v>
      </c>
      <c r="F10" s="13" t="s">
        <v>75</v>
      </c>
      <c r="G10" s="14" t="s">
        <v>106</v>
      </c>
      <c r="H10" s="14"/>
      <c r="I10" s="35"/>
      <c r="J10" s="50"/>
    </row>
    <row r="11" spans="1:10" ht="124.5" customHeight="1" x14ac:dyDescent="0.2">
      <c r="A11" s="49"/>
      <c r="B11" s="14" t="s">
        <v>68</v>
      </c>
      <c r="C11" s="50"/>
      <c r="D11" s="50"/>
      <c r="E11" s="13" t="s">
        <v>32</v>
      </c>
      <c r="F11" s="13" t="s">
        <v>76</v>
      </c>
      <c r="G11" s="14" t="s">
        <v>107</v>
      </c>
      <c r="H11" s="14"/>
      <c r="I11" s="35"/>
      <c r="J11" s="50"/>
    </row>
    <row r="12" spans="1:10" ht="124.5" customHeight="1" x14ac:dyDescent="0.2">
      <c r="A12" s="49"/>
      <c r="B12" s="14" t="s">
        <v>64</v>
      </c>
      <c r="C12" s="50"/>
      <c r="D12" s="50"/>
      <c r="E12" s="13" t="s">
        <v>32</v>
      </c>
      <c r="F12" s="13" t="s">
        <v>77</v>
      </c>
      <c r="G12" s="13" t="s">
        <v>62</v>
      </c>
      <c r="H12" s="14"/>
      <c r="I12" s="35"/>
      <c r="J12" s="50"/>
    </row>
    <row r="13" spans="1:10" ht="114.75" customHeight="1" x14ac:dyDescent="0.2">
      <c r="A13" s="49"/>
      <c r="B13" s="14" t="s">
        <v>65</v>
      </c>
      <c r="C13" s="50"/>
      <c r="D13" s="50"/>
      <c r="E13" s="13" t="s">
        <v>32</v>
      </c>
      <c r="F13" s="13" t="s">
        <v>78</v>
      </c>
      <c r="G13" s="13" t="s">
        <v>63</v>
      </c>
      <c r="H13" s="14"/>
      <c r="I13" s="35"/>
      <c r="J13" s="50"/>
    </row>
    <row r="14" spans="1:10" ht="114.75" customHeight="1" x14ac:dyDescent="0.2">
      <c r="A14" s="49"/>
      <c r="B14" s="14" t="s">
        <v>108</v>
      </c>
      <c r="C14" s="50"/>
      <c r="D14" s="50"/>
      <c r="E14" s="13" t="s">
        <v>109</v>
      </c>
      <c r="F14" s="13" t="s">
        <v>111</v>
      </c>
      <c r="G14" s="13" t="s">
        <v>110</v>
      </c>
      <c r="H14" s="13"/>
      <c r="I14" s="35"/>
      <c r="J14" s="50"/>
    </row>
    <row r="15" spans="1:10" ht="130.5" customHeight="1" x14ac:dyDescent="0.2">
      <c r="A15" s="47" t="s">
        <v>31</v>
      </c>
      <c r="B15" s="13" t="s">
        <v>112</v>
      </c>
      <c r="C15" s="50"/>
      <c r="D15" s="50"/>
      <c r="E15" s="13" t="s">
        <v>89</v>
      </c>
      <c r="F15" s="13" t="s">
        <v>90</v>
      </c>
      <c r="G15" s="14" t="s">
        <v>91</v>
      </c>
      <c r="H15" s="14"/>
      <c r="I15" s="35"/>
      <c r="J15" s="50"/>
    </row>
    <row r="16" spans="1:10" ht="130.5" customHeight="1" x14ac:dyDescent="0.2">
      <c r="A16" s="47"/>
      <c r="B16" s="13" t="s">
        <v>113</v>
      </c>
      <c r="C16" s="50"/>
      <c r="D16" s="50"/>
      <c r="E16" s="13" t="s">
        <v>114</v>
      </c>
      <c r="F16" s="13" t="s">
        <v>115</v>
      </c>
      <c r="G16" s="14" t="s">
        <v>91</v>
      </c>
      <c r="H16" s="14"/>
      <c r="I16" s="35"/>
      <c r="J16" s="50"/>
    </row>
    <row r="17" spans="1:10" ht="138" customHeight="1" x14ac:dyDescent="0.2">
      <c r="A17" s="47"/>
      <c r="B17" s="13" t="s">
        <v>116</v>
      </c>
      <c r="C17" s="50"/>
      <c r="D17" s="50"/>
      <c r="E17" s="13" t="s">
        <v>69</v>
      </c>
      <c r="F17" s="13" t="s">
        <v>80</v>
      </c>
      <c r="G17" s="13" t="s">
        <v>50</v>
      </c>
      <c r="H17" s="13"/>
      <c r="I17" s="52"/>
      <c r="J17" s="50"/>
    </row>
    <row r="18" spans="1:10" ht="148.5" customHeight="1" x14ac:dyDescent="0.2">
      <c r="A18" s="47"/>
      <c r="B18" s="13" t="s">
        <v>117</v>
      </c>
      <c r="C18" s="50"/>
      <c r="D18" s="50"/>
      <c r="E18" s="13" t="s">
        <v>51</v>
      </c>
      <c r="F18" s="13" t="s">
        <v>81</v>
      </c>
      <c r="G18" s="13" t="s">
        <v>52</v>
      </c>
      <c r="H18" s="13"/>
      <c r="I18" s="52"/>
      <c r="J18" s="50"/>
    </row>
    <row r="19" spans="1:10" ht="183" customHeight="1" x14ac:dyDescent="0.2">
      <c r="A19" s="47"/>
      <c r="B19" s="13" t="s">
        <v>118</v>
      </c>
      <c r="C19" s="50"/>
      <c r="D19" s="50"/>
      <c r="E19" s="13" t="s">
        <v>53</v>
      </c>
      <c r="F19" s="13" t="s">
        <v>88</v>
      </c>
      <c r="G19" s="13" t="s">
        <v>54</v>
      </c>
      <c r="H19" s="13"/>
      <c r="I19" s="52"/>
      <c r="J19" s="50"/>
    </row>
    <row r="20" spans="1:10" ht="183" customHeight="1" x14ac:dyDescent="0.2">
      <c r="A20" s="47"/>
      <c r="B20" s="13" t="s">
        <v>122</v>
      </c>
      <c r="C20" s="50"/>
      <c r="D20" s="50"/>
      <c r="E20" s="13" t="s">
        <v>119</v>
      </c>
      <c r="F20" s="13" t="s">
        <v>81</v>
      </c>
      <c r="G20" s="13" t="s">
        <v>120</v>
      </c>
      <c r="H20" s="13"/>
      <c r="I20" s="52"/>
      <c r="J20" s="50"/>
    </row>
    <row r="21" spans="1:10" ht="183" customHeight="1" x14ac:dyDescent="0.2">
      <c r="A21" s="47"/>
      <c r="B21" s="13" t="s">
        <v>123</v>
      </c>
      <c r="C21" s="50"/>
      <c r="D21" s="50"/>
      <c r="E21" s="13" t="s">
        <v>121</v>
      </c>
      <c r="F21" s="13" t="s">
        <v>79</v>
      </c>
      <c r="G21" s="13" t="s">
        <v>120</v>
      </c>
      <c r="H21" s="14"/>
      <c r="I21" s="52"/>
      <c r="J21" s="50"/>
    </row>
    <row r="22" spans="1:10" ht="137.25" customHeight="1" x14ac:dyDescent="0.2">
      <c r="A22" s="47"/>
      <c r="B22" s="13" t="s">
        <v>125</v>
      </c>
      <c r="C22" s="50"/>
      <c r="D22" s="50"/>
      <c r="E22" s="13" t="s">
        <v>92</v>
      </c>
      <c r="F22" s="13" t="s">
        <v>93</v>
      </c>
      <c r="G22" s="13" t="s">
        <v>70</v>
      </c>
      <c r="H22" s="13"/>
      <c r="I22" s="52"/>
      <c r="J22" s="50"/>
    </row>
    <row r="23" spans="1:10" ht="136.5" customHeight="1" x14ac:dyDescent="0.2">
      <c r="A23" s="47"/>
      <c r="B23" s="13" t="s">
        <v>126</v>
      </c>
      <c r="C23" s="50"/>
      <c r="D23" s="50"/>
      <c r="E23" s="13" t="s">
        <v>33</v>
      </c>
      <c r="F23" s="13" t="s">
        <v>72</v>
      </c>
      <c r="G23" s="13" t="s">
        <v>127</v>
      </c>
      <c r="H23" s="13"/>
      <c r="I23" s="52"/>
      <c r="J23" s="17"/>
    </row>
    <row r="24" spans="1:10" ht="133.5" customHeight="1" x14ac:dyDescent="0.2">
      <c r="A24" s="47"/>
      <c r="B24" s="13" t="s">
        <v>124</v>
      </c>
      <c r="C24" s="50"/>
      <c r="D24" s="50"/>
      <c r="E24" s="13" t="s">
        <v>34</v>
      </c>
      <c r="F24" s="13" t="s">
        <v>72</v>
      </c>
      <c r="G24" s="13" t="s">
        <v>128</v>
      </c>
      <c r="H24" s="13"/>
      <c r="I24" s="52"/>
      <c r="J24" s="13"/>
    </row>
    <row r="25" spans="1:10" ht="213.75" customHeight="1" x14ac:dyDescent="0.2">
      <c r="A25" s="40" t="s">
        <v>35</v>
      </c>
      <c r="B25" s="18" t="s">
        <v>129</v>
      </c>
      <c r="C25" s="19"/>
      <c r="D25" s="19"/>
      <c r="E25" s="46" t="s">
        <v>55</v>
      </c>
      <c r="F25" s="46" t="s">
        <v>82</v>
      </c>
      <c r="G25" s="39" t="s">
        <v>56</v>
      </c>
      <c r="H25" s="39"/>
      <c r="I25" s="51"/>
      <c r="J25" s="19"/>
    </row>
    <row r="26" spans="1:10" ht="169.5" customHeight="1" x14ac:dyDescent="0.2">
      <c r="A26" s="40"/>
      <c r="B26" s="15" t="s">
        <v>130</v>
      </c>
      <c r="C26" s="20"/>
      <c r="D26" s="20"/>
      <c r="E26" s="13" t="s">
        <v>57</v>
      </c>
      <c r="F26" s="13" t="s">
        <v>83</v>
      </c>
      <c r="G26" s="14" t="s">
        <v>36</v>
      </c>
      <c r="H26" s="16"/>
      <c r="I26" s="36"/>
      <c r="J26" s="20"/>
    </row>
    <row r="27" spans="1:10" ht="176.25" customHeight="1" x14ac:dyDescent="0.2">
      <c r="A27" s="40"/>
      <c r="B27" s="15" t="s">
        <v>131</v>
      </c>
      <c r="C27" s="20"/>
      <c r="D27" s="20"/>
      <c r="E27" s="13" t="s">
        <v>58</v>
      </c>
      <c r="F27" s="13" t="s">
        <v>84</v>
      </c>
      <c r="G27" s="21" t="s">
        <v>37</v>
      </c>
      <c r="H27" s="16"/>
      <c r="I27" s="36"/>
      <c r="J27" s="20"/>
    </row>
    <row r="28" spans="1:10" ht="163.5" customHeight="1" x14ac:dyDescent="0.2">
      <c r="A28" s="40"/>
      <c r="B28" s="15" t="s">
        <v>132</v>
      </c>
      <c r="C28" s="20"/>
      <c r="D28" s="20"/>
      <c r="E28" s="13" t="s">
        <v>59</v>
      </c>
      <c r="F28" s="22" t="s">
        <v>85</v>
      </c>
      <c r="G28" s="14" t="s">
        <v>38</v>
      </c>
      <c r="H28" s="16"/>
      <c r="I28" s="36"/>
      <c r="J28" s="20"/>
    </row>
    <row r="29" spans="1:10" ht="66.75" customHeight="1" x14ac:dyDescent="0.2">
      <c r="A29" s="41" t="s">
        <v>39</v>
      </c>
      <c r="B29" s="15" t="s">
        <v>133</v>
      </c>
      <c r="C29" s="20"/>
      <c r="D29" s="20"/>
      <c r="E29" s="15" t="s">
        <v>40</v>
      </c>
      <c r="F29" s="23" t="s">
        <v>41</v>
      </c>
      <c r="G29" s="14" t="s">
        <v>42</v>
      </c>
      <c r="H29" s="14"/>
      <c r="I29" s="36"/>
      <c r="J29" s="20"/>
    </row>
    <row r="30" spans="1:10" ht="118.5" customHeight="1" x14ac:dyDescent="0.2">
      <c r="A30" s="41"/>
      <c r="B30" s="15" t="s">
        <v>134</v>
      </c>
      <c r="C30" s="20"/>
      <c r="D30" s="20"/>
      <c r="E30" s="15" t="s">
        <v>60</v>
      </c>
      <c r="F30" s="24" t="s">
        <v>86</v>
      </c>
      <c r="G30" s="14" t="s">
        <v>42</v>
      </c>
      <c r="H30" s="14"/>
      <c r="I30" s="36"/>
      <c r="J30" s="20"/>
    </row>
    <row r="31" spans="1:10" ht="132.75" customHeight="1" x14ac:dyDescent="0.2">
      <c r="A31" s="41"/>
      <c r="B31" s="16" t="s">
        <v>135</v>
      </c>
      <c r="C31" s="25"/>
      <c r="D31" s="25"/>
      <c r="E31" s="15" t="s">
        <v>43</v>
      </c>
      <c r="F31" s="24" t="s">
        <v>79</v>
      </c>
      <c r="G31" s="26" t="s">
        <v>71</v>
      </c>
      <c r="H31" s="26"/>
      <c r="I31" s="36"/>
      <c r="J31" s="20"/>
    </row>
    <row r="32" spans="1:10" ht="132.75" customHeight="1" x14ac:dyDescent="0.2">
      <c r="A32" s="44" t="s">
        <v>61</v>
      </c>
      <c r="B32" s="27" t="s">
        <v>136</v>
      </c>
      <c r="C32" s="28"/>
      <c r="D32" s="29"/>
      <c r="E32" s="30" t="s">
        <v>29</v>
      </c>
      <c r="F32" s="15" t="s">
        <v>72</v>
      </c>
      <c r="G32" s="14" t="s">
        <v>18</v>
      </c>
      <c r="H32" s="14"/>
      <c r="I32" s="36"/>
      <c r="J32" s="20"/>
    </row>
    <row r="33" spans="1:10" ht="132.75" customHeight="1" x14ac:dyDescent="0.2">
      <c r="A33" s="44"/>
      <c r="B33" s="30" t="s">
        <v>137</v>
      </c>
      <c r="C33" s="20"/>
      <c r="D33" s="31"/>
      <c r="E33" s="30" t="s">
        <v>29</v>
      </c>
      <c r="F33" s="15" t="s">
        <v>72</v>
      </c>
      <c r="G33" s="14" t="s">
        <v>18</v>
      </c>
      <c r="H33" s="14"/>
      <c r="I33" s="36"/>
      <c r="J33" s="20"/>
    </row>
    <row r="34" spans="1:10" ht="123" customHeight="1" x14ac:dyDescent="0.2">
      <c r="A34" s="42" t="s">
        <v>46</v>
      </c>
      <c r="B34" s="15" t="s">
        <v>138</v>
      </c>
      <c r="C34" s="20"/>
      <c r="D34" s="31"/>
      <c r="E34" s="30" t="s">
        <v>44</v>
      </c>
      <c r="F34" s="24" t="s">
        <v>72</v>
      </c>
      <c r="G34" s="14" t="s">
        <v>45</v>
      </c>
      <c r="H34" s="14"/>
      <c r="I34" s="36"/>
      <c r="J34" s="20"/>
    </row>
    <row r="35" spans="1:10" ht="72" customHeight="1" x14ac:dyDescent="0.2">
      <c r="A35" s="43"/>
      <c r="B35" s="32" t="s">
        <v>139</v>
      </c>
      <c r="C35" s="33"/>
      <c r="D35" s="34"/>
      <c r="E35" s="30" t="s">
        <v>47</v>
      </c>
      <c r="F35" s="23" t="s">
        <v>48</v>
      </c>
      <c r="G35" s="14" t="s">
        <v>49</v>
      </c>
      <c r="H35" s="14"/>
      <c r="I35" s="36"/>
      <c r="J35" s="20"/>
    </row>
    <row r="36" spans="1:10" ht="61.5" customHeight="1" x14ac:dyDescent="0.2">
      <c r="A36" s="19"/>
      <c r="B36" s="18"/>
      <c r="C36" s="19"/>
      <c r="D36" s="19"/>
      <c r="E36" s="15"/>
      <c r="F36" s="20"/>
      <c r="G36" s="19"/>
      <c r="H36" s="20"/>
      <c r="I36" s="36"/>
      <c r="J36" s="20"/>
    </row>
    <row r="37" spans="1:10" ht="65.25" customHeight="1" x14ac:dyDescent="0.2">
      <c r="A37" s="2"/>
      <c r="B37" s="1"/>
      <c r="C37" s="2"/>
      <c r="D37" s="2"/>
      <c r="E37" s="1"/>
      <c r="F37" s="2"/>
      <c r="G37" s="2"/>
      <c r="H37" s="2"/>
      <c r="I37" s="37"/>
      <c r="J37" s="3"/>
    </row>
    <row r="38" spans="1:10" ht="57.75" customHeight="1" x14ac:dyDescent="0.2">
      <c r="A38" s="2"/>
      <c r="B38" s="1"/>
      <c r="C38" s="2"/>
      <c r="D38" s="2"/>
      <c r="E38" s="1"/>
      <c r="F38" s="2"/>
      <c r="G38" s="2"/>
      <c r="H38" s="2"/>
      <c r="I38" s="37"/>
      <c r="J38" s="3"/>
    </row>
    <row r="39" spans="1:10" ht="73.5" customHeight="1" x14ac:dyDescent="0.2">
      <c r="A39" s="2"/>
      <c r="B39" s="1"/>
      <c r="C39" s="2"/>
      <c r="D39" s="2"/>
      <c r="E39" s="1"/>
      <c r="F39" s="2"/>
      <c r="G39" s="2"/>
      <c r="H39" s="2"/>
      <c r="I39" s="37"/>
      <c r="J39" s="3"/>
    </row>
    <row r="40" spans="1:10" ht="15.75" customHeight="1" x14ac:dyDescent="0.2">
      <c r="B40" s="4"/>
      <c r="E40" s="4"/>
      <c r="J40" s="5"/>
    </row>
    <row r="41" spans="1:10" ht="15.75" customHeight="1" x14ac:dyDescent="0.2">
      <c r="B41" s="4"/>
      <c r="E41" s="4"/>
      <c r="J41" s="5"/>
    </row>
    <row r="42" spans="1:10" ht="15.75" customHeight="1" x14ac:dyDescent="0.2">
      <c r="B42" s="4"/>
      <c r="E42" s="4"/>
      <c r="J42" s="5"/>
    </row>
    <row r="43" spans="1:10" ht="15.75" customHeight="1" x14ac:dyDescent="0.2">
      <c r="B43" s="4"/>
      <c r="E43" s="4"/>
      <c r="J43" s="5"/>
    </row>
    <row r="44" spans="1:10" ht="15.75" customHeight="1" x14ac:dyDescent="0.2">
      <c r="B44" s="4"/>
      <c r="E44" s="4"/>
      <c r="J44" s="5"/>
    </row>
    <row r="45" spans="1:10" ht="15.75" customHeight="1" x14ac:dyDescent="0.2">
      <c r="B45" s="4"/>
      <c r="E45" s="4"/>
      <c r="J45" s="5"/>
    </row>
    <row r="46" spans="1:10" ht="15.75" customHeight="1" x14ac:dyDescent="0.2">
      <c r="B46" s="4"/>
      <c r="E46" s="4"/>
      <c r="J46" s="5"/>
    </row>
    <row r="47" spans="1:10" ht="15.75" customHeight="1" x14ac:dyDescent="0.2">
      <c r="B47" s="4"/>
      <c r="E47" s="4"/>
      <c r="J47" s="5"/>
    </row>
    <row r="48" spans="1:10" ht="15.75" customHeight="1" x14ac:dyDescent="0.2">
      <c r="B48" s="4"/>
      <c r="E48" s="4"/>
      <c r="J48" s="5"/>
    </row>
    <row r="49" spans="2:10" ht="15.75" customHeight="1" x14ac:dyDescent="0.2">
      <c r="B49" s="4"/>
      <c r="E49" s="4"/>
      <c r="J49" s="5"/>
    </row>
    <row r="50" spans="2:10" ht="15.75" customHeight="1" x14ac:dyDescent="0.2">
      <c r="B50" s="4"/>
      <c r="E50" s="4"/>
      <c r="J50" s="5"/>
    </row>
    <row r="51" spans="2:10" ht="15.75" customHeight="1" x14ac:dyDescent="0.2">
      <c r="B51" s="4"/>
      <c r="E51" s="4"/>
      <c r="J51" s="5"/>
    </row>
    <row r="52" spans="2:10" ht="15.75" customHeight="1" x14ac:dyDescent="0.2">
      <c r="B52" s="4"/>
      <c r="E52" s="4"/>
      <c r="J52" s="5"/>
    </row>
    <row r="53" spans="2:10" ht="15.75" customHeight="1" x14ac:dyDescent="0.2">
      <c r="B53" s="4"/>
      <c r="E53" s="4"/>
      <c r="J53" s="5"/>
    </row>
    <row r="54" spans="2:10" ht="15.75" customHeight="1" x14ac:dyDescent="0.2">
      <c r="B54" s="4"/>
      <c r="E54" s="4"/>
      <c r="J54" s="5"/>
    </row>
    <row r="55" spans="2:10" ht="15.75" customHeight="1" x14ac:dyDescent="0.2">
      <c r="B55" s="4"/>
      <c r="E55" s="4"/>
      <c r="J55" s="5"/>
    </row>
    <row r="56" spans="2:10" ht="15.75" customHeight="1" x14ac:dyDescent="0.2">
      <c r="B56" s="4"/>
      <c r="E56" s="4"/>
      <c r="J56" s="5"/>
    </row>
    <row r="57" spans="2:10" ht="15.75" customHeight="1" x14ac:dyDescent="0.2">
      <c r="B57" s="4"/>
      <c r="E57" s="4"/>
      <c r="J57" s="5"/>
    </row>
    <row r="58" spans="2:10" ht="15.75" customHeight="1" x14ac:dyDescent="0.2">
      <c r="B58" s="4"/>
      <c r="E58" s="4"/>
      <c r="J58" s="5"/>
    </row>
    <row r="59" spans="2:10" ht="15.75" customHeight="1" x14ac:dyDescent="0.2">
      <c r="B59" s="4"/>
      <c r="E59" s="4"/>
      <c r="J59" s="5"/>
    </row>
    <row r="60" spans="2:10" ht="15.75" customHeight="1" x14ac:dyDescent="0.2">
      <c r="B60" s="4"/>
      <c r="E60" s="4"/>
      <c r="J60" s="5"/>
    </row>
    <row r="61" spans="2:10" ht="15.75" customHeight="1" x14ac:dyDescent="0.2">
      <c r="B61" s="4"/>
      <c r="E61" s="4"/>
      <c r="J61" s="5"/>
    </row>
    <row r="62" spans="2:10" ht="15.75" customHeight="1" x14ac:dyDescent="0.2">
      <c r="B62" s="4"/>
      <c r="E62" s="4"/>
      <c r="J62" s="5"/>
    </row>
    <row r="63" spans="2:10" ht="15.75" customHeight="1" x14ac:dyDescent="0.2">
      <c r="B63" s="4"/>
      <c r="E63" s="4"/>
      <c r="J63" s="5"/>
    </row>
    <row r="64" spans="2:10" ht="15.75" customHeight="1" x14ac:dyDescent="0.2">
      <c r="B64" s="4"/>
      <c r="E64" s="4"/>
      <c r="J64" s="5"/>
    </row>
    <row r="65" spans="2:10" ht="15.75" customHeight="1" x14ac:dyDescent="0.2">
      <c r="B65" s="4"/>
      <c r="E65" s="4"/>
      <c r="J65" s="5"/>
    </row>
    <row r="66" spans="2:10" ht="15.75" customHeight="1" x14ac:dyDescent="0.2">
      <c r="B66" s="4"/>
      <c r="E66" s="4"/>
      <c r="J66" s="5"/>
    </row>
    <row r="67" spans="2:10" ht="15.75" customHeight="1" x14ac:dyDescent="0.2">
      <c r="B67" s="4"/>
      <c r="E67" s="4"/>
      <c r="J67" s="5"/>
    </row>
    <row r="68" spans="2:10" ht="15.75" customHeight="1" x14ac:dyDescent="0.2">
      <c r="B68" s="4"/>
      <c r="E68" s="4"/>
      <c r="J68" s="5"/>
    </row>
    <row r="69" spans="2:10" ht="15.75" customHeight="1" x14ac:dyDescent="0.2">
      <c r="B69" s="4"/>
      <c r="E69" s="4"/>
      <c r="J69" s="5"/>
    </row>
    <row r="70" spans="2:10" ht="15.75" customHeight="1" x14ac:dyDescent="0.2">
      <c r="B70" s="4"/>
      <c r="E70" s="4"/>
      <c r="J70" s="5"/>
    </row>
    <row r="71" spans="2:10" ht="15.75" customHeight="1" x14ac:dyDescent="0.2">
      <c r="B71" s="4"/>
      <c r="E71" s="4"/>
      <c r="J71" s="5"/>
    </row>
    <row r="72" spans="2:10" ht="15.75" customHeight="1" x14ac:dyDescent="0.2">
      <c r="B72" s="4"/>
      <c r="E72" s="4"/>
      <c r="J72" s="5"/>
    </row>
    <row r="73" spans="2:10" ht="15.75" customHeight="1" x14ac:dyDescent="0.2">
      <c r="B73" s="4"/>
      <c r="E73" s="4"/>
      <c r="J73" s="5"/>
    </row>
    <row r="74" spans="2:10" ht="15.75" customHeight="1" x14ac:dyDescent="0.2">
      <c r="B74" s="4"/>
      <c r="E74" s="4"/>
      <c r="J74" s="5"/>
    </row>
    <row r="75" spans="2:10" ht="15.75" customHeight="1" x14ac:dyDescent="0.2">
      <c r="B75" s="4"/>
      <c r="E75" s="4"/>
      <c r="J75" s="5"/>
    </row>
    <row r="76" spans="2:10" ht="15.75" customHeight="1" x14ac:dyDescent="0.2">
      <c r="B76" s="4"/>
      <c r="E76" s="4"/>
      <c r="J76" s="5"/>
    </row>
    <row r="77" spans="2:10" ht="15.75" customHeight="1" x14ac:dyDescent="0.2">
      <c r="B77" s="4"/>
      <c r="E77" s="4"/>
      <c r="J77" s="5"/>
    </row>
    <row r="78" spans="2:10" ht="15.75" customHeight="1" x14ac:dyDescent="0.2">
      <c r="B78" s="4"/>
      <c r="E78" s="4"/>
      <c r="J78" s="5"/>
    </row>
    <row r="79" spans="2:10" ht="15.75" customHeight="1" x14ac:dyDescent="0.2">
      <c r="B79" s="4"/>
      <c r="E79" s="4"/>
      <c r="J79" s="5"/>
    </row>
    <row r="80" spans="2:10" ht="15.75" customHeight="1" x14ac:dyDescent="0.2">
      <c r="B80" s="4"/>
      <c r="E80" s="4"/>
      <c r="J80" s="5"/>
    </row>
    <row r="81" spans="2:10" ht="15.75" customHeight="1" x14ac:dyDescent="0.2">
      <c r="B81" s="4"/>
      <c r="E81" s="4"/>
      <c r="J81" s="5"/>
    </row>
    <row r="82" spans="2:10" ht="15.75" customHeight="1" x14ac:dyDescent="0.2">
      <c r="B82" s="4"/>
      <c r="E82" s="4"/>
      <c r="J82" s="5"/>
    </row>
    <row r="83" spans="2:10" ht="15.75" customHeight="1" x14ac:dyDescent="0.2">
      <c r="B83" s="4"/>
      <c r="E83" s="4"/>
      <c r="J83" s="5"/>
    </row>
    <row r="84" spans="2:10" ht="15.75" customHeight="1" x14ac:dyDescent="0.2">
      <c r="B84" s="4"/>
      <c r="E84" s="4"/>
      <c r="J84" s="5"/>
    </row>
    <row r="85" spans="2:10" ht="15.75" customHeight="1" x14ac:dyDescent="0.2">
      <c r="B85" s="4"/>
      <c r="E85" s="4"/>
      <c r="J85" s="5"/>
    </row>
    <row r="86" spans="2:10" ht="15.75" customHeight="1" x14ac:dyDescent="0.2">
      <c r="B86" s="4"/>
      <c r="E86" s="4"/>
      <c r="J86" s="5"/>
    </row>
    <row r="87" spans="2:10" ht="15.75" customHeight="1" x14ac:dyDescent="0.2">
      <c r="B87" s="4"/>
      <c r="E87" s="4"/>
      <c r="J87" s="5"/>
    </row>
    <row r="88" spans="2:10" ht="15.75" customHeight="1" x14ac:dyDescent="0.2">
      <c r="B88" s="4"/>
      <c r="E88" s="4"/>
      <c r="J88" s="5"/>
    </row>
    <row r="89" spans="2:10" ht="15.75" customHeight="1" x14ac:dyDescent="0.2">
      <c r="B89" s="4"/>
      <c r="E89" s="4"/>
      <c r="J89" s="5"/>
    </row>
    <row r="90" spans="2:10" ht="15.75" customHeight="1" x14ac:dyDescent="0.2">
      <c r="B90" s="4"/>
      <c r="E90" s="4"/>
      <c r="J90" s="5"/>
    </row>
    <row r="91" spans="2:10" ht="15.75" customHeight="1" x14ac:dyDescent="0.2">
      <c r="B91" s="4"/>
      <c r="E91" s="4"/>
      <c r="J91" s="5"/>
    </row>
    <row r="92" spans="2:10" ht="15.75" customHeight="1" x14ac:dyDescent="0.2">
      <c r="B92" s="4"/>
      <c r="E92" s="4"/>
      <c r="J92" s="5"/>
    </row>
    <row r="93" spans="2:10" ht="15.75" customHeight="1" x14ac:dyDescent="0.2">
      <c r="B93" s="4"/>
      <c r="E93" s="4"/>
      <c r="J93" s="5"/>
    </row>
    <row r="94" spans="2:10" ht="15.75" customHeight="1" x14ac:dyDescent="0.2">
      <c r="B94" s="4"/>
      <c r="E94" s="4"/>
      <c r="J94" s="5"/>
    </row>
    <row r="95" spans="2:10" ht="15.75" customHeight="1" x14ac:dyDescent="0.2">
      <c r="B95" s="4"/>
      <c r="E95" s="4"/>
      <c r="J95" s="5"/>
    </row>
    <row r="96" spans="2:10" ht="15.75" customHeight="1" x14ac:dyDescent="0.2">
      <c r="B96" s="4"/>
      <c r="E96" s="4"/>
      <c r="J96" s="5"/>
    </row>
    <row r="97" spans="2:10" ht="15.75" customHeight="1" x14ac:dyDescent="0.2">
      <c r="B97" s="4"/>
      <c r="E97" s="4"/>
      <c r="J97" s="5"/>
    </row>
    <row r="98" spans="2:10" ht="15.75" customHeight="1" x14ac:dyDescent="0.2">
      <c r="B98" s="4"/>
      <c r="E98" s="4"/>
      <c r="J98" s="5"/>
    </row>
    <row r="99" spans="2:10" ht="15.75" customHeight="1" x14ac:dyDescent="0.2">
      <c r="B99" s="4"/>
      <c r="E99" s="4"/>
      <c r="J99" s="5"/>
    </row>
    <row r="100" spans="2:10" ht="15.75" customHeight="1" x14ac:dyDescent="0.2">
      <c r="B100" s="4"/>
      <c r="E100" s="4"/>
      <c r="J100" s="5"/>
    </row>
    <row r="101" spans="2:10" ht="15.75" customHeight="1" x14ac:dyDescent="0.2">
      <c r="B101" s="4"/>
      <c r="E101" s="4"/>
      <c r="J101" s="5"/>
    </row>
    <row r="102" spans="2:10" ht="15.75" customHeight="1" x14ac:dyDescent="0.2">
      <c r="B102" s="4"/>
      <c r="E102" s="4"/>
      <c r="J102" s="5"/>
    </row>
    <row r="103" spans="2:10" ht="15.75" customHeight="1" x14ac:dyDescent="0.2">
      <c r="B103" s="4"/>
      <c r="E103" s="4"/>
      <c r="J103" s="5"/>
    </row>
    <row r="104" spans="2:10" ht="15.75" customHeight="1" x14ac:dyDescent="0.2">
      <c r="B104" s="4"/>
      <c r="E104" s="4"/>
      <c r="J104" s="5"/>
    </row>
    <row r="105" spans="2:10" ht="15.75" customHeight="1" x14ac:dyDescent="0.2">
      <c r="B105" s="4"/>
      <c r="E105" s="4"/>
      <c r="J105" s="5"/>
    </row>
    <row r="106" spans="2:10" ht="15.75" customHeight="1" x14ac:dyDescent="0.2">
      <c r="B106" s="4"/>
      <c r="E106" s="4"/>
      <c r="J106" s="5"/>
    </row>
    <row r="107" spans="2:10" ht="15.75" customHeight="1" x14ac:dyDescent="0.2">
      <c r="B107" s="4"/>
      <c r="E107" s="4"/>
      <c r="J107" s="5"/>
    </row>
    <row r="108" spans="2:10" ht="15.75" customHeight="1" x14ac:dyDescent="0.2">
      <c r="B108" s="4"/>
      <c r="E108" s="4"/>
      <c r="J108" s="5"/>
    </row>
    <row r="109" spans="2:10" ht="15.75" customHeight="1" x14ac:dyDescent="0.2">
      <c r="B109" s="4"/>
      <c r="E109" s="4"/>
      <c r="J109" s="5"/>
    </row>
    <row r="110" spans="2:10" ht="15.75" customHeight="1" x14ac:dyDescent="0.2">
      <c r="B110" s="4"/>
      <c r="E110" s="4"/>
      <c r="J110" s="5"/>
    </row>
    <row r="111" spans="2:10" ht="15.75" customHeight="1" x14ac:dyDescent="0.2">
      <c r="B111" s="4"/>
      <c r="E111" s="4"/>
      <c r="J111" s="5"/>
    </row>
    <row r="112" spans="2:10" ht="15.75" customHeight="1" x14ac:dyDescent="0.2">
      <c r="B112" s="4"/>
      <c r="E112" s="4"/>
      <c r="J112" s="5"/>
    </row>
    <row r="113" spans="2:10" ht="15.75" customHeight="1" x14ac:dyDescent="0.2">
      <c r="B113" s="4"/>
      <c r="E113" s="4"/>
      <c r="J113" s="5"/>
    </row>
    <row r="114" spans="2:10" ht="15.75" customHeight="1" x14ac:dyDescent="0.2">
      <c r="B114" s="4"/>
      <c r="E114" s="4"/>
      <c r="J114" s="5"/>
    </row>
    <row r="115" spans="2:10" ht="15.75" customHeight="1" x14ac:dyDescent="0.2">
      <c r="B115" s="4"/>
      <c r="E115" s="4"/>
      <c r="J115" s="5"/>
    </row>
    <row r="116" spans="2:10" ht="15.75" customHeight="1" x14ac:dyDescent="0.2">
      <c r="B116" s="4"/>
      <c r="E116" s="4"/>
      <c r="J116" s="5"/>
    </row>
    <row r="117" spans="2:10" ht="15.75" customHeight="1" x14ac:dyDescent="0.2">
      <c r="B117" s="4"/>
      <c r="E117" s="4"/>
      <c r="J117" s="5"/>
    </row>
    <row r="118" spans="2:10" ht="15.75" customHeight="1" x14ac:dyDescent="0.2">
      <c r="B118" s="4"/>
      <c r="E118" s="4"/>
      <c r="J118" s="5"/>
    </row>
    <row r="119" spans="2:10" ht="15.75" customHeight="1" x14ac:dyDescent="0.2">
      <c r="B119" s="4"/>
      <c r="E119" s="4"/>
      <c r="J119" s="5"/>
    </row>
    <row r="120" spans="2:10" ht="15.75" customHeight="1" x14ac:dyDescent="0.2">
      <c r="B120" s="4"/>
      <c r="E120" s="4"/>
      <c r="J120" s="5"/>
    </row>
    <row r="121" spans="2:10" ht="15.75" customHeight="1" x14ac:dyDescent="0.2">
      <c r="B121" s="4"/>
      <c r="E121" s="4"/>
      <c r="J121" s="5"/>
    </row>
    <row r="122" spans="2:10" ht="15.75" customHeight="1" x14ac:dyDescent="0.2">
      <c r="B122" s="4"/>
      <c r="E122" s="4"/>
      <c r="J122" s="5"/>
    </row>
    <row r="123" spans="2:10" ht="15.75" customHeight="1" x14ac:dyDescent="0.2">
      <c r="B123" s="4"/>
      <c r="E123" s="4"/>
      <c r="J123" s="5"/>
    </row>
    <row r="124" spans="2:10" ht="15.75" customHeight="1" x14ac:dyDescent="0.2">
      <c r="B124" s="4"/>
      <c r="E124" s="4"/>
      <c r="J124" s="5"/>
    </row>
    <row r="125" spans="2:10" ht="15.75" customHeight="1" x14ac:dyDescent="0.2">
      <c r="B125" s="4"/>
      <c r="E125" s="4"/>
      <c r="J125" s="5"/>
    </row>
    <row r="126" spans="2:10" ht="15.75" customHeight="1" x14ac:dyDescent="0.2">
      <c r="B126" s="4"/>
      <c r="E126" s="4"/>
      <c r="J126" s="5"/>
    </row>
    <row r="127" spans="2:10" ht="15.75" customHeight="1" x14ac:dyDescent="0.2">
      <c r="B127" s="4"/>
      <c r="E127" s="4"/>
      <c r="J127" s="5"/>
    </row>
    <row r="128" spans="2:10" ht="15.75" customHeight="1" x14ac:dyDescent="0.2">
      <c r="B128" s="4"/>
      <c r="E128" s="4"/>
      <c r="J128" s="5"/>
    </row>
    <row r="129" spans="2:10" ht="15.75" customHeight="1" x14ac:dyDescent="0.2">
      <c r="B129" s="4"/>
      <c r="E129" s="4"/>
      <c r="J129" s="5"/>
    </row>
    <row r="130" spans="2:10" ht="15.75" customHeight="1" x14ac:dyDescent="0.2">
      <c r="B130" s="4"/>
      <c r="E130" s="4"/>
      <c r="J130" s="5"/>
    </row>
    <row r="131" spans="2:10" ht="15.75" customHeight="1" x14ac:dyDescent="0.2">
      <c r="B131" s="4"/>
      <c r="E131" s="4"/>
      <c r="J131" s="5"/>
    </row>
    <row r="132" spans="2:10" ht="15.75" customHeight="1" x14ac:dyDescent="0.2">
      <c r="B132" s="4"/>
      <c r="E132" s="4"/>
      <c r="J132" s="5"/>
    </row>
    <row r="133" spans="2:10" ht="15.75" customHeight="1" x14ac:dyDescent="0.2">
      <c r="B133" s="4"/>
      <c r="E133" s="4"/>
      <c r="J133" s="5"/>
    </row>
    <row r="134" spans="2:10" ht="15.75" customHeight="1" x14ac:dyDescent="0.2">
      <c r="B134" s="4"/>
      <c r="E134" s="4"/>
      <c r="J134" s="5"/>
    </row>
    <row r="135" spans="2:10" ht="15.75" customHeight="1" x14ac:dyDescent="0.2">
      <c r="B135" s="4"/>
      <c r="E135" s="4"/>
      <c r="J135" s="5"/>
    </row>
    <row r="136" spans="2:10" ht="15.75" customHeight="1" x14ac:dyDescent="0.2">
      <c r="B136" s="4"/>
      <c r="E136" s="4"/>
      <c r="J136" s="5"/>
    </row>
    <row r="137" spans="2:10" ht="15.75" customHeight="1" x14ac:dyDescent="0.2">
      <c r="B137" s="4"/>
      <c r="E137" s="4"/>
      <c r="J137" s="5"/>
    </row>
    <row r="138" spans="2:10" ht="15.75" customHeight="1" x14ac:dyDescent="0.2">
      <c r="B138" s="4"/>
      <c r="E138" s="4"/>
      <c r="J138" s="5"/>
    </row>
    <row r="139" spans="2:10" ht="15.75" customHeight="1" x14ac:dyDescent="0.2">
      <c r="B139" s="4"/>
      <c r="E139" s="4"/>
      <c r="J139" s="5"/>
    </row>
    <row r="140" spans="2:10" ht="15.75" customHeight="1" x14ac:dyDescent="0.2">
      <c r="B140" s="4"/>
      <c r="E140" s="4"/>
      <c r="J140" s="5"/>
    </row>
    <row r="141" spans="2:10" ht="15.75" customHeight="1" x14ac:dyDescent="0.2">
      <c r="B141" s="4"/>
      <c r="E141" s="4"/>
      <c r="J141" s="5"/>
    </row>
    <row r="142" spans="2:10" ht="15.75" customHeight="1" x14ac:dyDescent="0.2">
      <c r="B142" s="4"/>
      <c r="E142" s="4"/>
      <c r="J142" s="5"/>
    </row>
    <row r="143" spans="2:10" ht="15.75" customHeight="1" x14ac:dyDescent="0.2">
      <c r="B143" s="4"/>
      <c r="E143" s="4"/>
      <c r="J143" s="5"/>
    </row>
    <row r="144" spans="2:10" ht="15.75" customHeight="1" x14ac:dyDescent="0.2">
      <c r="B144" s="4"/>
      <c r="E144" s="4"/>
      <c r="J144" s="5"/>
    </row>
    <row r="145" spans="2:10" ht="15.75" customHeight="1" x14ac:dyDescent="0.2">
      <c r="B145" s="4"/>
      <c r="E145" s="4"/>
      <c r="J145" s="5"/>
    </row>
    <row r="146" spans="2:10" ht="15.75" customHeight="1" x14ac:dyDescent="0.2">
      <c r="B146" s="4"/>
      <c r="E146" s="4"/>
      <c r="J146" s="5"/>
    </row>
    <row r="147" spans="2:10" ht="15.75" customHeight="1" x14ac:dyDescent="0.2">
      <c r="B147" s="4"/>
      <c r="E147" s="4"/>
      <c r="J147" s="5"/>
    </row>
    <row r="148" spans="2:10" ht="15.75" customHeight="1" x14ac:dyDescent="0.2">
      <c r="B148" s="4"/>
      <c r="E148" s="4"/>
      <c r="J148" s="5"/>
    </row>
    <row r="149" spans="2:10" ht="15.75" customHeight="1" x14ac:dyDescent="0.2">
      <c r="B149" s="4"/>
      <c r="E149" s="4"/>
      <c r="J149" s="5"/>
    </row>
    <row r="150" spans="2:10" ht="15.75" customHeight="1" x14ac:dyDescent="0.2">
      <c r="B150" s="4"/>
      <c r="E150" s="4"/>
      <c r="J150" s="5"/>
    </row>
    <row r="151" spans="2:10" ht="15.75" customHeight="1" x14ac:dyDescent="0.2">
      <c r="B151" s="4"/>
      <c r="E151" s="4"/>
      <c r="J151" s="5"/>
    </row>
    <row r="152" spans="2:10" ht="15.75" customHeight="1" x14ac:dyDescent="0.2">
      <c r="B152" s="4"/>
      <c r="E152" s="4"/>
      <c r="J152" s="5"/>
    </row>
    <row r="153" spans="2:10" ht="15.75" customHeight="1" x14ac:dyDescent="0.2">
      <c r="B153" s="4"/>
      <c r="E153" s="4"/>
      <c r="J153" s="5"/>
    </row>
    <row r="154" spans="2:10" ht="15.75" customHeight="1" x14ac:dyDescent="0.2">
      <c r="B154" s="4"/>
      <c r="E154" s="4"/>
      <c r="J154" s="5"/>
    </row>
    <row r="155" spans="2:10" ht="15.75" customHeight="1" x14ac:dyDescent="0.2">
      <c r="B155" s="4"/>
      <c r="E155" s="4"/>
      <c r="J155" s="5"/>
    </row>
    <row r="156" spans="2:10" ht="15.75" customHeight="1" x14ac:dyDescent="0.2">
      <c r="B156" s="4"/>
      <c r="E156" s="4"/>
      <c r="J156" s="5"/>
    </row>
    <row r="157" spans="2:10" ht="15.75" customHeight="1" x14ac:dyDescent="0.2">
      <c r="B157" s="4"/>
      <c r="E157" s="4"/>
      <c r="J157" s="5"/>
    </row>
    <row r="158" spans="2:10" ht="15.75" customHeight="1" x14ac:dyDescent="0.2">
      <c r="B158" s="4"/>
      <c r="E158" s="4"/>
      <c r="J158" s="5"/>
    </row>
    <row r="159" spans="2:10" ht="15.75" customHeight="1" x14ac:dyDescent="0.2">
      <c r="B159" s="4"/>
      <c r="E159" s="4"/>
      <c r="J159" s="5"/>
    </row>
    <row r="160" spans="2:10" ht="15.75" customHeight="1" x14ac:dyDescent="0.2">
      <c r="B160" s="4"/>
      <c r="E160" s="4"/>
      <c r="J160" s="5"/>
    </row>
    <row r="161" spans="2:10" ht="15.75" customHeight="1" x14ac:dyDescent="0.2">
      <c r="B161" s="4"/>
      <c r="E161" s="4"/>
      <c r="J161" s="5"/>
    </row>
    <row r="162" spans="2:10" ht="15.75" customHeight="1" x14ac:dyDescent="0.2">
      <c r="B162" s="4"/>
      <c r="E162" s="4"/>
      <c r="J162" s="5"/>
    </row>
    <row r="163" spans="2:10" ht="15.75" customHeight="1" x14ac:dyDescent="0.2">
      <c r="B163" s="4"/>
      <c r="E163" s="4"/>
      <c r="J163" s="5"/>
    </row>
    <row r="164" spans="2:10" ht="15.75" customHeight="1" x14ac:dyDescent="0.2">
      <c r="B164" s="4"/>
      <c r="E164" s="4"/>
      <c r="J164" s="5"/>
    </row>
    <row r="165" spans="2:10" ht="15.75" customHeight="1" x14ac:dyDescent="0.2">
      <c r="B165" s="4"/>
      <c r="E165" s="4"/>
      <c r="J165" s="5"/>
    </row>
    <row r="166" spans="2:10" ht="15.75" customHeight="1" x14ac:dyDescent="0.2">
      <c r="B166" s="4"/>
      <c r="E166" s="4"/>
      <c r="J166" s="5"/>
    </row>
    <row r="167" spans="2:10" ht="15.75" customHeight="1" x14ac:dyDescent="0.2">
      <c r="B167" s="4"/>
      <c r="E167" s="4"/>
      <c r="J167" s="5"/>
    </row>
    <row r="168" spans="2:10" ht="15.75" customHeight="1" x14ac:dyDescent="0.2">
      <c r="B168" s="4"/>
      <c r="E168" s="4"/>
      <c r="J168" s="5"/>
    </row>
    <row r="169" spans="2:10" ht="15.75" customHeight="1" x14ac:dyDescent="0.2">
      <c r="B169" s="4"/>
      <c r="E169" s="4"/>
      <c r="J169" s="5"/>
    </row>
    <row r="170" spans="2:10" ht="15.75" customHeight="1" x14ac:dyDescent="0.2">
      <c r="B170" s="4"/>
      <c r="E170" s="4"/>
      <c r="J170" s="5"/>
    </row>
    <row r="171" spans="2:10" ht="15.75" customHeight="1" x14ac:dyDescent="0.2">
      <c r="B171" s="4"/>
      <c r="E171" s="4"/>
      <c r="J171" s="5"/>
    </row>
    <row r="172" spans="2:10" ht="15.75" customHeight="1" x14ac:dyDescent="0.2">
      <c r="B172" s="4"/>
      <c r="E172" s="4"/>
      <c r="J172" s="5"/>
    </row>
    <row r="173" spans="2:10" ht="15.75" customHeight="1" x14ac:dyDescent="0.2">
      <c r="B173" s="4"/>
      <c r="E173" s="4"/>
      <c r="J173" s="5"/>
    </row>
    <row r="174" spans="2:10" ht="15.75" customHeight="1" x14ac:dyDescent="0.2">
      <c r="B174" s="4"/>
      <c r="E174" s="4"/>
      <c r="J174" s="5"/>
    </row>
    <row r="175" spans="2:10" ht="15.75" customHeight="1" x14ac:dyDescent="0.2">
      <c r="B175" s="4"/>
      <c r="E175" s="4"/>
      <c r="J175" s="5"/>
    </row>
    <row r="176" spans="2:10" ht="15.75" customHeight="1" x14ac:dyDescent="0.2">
      <c r="B176" s="4"/>
      <c r="E176" s="4"/>
      <c r="J176" s="5"/>
    </row>
    <row r="177" spans="2:10" ht="15.75" customHeight="1" x14ac:dyDescent="0.2">
      <c r="B177" s="4"/>
      <c r="E177" s="4"/>
      <c r="J177" s="5"/>
    </row>
    <row r="178" spans="2:10" ht="15.75" customHeight="1" x14ac:dyDescent="0.2">
      <c r="B178" s="4"/>
      <c r="E178" s="4"/>
      <c r="J178" s="5"/>
    </row>
    <row r="179" spans="2:10" ht="15.75" customHeight="1" x14ac:dyDescent="0.2">
      <c r="B179" s="4"/>
      <c r="E179" s="4"/>
      <c r="J179" s="5"/>
    </row>
    <row r="180" spans="2:10" ht="15.75" customHeight="1" x14ac:dyDescent="0.2">
      <c r="B180" s="4"/>
      <c r="E180" s="4"/>
      <c r="J180" s="5"/>
    </row>
    <row r="181" spans="2:10" ht="15.75" customHeight="1" x14ac:dyDescent="0.2">
      <c r="B181" s="4"/>
      <c r="E181" s="4"/>
      <c r="J181" s="5"/>
    </row>
    <row r="182" spans="2:10" ht="15.75" customHeight="1" x14ac:dyDescent="0.2">
      <c r="B182" s="4"/>
      <c r="E182" s="4"/>
      <c r="J182" s="5"/>
    </row>
    <row r="183" spans="2:10" ht="15.75" customHeight="1" x14ac:dyDescent="0.2">
      <c r="B183" s="4"/>
      <c r="E183" s="4"/>
      <c r="J183" s="5"/>
    </row>
    <row r="184" spans="2:10" ht="15.75" customHeight="1" x14ac:dyDescent="0.2">
      <c r="B184" s="4"/>
      <c r="E184" s="4"/>
      <c r="J184" s="5"/>
    </row>
    <row r="185" spans="2:10" ht="15.75" customHeight="1" x14ac:dyDescent="0.2">
      <c r="B185" s="4"/>
      <c r="E185" s="4"/>
      <c r="J185" s="5"/>
    </row>
    <row r="186" spans="2:10" ht="15.75" customHeight="1" x14ac:dyDescent="0.2">
      <c r="B186" s="4"/>
      <c r="E186" s="4"/>
      <c r="J186" s="5"/>
    </row>
    <row r="187" spans="2:10" ht="15.75" customHeight="1" x14ac:dyDescent="0.2">
      <c r="B187" s="4"/>
      <c r="E187" s="4"/>
      <c r="J187" s="5"/>
    </row>
    <row r="188" spans="2:10" ht="15.75" customHeight="1" x14ac:dyDescent="0.2">
      <c r="B188" s="4"/>
      <c r="E188" s="4"/>
      <c r="J188" s="5"/>
    </row>
    <row r="189" spans="2:10" ht="15.75" customHeight="1" x14ac:dyDescent="0.2">
      <c r="B189" s="4"/>
      <c r="E189" s="4"/>
      <c r="J189" s="5"/>
    </row>
    <row r="190" spans="2:10" ht="15.75" customHeight="1" x14ac:dyDescent="0.2">
      <c r="B190" s="4"/>
      <c r="E190" s="4"/>
      <c r="J190" s="5"/>
    </row>
    <row r="191" spans="2:10" ht="15.75" customHeight="1" x14ac:dyDescent="0.2">
      <c r="B191" s="4"/>
      <c r="E191" s="4"/>
      <c r="J191" s="5"/>
    </row>
    <row r="192" spans="2:10" ht="15.75" customHeight="1" x14ac:dyDescent="0.2">
      <c r="B192" s="4"/>
      <c r="E192" s="4"/>
      <c r="J192" s="5"/>
    </row>
    <row r="193" spans="2:10" ht="15.75" customHeight="1" x14ac:dyDescent="0.2">
      <c r="B193" s="4"/>
      <c r="E193" s="4"/>
      <c r="J193" s="5"/>
    </row>
    <row r="194" spans="2:10" ht="15.75" customHeight="1" x14ac:dyDescent="0.2">
      <c r="B194" s="4"/>
      <c r="E194" s="4"/>
      <c r="J194" s="5"/>
    </row>
    <row r="195" spans="2:10" ht="15.75" customHeight="1" x14ac:dyDescent="0.2">
      <c r="B195" s="4"/>
      <c r="E195" s="4"/>
      <c r="J195" s="5"/>
    </row>
    <row r="196" spans="2:10" ht="15.75" customHeight="1" x14ac:dyDescent="0.2">
      <c r="B196" s="4"/>
      <c r="E196" s="4"/>
      <c r="J196" s="5"/>
    </row>
    <row r="197" spans="2:10" ht="15.75" customHeight="1" x14ac:dyDescent="0.2">
      <c r="B197" s="4"/>
      <c r="E197" s="4"/>
      <c r="J197" s="5"/>
    </row>
    <row r="198" spans="2:10" ht="15.75" customHeight="1" x14ac:dyDescent="0.2">
      <c r="B198" s="4"/>
      <c r="E198" s="4"/>
      <c r="J198" s="5"/>
    </row>
    <row r="199" spans="2:10" ht="15.75" customHeight="1" x14ac:dyDescent="0.2">
      <c r="B199" s="4"/>
      <c r="E199" s="4"/>
      <c r="J199" s="5"/>
    </row>
    <row r="200" spans="2:10" ht="15.75" customHeight="1" x14ac:dyDescent="0.2">
      <c r="B200" s="4"/>
      <c r="E200" s="4"/>
      <c r="J200" s="5"/>
    </row>
    <row r="201" spans="2:10" ht="15.75" customHeight="1" x14ac:dyDescent="0.2">
      <c r="B201" s="4"/>
      <c r="E201" s="4"/>
      <c r="J201" s="5"/>
    </row>
    <row r="202" spans="2:10" ht="15.75" customHeight="1" x14ac:dyDescent="0.2">
      <c r="B202" s="4"/>
      <c r="E202" s="4"/>
      <c r="J202" s="5"/>
    </row>
    <row r="203" spans="2:10" ht="15.75" customHeight="1" x14ac:dyDescent="0.2">
      <c r="B203" s="4"/>
      <c r="E203" s="4"/>
      <c r="J203" s="5"/>
    </row>
    <row r="204" spans="2:10" ht="15.75" customHeight="1" x14ac:dyDescent="0.2">
      <c r="B204" s="4"/>
      <c r="E204" s="4"/>
      <c r="J204" s="5"/>
    </row>
    <row r="205" spans="2:10" ht="15.75" customHeight="1" x14ac:dyDescent="0.2">
      <c r="B205" s="4"/>
      <c r="E205" s="4"/>
      <c r="J205" s="5"/>
    </row>
    <row r="206" spans="2:10" ht="15.75" customHeight="1" x14ac:dyDescent="0.2">
      <c r="B206" s="4"/>
      <c r="E206" s="4"/>
      <c r="J206" s="5"/>
    </row>
    <row r="207" spans="2:10" ht="15.75" customHeight="1" x14ac:dyDescent="0.2">
      <c r="B207" s="4"/>
      <c r="E207" s="4"/>
      <c r="J207" s="5"/>
    </row>
    <row r="208" spans="2:10" ht="15.75" customHeight="1" x14ac:dyDescent="0.2">
      <c r="B208" s="4"/>
      <c r="E208" s="4"/>
      <c r="J208" s="5"/>
    </row>
    <row r="209" spans="2:10" ht="15.75" customHeight="1" x14ac:dyDescent="0.2">
      <c r="B209" s="4"/>
      <c r="E209" s="4"/>
      <c r="J209" s="5"/>
    </row>
    <row r="210" spans="2:10" ht="15.75" customHeight="1" x14ac:dyDescent="0.2">
      <c r="B210" s="4"/>
      <c r="E210" s="4"/>
      <c r="J210" s="5"/>
    </row>
    <row r="211" spans="2:10" ht="15.75" customHeight="1" x14ac:dyDescent="0.2">
      <c r="B211" s="4"/>
      <c r="E211" s="4"/>
      <c r="J211" s="5"/>
    </row>
    <row r="212" spans="2:10" ht="15.75" customHeight="1" x14ac:dyDescent="0.2">
      <c r="B212" s="4"/>
      <c r="E212" s="4"/>
      <c r="J212" s="5"/>
    </row>
    <row r="213" spans="2:10" ht="15.75" customHeight="1" x14ac:dyDescent="0.2">
      <c r="B213" s="4"/>
      <c r="E213" s="4"/>
      <c r="J213" s="5"/>
    </row>
    <row r="214" spans="2:10" ht="15.75" customHeight="1" x14ac:dyDescent="0.2">
      <c r="B214" s="4"/>
      <c r="E214" s="4"/>
      <c r="J214" s="5"/>
    </row>
    <row r="215" spans="2:10" ht="15.75" customHeight="1" x14ac:dyDescent="0.2">
      <c r="B215" s="4"/>
      <c r="E215" s="4"/>
      <c r="J215" s="5"/>
    </row>
    <row r="216" spans="2:10" ht="15.75" customHeight="1" x14ac:dyDescent="0.2">
      <c r="B216" s="4"/>
      <c r="E216" s="4"/>
      <c r="J216" s="5"/>
    </row>
    <row r="217" spans="2:10" ht="15.75" customHeight="1" x14ac:dyDescent="0.2">
      <c r="B217" s="4"/>
      <c r="E217" s="4"/>
      <c r="J217" s="5"/>
    </row>
    <row r="218" spans="2:10" ht="15.75" customHeight="1" x14ac:dyDescent="0.2">
      <c r="B218" s="4"/>
      <c r="E218" s="4"/>
      <c r="J218" s="5"/>
    </row>
    <row r="219" spans="2:10" ht="15.75" customHeight="1" x14ac:dyDescent="0.2">
      <c r="B219" s="4"/>
      <c r="E219" s="4"/>
      <c r="J219" s="5"/>
    </row>
    <row r="220" spans="2:10" ht="15.75" customHeight="1" x14ac:dyDescent="0.2">
      <c r="B220" s="4"/>
      <c r="E220" s="4"/>
      <c r="J220" s="5"/>
    </row>
    <row r="221" spans="2:10" ht="15.75" customHeight="1" x14ac:dyDescent="0.2">
      <c r="B221" s="4"/>
      <c r="E221" s="4"/>
      <c r="J221" s="5"/>
    </row>
    <row r="222" spans="2:10" ht="15.75" customHeight="1" x14ac:dyDescent="0.2">
      <c r="B222" s="4"/>
      <c r="E222" s="4"/>
      <c r="J222" s="5"/>
    </row>
    <row r="223" spans="2:10" ht="15.75" customHeight="1" x14ac:dyDescent="0.2">
      <c r="B223" s="4"/>
      <c r="E223" s="4"/>
      <c r="J223" s="5"/>
    </row>
    <row r="224" spans="2:10" ht="15.75" customHeight="1" x14ac:dyDescent="0.2">
      <c r="B224" s="4"/>
      <c r="E224" s="4"/>
      <c r="J224" s="5"/>
    </row>
    <row r="225" spans="2:10" ht="15.75" customHeight="1" x14ac:dyDescent="0.2">
      <c r="B225" s="4"/>
      <c r="E225" s="4"/>
      <c r="J225" s="5"/>
    </row>
    <row r="226" spans="2:10" ht="15.75" customHeight="1" x14ac:dyDescent="0.2">
      <c r="B226" s="4"/>
      <c r="E226" s="4"/>
      <c r="J226" s="5"/>
    </row>
    <row r="227" spans="2:10" ht="15.75" customHeight="1" x14ac:dyDescent="0.2">
      <c r="B227" s="4"/>
      <c r="E227" s="4"/>
      <c r="J227" s="5"/>
    </row>
    <row r="228" spans="2:10" ht="15.75" customHeight="1" x14ac:dyDescent="0.2">
      <c r="B228" s="4"/>
      <c r="E228" s="4"/>
      <c r="J228" s="5"/>
    </row>
    <row r="229" spans="2:10" ht="15.75" customHeight="1" x14ac:dyDescent="0.2"/>
    <row r="230" spans="2:10" ht="15.75" customHeight="1" x14ac:dyDescent="0.2"/>
    <row r="231" spans="2:10" ht="15.75" customHeight="1" x14ac:dyDescent="0.2"/>
    <row r="232" spans="2:10" ht="15.75" customHeight="1" x14ac:dyDescent="0.2"/>
    <row r="233" spans="2:10" ht="15.75" customHeight="1" x14ac:dyDescent="0.2"/>
    <row r="234" spans="2:10" ht="15.75" customHeight="1" x14ac:dyDescent="0.2"/>
    <row r="235" spans="2:10" ht="15.75" customHeight="1" x14ac:dyDescent="0.2"/>
    <row r="236" spans="2:10" ht="15.75" customHeight="1" x14ac:dyDescent="0.2"/>
    <row r="237" spans="2:10" ht="15.75" customHeight="1" x14ac:dyDescent="0.2"/>
    <row r="238" spans="2:10" ht="15.75" customHeight="1" x14ac:dyDescent="0.2"/>
    <row r="239" spans="2:10" ht="15.75" customHeight="1" x14ac:dyDescent="0.2"/>
    <row r="240" spans="2:1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mergeCells count="7">
    <mergeCell ref="A15:A24"/>
    <mergeCell ref="A25:A28"/>
    <mergeCell ref="A29:A31"/>
    <mergeCell ref="A34:A35"/>
    <mergeCell ref="A2:A8"/>
    <mergeCell ref="A32:A33"/>
    <mergeCell ref="A9:A14"/>
  </mergeCells>
  <conditionalFormatting sqref="I2:I39">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5703125" defaultRowHeight="15" customHeight="1" x14ac:dyDescent="0.2"/>
  <cols>
    <col min="1" max="1" width="20.42578125" customWidth="1"/>
    <col min="2" max="2" width="20.85546875" customWidth="1"/>
    <col min="3" max="3" width="19.5703125" customWidth="1"/>
    <col min="4" max="4" width="22.85546875" customWidth="1"/>
    <col min="5" max="5" width="23.85546875" customWidth="1"/>
    <col min="6" max="6" width="20.42578125" customWidth="1"/>
    <col min="7" max="7" width="23.85546875" customWidth="1"/>
    <col min="8" max="8" width="20.42578125" customWidth="1"/>
    <col min="9" max="9" width="22.140625" customWidth="1"/>
  </cols>
  <sheetData>
    <row r="1" spans="1:9" ht="67.5" customHeight="1" x14ac:dyDescent="0.25">
      <c r="A1" s="6" t="s">
        <v>8</v>
      </c>
      <c r="B1" s="6" t="s">
        <v>9</v>
      </c>
      <c r="C1" s="6" t="s">
        <v>10</v>
      </c>
      <c r="D1" s="6" t="s">
        <v>11</v>
      </c>
      <c r="E1" s="6" t="s">
        <v>12</v>
      </c>
      <c r="F1" s="6" t="s">
        <v>13</v>
      </c>
      <c r="G1" s="6" t="s">
        <v>14</v>
      </c>
      <c r="H1" s="6" t="s">
        <v>15</v>
      </c>
      <c r="I1" s="6" t="s">
        <v>12</v>
      </c>
    </row>
    <row r="2" spans="1:9" ht="75.75" customHeight="1" x14ac:dyDescent="0.5">
      <c r="A2" s="7">
        <f>COUNTIF(TestCases!B2:B68,"*")</f>
        <v>34</v>
      </c>
      <c r="B2" s="7">
        <f>COUNTIF(TestCases!I2:O68,"Pass")</f>
        <v>0</v>
      </c>
      <c r="C2" s="7">
        <f>COUNTIF(TestCases!I2:I68,"Fail")</f>
        <v>0</v>
      </c>
      <c r="D2" s="7">
        <f>COUNTIF(TestCases!I2:I68,"Blocked")</f>
        <v>0</v>
      </c>
      <c r="E2" s="7">
        <f>B2+C2</f>
        <v>0</v>
      </c>
      <c r="F2" s="8">
        <f>(D2/A2)*100</f>
        <v>0</v>
      </c>
      <c r="G2" s="9">
        <f>(C2/A2)*100</f>
        <v>0</v>
      </c>
      <c r="H2" s="8">
        <f>(B2/A2)*100</f>
        <v>0</v>
      </c>
      <c r="I2" s="9">
        <f>((B2+C2)/A2)*100</f>
        <v>0</v>
      </c>
    </row>
    <row r="3" spans="1:9" ht="15.75" customHeight="1" x14ac:dyDescent="0.2"/>
    <row r="4" spans="1:9" ht="15.75" customHeight="1" x14ac:dyDescent="0.2"/>
    <row r="5" spans="1:9" ht="15.75" customHeight="1" x14ac:dyDescent="0.2"/>
    <row r="6" spans="1:9" ht="15.75" customHeight="1" x14ac:dyDescent="0.2"/>
    <row r="7" spans="1:9" ht="15.75" customHeight="1" x14ac:dyDescent="0.2"/>
    <row r="8" spans="1:9" ht="15.75" customHeight="1" x14ac:dyDescent="0.2"/>
    <row r="9" spans="1:9" ht="15.75" customHeight="1" x14ac:dyDescent="0.2"/>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Natalia-Anca Pontoș</cp:lastModifiedBy>
  <dcterms:created xsi:type="dcterms:W3CDTF">2024-10-16T17:25:41Z</dcterms:created>
  <dcterms:modified xsi:type="dcterms:W3CDTF">2024-12-08T20:34:10Z</dcterms:modified>
</cp:coreProperties>
</file>