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 Petiova\Desktop\"/>
    </mc:Choice>
  </mc:AlternateContent>
  <xr:revisionPtr revIDLastSave="0" documentId="13_ncr:1_{4358F736-F2D6-42D4-A130-9DC25B2DD1C8}" xr6:coauthVersionLast="47" xr6:coauthVersionMax="47" xr10:uidLastSave="{00000000-0000-0000-0000-000000000000}"/>
  <bookViews>
    <workbookView xWindow="1695" yWindow="1830" windowWidth="24600" windowHeight="12735" xr2:uid="{FAF497BB-6C2C-41D6-AF0D-BB70E4D44332}"/>
  </bookViews>
  <sheets>
    <sheet name="Tema 1, 2 y 3" sheetId="1" r:id="rId1"/>
    <sheet name="Tema 4" sheetId="5" r:id="rId2"/>
  </sheets>
  <definedNames>
    <definedName name="DatosExternos_1" localSheetId="1" hidden="1">'Tema 4'!$A$1:$O$1905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D3" i="1"/>
  <c r="D8" i="1"/>
  <c r="D7" i="1"/>
  <c r="D6" i="1"/>
  <c r="D5" i="1"/>
  <c r="D4" i="1"/>
  <c r="D2" i="1"/>
  <c r="E28" i="1"/>
  <c r="E27" i="1"/>
  <c r="B28" i="1"/>
  <c r="B27" i="1"/>
  <c r="G10" i="1"/>
  <c r="G9" i="1"/>
  <c r="G8" i="1"/>
  <c r="G5" i="1"/>
  <c r="G4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532941-86CB-4D2A-B27B-90A3B95A8F5A}" keepAlive="1" name="Consulta - academia (2)" description="Conexión a la consulta 'academia (2)' en el libro." type="5" refreshedVersion="7" background="1" saveData="1">
    <dbPr connection="Provider=Microsoft.Mashup.OleDb.1;Data Source=$Workbook$;Location=&quot;academia (2)&quot;;Extended Properties=&quot;&quot;" command="SELECT * FROM [academia (2)]"/>
  </connection>
</connections>
</file>

<file path=xl/sharedStrings.xml><?xml version="1.0" encoding="utf-8"?>
<sst xmlns="http://schemas.openxmlformats.org/spreadsheetml/2006/main" count="19098" uniqueCount="1371">
  <si>
    <t>Raúl</t>
  </si>
  <si>
    <t>Carla</t>
  </si>
  <si>
    <t>Luis</t>
  </si>
  <si>
    <t>Rodrigo</t>
  </si>
  <si>
    <t>Nombre</t>
  </si>
  <si>
    <t>Edad</t>
  </si>
  <si>
    <t>Lucas</t>
  </si>
  <si>
    <t>Lara</t>
  </si>
  <si>
    <t>Sergio</t>
  </si>
  <si>
    <t>suma</t>
  </si>
  <si>
    <t>media</t>
  </si>
  <si>
    <t>mínima</t>
  </si>
  <si>
    <t>máxima</t>
  </si>
  <si>
    <t>Nota Final de Año</t>
  </si>
  <si>
    <t>Alumnos mayores de 21</t>
  </si>
  <si>
    <t>Alumnos menores de 21</t>
  </si>
  <si>
    <t>Alumnos aprobados</t>
  </si>
  <si>
    <t>Alumnos suspendidos</t>
  </si>
  <si>
    <t>Calificación</t>
  </si>
  <si>
    <t>No acudido</t>
  </si>
  <si>
    <t>No acudir= suspenso</t>
  </si>
  <si>
    <t xml:space="preserve">Nota mínima de aprobar= 5 </t>
  </si>
  <si>
    <t>Etiquetas de fila</t>
  </si>
  <si>
    <t>Total general</t>
  </si>
  <si>
    <t>Suma de Edad</t>
  </si>
  <si>
    <t>Etiquetas de columna</t>
  </si>
  <si>
    <t>(Todas)</t>
  </si>
  <si>
    <t>nombre</t>
  </si>
  <si>
    <t>Apellidos</t>
  </si>
  <si>
    <t>dni</t>
  </si>
  <si>
    <t>email</t>
  </si>
  <si>
    <t>movil</t>
  </si>
  <si>
    <t>fecha_nacimiento</t>
  </si>
  <si>
    <t>curso</t>
  </si>
  <si>
    <t>fecha_matriculacion</t>
  </si>
  <si>
    <t>poblacion</t>
  </si>
  <si>
    <t>provincia</t>
  </si>
  <si>
    <t>calle</t>
  </si>
  <si>
    <t>extension.1</t>
  </si>
  <si>
    <t>extension.2</t>
  </si>
  <si>
    <t>asignatura</t>
  </si>
  <si>
    <t>nota</t>
  </si>
  <si>
    <t>Maria isabel</t>
  </si>
  <si>
    <t>Saez Castro</t>
  </si>
  <si>
    <t>6101425P</t>
  </si>
  <si>
    <t>maria isabel.saez.castro@gmail.com</t>
  </si>
  <si>
    <t>DevOps &amp; Cloud Computing Full Stack</t>
  </si>
  <si>
    <t>Olaibar</t>
  </si>
  <si>
    <t>Navarra</t>
  </si>
  <si>
    <t>Nueva</t>
  </si>
  <si>
    <t>1B</t>
  </si>
  <si>
    <t>Python</t>
  </si>
  <si>
    <t>Plataformas Cloud y Kubernetes</t>
  </si>
  <si>
    <t>Maria angeles</t>
  </si>
  <si>
    <t>Alonso Herrera</t>
  </si>
  <si>
    <t>7768582X</t>
  </si>
  <si>
    <t>maria angeles.alonso.herrera@gmail.com</t>
  </si>
  <si>
    <t>Desarrollo Web Full Stack</t>
  </si>
  <si>
    <t>Huerta de Arriba</t>
  </si>
  <si>
    <t>Burgos</t>
  </si>
  <si>
    <t>Dolores IbÃ¡rruri</t>
  </si>
  <si>
    <t>1C</t>
  </si>
  <si>
    <t>Desarrollo frontend con JavaScript</t>
  </si>
  <si>
    <t>Docker</t>
  </si>
  <si>
    <t>Base Linux</t>
  </si>
  <si>
    <t>IntroducciÃ³n Despliegue en Servidores</t>
  </si>
  <si>
    <t>Guillermo</t>
  </si>
  <si>
    <t>Saez Rodriguez</t>
  </si>
  <si>
    <t>4010260A</t>
  </si>
  <si>
    <t>guillermo.saez.rodriguez@gmail.com</t>
  </si>
  <si>
    <t>Desarrollo de Apps MÃ³viles Full Stack</t>
  </si>
  <si>
    <t>Sant Pol de Mar</t>
  </si>
  <si>
    <t>Barcelona</t>
  </si>
  <si>
    <t>Reina SofÃ­a</t>
  </si>
  <si>
    <t>2B</t>
  </si>
  <si>
    <t>Modelado de datos &amp; SQL</t>
  </si>
  <si>
    <t>IntroducciÃ³n a GNU/Linux</t>
  </si>
  <si>
    <t>Arquitectura y cÃ³digo de calidad</t>
  </si>
  <si>
    <t>Juan</t>
  </si>
  <si>
    <t>Morales Marquez</t>
  </si>
  <si>
    <t>7706101C</t>
  </si>
  <si>
    <t>juan.morales.marquez@gmail.com</t>
  </si>
  <si>
    <t>Aprende a Programar desde Cero</t>
  </si>
  <si>
    <t>SayatÃ³n</t>
  </si>
  <si>
    <t>Guadalajara</t>
  </si>
  <si>
    <t>3Izq.</t>
  </si>
  <si>
    <t>Fundamentos de programaciÃ³n</t>
  </si>
  <si>
    <t>Martina</t>
  </si>
  <si>
    <t>Gimenez Calvo</t>
  </si>
  <si>
    <t>1106624W</t>
  </si>
  <si>
    <t>martina.gimenez.calvo@gmail.com</t>
  </si>
  <si>
    <t>Hornachuelos</t>
  </si>
  <si>
    <t>CÃ³rdoba</t>
  </si>
  <si>
    <t>Francisco Pizarro</t>
  </si>
  <si>
    <t>Prompt Engineering</t>
  </si>
  <si>
    <t>Git &amp; GitHub</t>
  </si>
  <si>
    <t>Fundamentos de Web: HTML5, CSS3</t>
  </si>
  <si>
    <t>Fundamentos de React</t>
  </si>
  <si>
    <t>Web Components</t>
  </si>
  <si>
    <t>Frontend PRO</t>
  </si>
  <si>
    <t>Testing con JavaScript</t>
  </si>
  <si>
    <t>Montserrat</t>
  </si>
  <si>
    <t>Vidal Lopez</t>
  </si>
  <si>
    <t>3191550R</t>
  </si>
  <si>
    <t>montserrat.vidal.lopez@gmail.com</t>
  </si>
  <si>
    <t>Ciberseguridad Full Stack</t>
  </si>
  <si>
    <t>TurÃ©gano</t>
  </si>
  <si>
    <t>Segovia</t>
  </si>
  <si>
    <t>2A</t>
  </si>
  <si>
    <t>Productividad</t>
  </si>
  <si>
    <t>Networking</t>
  </si>
  <si>
    <t>Linux</t>
  </si>
  <si>
    <t>Ciberseguridad enfocada en Pentesting</t>
  </si>
  <si>
    <t>Desarrollo seguro de aplicaciones</t>
  </si>
  <si>
    <t>Claudia</t>
  </si>
  <si>
    <t>Roman Pascual</t>
  </si>
  <si>
    <t>2475849Z</t>
  </si>
  <si>
    <t>claudia.roman.pascual@gmail.com</t>
  </si>
  <si>
    <t>Vedra</t>
  </si>
  <si>
    <t>CoruÃ±a, A</t>
  </si>
  <si>
    <t>Agustina de AragÃ³n</t>
  </si>
  <si>
    <t>1D</t>
  </si>
  <si>
    <t>Fundamentos de Autolayout</t>
  </si>
  <si>
    <t>Fundamentos de ConstraintLayout</t>
  </si>
  <si>
    <t>Miguel angel</t>
  </si>
  <si>
    <t>Rojas Hidalgo</t>
  </si>
  <si>
    <t>7430912A</t>
  </si>
  <si>
    <t>miguel angel.rojas.hidalgo@gmail.com</t>
  </si>
  <si>
    <t>Marketing Digital y AnÃ¡lisis de Datos</t>
  </si>
  <si>
    <t>Tragacete</t>
  </si>
  <si>
    <t>Cuenca</t>
  </si>
  <si>
    <t>HernÃ¡n CortÃ©s</t>
  </si>
  <si>
    <t>Email Marketing</t>
  </si>
  <si>
    <t>Victor manuel</t>
  </si>
  <si>
    <t>Blanco Leon</t>
  </si>
  <si>
    <t>1376943W</t>
  </si>
  <si>
    <t>victor manuel.blanco.leon@gmail.com</t>
  </si>
  <si>
    <t>Alaminos</t>
  </si>
  <si>
    <t>Iglesia</t>
  </si>
  <si>
    <t>2D</t>
  </si>
  <si>
    <t>Sebastian</t>
  </si>
  <si>
    <t>Herrera PeÃ±a</t>
  </si>
  <si>
    <t>5396546X</t>
  </si>
  <si>
    <t>sebastian.herrera.peÃ±a@gmail.com</t>
  </si>
  <si>
    <t>Benegiles</t>
  </si>
  <si>
    <t>Zamora</t>
  </si>
  <si>
    <t>2Der.</t>
  </si>
  <si>
    <t>Maria rosario</t>
  </si>
  <si>
    <t>Castillo Lopez</t>
  </si>
  <si>
    <t>4786671A</t>
  </si>
  <si>
    <t>maria rosario.castillo.lopez@gmail.com</t>
  </si>
  <si>
    <t>Quintanilla del Monte</t>
  </si>
  <si>
    <t>VelÃ¡zquez</t>
  </si>
  <si>
    <t>3B</t>
  </si>
  <si>
    <t>Francisco</t>
  </si>
  <si>
    <t>Montero NuÃ±ez</t>
  </si>
  <si>
    <t>7570136P</t>
  </si>
  <si>
    <t>francisco.montero.nuÃ±ez@gmail.com</t>
  </si>
  <si>
    <t>FuentepiÃ±el</t>
  </si>
  <si>
    <t>SEM, PPC, Display &amp; Social Ads</t>
  </si>
  <si>
    <t>Ecommerce â€“ Plan de desarrollo y Estrategia</t>
  </si>
  <si>
    <t>Joan</t>
  </si>
  <si>
    <t>Hidalgo Garrido</t>
  </si>
  <si>
    <t>8334471F</t>
  </si>
  <si>
    <t>joan.hidalgo.garrido@gmail.com</t>
  </si>
  <si>
    <t>Mariana Pineda</t>
  </si>
  <si>
    <t>4C</t>
  </si>
  <si>
    <t>IntroducciÃ³n a Java</t>
  </si>
  <si>
    <t>IntroducciÃ³n a Python</t>
  </si>
  <si>
    <t>Joaquin</t>
  </si>
  <si>
    <t>Lozano Herrero</t>
  </si>
  <si>
    <t>6098616M</t>
  </si>
  <si>
    <t>joaquin.lozano.herrero@gmail.com</t>
  </si>
  <si>
    <t>ZorraquÃ­n</t>
  </si>
  <si>
    <t>Rioja, La</t>
  </si>
  <si>
    <t>MarÃ­a Zambrano</t>
  </si>
  <si>
    <t>SEO â€“ Posicionamiento en buscadores</t>
  </si>
  <si>
    <t>Daniela</t>
  </si>
  <si>
    <t>Garrido Guerrero</t>
  </si>
  <si>
    <t>8262516L</t>
  </si>
  <si>
    <t>daniela.garrido.guerrero@gmail.com</t>
  </si>
  <si>
    <t>BartolomÃ© Esteban Murillo</t>
  </si>
  <si>
    <t>Cristina</t>
  </si>
  <si>
    <t>Gil Fernandez</t>
  </si>
  <si>
    <t>9248076Y</t>
  </si>
  <si>
    <t>cristina.gil.fernandez@gmail.com</t>
  </si>
  <si>
    <t>Eras</t>
  </si>
  <si>
    <t>2Izq.</t>
  </si>
  <si>
    <t>IntroducciÃ³n a JavaScript</t>
  </si>
  <si>
    <t>Garrido Arias</t>
  </si>
  <si>
    <t>3181464N</t>
  </si>
  <si>
    <t>joan.garrido.arias@gmail.com</t>
  </si>
  <si>
    <t>Ayora</t>
  </si>
  <si>
    <t>Valencia/ValÃ¨ncia</t>
  </si>
  <si>
    <t>RamÃ³n y Cajal</t>
  </si>
  <si>
    <t>Eduardo</t>
  </si>
  <si>
    <t>Alonso Castro</t>
  </si>
  <si>
    <t>2237186E</t>
  </si>
  <si>
    <t>eduardo.alonso.castro@gmail.com</t>
  </si>
  <si>
    <t>Cisneros</t>
  </si>
  <si>
    <t>Palencia</t>
  </si>
  <si>
    <t>Olga</t>
  </si>
  <si>
    <t>Navarro Mora</t>
  </si>
  <si>
    <t>6440868V</t>
  </si>
  <si>
    <t>olga.navarro.mora@gmail.com</t>
  </si>
  <si>
    <t>Mayor</t>
  </si>
  <si>
    <t>3A</t>
  </si>
  <si>
    <t>Jordi</t>
  </si>
  <si>
    <t>Pascual Dominguez</t>
  </si>
  <si>
    <t>3515841S</t>
  </si>
  <si>
    <t>jordi.pascual.dominguez@gmail.com</t>
  </si>
  <si>
    <t>PeÃ±arrubia</t>
  </si>
  <si>
    <t>Cantabria</t>
  </si>
  <si>
    <t>RosalÃ­a de Castro</t>
  </si>
  <si>
    <t>Kotlin desde cero</t>
  </si>
  <si>
    <t>Kotlin Avanzado</t>
  </si>
  <si>
    <t>Felipe</t>
  </si>
  <si>
    <t>Herrero Montero</t>
  </si>
  <si>
    <t>8158447W</t>
  </si>
  <si>
    <t>felipe.herrero.montero@gmail.com</t>
  </si>
  <si>
    <t>Lemoa</t>
  </si>
  <si>
    <t>Bizkaia</t>
  </si>
  <si>
    <t>San Juan</t>
  </si>
  <si>
    <t>Nuria</t>
  </si>
  <si>
    <t>Vazquez Bravo</t>
  </si>
  <si>
    <t>9136901J</t>
  </si>
  <si>
    <t>nuria.vazquez.bravo@gmail.com</t>
  </si>
  <si>
    <t>PorriÃ±o, O</t>
  </si>
  <si>
    <t>Pontevedra</t>
  </si>
  <si>
    <t>Madre Teresa de Calcuta</t>
  </si>
  <si>
    <t>1Izq.</t>
  </si>
  <si>
    <t>Josefa</t>
  </si>
  <si>
    <t>Delgado Hidalgo</t>
  </si>
  <si>
    <t>4084828M</t>
  </si>
  <si>
    <t>josefa.delgado.hidalgo@gmail.com</t>
  </si>
  <si>
    <t>Torralba de los Sisones</t>
  </si>
  <si>
    <t>Teruel</t>
  </si>
  <si>
    <t>1A</t>
  </si>
  <si>
    <t>Alberto</t>
  </si>
  <si>
    <t>Marin Guerrero</t>
  </si>
  <si>
    <t>8768758P</t>
  </si>
  <si>
    <t>alberto.marin.guerrero@gmail.com</t>
  </si>
  <si>
    <t>4Der.</t>
  </si>
  <si>
    <t>Francisco jose</t>
  </si>
  <si>
    <t>Morales Carrasco</t>
  </si>
  <si>
    <t>1021168Z</t>
  </si>
  <si>
    <t>francisco jose.morales.carrasco@gmail.com</t>
  </si>
  <si>
    <t>SantoÃ±a</t>
  </si>
  <si>
    <t>Pablo Picasso</t>
  </si>
  <si>
    <t>Swift desde 0</t>
  </si>
  <si>
    <t>Swift &amp; Storyboards</t>
  </si>
  <si>
    <t>Raul</t>
  </si>
  <si>
    <t>Jimenez Campos</t>
  </si>
  <si>
    <t>8662714V</t>
  </si>
  <si>
    <t>raul.jimenez.campos@gmail.com</t>
  </si>
  <si>
    <t>Santa Cruz de la Zarza</t>
  </si>
  <si>
    <t>Toledo</t>
  </si>
  <si>
    <t>3C</t>
  </si>
  <si>
    <t>Juan manuel</t>
  </si>
  <si>
    <t>Ruiz Bravo</t>
  </si>
  <si>
    <t>4129407X</t>
  </si>
  <si>
    <t>juan manuel.ruiz.bravo@gmail.com</t>
  </si>
  <si>
    <t>Valcabado</t>
  </si>
  <si>
    <t>2C</t>
  </si>
  <si>
    <t>Maria nieves</t>
  </si>
  <si>
    <t>Vazquez Leon</t>
  </si>
  <si>
    <t>2082606W</t>
  </si>
  <si>
    <t>maria nieves.vazquez.leon@gmail.com</t>
  </si>
  <si>
    <t>AvinyÃ³</t>
  </si>
  <si>
    <t>Marta</t>
  </si>
  <si>
    <t>Ramirez Soler</t>
  </si>
  <si>
    <t>7938499A</t>
  </si>
  <si>
    <t>marta.ramirez.soler@gmail.com</t>
  </si>
  <si>
    <t>Valle de Santa Ana</t>
  </si>
  <si>
    <t>Badajoz</t>
  </si>
  <si>
    <t>Juan RamÃ³n JimÃ©nez</t>
  </si>
  <si>
    <t>Maria</t>
  </si>
  <si>
    <t>Benitez Cano</t>
  </si>
  <si>
    <t>7151703Z</t>
  </si>
  <si>
    <t>maria.benitez.cano@gmail.com</t>
  </si>
  <si>
    <t>Beatriz</t>
  </si>
  <si>
    <t>Iglesias Martinez</t>
  </si>
  <si>
    <t>6042456B</t>
  </si>
  <si>
    <t>beatriz.iglesias.martinez@gmail.com</t>
  </si>
  <si>
    <t>Sorihuela del Guadalimar</t>
  </si>
  <si>
    <t>JaÃ©n</t>
  </si>
  <si>
    <t>Jose angel</t>
  </si>
  <si>
    <t>Castillo Diaz</t>
  </si>
  <si>
    <t>1465998R</t>
  </si>
  <si>
    <t>jose angel.castillo.diaz@gmail.com</t>
  </si>
  <si>
    <t>VillayÃ³n</t>
  </si>
  <si>
    <t>Asturias</t>
  </si>
  <si>
    <t>CristÃ³bal ColÃ³n</t>
  </si>
  <si>
    <t>Lucia</t>
  </si>
  <si>
    <t>Vega Carmona</t>
  </si>
  <si>
    <t>9723101N</t>
  </si>
  <si>
    <t>lucia.vega.carmona@gmail.com</t>
  </si>
  <si>
    <t>Robledo</t>
  </si>
  <si>
    <t>Albacete</t>
  </si>
  <si>
    <t>4Izq.</t>
  </si>
  <si>
    <t>Oscar</t>
  </si>
  <si>
    <t>Vicente Garcia</t>
  </si>
  <si>
    <t>6722396W</t>
  </si>
  <si>
    <t>oscar.vicente.garcia@gmail.com</t>
  </si>
  <si>
    <t>Doctor Fleming</t>
  </si>
  <si>
    <t>Ruben</t>
  </si>
  <si>
    <t>Medina Cruz</t>
  </si>
  <si>
    <t>7806600D</t>
  </si>
  <si>
    <t>ruben.medina.cruz@gmail.com</t>
  </si>
  <si>
    <t>Almenar de Soria</t>
  </si>
  <si>
    <t>Soria</t>
  </si>
  <si>
    <t>NuÃ±ez Caballero</t>
  </si>
  <si>
    <t>2107717C</t>
  </si>
  <si>
    <t>joan.nuÃ±ez.caballero@gmail.com</t>
  </si>
  <si>
    <t>GuadassÃ©quies</t>
  </si>
  <si>
    <t>Gil Dominguez</t>
  </si>
  <si>
    <t>5371246X</t>
  </si>
  <si>
    <t>maria.gil.dominguez@gmail.com</t>
  </si>
  <si>
    <t>MercÃ© Rodoreda</t>
  </si>
  <si>
    <t>Alvaro</t>
  </si>
  <si>
    <t>Velasco Carrasco</t>
  </si>
  <si>
    <t>1649468T</t>
  </si>
  <si>
    <t>alvaro.velasco.carrasco@gmail.com</t>
  </si>
  <si>
    <t>Marina</t>
  </si>
  <si>
    <t>Delgado Lozano</t>
  </si>
  <si>
    <t>4452917W</t>
  </si>
  <si>
    <t>marina.delgado.lozano@gmail.com</t>
  </si>
  <si>
    <t>Guadalmez</t>
  </si>
  <si>
    <t>Ciudad Real</t>
  </si>
  <si>
    <t>Isabel la CatÃ³lica</t>
  </si>
  <si>
    <t>3D</t>
  </si>
  <si>
    <t>Felix</t>
  </si>
  <si>
    <t>Castro Soto</t>
  </si>
  <si>
    <t>3179014T</t>
  </si>
  <si>
    <t>felix.castro.soto@gmail.com</t>
  </si>
  <si>
    <t>Torresandino</t>
  </si>
  <si>
    <t>Gallego Dominguez</t>
  </si>
  <si>
    <t>1016986H</t>
  </si>
  <si>
    <t>josefa.gallego.dominguez@gmail.com</t>
  </si>
  <si>
    <t>Bidaurreta</t>
  </si>
  <si>
    <t>Mohamed</t>
  </si>
  <si>
    <t>Alonso Parra</t>
  </si>
  <si>
    <t>3961652V</t>
  </si>
  <si>
    <t>mohamed.alonso.parra@gmail.com</t>
  </si>
  <si>
    <t>Olmeda del Rey</t>
  </si>
  <si>
    <t>Lopez MuÃ±oz</t>
  </si>
  <si>
    <t>9900421W</t>
  </si>
  <si>
    <t>joan.lopez.muÃ±oz@gmail.com</t>
  </si>
  <si>
    <t>Monica</t>
  </si>
  <si>
    <t>Vargas Vargas</t>
  </si>
  <si>
    <t>7351128Y</t>
  </si>
  <si>
    <t>monica.vargas.vargas@gmail.com</t>
  </si>
  <si>
    <t>Albert</t>
  </si>
  <si>
    <t>PeÃ±a Martin</t>
  </si>
  <si>
    <t>9162589X</t>
  </si>
  <si>
    <t>albert.peÃ±a.martin@gmail.com</t>
  </si>
  <si>
    <t>Alborea</t>
  </si>
  <si>
    <t>Gloria Fuertes</t>
  </si>
  <si>
    <t>4B</t>
  </si>
  <si>
    <t>Gonzalo</t>
  </si>
  <si>
    <t>Herrero Torres</t>
  </si>
  <si>
    <t>2992590Z</t>
  </si>
  <si>
    <t>gonzalo.herrero.torres@gmail.com</t>
  </si>
  <si>
    <t>Etxalar</t>
  </si>
  <si>
    <t>Xavier</t>
  </si>
  <si>
    <t>Cano Ruiz</t>
  </si>
  <si>
    <t>6245832K</t>
  </si>
  <si>
    <t>xavier.cano.ruiz@gmail.com</t>
  </si>
  <si>
    <t>Manzaneda</t>
  </si>
  <si>
    <t>Ourense</t>
  </si>
  <si>
    <t>Emilia Pardo BazÃ¡n</t>
  </si>
  <si>
    <t>Iker</t>
  </si>
  <si>
    <t>Lozano Lorenzo</t>
  </si>
  <si>
    <t>9834147Z</t>
  </si>
  <si>
    <t>iker.lozano.lorenzo@gmail.com</t>
  </si>
  <si>
    <t>Dehesas de Guadix</t>
  </si>
  <si>
    <t>Granada</t>
  </si>
  <si>
    <t>Sandra</t>
  </si>
  <si>
    <t>Rojas Alvarez</t>
  </si>
  <si>
    <t>5490618N</t>
  </si>
  <si>
    <t>sandra.rojas.alvarez@gmail.com</t>
  </si>
  <si>
    <t>Diez Ferrer</t>
  </si>
  <si>
    <t>4749593R</t>
  </si>
  <si>
    <t>raul.diez.ferrer@gmail.com</t>
  </si>
  <si>
    <t>Carolina, La</t>
  </si>
  <si>
    <t>Vicente Aguilar</t>
  </si>
  <si>
    <t>2767959R</t>
  </si>
  <si>
    <t>lucas.vicente.aguilar@gmail.com</t>
  </si>
  <si>
    <t>Maria soledad</t>
  </si>
  <si>
    <t>Vazquez Aguilar</t>
  </si>
  <si>
    <t>1881337Y</t>
  </si>
  <si>
    <t>maria soledad.vazquez.aguilar@gmail.com</t>
  </si>
  <si>
    <t>VandellÃ²s i l'Hospitalet de l'Infant</t>
  </si>
  <si>
    <t>Tarragona</t>
  </si>
  <si>
    <t>Samuel</t>
  </si>
  <si>
    <t>Diez Crespo</t>
  </si>
  <si>
    <t>7868587B</t>
  </si>
  <si>
    <t>samuel.diez.crespo@gmail.com</t>
  </si>
  <si>
    <t>PiÃ±a de Esgueva</t>
  </si>
  <si>
    <t>Valladolid</t>
  </si>
  <si>
    <t>4A</t>
  </si>
  <si>
    <t>Hernandez Caballero</t>
  </si>
  <si>
    <t>4330871V</t>
  </si>
  <si>
    <t>maria soledad.hernandez.caballero@gmail.com</t>
  </si>
  <si>
    <t>Camarillas</t>
  </si>
  <si>
    <t>Federico GarcÃ­a Lorca</t>
  </si>
  <si>
    <t>Lidia</t>
  </si>
  <si>
    <t>Roman Martinez</t>
  </si>
  <si>
    <t>4079753J</t>
  </si>
  <si>
    <t>lidia.roman.martinez@gmail.com</t>
  </si>
  <si>
    <t>Sabiote</t>
  </si>
  <si>
    <t>Jose ignacio</t>
  </si>
  <si>
    <t>Fernandez Montero</t>
  </si>
  <si>
    <t>9873505L</t>
  </si>
  <si>
    <t>jose ignacio.fernandez.montero@gmail.com</t>
  </si>
  <si>
    <t>Maria dolores</t>
  </si>
  <si>
    <t>Rivera Moreno</t>
  </si>
  <si>
    <t>4693532Z</t>
  </si>
  <si>
    <t>maria dolores.rivera.moreno@gmail.com</t>
  </si>
  <si>
    <t>Paula</t>
  </si>
  <si>
    <t>Benitez PeÃ±a</t>
  </si>
  <si>
    <t>6096543W</t>
  </si>
  <si>
    <t>paula.benitez.peÃ±a@gmail.com</t>
  </si>
  <si>
    <t>ValdÃ¡liga</t>
  </si>
  <si>
    <t>ConstituciÃ³n</t>
  </si>
  <si>
    <t>Domingo</t>
  </si>
  <si>
    <t>Iglesias Pascual</t>
  </si>
  <si>
    <t>8271298S</t>
  </si>
  <si>
    <t>domingo.iglesias.pascual@gmail.com</t>
  </si>
  <si>
    <t>Miguel de Cervantes</t>
  </si>
  <si>
    <t>Jose miguel</t>
  </si>
  <si>
    <t>Sanz Nieto</t>
  </si>
  <si>
    <t>2577315G</t>
  </si>
  <si>
    <t>jose miguel.sanz.nieto@gmail.com</t>
  </si>
  <si>
    <t>UrueÃ±as</t>
  </si>
  <si>
    <t>Real</t>
  </si>
  <si>
    <t>Ines</t>
  </si>
  <si>
    <t>Lopez Nieto</t>
  </si>
  <si>
    <t>6276215K</t>
  </si>
  <si>
    <t>ines.lopez.nieto@gmail.com</t>
  </si>
  <si>
    <t>ConcepciÃ³n Arenal</t>
  </si>
  <si>
    <t>Cano Velasco</t>
  </si>
  <si>
    <t>4458496S</t>
  </si>
  <si>
    <t>ruben.cano.velasco@gmail.com</t>
  </si>
  <si>
    <t>Gallardo Roman</t>
  </si>
  <si>
    <t>7668588C</t>
  </si>
  <si>
    <t>maria nieves.gallardo.roman@gmail.com</t>
  </si>
  <si>
    <t>3Der.</t>
  </si>
  <si>
    <t>Angela</t>
  </si>
  <si>
    <t>Moreno Rubio</t>
  </si>
  <si>
    <t>7893198N</t>
  </si>
  <si>
    <t>angela.moreno.rubio@gmail.com</t>
  </si>
  <si>
    <t>Miguel HernÃ¡ndez</t>
  </si>
  <si>
    <t>Jesus</t>
  </si>
  <si>
    <t>Castro Pascual</t>
  </si>
  <si>
    <t>3787517S</t>
  </si>
  <si>
    <t>jesus.castro.pascual@gmail.com</t>
  </si>
  <si>
    <t>Santa EugÃ¨nia de Berga</t>
  </si>
  <si>
    <t>Rosario</t>
  </si>
  <si>
    <t>Ramos Crespo</t>
  </si>
  <si>
    <t>9704444P</t>
  </si>
  <si>
    <t>rosario.ramos.crespo@gmail.com</t>
  </si>
  <si>
    <t>Alcublas</t>
  </si>
  <si>
    <t>Fuente</t>
  </si>
  <si>
    <t>4D</t>
  </si>
  <si>
    <t>Molina Santana</t>
  </si>
  <si>
    <t>9071977H</t>
  </si>
  <si>
    <t>sergio.molina.santana@gmail.com</t>
  </si>
  <si>
    <t>Zerain</t>
  </si>
  <si>
    <t>Gipuzkoa</t>
  </si>
  <si>
    <t>Maria carmen</t>
  </si>
  <si>
    <t>Cortes Rodriguez</t>
  </si>
  <si>
    <t>8426757V</t>
  </si>
  <si>
    <t>maria carmen.cortes.rodriguez@gmail.com</t>
  </si>
  <si>
    <t>Monjas</t>
  </si>
  <si>
    <t>Vega Rojas</t>
  </si>
  <si>
    <t>2131736G</t>
  </si>
  <si>
    <t>raul.vega.rojas@gmail.com</t>
  </si>
  <si>
    <t>Maria rosa</t>
  </si>
  <si>
    <t>Ortega Gutierrez</t>
  </si>
  <si>
    <t>9447702S</t>
  </si>
  <si>
    <t>maria rosa.ortega.gutierrez@gmail.com</t>
  </si>
  <si>
    <t>Camponaraya</t>
  </si>
  <si>
    <t>LeÃ³n</t>
  </si>
  <si>
    <t>Santos Bravo</t>
  </si>
  <si>
    <t>1445511F</t>
  </si>
  <si>
    <t>olga.santos.bravo@gmail.com</t>
  </si>
  <si>
    <t>Pozal de Gallinas</t>
  </si>
  <si>
    <t>Maria teresa</t>
  </si>
  <si>
    <t>Santos Alvarez</t>
  </si>
  <si>
    <t>6471029W</t>
  </si>
  <si>
    <t>maria teresa.santos.alvarez@gmail.com</t>
  </si>
  <si>
    <t>Arias Gil</t>
  </si>
  <si>
    <t>1376682V</t>
  </si>
  <si>
    <t>josefa.arias.gil@gmail.com</t>
  </si>
  <si>
    <t>Manuel</t>
  </si>
  <si>
    <t>Herrera Crespo</t>
  </si>
  <si>
    <t>4247529G</t>
  </si>
  <si>
    <t>manuel.herrera.crespo@gmail.com</t>
  </si>
  <si>
    <t>Lozano Sanz</t>
  </si>
  <si>
    <t>5212903E</t>
  </si>
  <si>
    <t>luis.lozano.sanz@gmail.com</t>
  </si>
  <si>
    <t>Maria luisa</t>
  </si>
  <si>
    <t>Torres Santos</t>
  </si>
  <si>
    <t>8845544C</t>
  </si>
  <si>
    <t>maria luisa.torres.santos@gmail.com</t>
  </si>
  <si>
    <t>Pablo</t>
  </si>
  <si>
    <t>Hernandez Soler</t>
  </si>
  <si>
    <t>5183383B</t>
  </si>
  <si>
    <t>pablo.hernandez.soler@gmail.com</t>
  </si>
  <si>
    <t>Gordexola</t>
  </si>
  <si>
    <t>9438451X</t>
  </si>
  <si>
    <t>mohamed.lopez.muÃ±oz@gmail.com</t>
  </si>
  <si>
    <t>Comillas</t>
  </si>
  <si>
    <t>Cruz Alvarez</t>
  </si>
  <si>
    <t>5451546V</t>
  </si>
  <si>
    <t>maria luisa.cruz.alvarez@gmail.com</t>
  </si>
  <si>
    <t>Laura</t>
  </si>
  <si>
    <t>Delgado Diez</t>
  </si>
  <si>
    <t>2173943Y</t>
  </si>
  <si>
    <t>laura.delgado.diez@gmail.com</t>
  </si>
  <si>
    <t>Calvo Calvo</t>
  </si>
  <si>
    <t>1637197B</t>
  </si>
  <si>
    <t>olga.calvo.calvo@gmail.com</t>
  </si>
  <si>
    <t>Sol</t>
  </si>
  <si>
    <t>Maria antonia</t>
  </si>
  <si>
    <t>Serrano PeÃ±a</t>
  </si>
  <si>
    <t>2837114H</t>
  </si>
  <si>
    <t>maria antonia.serrano.peÃ±a@gmail.com</t>
  </si>
  <si>
    <t>Rojas Carrasco</t>
  </si>
  <si>
    <t>6995930C</t>
  </si>
  <si>
    <t>francisco.rojas.carrasco@gmail.com</t>
  </si>
  <si>
    <t>Melque de Cercos</t>
  </si>
  <si>
    <t>PeÃ±a Morales</t>
  </si>
  <si>
    <t>9210228Q</t>
  </si>
  <si>
    <t>maria luisa.peÃ±a.morales@gmail.com</t>
  </si>
  <si>
    <t>RozalÃ©n del Monte</t>
  </si>
  <si>
    <t>Javier</t>
  </si>
  <si>
    <t>Moya Cabrera</t>
  </si>
  <si>
    <t>1878676J</t>
  </si>
  <si>
    <t>javier.moya.cabrera@gmail.com</t>
  </si>
  <si>
    <t>Dulcinea</t>
  </si>
  <si>
    <t>1Der.</t>
  </si>
  <si>
    <t>Ortiz Aguilar</t>
  </si>
  <si>
    <t>8856695Q</t>
  </si>
  <si>
    <t>iker.ortiz.aguilar@gmail.com</t>
  </si>
  <si>
    <t>Santa Cruz de la Sierra</t>
  </si>
  <si>
    <t>CÃ¡ceres</t>
  </si>
  <si>
    <t>Marcos</t>
  </si>
  <si>
    <t>Vazquez Cortes</t>
  </si>
  <si>
    <t>8450946X</t>
  </si>
  <si>
    <t>marcos.vazquez.cortes@gmail.com</t>
  </si>
  <si>
    <t>Campos del RÃ­o</t>
  </si>
  <si>
    <t>Murcia</t>
  </si>
  <si>
    <t>Alonso Moya</t>
  </si>
  <si>
    <t>5722899Q</t>
  </si>
  <si>
    <t>sebastian.alonso.moya@gmail.com</t>
  </si>
  <si>
    <t>Francisco de Goya</t>
  </si>
  <si>
    <t>Soto Moya</t>
  </si>
  <si>
    <t>2441544W</t>
  </si>
  <si>
    <t>daniela.soto.moya@gmail.com</t>
  </si>
  <si>
    <t>Itero de la Vega</t>
  </si>
  <si>
    <t>Tomas</t>
  </si>
  <si>
    <t>Guerrero Pastor</t>
  </si>
  <si>
    <t>9940824V</t>
  </si>
  <si>
    <t>tomas.guerrero.pastor@gmail.com</t>
  </si>
  <si>
    <t>Vall d'UixÃ³, la</t>
  </si>
  <si>
    <t>CastellÃ³n/CastellÃ³</t>
  </si>
  <si>
    <t>Jose antonio</t>
  </si>
  <si>
    <t>Caballero Lorenzo</t>
  </si>
  <si>
    <t>3364282A</t>
  </si>
  <si>
    <t>jose antonio.caballero.lorenzo@gmail.com</t>
  </si>
  <si>
    <t>Valfermoso de TajuÃ±a</t>
  </si>
  <si>
    <t>Ana maria</t>
  </si>
  <si>
    <t>Castro Marin</t>
  </si>
  <si>
    <t>4706962N</t>
  </si>
  <si>
    <t>ana maria.castro.marin@gmail.com</t>
  </si>
  <si>
    <t>EspaÃ±a</t>
  </si>
  <si>
    <t>Alba</t>
  </si>
  <si>
    <t>Gonzalez Rivera</t>
  </si>
  <si>
    <t>8686222L</t>
  </si>
  <si>
    <t>alba.gonzalez.rivera@gmail.com</t>
  </si>
  <si>
    <t>Lebrija</t>
  </si>
  <si>
    <t>Sevilla</t>
  </si>
  <si>
    <t>Clara Campoamor</t>
  </si>
  <si>
    <t>Clara</t>
  </si>
  <si>
    <t>Guerrero Blanco</t>
  </si>
  <si>
    <t>3395437Q</t>
  </si>
  <si>
    <t>clara.guerrero.blanco@gmail.com</t>
  </si>
  <si>
    <t>Caballero Morales</t>
  </si>
  <si>
    <t>7658536L</t>
  </si>
  <si>
    <t>monica.caballero.morales@gmail.com</t>
  </si>
  <si>
    <t>Humilladero</t>
  </si>
  <si>
    <t>MÃ¡laga</t>
  </si>
  <si>
    <t>Gimenez Lorenzo</t>
  </si>
  <si>
    <t>8650111H</t>
  </si>
  <si>
    <t>martina.gimenez.lorenzo@gmail.com</t>
  </si>
  <si>
    <t>Rianxo</t>
  </si>
  <si>
    <t>MuÃ±oz Lozano</t>
  </si>
  <si>
    <t>8898495W</t>
  </si>
  <si>
    <t>lucia.muÃ±oz.lozano@gmail.com</t>
  </si>
  <si>
    <t>Alfredo</t>
  </si>
  <si>
    <t>Velasco Fernandez</t>
  </si>
  <si>
    <t>1241777F</t>
  </si>
  <si>
    <t>alfredo.velasco.fernandez@gmail.com</t>
  </si>
  <si>
    <t>AlmÃ ssera</t>
  </si>
  <si>
    <t>Blanco Gimenez</t>
  </si>
  <si>
    <t>3378624Q</t>
  </si>
  <si>
    <t>maria soledad.blanco.gimenez@gmail.com</t>
  </si>
  <si>
    <t>Jose maria</t>
  </si>
  <si>
    <t>Blanco Cabrera</t>
  </si>
  <si>
    <t>5191435J</t>
  </si>
  <si>
    <t>jose maria.blanco.cabrera@gmail.com</t>
  </si>
  <si>
    <t>Vidal Crespo</t>
  </si>
  <si>
    <t>3044103F</t>
  </si>
  <si>
    <t>juan manuel.vidal.crespo@gmail.com</t>
  </si>
  <si>
    <t>Francisca</t>
  </si>
  <si>
    <t>Serrano Pascual</t>
  </si>
  <si>
    <t>1148206T</t>
  </si>
  <si>
    <t>francisca.serrano.pascual@gmail.com</t>
  </si>
  <si>
    <t>Orellana la Vieja</t>
  </si>
  <si>
    <t>Lopez Martinez</t>
  </si>
  <si>
    <t>8399153J</t>
  </si>
  <si>
    <t>sandra.lopez.martinez@gmail.com</t>
  </si>
  <si>
    <t>Maria cristina</t>
  </si>
  <si>
    <t>Gomez Diaz</t>
  </si>
  <si>
    <t>8840617S</t>
  </si>
  <si>
    <t>maria cristina.gomez.diaz@gmail.com</t>
  </si>
  <si>
    <t>Senyera</t>
  </si>
  <si>
    <t>Caballero Serrano</t>
  </si>
  <si>
    <t>2445430R</t>
  </si>
  <si>
    <t>javier.caballero.serrano@gmail.com</t>
  </si>
  <si>
    <t>Martin Campos</t>
  </si>
  <si>
    <t>2278059R</t>
  </si>
  <si>
    <t>joaquin.martin.campos@gmail.com</t>
  </si>
  <si>
    <t>Eva maria</t>
  </si>
  <si>
    <t>Jimenez Ortiz</t>
  </si>
  <si>
    <t>2257218K</t>
  </si>
  <si>
    <t>eva maria.jimenez.ortiz@gmail.com</t>
  </si>
  <si>
    <t>Sestrica</t>
  </si>
  <si>
    <t>Zaragoza</t>
  </si>
  <si>
    <t>Castillo Rubio</t>
  </si>
  <si>
    <t>4593421E</t>
  </si>
  <si>
    <t>rosario.castillo.rubio@gmail.com</t>
  </si>
  <si>
    <t>Castrelo do Val</t>
  </si>
  <si>
    <t>Maria mercedes</t>
  </si>
  <si>
    <t>Gonzalez Caballero</t>
  </si>
  <si>
    <t>4474864F</t>
  </si>
  <si>
    <t>maria mercedes.gonzalez.caballero@gmail.com</t>
  </si>
  <si>
    <t>Pinilla de Molina</t>
  </si>
  <si>
    <t>Diaz Rodriguez</t>
  </si>
  <si>
    <t>8410067W</t>
  </si>
  <si>
    <t>iker.diaz.rodriguez@gmail.com</t>
  </si>
  <si>
    <t>CidamÃ³n</t>
  </si>
  <si>
    <t>Raquel</t>
  </si>
  <si>
    <t>Pascual Crespo</t>
  </si>
  <si>
    <t>9759343Y</t>
  </si>
  <si>
    <t>raquel.pascual.crespo@gmail.com</t>
  </si>
  <si>
    <t>Velasco Suarez</t>
  </si>
  <si>
    <t>8714781N</t>
  </si>
  <si>
    <t>marina.velasco.suarez@gmail.com</t>
  </si>
  <si>
    <t>Mateo</t>
  </si>
  <si>
    <t>Martinez Diaz</t>
  </si>
  <si>
    <t>3670069M</t>
  </si>
  <si>
    <t>mateo.martinez.diaz@gmail.com</t>
  </si>
  <si>
    <t>Inmaculada</t>
  </si>
  <si>
    <t>Carmona Ortiz</t>
  </si>
  <si>
    <t>7143806Y</t>
  </si>
  <si>
    <t>inmaculada.carmona.ortiz@gmail.com</t>
  </si>
  <si>
    <t>Mendez Hernandez</t>
  </si>
  <si>
    <t>6631671N</t>
  </si>
  <si>
    <t>eva maria.mendez.hernandez@gmail.com</t>
  </si>
  <si>
    <t>Ana</t>
  </si>
  <si>
    <t>Parra Pastor</t>
  </si>
  <si>
    <t>5450308K</t>
  </si>
  <si>
    <t>ana.parra.pastor@gmail.com</t>
  </si>
  <si>
    <t>Fernandez Saez</t>
  </si>
  <si>
    <t>8553568Y</t>
  </si>
  <si>
    <t>angela.fernandez.saez@gmail.com</t>
  </si>
  <si>
    <t>Villacidaler</t>
  </si>
  <si>
    <t>Montero Marquez</t>
  </si>
  <si>
    <t>2699980X</t>
  </si>
  <si>
    <t>luis.montero.marquez@gmail.com</t>
  </si>
  <si>
    <t>Sant Jaume dels Domenys</t>
  </si>
  <si>
    <t>Marin Rojas</t>
  </si>
  <si>
    <t>3875088W</t>
  </si>
  <si>
    <t>albert.marin.rojas@gmail.com</t>
  </si>
  <si>
    <t>NuÃ±ez Pastor</t>
  </si>
  <si>
    <t>2274656W</t>
  </si>
  <si>
    <t>xavier.nuÃ±ez.pastor@gmail.com</t>
  </si>
  <si>
    <t>Serrano Marin</t>
  </si>
  <si>
    <t>3146629E</t>
  </si>
  <si>
    <t>ana maria.serrano.marin@gmail.com</t>
  </si>
  <si>
    <t>Alejandra</t>
  </si>
  <si>
    <t>Aguilar Vega</t>
  </si>
  <si>
    <t>7176083Z</t>
  </si>
  <si>
    <t>alejandra.aguilar.vega@gmail.com</t>
  </si>
  <si>
    <t>Maria elena</t>
  </si>
  <si>
    <t>Alvarez Gallardo</t>
  </si>
  <si>
    <t>6560443S</t>
  </si>
  <si>
    <t>maria elena.alvarez.gallardo@gmail.com</t>
  </si>
  <si>
    <t>Ortiz Gonzalez</t>
  </si>
  <si>
    <t>6733592C</t>
  </si>
  <si>
    <t>rodrigo.ortiz.gonzalez@gmail.com</t>
  </si>
  <si>
    <t>Melgar de Fernamental</t>
  </si>
  <si>
    <t>Castillo Castillo</t>
  </si>
  <si>
    <t>6859864E</t>
  </si>
  <si>
    <t>ana maria.castillo.castillo@gmail.com</t>
  </si>
  <si>
    <t>Luis miguel</t>
  </si>
  <si>
    <t>Diez Arias</t>
  </si>
  <si>
    <t>8302963D</t>
  </si>
  <si>
    <t>luis miguel.diez.arias@gmail.com</t>
  </si>
  <si>
    <t>Diego</t>
  </si>
  <si>
    <t>Garcia Lozano</t>
  </si>
  <si>
    <t>6067466C</t>
  </si>
  <si>
    <t>diego.garcia.lozano@gmail.com</t>
  </si>
  <si>
    <t>Fatima</t>
  </si>
  <si>
    <t>Cortes Lozano</t>
  </si>
  <si>
    <t>4333008S</t>
  </si>
  <si>
    <t>fatima.cortes.lozano@gmail.com</t>
  </si>
  <si>
    <t>Adriana</t>
  </si>
  <si>
    <t>MuÃ±oz Soto</t>
  </si>
  <si>
    <t>2361895W</t>
  </si>
  <si>
    <t>adriana.muÃ±oz.soto@gmail.com</t>
  </si>
  <si>
    <t>Andrea</t>
  </si>
  <si>
    <t>Reyes Ramos</t>
  </si>
  <si>
    <t>2179669M</t>
  </si>
  <si>
    <t>andrea.reyes.ramos@gmail.com</t>
  </si>
  <si>
    <t>MuÃ±oz Lorenzo</t>
  </si>
  <si>
    <t>4675277K</t>
  </si>
  <si>
    <t>francisco.muÃ±oz.lorenzo@gmail.com</t>
  </si>
  <si>
    <t>Medina Montero</t>
  </si>
  <si>
    <t>1206703P</t>
  </si>
  <si>
    <t>jose antonio.medina.montero@gmail.com</t>
  </si>
  <si>
    <t>Duran Castro</t>
  </si>
  <si>
    <t>6507866Q</t>
  </si>
  <si>
    <t>felipe.duran.castro@gmail.com</t>
  </si>
  <si>
    <t>Juana</t>
  </si>
  <si>
    <t>IbaÃ±ez Delgado</t>
  </si>
  <si>
    <t>1970022A</t>
  </si>
  <si>
    <t>juana.ibaÃ±ez.delgado@gmail.com</t>
  </si>
  <si>
    <t>Gloria</t>
  </si>
  <si>
    <t>Cano Sanchez</t>
  </si>
  <si>
    <t>2922683G</t>
  </si>
  <si>
    <t>gloria.cano.sanchez@gmail.com</t>
  </si>
  <si>
    <t>Nicolas</t>
  </si>
  <si>
    <t>Rivera Castro</t>
  </si>
  <si>
    <t>7682887J</t>
  </si>
  <si>
    <t>nicolas.rivera.castro@gmail.com</t>
  </si>
  <si>
    <t>Gallardo Arias</t>
  </si>
  <si>
    <t>3228330G</t>
  </si>
  <si>
    <t>andrea.gallardo.arias@gmail.com</t>
  </si>
  <si>
    <t>Pedraza</t>
  </si>
  <si>
    <t>Yolanda</t>
  </si>
  <si>
    <t>Campos Garcia</t>
  </si>
  <si>
    <t>3673477D</t>
  </si>
  <si>
    <t>yolanda.campos.garcia@gmail.com</t>
  </si>
  <si>
    <t>Santos MuÃ±oz</t>
  </si>
  <si>
    <t>9923585M</t>
  </si>
  <si>
    <t>fatima.santos.muÃ±oz@gmail.com</t>
  </si>
  <si>
    <t>Rafael</t>
  </si>
  <si>
    <t>Dominguez Rivera</t>
  </si>
  <si>
    <t>5031494Z</t>
  </si>
  <si>
    <t>rafael.dominguez.rivera@gmail.com</t>
  </si>
  <si>
    <t>Manuela</t>
  </si>
  <si>
    <t>Marin Gutierrez</t>
  </si>
  <si>
    <t>1583507A</t>
  </si>
  <si>
    <t>manuela.marin.gutierrez@gmail.com</t>
  </si>
  <si>
    <t>Nerea</t>
  </si>
  <si>
    <t>Sanz Delgado</t>
  </si>
  <si>
    <t>6885046L</t>
  </si>
  <si>
    <t>nerea.sanz.delgado@gmail.com</t>
  </si>
  <si>
    <t>Aitor</t>
  </si>
  <si>
    <t>Torres Flores</t>
  </si>
  <si>
    <t>9150245V</t>
  </si>
  <si>
    <t>aitor.torres.flores@gmail.com</t>
  </si>
  <si>
    <t>Juan antonio</t>
  </si>
  <si>
    <t>Torres Herrera</t>
  </si>
  <si>
    <t>9621331V</t>
  </si>
  <si>
    <t>juan antonio.torres.herrera@gmail.com</t>
  </si>
  <si>
    <t>Celia</t>
  </si>
  <si>
    <t>Reyes Gomez</t>
  </si>
  <si>
    <t>4418007Y</t>
  </si>
  <si>
    <t>celia.reyes.gomez@gmail.com</t>
  </si>
  <si>
    <t>Alfonso</t>
  </si>
  <si>
    <t>Carmona Gimenez</t>
  </si>
  <si>
    <t>9617612R</t>
  </si>
  <si>
    <t>alfonso.carmona.gimenez@gmail.com</t>
  </si>
  <si>
    <t>Maria pilar</t>
  </si>
  <si>
    <t>Sanchez Caballero</t>
  </si>
  <si>
    <t>3712147Q</t>
  </si>
  <si>
    <t>maria pilar.sanchez.caballero@gmail.com</t>
  </si>
  <si>
    <t>Diaz Gallardo</t>
  </si>
  <si>
    <t>5968259N</t>
  </si>
  <si>
    <t>francisca.diaz.gallardo@gmail.com</t>
  </si>
  <si>
    <t>Sanz Cabrera</t>
  </si>
  <si>
    <t>7632659V</t>
  </si>
  <si>
    <t>luis.sanz.cabrera@gmail.com</t>
  </si>
  <si>
    <t>SantibÃ¡Ã±ez de la Sierra</t>
  </si>
  <si>
    <t>Salamanca</t>
  </si>
  <si>
    <t>Carlos</t>
  </si>
  <si>
    <t>Mora Diez</t>
  </si>
  <si>
    <t>4573671Y</t>
  </si>
  <si>
    <t>carlos.mora.diez@gmail.com</t>
  </si>
  <si>
    <t>Caballero PeÃ±a</t>
  </si>
  <si>
    <t>8549150G</t>
  </si>
  <si>
    <t>maria rosario.caballero.peÃ±a@gmail.com</t>
  </si>
  <si>
    <t>Pilar</t>
  </si>
  <si>
    <t>Castro Santos</t>
  </si>
  <si>
    <t>9522680J</t>
  </si>
  <si>
    <t>pilar.castro.santos@gmail.com</t>
  </si>
  <si>
    <t>Lozano Alonso</t>
  </si>
  <si>
    <t>7490346M</t>
  </si>
  <si>
    <t>olga.lozano.alonso@gmail.com</t>
  </si>
  <si>
    <t>Catalina</t>
  </si>
  <si>
    <t>Castillo Santos</t>
  </si>
  <si>
    <t>9488349K</t>
  </si>
  <si>
    <t>catalina.castillo.santos@gmail.com</t>
  </si>
  <si>
    <t>Jorge</t>
  </si>
  <si>
    <t>Iglesias Gil</t>
  </si>
  <si>
    <t>7406819Z</t>
  </si>
  <si>
    <t>jorge.iglesias.gil@gmail.com</t>
  </si>
  <si>
    <t>Cilleruelo de Arriba</t>
  </si>
  <si>
    <t>Gallego Ortiz</t>
  </si>
  <si>
    <t>4450129C</t>
  </si>
  <si>
    <t>monica.gallego.ortiz@gmail.com</t>
  </si>
  <si>
    <t>Maria jesus</t>
  </si>
  <si>
    <t>Garcia Gonzalez</t>
  </si>
  <si>
    <t>9290865S</t>
  </si>
  <si>
    <t>maria jesus.garcia.gonzalez@gmail.com</t>
  </si>
  <si>
    <t>Juan jose</t>
  </si>
  <si>
    <t>Leon Perez</t>
  </si>
  <si>
    <t>2446399G</t>
  </si>
  <si>
    <t>juan jose.leon.perez@gmail.com</t>
  </si>
  <si>
    <t>Sofia</t>
  </si>
  <si>
    <t>Serrano Iglesias</t>
  </si>
  <si>
    <t>1838704S</t>
  </si>
  <si>
    <t>sofia.serrano.iglesias@gmail.com</t>
  </si>
  <si>
    <t>Villarrasa</t>
  </si>
  <si>
    <t>Huelva</t>
  </si>
  <si>
    <t>Victoria</t>
  </si>
  <si>
    <t>Arias Vargas</t>
  </si>
  <si>
    <t>9289889M</t>
  </si>
  <si>
    <t>victoria.arias.vargas@gmail.com</t>
  </si>
  <si>
    <t>Hugo</t>
  </si>
  <si>
    <t>Soto Pastor</t>
  </si>
  <si>
    <t>4171793F</t>
  </si>
  <si>
    <t>hugo.soto.pastor@gmail.com</t>
  </si>
  <si>
    <t>Soler Pastor</t>
  </si>
  <si>
    <t>3768203K</t>
  </si>
  <si>
    <t>laura.soler.pastor@gmail.com</t>
  </si>
  <si>
    <t>Jose carlos</t>
  </si>
  <si>
    <t>Ferrer Gomez</t>
  </si>
  <si>
    <t>9291530J</t>
  </si>
  <si>
    <t>jose carlos.ferrer.gomez@gmail.com</t>
  </si>
  <si>
    <t>Moya Vazquez</t>
  </si>
  <si>
    <t>5107177G</t>
  </si>
  <si>
    <t>maria jesus.moya.vazquez@gmail.com</t>
  </si>
  <si>
    <t>Angel</t>
  </si>
  <si>
    <t>Cortes Gonzalez</t>
  </si>
  <si>
    <t>9190136A</t>
  </si>
  <si>
    <t>angel.cortes.gonzalez@gmail.com</t>
  </si>
  <si>
    <t>Fernando</t>
  </si>
  <si>
    <t>Medina Hernandez</t>
  </si>
  <si>
    <t>1278623F</t>
  </si>
  <si>
    <t>fernando.medina.hernandez@gmail.com</t>
  </si>
  <si>
    <t>Roberto</t>
  </si>
  <si>
    <t>Guerrero PeÃ±a</t>
  </si>
  <si>
    <t>1900242M</t>
  </si>
  <si>
    <t>roberto.guerrero.peÃ±a@gmail.com</t>
  </si>
  <si>
    <t>Antonio Machado</t>
  </si>
  <si>
    <t>Miriam</t>
  </si>
  <si>
    <t>Crespo Benitez</t>
  </si>
  <si>
    <t>1928120F</t>
  </si>
  <si>
    <t>miriam.crespo.benitez@gmail.com</t>
  </si>
  <si>
    <t>Rocio</t>
  </si>
  <si>
    <t>Cano Gallardo</t>
  </si>
  <si>
    <t>8206148R</t>
  </si>
  <si>
    <t>rocio.cano.gallardo@gmail.com</t>
  </si>
  <si>
    <t>Concepcion</t>
  </si>
  <si>
    <t>NuÃ±ez Cabrera</t>
  </si>
  <si>
    <t>8922386L</t>
  </si>
  <si>
    <t>concepcion.nuÃ±ez.cabrera@gmail.com</t>
  </si>
  <si>
    <t>Biescas</t>
  </si>
  <si>
    <t>Huesca</t>
  </si>
  <si>
    <t>Diez Reyes</t>
  </si>
  <si>
    <t>7466566F</t>
  </si>
  <si>
    <t>joaquin.diez.reyes@gmail.com</t>
  </si>
  <si>
    <t>Morales Nieto</t>
  </si>
  <si>
    <t>7822501V</t>
  </si>
  <si>
    <t>olga.morales.nieto@gmail.com</t>
  </si>
  <si>
    <t>Lorenzo Ortega</t>
  </si>
  <si>
    <t>2272158B</t>
  </si>
  <si>
    <t>maria carmen.lorenzo.ortega@gmail.com</t>
  </si>
  <si>
    <t>Dolores</t>
  </si>
  <si>
    <t>Cortes Ortega</t>
  </si>
  <si>
    <t>9574008M</t>
  </si>
  <si>
    <t>dolores.cortes.ortega@gmail.com</t>
  </si>
  <si>
    <t>Maria jose</t>
  </si>
  <si>
    <t>Hernandez Lorenzo</t>
  </si>
  <si>
    <t>1618548S</t>
  </si>
  <si>
    <t>maria jose.hernandez.lorenzo@gmail.com</t>
  </si>
  <si>
    <t>Proaza</t>
  </si>
  <si>
    <t>Duran Diaz</t>
  </si>
  <si>
    <t>6689424N</t>
  </si>
  <si>
    <t>pilar.duran.diaz@gmail.com</t>
  </si>
  <si>
    <t>Ramos Jimenez</t>
  </si>
  <si>
    <t>1841993S</t>
  </si>
  <si>
    <t>maria mercedes.ramos.jimenez@gmail.com</t>
  </si>
  <si>
    <t>Gil Delgado</t>
  </si>
  <si>
    <t>8860016W</t>
  </si>
  <si>
    <t>juana.gil.delgado@gmail.com</t>
  </si>
  <si>
    <t>Ortega Molina</t>
  </si>
  <si>
    <t>7076781A</t>
  </si>
  <si>
    <t>pilar.ortega.molina@gmail.com</t>
  </si>
  <si>
    <t>Marc</t>
  </si>
  <si>
    <t>Medina Gutierrez</t>
  </si>
  <si>
    <t>2846748S</t>
  </si>
  <si>
    <t>marc.medina.gutierrez@gmail.com</t>
  </si>
  <si>
    <t>Gomez PeÃ±a</t>
  </si>
  <si>
    <t>2324282V</t>
  </si>
  <si>
    <t>xavier.gomez.peÃ±a@gmail.com</t>
  </si>
  <si>
    <t>Pedro</t>
  </si>
  <si>
    <t>Benitez Mendez</t>
  </si>
  <si>
    <t>8862969B</t>
  </si>
  <si>
    <t>pedro.benitez.mendez@gmail.com</t>
  </si>
  <si>
    <t>Ortiz Lozano</t>
  </si>
  <si>
    <t>3808694D</t>
  </si>
  <si>
    <t>victor manuel.ortiz.lozano@gmail.com</t>
  </si>
  <si>
    <t>Salvador</t>
  </si>
  <si>
    <t>Prieto Cruz</t>
  </si>
  <si>
    <t>9378915K</t>
  </si>
  <si>
    <t>salvador.prieto.cruz@gmail.com</t>
  </si>
  <si>
    <t>Recuerda</t>
  </si>
  <si>
    <t>Ramon</t>
  </si>
  <si>
    <t>Herrera Ruiz</t>
  </si>
  <si>
    <t>5504814V</t>
  </si>
  <si>
    <t>ramon.herrera.ruiz@gmail.com</t>
  </si>
  <si>
    <t>Sonia</t>
  </si>
  <si>
    <t>Martinez Navarro</t>
  </si>
  <si>
    <t>5621578X</t>
  </si>
  <si>
    <t>sonia.martinez.navarro@gmail.com</t>
  </si>
  <si>
    <t>Maria concepcion</t>
  </si>
  <si>
    <t>Cruz Bravo</t>
  </si>
  <si>
    <t>4799212D</t>
  </si>
  <si>
    <t>maria concepcion.cruz.bravo@gmail.com</t>
  </si>
  <si>
    <t>Tolosa</t>
  </si>
  <si>
    <t>Carrasco Gutierrez</t>
  </si>
  <si>
    <t>8278987E</t>
  </si>
  <si>
    <t>jorge.carrasco.gutierrez@gmail.com</t>
  </si>
  <si>
    <t>Rosa</t>
  </si>
  <si>
    <t>Molina Flores</t>
  </si>
  <si>
    <t>6261585L</t>
  </si>
  <si>
    <t>rosa.molina.flores@gmail.com</t>
  </si>
  <si>
    <t>Parra Cortes</t>
  </si>
  <si>
    <t>5227671R</t>
  </si>
  <si>
    <t>jose miguel.parra.cortes@gmail.com</t>
  </si>
  <si>
    <t>Mora Calvo</t>
  </si>
  <si>
    <t>5377857C</t>
  </si>
  <si>
    <t>dolores.mora.calvo@gmail.com</t>
  </si>
  <si>
    <t>LliÃ§Ã  d'Amunt</t>
  </si>
  <si>
    <t>Encarnacion</t>
  </si>
  <si>
    <t>Nieto Lopez</t>
  </si>
  <si>
    <t>3204062R</t>
  </si>
  <si>
    <t>encarnacion.nieto.lopez@gmail.com</t>
  </si>
  <si>
    <t>Perez Carmona</t>
  </si>
  <si>
    <t>8287435Y</t>
  </si>
  <si>
    <t>miguel angel.perez.carmona@gmail.com</t>
  </si>
  <si>
    <t>Pascual MuÃ±oz</t>
  </si>
  <si>
    <t>1268502Y</t>
  </si>
  <si>
    <t>lucas.pascual.muÃ±oz@gmail.com</t>
  </si>
  <si>
    <t>Gomez Lopez</t>
  </si>
  <si>
    <t>4047099L</t>
  </si>
  <si>
    <t>rodrigo.gomez.lopez@gmail.com</t>
  </si>
  <si>
    <t>Reyes Mendez</t>
  </si>
  <si>
    <t>2017713S</t>
  </si>
  <si>
    <t>manuel.reyes.mendez@gmail.com</t>
  </si>
  <si>
    <t>Veronica</t>
  </si>
  <si>
    <t>Perez Fuentes</t>
  </si>
  <si>
    <t>7418629W</t>
  </si>
  <si>
    <t>veronica.perez.fuentes@gmail.com</t>
  </si>
  <si>
    <t>Vicente Blanco</t>
  </si>
  <si>
    <t>3805475X</t>
  </si>
  <si>
    <t>guillermo.vicente.blanco@gmail.com</t>
  </si>
  <si>
    <t>Rivera Ortiz</t>
  </si>
  <si>
    <t>2211448K</t>
  </si>
  <si>
    <t>sonia.rivera.ortiz@gmail.com</t>
  </si>
  <si>
    <t>Torres NuÃ±ez</t>
  </si>
  <si>
    <t>3223157Y</t>
  </si>
  <si>
    <t>pedro.torres.nuÃ±ez@gmail.com</t>
  </si>
  <si>
    <t>Riudoms</t>
  </si>
  <si>
    <t>Sara</t>
  </si>
  <si>
    <t>Serrano Molina</t>
  </si>
  <si>
    <t>4420107J</t>
  </si>
  <si>
    <t>sara.serrano.molina@gmail.com</t>
  </si>
  <si>
    <t>Gallinero de Cameros</t>
  </si>
  <si>
    <t>Garcia Santiago</t>
  </si>
  <si>
    <t>6637396X</t>
  </si>
  <si>
    <t>maria isabel.garcia.santiago@gmail.com</t>
  </si>
  <si>
    <t>Moreno Jimenez</t>
  </si>
  <si>
    <t>8862613T</t>
  </si>
  <si>
    <t>domingo.moreno.jimenez@gmail.com</t>
  </si>
  <si>
    <t>Ventosilla y Tejadilla</t>
  </si>
  <si>
    <t>Hidalgo Navarro</t>
  </si>
  <si>
    <t>6162369W</t>
  </si>
  <si>
    <t>fatima.hidalgo.navarro@gmail.com</t>
  </si>
  <si>
    <t>Daniel</t>
  </si>
  <si>
    <t>Leon Lozano</t>
  </si>
  <si>
    <t>9774593F</t>
  </si>
  <si>
    <t>daniel.leon.lozano@gmail.com</t>
  </si>
  <si>
    <t>Iglesias</t>
  </si>
  <si>
    <t>Arias Benitez</t>
  </si>
  <si>
    <t>2917321R</t>
  </si>
  <si>
    <t>maria mercedes.arias.benitez@gmail.com</t>
  </si>
  <si>
    <t>Ramirez Marin</t>
  </si>
  <si>
    <t>4747321Y</t>
  </si>
  <si>
    <t>raul.ramirez.marin@gmail.com</t>
  </si>
  <si>
    <t>Sanz Herrera</t>
  </si>
  <si>
    <t>8877032K</t>
  </si>
  <si>
    <t>angela.sanz.herrera@gmail.com</t>
  </si>
  <si>
    <t>Cabrillanes</t>
  </si>
  <si>
    <t>Moya Montero</t>
  </si>
  <si>
    <t>6324915F</t>
  </si>
  <si>
    <t>victoria.moya.montero@gmail.com</t>
  </si>
  <si>
    <t>Lorenzo Vicente</t>
  </si>
  <si>
    <t>6373455V</t>
  </si>
  <si>
    <t>miguel angel.lorenzo.vicente@gmail.com</t>
  </si>
  <si>
    <t>Medina de Pomar</t>
  </si>
  <si>
    <t>Ferrer Vega</t>
  </si>
  <si>
    <t>1980594H</t>
  </si>
  <si>
    <t>luis.ferrer.vega@gmail.com</t>
  </si>
  <si>
    <t>Diaz Vega</t>
  </si>
  <si>
    <t>4221438H</t>
  </si>
  <si>
    <t>alvaro.diaz.vega@gmail.com</t>
  </si>
  <si>
    <t>David</t>
  </si>
  <si>
    <t>Arias Garrido</t>
  </si>
  <si>
    <t>3772055D</t>
  </si>
  <si>
    <t>david.arias.garrido@gmail.com</t>
  </si>
  <si>
    <t>Dominguez Cano</t>
  </si>
  <si>
    <t>5304913D</t>
  </si>
  <si>
    <t>juana.dominguez.cano@gmail.com</t>
  </si>
  <si>
    <t>Leon Cabrera</t>
  </si>
  <si>
    <t>6462271F</t>
  </si>
  <si>
    <t>andrea.leon.cabrera@gmail.com</t>
  </si>
  <si>
    <t>Gomez Castillo</t>
  </si>
  <si>
    <t>4757100X</t>
  </si>
  <si>
    <t>joaquin.gomez.castillo@gmail.com</t>
  </si>
  <si>
    <t>Gabriel</t>
  </si>
  <si>
    <t>Marquez Parra</t>
  </si>
  <si>
    <t>3149197Z</t>
  </si>
  <si>
    <t>gabriel.marquez.parra@gmail.com</t>
  </si>
  <si>
    <t>Lorena</t>
  </si>
  <si>
    <t>3279694D</t>
  </si>
  <si>
    <t>lorena.leon.perez@gmail.com</t>
  </si>
  <si>
    <t>Cruz Castillo</t>
  </si>
  <si>
    <t>5455274L</t>
  </si>
  <si>
    <t>montserrat.cruz.castillo@gmail.com</t>
  </si>
  <si>
    <t>Velasco Crespo</t>
  </si>
  <si>
    <t>4849936H</t>
  </si>
  <si>
    <t>angela.velasco.crespo@gmail.com</t>
  </si>
  <si>
    <t>Soler Moreno</t>
  </si>
  <si>
    <t>1559865M</t>
  </si>
  <si>
    <t>maria antonia.soler.moreno@gmail.com</t>
  </si>
  <si>
    <t>Leon Flores</t>
  </si>
  <si>
    <t>5945737F</t>
  </si>
  <si>
    <t>rosario.leon.flores@gmail.com</t>
  </si>
  <si>
    <t>Rivera Sanz</t>
  </si>
  <si>
    <t>8877529N</t>
  </si>
  <si>
    <t>miguel angel.rivera.sanz@gmail.com</t>
  </si>
  <si>
    <t>Diaz Flores</t>
  </si>
  <si>
    <t>8159974B</t>
  </si>
  <si>
    <t>luis.diaz.flores@gmail.com</t>
  </si>
  <si>
    <t>Aguilar Moya</t>
  </si>
  <si>
    <t>1851602X</t>
  </si>
  <si>
    <t>nerea.aguilar.moya@gmail.com</t>
  </si>
  <si>
    <t>IbaÃ±ez Lozano</t>
  </si>
  <si>
    <t>1147544M</t>
  </si>
  <si>
    <t>fatima.ibaÃ±ez.lozano@gmail.com</t>
  </si>
  <si>
    <t>Marquez Guerrero</t>
  </si>
  <si>
    <t>2063273N</t>
  </si>
  <si>
    <t>sonia.marquez.guerrero@gmail.com</t>
  </si>
  <si>
    <t>Calvo Mendez</t>
  </si>
  <si>
    <t>6724496D</t>
  </si>
  <si>
    <t>raquel.calvo.mendez@gmail.com</t>
  </si>
  <si>
    <t>Ismael</t>
  </si>
  <si>
    <t>Ramirez Mora</t>
  </si>
  <si>
    <t>3264344T</t>
  </si>
  <si>
    <t>ismael.ramirez.mora@gmail.com</t>
  </si>
  <si>
    <t>Antonia</t>
  </si>
  <si>
    <t>Rivera Santiago</t>
  </si>
  <si>
    <t>8962402S</t>
  </si>
  <si>
    <t>antonia.rivera.santiago@gmail.com</t>
  </si>
  <si>
    <t>Andres</t>
  </si>
  <si>
    <t>Torres Hidalgo</t>
  </si>
  <si>
    <t>5252995W</t>
  </si>
  <si>
    <t>andres.torres.hidalgo@gmail.com</t>
  </si>
  <si>
    <t>Vicente</t>
  </si>
  <si>
    <t>Romero Ramirez</t>
  </si>
  <si>
    <t>5243260L</t>
  </si>
  <si>
    <t>vicente.romero.ramirez@gmail.com</t>
  </si>
  <si>
    <t>Ripollet</t>
  </si>
  <si>
    <t>Aguilar Mendez</t>
  </si>
  <si>
    <t>5895251Y</t>
  </si>
  <si>
    <t>maria rosario.aguilar.mendez@gmail.com</t>
  </si>
  <si>
    <t>Cano Suarez</t>
  </si>
  <si>
    <t>1904648H</t>
  </si>
  <si>
    <t>adriana.cano.suarez@gmail.com</t>
  </si>
  <si>
    <t>Ortiz Carrasco</t>
  </si>
  <si>
    <t>4058409J</t>
  </si>
  <si>
    <t>lorena.ortiz.carrasco@gmail.com</t>
  </si>
  <si>
    <t>4171320V</t>
  </si>
  <si>
    <t>sofia.garrido.arias@gmail.com</t>
  </si>
  <si>
    <t>Mario</t>
  </si>
  <si>
    <t>Velasco Cabrera</t>
  </si>
  <si>
    <t>4278630D</t>
  </si>
  <si>
    <t>mario.velasco.cabrera@gmail.com</t>
  </si>
  <si>
    <t>Real de Gandia, el</t>
  </si>
  <si>
    <t>Ignacio</t>
  </si>
  <si>
    <t>Perez Moreno</t>
  </si>
  <si>
    <t>6167076V</t>
  </si>
  <si>
    <t>ignacio.perez.moreno@gmail.com</t>
  </si>
  <si>
    <t>Gil Soto</t>
  </si>
  <si>
    <t>3998392A</t>
  </si>
  <si>
    <t>maria jesus.gil.soto@gmail.com</t>
  </si>
  <si>
    <t>Perez Marquez</t>
  </si>
  <si>
    <t>7444008N</t>
  </si>
  <si>
    <t>javier.perez.marquez@gmail.com</t>
  </si>
  <si>
    <t>Santiago Cortes</t>
  </si>
  <si>
    <t>5975137J</t>
  </si>
  <si>
    <t>yolanda.santiago.cortes@gmail.com</t>
  </si>
  <si>
    <t>Soler Martin</t>
  </si>
  <si>
    <t>1511048V</t>
  </si>
  <si>
    <t>rosa.soler.martin@gmail.com</t>
  </si>
  <si>
    <t>Arias Rojas</t>
  </si>
  <si>
    <t>9286067R</t>
  </si>
  <si>
    <t>jose angel.arias.rojas@gmail.com</t>
  </si>
  <si>
    <t>Palacios de la Valduerna</t>
  </si>
  <si>
    <t>Esther</t>
  </si>
  <si>
    <t>Gimenez Gutierrez</t>
  </si>
  <si>
    <t>6486888Z</t>
  </si>
  <si>
    <t>esther.gimenez.gutierrez@gmail.com</t>
  </si>
  <si>
    <t>Agustin</t>
  </si>
  <si>
    <t>Lozano Saez</t>
  </si>
  <si>
    <t>5533015C</t>
  </si>
  <si>
    <t>agustin.lozano.saez@gmail.com</t>
  </si>
  <si>
    <t>Jimenez Diaz</t>
  </si>
  <si>
    <t>8886094K</t>
  </si>
  <si>
    <t>samuel.jimenez.diaz@gmail.com</t>
  </si>
  <si>
    <t>Gallardo Cortes</t>
  </si>
  <si>
    <t>4659890K</t>
  </si>
  <si>
    <t>maria luisa.gallardo.cortes@gmail.com</t>
  </si>
  <si>
    <t>Medina Benitez</t>
  </si>
  <si>
    <t>8040732R</t>
  </si>
  <si>
    <t>manuela.medina.benitez@gmail.com</t>
  </si>
  <si>
    <t>Carrasco Roman</t>
  </si>
  <si>
    <t>3456948W</t>
  </si>
  <si>
    <t>hugo.carrasco.roman@gmail.com</t>
  </si>
  <si>
    <t>Crespo Flores</t>
  </si>
  <si>
    <t>2350814F</t>
  </si>
  <si>
    <t>lidia.crespo.flores@gmail.com</t>
  </si>
  <si>
    <t>Motilleja</t>
  </si>
  <si>
    <t>Roman Prieto</t>
  </si>
  <si>
    <t>7799704J</t>
  </si>
  <si>
    <t>ignacio.roman.prieto@gmail.com</t>
  </si>
  <si>
    <t>Torres Garcia</t>
  </si>
  <si>
    <t>8524479N</t>
  </si>
  <si>
    <t>maria luisa.torres.garcia@gmail.com</t>
  </si>
  <si>
    <t>Irene</t>
  </si>
  <si>
    <t>Sanz Ramirez</t>
  </si>
  <si>
    <t>9900282R</t>
  </si>
  <si>
    <t>irene.sanz.ramirez@gmail.com</t>
  </si>
  <si>
    <t>Saez Marquez</t>
  </si>
  <si>
    <t>7026996J</t>
  </si>
  <si>
    <t>jose maria.saez.marquez@gmail.com</t>
  </si>
  <si>
    <t>Jana, la</t>
  </si>
  <si>
    <t>Caballero Mora</t>
  </si>
  <si>
    <t>4631302E</t>
  </si>
  <si>
    <t>ines.caballero.mora@gmail.com</t>
  </si>
  <si>
    <t>Velasco Vega</t>
  </si>
  <si>
    <t>7855956F</t>
  </si>
  <si>
    <t>maria dolores.velasco.vega@gmail.com</t>
  </si>
  <si>
    <t>Reyes Crespo</t>
  </si>
  <si>
    <t>2283212W</t>
  </si>
  <si>
    <t>sofia.reyes.crespo@gmail.com</t>
  </si>
  <si>
    <t>Delgado Serrano</t>
  </si>
  <si>
    <t>5085971G</t>
  </si>
  <si>
    <t>angela.delgado.serrano@gmail.com</t>
  </si>
  <si>
    <t>Mendez IbaÃ±ez</t>
  </si>
  <si>
    <t>5267536F</t>
  </si>
  <si>
    <t>maria mercedes.mendez.ibaÃ±ez@gmail.com</t>
  </si>
  <si>
    <t>Ortega Blanco</t>
  </si>
  <si>
    <t>1377580H</t>
  </si>
  <si>
    <t>lucia.ortega.blanco@gmail.com</t>
  </si>
  <si>
    <t>Caballero Moya</t>
  </si>
  <si>
    <t>3670667M</t>
  </si>
  <si>
    <t>marta.caballero.moya@gmail.com</t>
  </si>
  <si>
    <t>Ruiz Iglesias</t>
  </si>
  <si>
    <t>6011051R</t>
  </si>
  <si>
    <t>nerea.ruiz.iglesias@gmail.com</t>
  </si>
  <si>
    <t>Sanz Sanchez</t>
  </si>
  <si>
    <t>9983471E</t>
  </si>
  <si>
    <t>sonia.sanz.sanchez@gmail.com</t>
  </si>
  <si>
    <t>Montero Crespo</t>
  </si>
  <si>
    <t>5343487N</t>
  </si>
  <si>
    <t>marc.montero.crespo@gmail.com</t>
  </si>
  <si>
    <t>Navezuelas</t>
  </si>
  <si>
    <t>Cesar</t>
  </si>
  <si>
    <t>Castillo Campos</t>
  </si>
  <si>
    <t>1905029P</t>
  </si>
  <si>
    <t>cesar.castillo.campos@gmail.com</t>
  </si>
  <si>
    <t>Crespo Guerrero</t>
  </si>
  <si>
    <t>1799966D</t>
  </si>
  <si>
    <t>paula.crespo.guerrero@gmail.com</t>
  </si>
  <si>
    <t>Navarro Torres</t>
  </si>
  <si>
    <t>1693012M</t>
  </si>
  <si>
    <t>raul.navarro.torres@gmail.com</t>
  </si>
  <si>
    <t>Cano Cruz</t>
  </si>
  <si>
    <t>5405341L</t>
  </si>
  <si>
    <t>maria isabel.cano.cruz@gmail.com</t>
  </si>
  <si>
    <t>Molina Soto</t>
  </si>
  <si>
    <t>8105656L</t>
  </si>
  <si>
    <t>antonia.molina.soto@gmail.com</t>
  </si>
  <si>
    <t>Blanco Crespo</t>
  </si>
  <si>
    <t>2973421G</t>
  </si>
  <si>
    <t>fatima.blanco.crespo@gmail.com</t>
  </si>
  <si>
    <t>Jose ramon</t>
  </si>
  <si>
    <t>Molina Ferrer</t>
  </si>
  <si>
    <t>8279211Q</t>
  </si>
  <si>
    <t>jose ramon.molina.ferrer@gmail.com</t>
  </si>
  <si>
    <t>Chantada</t>
  </si>
  <si>
    <t>Lugo</t>
  </si>
  <si>
    <t>Vega Prieto</t>
  </si>
  <si>
    <t>1477369X</t>
  </si>
  <si>
    <t>ines.vega.prieto@gmail.com</t>
  </si>
  <si>
    <t>Saez Ferrer</t>
  </si>
  <si>
    <t>9400343J</t>
  </si>
  <si>
    <t>nuria.saez.ferrer@gmail.com</t>
  </si>
  <si>
    <t>Torres Torres</t>
  </si>
  <si>
    <t>4440094J</t>
  </si>
  <si>
    <t>ana maria.torres.torres@gmail.com</t>
  </si>
  <si>
    <t>Suarez Lorenzo</t>
  </si>
  <si>
    <t>1519082R</t>
  </si>
  <si>
    <t>maria luisa.suarez.lorenzo@gmail.com</t>
  </si>
  <si>
    <t>Maria mar</t>
  </si>
  <si>
    <t>Iglesias Medina</t>
  </si>
  <si>
    <t>2012348D</t>
  </si>
  <si>
    <t>maria mar.iglesias.medina@gmail.com</t>
  </si>
  <si>
    <t>Santana Ortiz</t>
  </si>
  <si>
    <t>6364232V</t>
  </si>
  <si>
    <t>sergio.santana.ortiz@gmail.com</t>
  </si>
  <si>
    <t>NuÃ±ez Gutierrez</t>
  </si>
  <si>
    <t>3507184Y</t>
  </si>
  <si>
    <t>vicente.nuÃ±ez.gutierrez@gmail.com</t>
  </si>
  <si>
    <t>Morales Calvo</t>
  </si>
  <si>
    <t>7885880P</t>
  </si>
  <si>
    <t>mateo.morales.calvo@gmail.com</t>
  </si>
  <si>
    <t>Vega Leon</t>
  </si>
  <si>
    <t>1411960J</t>
  </si>
  <si>
    <t>angel.vega.leon@gmail.com</t>
  </si>
  <si>
    <t>Sanchez Cortes</t>
  </si>
  <si>
    <t>3919810N</t>
  </si>
  <si>
    <t>ines.sanchez.cortes@gmail.com</t>
  </si>
  <si>
    <t>Carrasco Aguilar</t>
  </si>
  <si>
    <t>6030248Q</t>
  </si>
  <si>
    <t>vicente.carrasco.aguilar@gmail.com</t>
  </si>
  <si>
    <t>Vega Herrera</t>
  </si>
  <si>
    <t>5137188T</t>
  </si>
  <si>
    <t>antonia.vega.herrera@gmail.com</t>
  </si>
  <si>
    <t>Aguilar Guerrero</t>
  </si>
  <si>
    <t>1349089R</t>
  </si>
  <si>
    <t>encarnacion.aguilar.guerrero@gmail.com</t>
  </si>
  <si>
    <t>Jose manuel</t>
  </si>
  <si>
    <t>Pascual Hidalgo</t>
  </si>
  <si>
    <t>5628901L</t>
  </si>
  <si>
    <t>jose manuel.pascual.hidalgo@gmail.com</t>
  </si>
  <si>
    <t>Cabrera Prieto</t>
  </si>
  <si>
    <t>6559542B</t>
  </si>
  <si>
    <t>miriam.cabrera.prieto@gmail.com</t>
  </si>
  <si>
    <t>Susana</t>
  </si>
  <si>
    <t>Delgado Parra</t>
  </si>
  <si>
    <t>7010411B</t>
  </si>
  <si>
    <t>susana.delgado.parra@gmail.com</t>
  </si>
  <si>
    <t>Francisco javier</t>
  </si>
  <si>
    <t>8917655A</t>
  </si>
  <si>
    <t>francisco javier.moreno.rubio@gmail.com</t>
  </si>
  <si>
    <t>Santana Suarez</t>
  </si>
  <si>
    <t>9725565S</t>
  </si>
  <si>
    <t>carlos.santana.suarez@gmail.com</t>
  </si>
  <si>
    <t>Leon Parra</t>
  </si>
  <si>
    <t>4493465R</t>
  </si>
  <si>
    <t>maria luisa.leon.parra@gmail.com</t>
  </si>
  <si>
    <t>Dominguez Soler</t>
  </si>
  <si>
    <t>2473014P</t>
  </si>
  <si>
    <t>paula.dominguez.soler@gmail.com</t>
  </si>
  <si>
    <t>Moya Iglesias</t>
  </si>
  <si>
    <t>1847035C</t>
  </si>
  <si>
    <t>joaquin.moya.iglesias@gmail.com</t>
  </si>
  <si>
    <t>Isabel</t>
  </si>
  <si>
    <t>Alvarez Herrero</t>
  </si>
  <si>
    <t>3230626T</t>
  </si>
  <si>
    <t>isabel.alvarez.herrero@gmail.com</t>
  </si>
  <si>
    <t>Cortes Santos</t>
  </si>
  <si>
    <t>2751527Z</t>
  </si>
  <si>
    <t>alberto.cortes.santos@gmail.com</t>
  </si>
  <si>
    <t>Moreno Serrano</t>
  </si>
  <si>
    <t>1021654V</t>
  </si>
  <si>
    <t>ana.moreno.serrano@gmail.com</t>
  </si>
  <si>
    <t>Mendez Sanchez</t>
  </si>
  <si>
    <t>3942024P</t>
  </si>
  <si>
    <t>alvaro.mendez.sanchez@gmail.com</t>
  </si>
  <si>
    <t>Leon Lorenzo</t>
  </si>
  <si>
    <t>7116305J</t>
  </si>
  <si>
    <t>irene.leon.lorenzo@gmail.com</t>
  </si>
  <si>
    <t>IsÃ¡bena</t>
  </si>
  <si>
    <t>Mariano</t>
  </si>
  <si>
    <t>Blanco Santana</t>
  </si>
  <si>
    <t>1980375Y</t>
  </si>
  <si>
    <t>mariano.blanco.santana@gmail.com</t>
  </si>
  <si>
    <t>Vargas Vazquez</t>
  </si>
  <si>
    <t>1640062R</t>
  </si>
  <si>
    <t>yolanda.vargas.vazquez@gmail.com</t>
  </si>
  <si>
    <t>Adrian</t>
  </si>
  <si>
    <t>Vargas Serrano</t>
  </si>
  <si>
    <t>5742840Q</t>
  </si>
  <si>
    <t>adrian.vargas.serrano@gmail.com</t>
  </si>
  <si>
    <t>Hector</t>
  </si>
  <si>
    <t>Medina Ramos</t>
  </si>
  <si>
    <t>9316688D</t>
  </si>
  <si>
    <t>hector.medina.ramos@gmail.com</t>
  </si>
  <si>
    <t>Suarez Carrasco</t>
  </si>
  <si>
    <t>8850593D</t>
  </si>
  <si>
    <t>irene.suarez.carrasco@gmail.com</t>
  </si>
  <si>
    <t>Medina Santiago</t>
  </si>
  <si>
    <t>5081294L</t>
  </si>
  <si>
    <t>jose manuel.medina.santiago@gmail.com</t>
  </si>
  <si>
    <t>Josep</t>
  </si>
  <si>
    <t>1382567Z</t>
  </si>
  <si>
    <t>josep.navarro.torres@gmail.com</t>
  </si>
  <si>
    <t>Ricardo</t>
  </si>
  <si>
    <t>Martin Cano</t>
  </si>
  <si>
    <t>7995675R</t>
  </si>
  <si>
    <t>ricardo.martin.cano@gmail.com</t>
  </si>
  <si>
    <t>Gallardo Herrera</t>
  </si>
  <si>
    <t>1058115T</t>
  </si>
  <si>
    <t>mohamed.gallardo.herrera@gmail.com</t>
  </si>
  <si>
    <t>Alicia</t>
  </si>
  <si>
    <t>Lozano Garrido</t>
  </si>
  <si>
    <t>8374997F</t>
  </si>
  <si>
    <t>alicia.lozano.garrido@gmail.com</t>
  </si>
  <si>
    <t>Santos Ortiz</t>
  </si>
  <si>
    <t>9687683Z</t>
  </si>
  <si>
    <t>francisca.santos.ortiz@gmail.com</t>
  </si>
  <si>
    <t>Jose luis</t>
  </si>
  <si>
    <t>Carmona Leon</t>
  </si>
  <si>
    <t>2565998A</t>
  </si>
  <si>
    <t>jose luis.carmona.leon@gmail.com</t>
  </si>
  <si>
    <t>Teresa</t>
  </si>
  <si>
    <t>Blanco Alonso</t>
  </si>
  <si>
    <t>4915348H</t>
  </si>
  <si>
    <t>teresa.blanco.alonso@gmail.com</t>
  </si>
  <si>
    <t>Enrique</t>
  </si>
  <si>
    <t>Dominguez Castro</t>
  </si>
  <si>
    <t>5706001T</t>
  </si>
  <si>
    <t>enrique.dominguez.castro@gmail.com</t>
  </si>
  <si>
    <t>Soto Blanco</t>
  </si>
  <si>
    <t>1240968A</t>
  </si>
  <si>
    <t>alicia.soto.blanco@gmail.com</t>
  </si>
  <si>
    <t>Rosa maria</t>
  </si>
  <si>
    <t>Hidalgo Martin</t>
  </si>
  <si>
    <t>4460151Z</t>
  </si>
  <si>
    <t>rosa maria.hidalgo.martin@gmail.com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</si>
</sst>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/>
    <xf numFmtId="1" fontId="0" fillId="0" borderId="0" xfId="0" applyNumberFormat="1" applyFill="1" applyBorder="1"/>
    <xf numFmtId="2" fontId="0" fillId="0" borderId="0" xfId="0" applyNumberFormat="1" applyFill="1" applyBorder="1"/>
    <xf numFmtId="0" fontId="1" fillId="3" borderId="2" xfId="0" applyFont="1" applyFill="1" applyBorder="1"/>
    <xf numFmtId="0" fontId="0" fillId="0" borderId="0" xfId="0" applyBorder="1"/>
    <xf numFmtId="0" fontId="1" fillId="5" borderId="4" xfId="0" applyFont="1" applyFill="1" applyBorder="1"/>
    <xf numFmtId="0" fontId="1" fillId="6" borderId="2" xfId="0" applyFont="1" applyFill="1" applyBorder="1"/>
    <xf numFmtId="0" fontId="0" fillId="6" borderId="4" xfId="0" applyFill="1" applyBorder="1"/>
    <xf numFmtId="0" fontId="0" fillId="4" borderId="5" xfId="0" applyFill="1" applyBorder="1"/>
    <xf numFmtId="1" fontId="0" fillId="4" borderId="6" xfId="0" applyNumberFormat="1" applyFill="1" applyBorder="1"/>
    <xf numFmtId="0" fontId="0" fillId="4" borderId="7" xfId="0" applyFill="1" applyBorder="1"/>
    <xf numFmtId="1" fontId="0" fillId="4" borderId="3" xfId="0" applyNumberFormat="1" applyFill="1" applyBorder="1"/>
    <xf numFmtId="0" fontId="0" fillId="4" borderId="8" xfId="0" applyFill="1" applyBorder="1"/>
    <xf numFmtId="1" fontId="0" fillId="4" borderId="9" xfId="0" applyNumberFormat="1" applyFill="1" applyBorder="1"/>
    <xf numFmtId="2" fontId="0" fillId="4" borderId="6" xfId="0" applyNumberFormat="1" applyFill="1" applyBorder="1"/>
    <xf numFmtId="2" fontId="0" fillId="4" borderId="3" xfId="0" applyNumberFormat="1" applyFill="1" applyBorder="1"/>
    <xf numFmtId="2" fontId="0" fillId="4" borderId="9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Mix (Edad y Nota Final)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Edad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'Tema 1, 2 y 3'!$B$2:$B$8</c:f>
              <c:numCache>
                <c:formatCode>0</c:formatCode>
                <c:ptCount val="7"/>
                <c:pt idx="0">
                  <c:v>18</c:v>
                </c:pt>
                <c:pt idx="1">
                  <c:v>23</c:v>
                </c:pt>
                <c:pt idx="2">
                  <c:v>19</c:v>
                </c:pt>
                <c:pt idx="3">
                  <c:v>28</c:v>
                </c:pt>
                <c:pt idx="4">
                  <c:v>22</c:v>
                </c:pt>
                <c:pt idx="5">
                  <c:v>24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9-400B-9A92-02C48C252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7917232"/>
        <c:axId val="1167924304"/>
      </c:barChart>
      <c:lineChart>
        <c:grouping val="standard"/>
        <c:varyColors val="0"/>
        <c:ser>
          <c:idx val="1"/>
          <c:order val="1"/>
          <c:tx>
            <c:v>Nota Final de Año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'Tema 1, 2 y 3'!$C$2:$C$8</c:f>
              <c:numCache>
                <c:formatCode>0.00</c:formatCode>
                <c:ptCount val="7"/>
                <c:pt idx="0">
                  <c:v>9.02</c:v>
                </c:pt>
                <c:pt idx="1">
                  <c:v>0</c:v>
                </c:pt>
                <c:pt idx="2">
                  <c:v>8.5</c:v>
                </c:pt>
                <c:pt idx="3">
                  <c:v>7.75</c:v>
                </c:pt>
                <c:pt idx="4">
                  <c:v>4.05</c:v>
                </c:pt>
                <c:pt idx="5">
                  <c:v>5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9-400B-9A92-02C48C252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910992"/>
        <c:axId val="1167909328"/>
      </c:lineChart>
      <c:catAx>
        <c:axId val="116791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7924304"/>
        <c:crosses val="autoZero"/>
        <c:auto val="1"/>
        <c:lblAlgn val="ctr"/>
        <c:lblOffset val="100"/>
        <c:noMultiLvlLbl val="0"/>
      </c:catAx>
      <c:valAx>
        <c:axId val="11679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7917232"/>
        <c:crosses val="autoZero"/>
        <c:crossBetween val="between"/>
      </c:valAx>
      <c:valAx>
        <c:axId val="116790932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7910992"/>
        <c:crosses val="max"/>
        <c:crossBetween val="between"/>
      </c:valAx>
      <c:catAx>
        <c:axId val="11679109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790932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'Tema 1, 2 y 3'!$B$2:$B$8</c:f>
              <c:numCache>
                <c:formatCode>0</c:formatCode>
                <c:ptCount val="7"/>
                <c:pt idx="0">
                  <c:v>18</c:v>
                </c:pt>
                <c:pt idx="1">
                  <c:v>23</c:v>
                </c:pt>
                <c:pt idx="2">
                  <c:v>19</c:v>
                </c:pt>
                <c:pt idx="3">
                  <c:v>28</c:v>
                </c:pt>
                <c:pt idx="4">
                  <c:v>22</c:v>
                </c:pt>
                <c:pt idx="5">
                  <c:v>24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F-48B9-B5E2-7D7AAC0C9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872544"/>
        <c:axId val="1159870048"/>
        <c:axId val="1162584944"/>
      </c:line3DChart>
      <c:catAx>
        <c:axId val="115987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9870048"/>
        <c:crosses val="autoZero"/>
        <c:auto val="1"/>
        <c:lblAlgn val="ctr"/>
        <c:lblOffset val="100"/>
        <c:noMultiLvlLbl val="0"/>
      </c:catAx>
      <c:valAx>
        <c:axId val="11598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9872544"/>
        <c:crosses val="autoZero"/>
        <c:crossBetween val="between"/>
      </c:valAx>
      <c:serAx>
        <c:axId val="11625849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15987004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NOTAS FINALES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'Tema 1, 2 y 3'!$C$2:$C$8</c:f>
              <c:numCache>
                <c:formatCode>0.00</c:formatCode>
                <c:ptCount val="7"/>
                <c:pt idx="0">
                  <c:v>9.02</c:v>
                </c:pt>
                <c:pt idx="1">
                  <c:v>0</c:v>
                </c:pt>
                <c:pt idx="2">
                  <c:v>8.5</c:v>
                </c:pt>
                <c:pt idx="3">
                  <c:v>7.75</c:v>
                </c:pt>
                <c:pt idx="4">
                  <c:v>4.05</c:v>
                </c:pt>
                <c:pt idx="5">
                  <c:v>5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6-470A-9391-FB399FB5B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252624"/>
        <c:axId val="1192253456"/>
        <c:axId val="1181868464"/>
      </c:line3DChart>
      <c:catAx>
        <c:axId val="119225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253456"/>
        <c:crosses val="autoZero"/>
        <c:auto val="1"/>
        <c:lblAlgn val="ctr"/>
        <c:lblOffset val="100"/>
        <c:noMultiLvlLbl val="0"/>
      </c:catAx>
      <c:valAx>
        <c:axId val="11922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252624"/>
        <c:crosses val="autoZero"/>
        <c:crossBetween val="between"/>
      </c:valAx>
      <c:serAx>
        <c:axId val="1181868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19225345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704849</xdr:colOff>
      <xdr:row>15</xdr:row>
      <xdr:rowOff>66675</xdr:rowOff>
    </xdr:from>
    <xdr:to>
      <xdr:col>12</xdr:col>
      <xdr:colOff>104774</xdr:colOff>
      <xdr:row>28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C475DDA-D0B5-4357-A3B5-8E0F98EC1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519113</xdr:colOff>
      <xdr:row>15</xdr:row>
      <xdr:rowOff>57150</xdr:rowOff>
    </xdr:from>
    <xdr:to>
      <xdr:col>2</xdr:col>
      <xdr:colOff>1085851</xdr:colOff>
      <xdr:row>23</xdr:row>
      <xdr:rowOff>114299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A03B10C-6A87-4114-9B8A-50BAC439A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128587</xdr:colOff>
      <xdr:row>15</xdr:row>
      <xdr:rowOff>57151</xdr:rowOff>
    </xdr:from>
    <xdr:to>
      <xdr:col>6</xdr:col>
      <xdr:colOff>533400</xdr:colOff>
      <xdr:row>23</xdr:row>
      <xdr:rowOff>104775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73CF736-A24C-4B97-B297-F05CAAEA0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Petiova" refreshedDate="45367.533474768519" createdVersion="7" refreshedVersion="7" minRefreshableVersion="3" recordCount="7" xr:uid="{5D5FA344-1540-4426-AE1B-FECEFD114FDF}">
  <cacheSource type="worksheet">
    <worksheetSource ref="A1:D8" sheet="Tema 1, 2 y 3"/>
  </cacheSource>
  <cacheFields count="4">
    <cacheField name="Nombre" numFmtId="0">
      <sharedItems count="7">
        <s v="Raúl"/>
        <s v="Carla"/>
        <s v="Luis"/>
        <s v="Rodrigo"/>
        <s v="Lucas"/>
        <s v="Lara"/>
        <s v="Sergio"/>
      </sharedItems>
    </cacheField>
    <cacheField name="Edad" numFmtId="1">
      <sharedItems containsSemiMixedTypes="0" containsString="0" containsNumber="1" containsInteger="1" minValue="18" maxValue="28"/>
    </cacheField>
    <cacheField name="Nota Final de Año" numFmtId="2">
      <sharedItems containsMixedTypes="1" containsNumber="1" minValue="4.05" maxValue="10" count="7">
        <n v="9.02"/>
        <s v="No acudido"/>
        <n v="8.5"/>
        <n v="7.75"/>
        <n v="4.05"/>
        <n v="5"/>
        <n v="10"/>
      </sharedItems>
    </cacheField>
    <cacheField name="Calificación" numFmtId="0">
      <sharedItems count="3">
        <s v="APROBADO"/>
        <b v="1"/>
        <s v="SUSPEN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8"/>
    <x v="0"/>
    <x v="0"/>
  </r>
  <r>
    <x v="1"/>
    <n v="23"/>
    <x v="1"/>
    <x v="1"/>
  </r>
  <r>
    <x v="2"/>
    <n v="19"/>
    <x v="2"/>
    <x v="0"/>
  </r>
  <r>
    <x v="3"/>
    <n v="28"/>
    <x v="3"/>
    <x v="0"/>
  </r>
  <r>
    <x v="4"/>
    <n v="22"/>
    <x v="4"/>
    <x v="2"/>
  </r>
  <r>
    <x v="5"/>
    <n v="24"/>
    <x v="5"/>
    <x v="0"/>
  </r>
  <r>
    <x v="6"/>
    <n v="19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1B393-DD86-4857-92E3-28A9CBD4F308}" name="TablaDinámica2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36:J45" firstHeaderRow="1" firstDataRow="2" firstDataCol="1" rowPageCount="1" colPageCount="1"/>
  <pivotFields count="4">
    <pivotField axis="axisCol" showAll="0">
      <items count="8">
        <item x="1"/>
        <item x="5"/>
        <item x="4"/>
        <item x="2"/>
        <item x="0"/>
        <item x="3"/>
        <item x="6"/>
        <item t="default"/>
      </items>
    </pivotField>
    <pivotField dataField="1" numFmtId="1" showAll="0"/>
    <pivotField axis="axisRow" showAll="0">
      <items count="8">
        <item x="4"/>
        <item x="5"/>
        <item x="3"/>
        <item x="2"/>
        <item x="0"/>
        <item x="6"/>
        <item x="1"/>
        <item t="default"/>
      </items>
    </pivotField>
    <pivotField axis="axisPage" showAll="0">
      <items count="4">
        <item x="0"/>
        <item x="2"/>
        <item x="1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hier="-1"/>
  </pageFields>
  <dataFields count="1">
    <dataField name="Suma de E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7D6CA96-7F84-4576-9950-C742D24D54E4}" autoFormatId="16" applyNumberFormats="0" applyBorderFormats="0" applyFontFormats="0" applyPatternFormats="0" applyAlignmentFormats="0" applyWidthHeightFormats="0">
  <queryTableRefresh nextId="16">
    <queryTableFields count="15">
      <queryTableField id="1" name="nombre" tableColumnId="1"/>
      <queryTableField id="2" name="Apellidos" tableColumnId="2"/>
      <queryTableField id="3" name="dni" tableColumnId="3"/>
      <queryTableField id="4" name="email" tableColumnId="4"/>
      <queryTableField id="5" name="movil" tableColumnId="5"/>
      <queryTableField id="6" name="fecha_nacimiento" tableColumnId="6"/>
      <queryTableField id="7" name="curso" tableColumnId="7"/>
      <queryTableField id="8" name="fecha_matriculacion" tableColumnId="8"/>
      <queryTableField id="9" name="poblacion" tableColumnId="9"/>
      <queryTableField id="10" name="provincia" tableColumnId="10"/>
      <queryTableField id="11" name="calle" tableColumnId="11"/>
      <queryTableField id="12" name="extension.1" tableColumnId="12"/>
      <queryTableField id="13" name="extension.2" tableColumnId="13"/>
      <queryTableField id="14" name="asignatura" tableColumnId="14"/>
      <queryTableField id="15" name="nota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25C2C1-B2A1-4FB7-9AB7-14B67B7D63ED}" name="academia__2" displayName="academia__2" ref="A1:O1905" tableType="queryTable" totalsRowShown="0">
  <autoFilter ref="A1:O1905" xr:uid="{B225C2C1-B2A1-4FB7-9AB7-14B67B7D63ED}"/>
  <tableColumns count="15">
    <tableColumn id="1" xr3:uid="{91425E33-DA85-485E-926E-DA1175456A77}" uniqueName="1" name="nombre" queryTableFieldId="1" dataDxfId="11"/>
    <tableColumn id="2" xr3:uid="{4BF5DAE5-4F40-486C-A934-03C2EE930320}" uniqueName="2" name="Apellidos" queryTableFieldId="2" dataDxfId="10"/>
    <tableColumn id="3" xr3:uid="{0E6913DF-1CA3-4A8D-A85D-5D4D5DFCED99}" uniqueName="3" name="dni" queryTableFieldId="3" dataDxfId="9"/>
    <tableColumn id="4" xr3:uid="{1C07BC5F-B3FB-48DB-9314-1D2DF66EA4F8}" uniqueName="4" name="email" queryTableFieldId="4" dataDxfId="8"/>
    <tableColumn id="5" xr3:uid="{7D4C3765-C83E-4897-B203-F850F9ECE17E}" uniqueName="5" name="movil" queryTableFieldId="5"/>
    <tableColumn id="6" xr3:uid="{D21DF2D0-835F-4AC3-A3CE-2747C7B68EE4}" uniqueName="6" name="fecha_nacimiento" queryTableFieldId="6" dataDxfId="7"/>
    <tableColumn id="7" xr3:uid="{44BC01AA-D4BA-409F-B364-DEA78A9F4C07}" uniqueName="7" name="curso" queryTableFieldId="7" dataDxfId="6"/>
    <tableColumn id="8" xr3:uid="{8BCB2178-6A9B-4FB8-B492-3788200C4175}" uniqueName="8" name="fecha_matriculacion" queryTableFieldId="8" dataDxfId="5"/>
    <tableColumn id="9" xr3:uid="{CAC72B67-D65A-4E1A-BB78-ABF5EC03BEF4}" uniqueName="9" name="poblacion" queryTableFieldId="9" dataDxfId="4"/>
    <tableColumn id="10" xr3:uid="{19DDD44C-4B5D-4B52-ABD3-F7134F65167F}" uniqueName="10" name="provincia" queryTableFieldId="10" dataDxfId="3"/>
    <tableColumn id="11" xr3:uid="{457DBEDD-E529-446E-99D9-1BFEEA3B7FF4}" uniqueName="11" name="calle" queryTableFieldId="11" dataDxfId="2"/>
    <tableColumn id="12" xr3:uid="{EB8EE8DB-D0C7-4D1C-B009-961E777F6836}" uniqueName="12" name="extension.1" queryTableFieldId="12"/>
    <tableColumn id="13" xr3:uid="{D0AE4B14-77CD-4AA2-AA9D-B3C41FB122EB}" uniqueName="13" name="extension.2" queryTableFieldId="13" dataDxfId="1"/>
    <tableColumn id="14" xr3:uid="{3E452ADE-7BD0-44A4-9F49-B6B372D9DC38}" uniqueName="14" name="asignatura" queryTableFieldId="14" dataDxfId="0"/>
    <tableColumn id="15" xr3:uid="{9B0123B7-A3FA-4FF4-8D8A-9D877170572D}" uniqueName="15" name="nota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052CC-F589-4F51-948E-E10DD392C2B9}">
  <dimension ref="A1:J45"/>
  <sheetViews>
    <sheetView tabSelected="1" workbookViewId="0">
      <selection activeCell="E36" sqref="E36"/>
    </sheetView>
  </sheetViews>
  <sheetFormatPr baseColWidth="10" defaultRowHeight="15" x14ac:dyDescent="0.25"/>
  <cols>
    <col min="1" max="1" width="24.7109375" customWidth="1"/>
    <col min="2" max="2" width="17.5703125" bestFit="1" customWidth="1"/>
    <col min="3" max="3" width="22.42578125" bestFit="1" customWidth="1"/>
    <col min="4" max="4" width="18.7109375" customWidth="1"/>
    <col min="5" max="5" width="20.7109375" customWidth="1"/>
    <col min="6" max="6" width="9.28515625" customWidth="1"/>
    <col min="7" max="7" width="12.7109375" customWidth="1"/>
    <col min="8" max="8" width="7.85546875" bestFit="1" customWidth="1"/>
    <col min="9" max="9" width="6.5703125" bestFit="1" customWidth="1"/>
    <col min="10" max="10" width="12.5703125" bestFit="1" customWidth="1"/>
    <col min="11" max="11" width="6.7109375" bestFit="1" customWidth="1"/>
    <col min="12" max="13" width="9.7109375" bestFit="1" customWidth="1"/>
    <col min="14" max="14" width="12.7109375" bestFit="1" customWidth="1"/>
    <col min="15" max="15" width="8.42578125" bestFit="1" customWidth="1"/>
    <col min="16" max="16" width="11.42578125" bestFit="1" customWidth="1"/>
    <col min="17" max="17" width="12.5703125" bestFit="1" customWidth="1"/>
    <col min="18" max="18" width="11.140625" bestFit="1" customWidth="1"/>
    <col min="19" max="19" width="9.42578125" bestFit="1" customWidth="1"/>
    <col min="20" max="20" width="12.7109375" bestFit="1" customWidth="1"/>
    <col min="21" max="21" width="11.140625" bestFit="1" customWidth="1"/>
    <col min="22" max="22" width="7.85546875" bestFit="1" customWidth="1"/>
    <col min="24" max="24" width="12.5703125" bestFit="1" customWidth="1"/>
  </cols>
  <sheetData>
    <row r="1" spans="1:7" ht="15.75" thickBot="1" x14ac:dyDescent="0.3">
      <c r="A1" s="1" t="s">
        <v>4</v>
      </c>
      <c r="B1" s="1" t="s">
        <v>5</v>
      </c>
      <c r="C1" s="1" t="s">
        <v>13</v>
      </c>
      <c r="D1" s="1" t="s">
        <v>18</v>
      </c>
    </row>
    <row r="2" spans="1:7" ht="15.75" thickBot="1" x14ac:dyDescent="0.3">
      <c r="A2" t="s">
        <v>0</v>
      </c>
      <c r="B2" s="3">
        <v>18</v>
      </c>
      <c r="C2" s="2">
        <v>9.02</v>
      </c>
      <c r="D2" t="str">
        <f>IF(C2&gt;=5,"APROBADO")</f>
        <v>APROBADO</v>
      </c>
      <c r="E2" s="6" t="s">
        <v>5</v>
      </c>
      <c r="F2" s="11" t="s">
        <v>9</v>
      </c>
      <c r="G2" s="12">
        <f>SUM(B2:B8)</f>
        <v>153</v>
      </c>
    </row>
    <row r="3" spans="1:7" x14ac:dyDescent="0.25">
      <c r="A3" t="s">
        <v>1</v>
      </c>
      <c r="B3" s="3">
        <v>23</v>
      </c>
      <c r="C3" s="2" t="s">
        <v>19</v>
      </c>
      <c r="D3" t="b">
        <f>IFERROR(C3&gt;5,"APROBADO")</f>
        <v>1</v>
      </c>
      <c r="F3" s="13" t="s">
        <v>10</v>
      </c>
      <c r="G3" s="14">
        <f>AVERAGE(B2:B8)</f>
        <v>21.857142857142858</v>
      </c>
    </row>
    <row r="4" spans="1:7" x14ac:dyDescent="0.25">
      <c r="A4" t="s">
        <v>2</v>
      </c>
      <c r="B4" s="3">
        <v>19</v>
      </c>
      <c r="C4" s="2">
        <v>8.5</v>
      </c>
      <c r="D4" t="str">
        <f>IF(C4&gt;5,"APROBADO")</f>
        <v>APROBADO</v>
      </c>
      <c r="F4" s="13" t="s">
        <v>11</v>
      </c>
      <c r="G4" s="14">
        <f>MIN(B2:B8)</f>
        <v>18</v>
      </c>
    </row>
    <row r="5" spans="1:7" x14ac:dyDescent="0.25">
      <c r="A5" t="s">
        <v>3</v>
      </c>
      <c r="B5" s="3">
        <v>28</v>
      </c>
      <c r="C5" s="2">
        <v>7.75</v>
      </c>
      <c r="D5" t="str">
        <f>IF(C5&gt;5,"APROBADO")</f>
        <v>APROBADO</v>
      </c>
      <c r="F5" s="15" t="s">
        <v>12</v>
      </c>
      <c r="G5" s="16">
        <f>MAX(B2:B8)</f>
        <v>28</v>
      </c>
    </row>
    <row r="6" spans="1:7" ht="15.75" thickBot="1" x14ac:dyDescent="0.3">
      <c r="A6" t="s">
        <v>6</v>
      </c>
      <c r="B6" s="4">
        <v>22</v>
      </c>
      <c r="C6" s="5">
        <v>4.05</v>
      </c>
      <c r="D6" t="str">
        <f>IF(C6&lt;5,"SUSPENSO")</f>
        <v>SUSPENSO</v>
      </c>
    </row>
    <row r="7" spans="1:7" ht="15.75" thickBot="1" x14ac:dyDescent="0.3">
      <c r="A7" t="s">
        <v>7</v>
      </c>
      <c r="B7" s="4">
        <v>24</v>
      </c>
      <c r="C7" s="5">
        <v>5</v>
      </c>
      <c r="D7" t="str">
        <f>IF(C7&gt;=5,"APROBADO")</f>
        <v>APROBADO</v>
      </c>
      <c r="E7" s="6" t="s">
        <v>13</v>
      </c>
      <c r="F7" s="11" t="s">
        <v>9</v>
      </c>
      <c r="G7" s="17">
        <f>SUM(C2:C8)</f>
        <v>44.32</v>
      </c>
    </row>
    <row r="8" spans="1:7" x14ac:dyDescent="0.25">
      <c r="A8" t="s">
        <v>8</v>
      </c>
      <c r="B8" s="4">
        <v>19</v>
      </c>
      <c r="C8" s="5">
        <v>10</v>
      </c>
      <c r="D8" t="str">
        <f>IF(C8&gt;5,"APROBADO")</f>
        <v>APROBADO</v>
      </c>
      <c r="F8" s="13" t="s">
        <v>10</v>
      </c>
      <c r="G8" s="18">
        <f>AVERAGE(C2:C8)</f>
        <v>7.3866666666666667</v>
      </c>
    </row>
    <row r="9" spans="1:7" x14ac:dyDescent="0.25">
      <c r="F9" s="13" t="s">
        <v>11</v>
      </c>
      <c r="G9" s="18">
        <f>MIN(C2:C8)</f>
        <v>4.05</v>
      </c>
    </row>
    <row r="10" spans="1:7" x14ac:dyDescent="0.25">
      <c r="A10" s="8" t="s">
        <v>20</v>
      </c>
      <c r="F10" s="15" t="s">
        <v>12</v>
      </c>
      <c r="G10" s="19">
        <f>MAX(C2:C8)</f>
        <v>10</v>
      </c>
    </row>
    <row r="11" spans="1:7" x14ac:dyDescent="0.25">
      <c r="A11" s="8" t="s">
        <v>21</v>
      </c>
    </row>
    <row r="13" spans="1:7" x14ac:dyDescent="0.25">
      <c r="A13" s="8"/>
    </row>
    <row r="14" spans="1:7" x14ac:dyDescent="0.25">
      <c r="A14" s="8"/>
    </row>
    <row r="15" spans="1:7" x14ac:dyDescent="0.25">
      <c r="D15" s="7"/>
    </row>
    <row r="26" spans="1:5" ht="15.75" thickBot="1" x14ac:dyDescent="0.3"/>
    <row r="27" spans="1:5" ht="15.75" thickBot="1" x14ac:dyDescent="0.3">
      <c r="A27" s="9" t="s">
        <v>14</v>
      </c>
      <c r="B27" s="10">
        <f>COUNTIF(B2:B8,"&gt;21")</f>
        <v>4</v>
      </c>
      <c r="D27" s="9" t="s">
        <v>16</v>
      </c>
      <c r="E27" s="10">
        <f>COUNTIF(C2:C8,"&gt;=5,00")</f>
        <v>5</v>
      </c>
    </row>
    <row r="28" spans="1:5" ht="15.75" thickBot="1" x14ac:dyDescent="0.3">
      <c r="A28" s="9" t="s">
        <v>15</v>
      </c>
      <c r="B28" s="10">
        <f>COUNTIF(B2:B8,"&lt;21")</f>
        <v>3</v>
      </c>
      <c r="D28" s="9" t="s">
        <v>17</v>
      </c>
      <c r="E28" s="10">
        <f>COUNTIF(C2:C8,"&lt;5,00")</f>
        <v>1</v>
      </c>
    </row>
    <row r="34" spans="2:10" x14ac:dyDescent="0.25">
      <c r="B34" s="20" t="s">
        <v>18</v>
      </c>
      <c r="C34" t="s">
        <v>26</v>
      </c>
    </row>
    <row r="36" spans="2:10" x14ac:dyDescent="0.25">
      <c r="B36" s="20" t="s">
        <v>24</v>
      </c>
      <c r="C36" s="20" t="s">
        <v>25</v>
      </c>
    </row>
    <row r="37" spans="2:10" x14ac:dyDescent="0.25">
      <c r="B37" s="20" t="s">
        <v>22</v>
      </c>
      <c r="C37" t="s">
        <v>1</v>
      </c>
      <c r="D37" t="s">
        <v>7</v>
      </c>
      <c r="E37" t="s">
        <v>6</v>
      </c>
      <c r="F37" t="s">
        <v>2</v>
      </c>
      <c r="G37" t="s">
        <v>0</v>
      </c>
      <c r="H37" t="s">
        <v>3</v>
      </c>
      <c r="I37" t="s">
        <v>8</v>
      </c>
      <c r="J37" t="s">
        <v>23</v>
      </c>
    </row>
    <row r="38" spans="2:10" x14ac:dyDescent="0.25">
      <c r="B38" s="21">
        <v>4.05</v>
      </c>
      <c r="C38" s="22"/>
      <c r="D38" s="22"/>
      <c r="E38" s="22">
        <v>22</v>
      </c>
      <c r="F38" s="22"/>
      <c r="G38" s="22"/>
      <c r="H38" s="22"/>
      <c r="I38" s="22"/>
      <c r="J38" s="22">
        <v>22</v>
      </c>
    </row>
    <row r="39" spans="2:10" x14ac:dyDescent="0.25">
      <c r="B39" s="21">
        <v>5</v>
      </c>
      <c r="C39" s="22"/>
      <c r="D39" s="22">
        <v>24</v>
      </c>
      <c r="E39" s="22"/>
      <c r="F39" s="22"/>
      <c r="G39" s="22"/>
      <c r="H39" s="22"/>
      <c r="I39" s="22"/>
      <c r="J39" s="22">
        <v>24</v>
      </c>
    </row>
    <row r="40" spans="2:10" x14ac:dyDescent="0.25">
      <c r="B40" s="21">
        <v>7.75</v>
      </c>
      <c r="C40" s="22"/>
      <c r="D40" s="22"/>
      <c r="E40" s="22"/>
      <c r="F40" s="22"/>
      <c r="G40" s="22"/>
      <c r="H40" s="22">
        <v>28</v>
      </c>
      <c r="I40" s="22"/>
      <c r="J40" s="22">
        <v>28</v>
      </c>
    </row>
    <row r="41" spans="2:10" x14ac:dyDescent="0.25">
      <c r="B41" s="21">
        <v>8.5</v>
      </c>
      <c r="C41" s="22"/>
      <c r="D41" s="22"/>
      <c r="E41" s="22"/>
      <c r="F41" s="22">
        <v>19</v>
      </c>
      <c r="G41" s="22"/>
      <c r="H41" s="22"/>
      <c r="I41" s="22"/>
      <c r="J41" s="22">
        <v>19</v>
      </c>
    </row>
    <row r="42" spans="2:10" x14ac:dyDescent="0.25">
      <c r="B42" s="21">
        <v>9.02</v>
      </c>
      <c r="C42" s="22"/>
      <c r="D42" s="22"/>
      <c r="E42" s="22"/>
      <c r="F42" s="22"/>
      <c r="G42" s="22">
        <v>18</v>
      </c>
      <c r="H42" s="22"/>
      <c r="I42" s="22"/>
      <c r="J42" s="22">
        <v>18</v>
      </c>
    </row>
    <row r="43" spans="2:10" x14ac:dyDescent="0.25">
      <c r="B43" s="21">
        <v>10</v>
      </c>
      <c r="C43" s="22"/>
      <c r="D43" s="22"/>
      <c r="E43" s="22"/>
      <c r="F43" s="22"/>
      <c r="G43" s="22"/>
      <c r="H43" s="22"/>
      <c r="I43" s="22">
        <v>19</v>
      </c>
      <c r="J43" s="22">
        <v>19</v>
      </c>
    </row>
    <row r="44" spans="2:10" x14ac:dyDescent="0.25">
      <c r="B44" s="21" t="s">
        <v>19</v>
      </c>
      <c r="C44" s="22">
        <v>23</v>
      </c>
      <c r="D44" s="22"/>
      <c r="E44" s="22"/>
      <c r="F44" s="22"/>
      <c r="G44" s="22"/>
      <c r="H44" s="22"/>
      <c r="I44" s="22"/>
      <c r="J44" s="22">
        <v>23</v>
      </c>
    </row>
    <row r="45" spans="2:10" x14ac:dyDescent="0.25">
      <c r="B45" s="21" t="s">
        <v>23</v>
      </c>
      <c r="C45" s="22">
        <v>23</v>
      </c>
      <c r="D45" s="22">
        <v>24</v>
      </c>
      <c r="E45" s="22">
        <v>22</v>
      </c>
      <c r="F45" s="22">
        <v>19</v>
      </c>
      <c r="G45" s="22">
        <v>18</v>
      </c>
      <c r="H45" s="22">
        <v>28</v>
      </c>
      <c r="I45" s="22">
        <v>19</v>
      </c>
      <c r="J45" s="22">
        <v>153</v>
      </c>
    </row>
  </sheetData>
  <phoneticPr fontId="2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B67F5-D1FB-4EEC-8583-E447CB4DA062}">
  <dimension ref="A1:O1905"/>
  <sheetViews>
    <sheetView topLeftCell="A25" workbookViewId="0"/>
  </sheetViews>
  <sheetFormatPr baseColWidth="10" defaultRowHeight="15" x14ac:dyDescent="0.25"/>
  <cols>
    <col min="1" max="1" width="16.5703125" bestFit="1" customWidth="1"/>
    <col min="2" max="2" width="19.5703125" bestFit="1" customWidth="1"/>
    <col min="3" max="3" width="9.85546875" bestFit="1" customWidth="1"/>
    <col min="4" max="4" width="44" bestFit="1" customWidth="1"/>
    <col min="5" max="5" width="10" bestFit="1" customWidth="1"/>
    <col min="6" max="6" width="19.28515625" bestFit="1" customWidth="1"/>
    <col min="7" max="7" width="35.28515625" bestFit="1" customWidth="1"/>
    <col min="8" max="8" width="21.28515625" bestFit="1" customWidth="1"/>
    <col min="9" max="9" width="32.28515625" bestFit="1" customWidth="1"/>
    <col min="10" max="10" width="19.140625" bestFit="1" customWidth="1"/>
    <col min="11" max="11" width="27" bestFit="1" customWidth="1"/>
    <col min="12" max="13" width="13.7109375" bestFit="1" customWidth="1"/>
    <col min="14" max="14" width="42.42578125" bestFit="1" customWidth="1"/>
    <col min="15" max="15" width="7.2851562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</row>
    <row r="2" spans="1:15" x14ac:dyDescent="0.25">
      <c r="A2" s="22" t="s">
        <v>42</v>
      </c>
      <c r="B2" s="22" t="s">
        <v>43</v>
      </c>
      <c r="C2" s="22" t="s">
        <v>44</v>
      </c>
      <c r="D2" s="22" t="s">
        <v>45</v>
      </c>
      <c r="E2">
        <v>650447577</v>
      </c>
      <c r="F2" s="23">
        <v>35645</v>
      </c>
      <c r="G2" s="22" t="s">
        <v>46</v>
      </c>
      <c r="H2" s="23"/>
      <c r="I2" s="22" t="s">
        <v>47</v>
      </c>
      <c r="J2" s="22" t="s">
        <v>48</v>
      </c>
      <c r="K2" s="22" t="s">
        <v>49</v>
      </c>
      <c r="L2">
        <v>45</v>
      </c>
      <c r="M2" s="22" t="s">
        <v>50</v>
      </c>
      <c r="N2" s="22" t="s">
        <v>51</v>
      </c>
    </row>
    <row r="3" spans="1:15" x14ac:dyDescent="0.25">
      <c r="A3" s="22" t="s">
        <v>42</v>
      </c>
      <c r="B3" s="22" t="s">
        <v>43</v>
      </c>
      <c r="C3" s="22" t="s">
        <v>44</v>
      </c>
      <c r="D3" s="22" t="s">
        <v>45</v>
      </c>
      <c r="E3">
        <v>650447577</v>
      </c>
      <c r="F3" s="23">
        <v>35645</v>
      </c>
      <c r="G3" s="22" t="s">
        <v>46</v>
      </c>
      <c r="H3" s="23"/>
      <c r="I3" s="22" t="s">
        <v>47</v>
      </c>
      <c r="J3" s="22" t="s">
        <v>48</v>
      </c>
      <c r="K3" s="22" t="s">
        <v>49</v>
      </c>
      <c r="L3">
        <v>45</v>
      </c>
      <c r="M3" s="22" t="s">
        <v>50</v>
      </c>
      <c r="N3" s="22" t="s">
        <v>52</v>
      </c>
    </row>
    <row r="4" spans="1:15" x14ac:dyDescent="0.25">
      <c r="A4" s="22" t="s">
        <v>53</v>
      </c>
      <c r="B4" s="22" t="s">
        <v>54</v>
      </c>
      <c r="C4" s="22" t="s">
        <v>55</v>
      </c>
      <c r="D4" s="22" t="s">
        <v>56</v>
      </c>
      <c r="E4">
        <v>669450868</v>
      </c>
      <c r="F4" s="23">
        <v>34428</v>
      </c>
      <c r="G4" s="22" t="s">
        <v>57</v>
      </c>
      <c r="H4" s="23"/>
      <c r="I4" s="22" t="s">
        <v>58</v>
      </c>
      <c r="J4" s="22" t="s">
        <v>59</v>
      </c>
      <c r="K4" s="22" t="s">
        <v>60</v>
      </c>
      <c r="L4">
        <v>31</v>
      </c>
      <c r="M4" s="22" t="s">
        <v>61</v>
      </c>
      <c r="N4" s="22" t="s">
        <v>62</v>
      </c>
    </row>
    <row r="5" spans="1:15" x14ac:dyDescent="0.25">
      <c r="A5" s="22" t="s">
        <v>53</v>
      </c>
      <c r="B5" s="22" t="s">
        <v>54</v>
      </c>
      <c r="C5" s="22" t="s">
        <v>55</v>
      </c>
      <c r="D5" s="22" t="s">
        <v>56</v>
      </c>
      <c r="E5">
        <v>669450868</v>
      </c>
      <c r="F5" s="23">
        <v>34428</v>
      </c>
      <c r="G5" s="22" t="s">
        <v>46</v>
      </c>
      <c r="H5" s="23">
        <v>45211</v>
      </c>
      <c r="I5" s="22" t="s">
        <v>58</v>
      </c>
      <c r="J5" s="22" t="s">
        <v>59</v>
      </c>
      <c r="K5" s="22" t="s">
        <v>60</v>
      </c>
      <c r="L5">
        <v>31</v>
      </c>
      <c r="M5" s="22" t="s">
        <v>61</v>
      </c>
      <c r="N5" s="22" t="s">
        <v>63</v>
      </c>
      <c r="O5">
        <v>9</v>
      </c>
    </row>
    <row r="6" spans="1:15" x14ac:dyDescent="0.25">
      <c r="A6" s="22" t="s">
        <v>53</v>
      </c>
      <c r="B6" s="22" t="s">
        <v>54</v>
      </c>
      <c r="C6" s="22" t="s">
        <v>55</v>
      </c>
      <c r="D6" s="22" t="s">
        <v>56</v>
      </c>
      <c r="E6">
        <v>669450868</v>
      </c>
      <c r="F6" s="23">
        <v>34428</v>
      </c>
      <c r="G6" s="22" t="s">
        <v>46</v>
      </c>
      <c r="H6" s="23">
        <v>45211</v>
      </c>
      <c r="I6" s="22" t="s">
        <v>58</v>
      </c>
      <c r="J6" s="22" t="s">
        <v>59</v>
      </c>
      <c r="K6" s="22" t="s">
        <v>60</v>
      </c>
      <c r="L6">
        <v>31</v>
      </c>
      <c r="M6" s="22" t="s">
        <v>61</v>
      </c>
      <c r="N6" s="22" t="s">
        <v>64</v>
      </c>
      <c r="O6">
        <v>8</v>
      </c>
    </row>
    <row r="7" spans="1:15" x14ac:dyDescent="0.25">
      <c r="A7" s="22" t="s">
        <v>53</v>
      </c>
      <c r="B7" s="22" t="s">
        <v>54</v>
      </c>
      <c r="C7" s="22" t="s">
        <v>55</v>
      </c>
      <c r="D7" s="22" t="s">
        <v>56</v>
      </c>
      <c r="E7">
        <v>669450868</v>
      </c>
      <c r="F7" s="23">
        <v>34428</v>
      </c>
      <c r="G7" s="22" t="s">
        <v>46</v>
      </c>
      <c r="H7" s="23">
        <v>45211</v>
      </c>
      <c r="I7" s="22" t="s">
        <v>58</v>
      </c>
      <c r="J7" s="22" t="s">
        <v>59</v>
      </c>
      <c r="K7" s="22" t="s">
        <v>60</v>
      </c>
      <c r="L7">
        <v>31</v>
      </c>
      <c r="M7" s="22" t="s">
        <v>61</v>
      </c>
      <c r="N7" s="22" t="s">
        <v>65</v>
      </c>
      <c r="O7">
        <v>5</v>
      </c>
    </row>
    <row r="8" spans="1:15" x14ac:dyDescent="0.25">
      <c r="A8" s="22" t="s">
        <v>53</v>
      </c>
      <c r="B8" s="22" t="s">
        <v>54</v>
      </c>
      <c r="C8" s="22" t="s">
        <v>55</v>
      </c>
      <c r="D8" s="22" t="s">
        <v>56</v>
      </c>
      <c r="E8">
        <v>669450868</v>
      </c>
      <c r="F8" s="23">
        <v>34428</v>
      </c>
      <c r="G8" s="22" t="s">
        <v>46</v>
      </c>
      <c r="H8" s="23">
        <v>45211</v>
      </c>
      <c r="I8" s="22" t="s">
        <v>58</v>
      </c>
      <c r="J8" s="22" t="s">
        <v>59</v>
      </c>
      <c r="K8" s="22" t="s">
        <v>60</v>
      </c>
      <c r="L8">
        <v>31</v>
      </c>
      <c r="M8" s="22" t="s">
        <v>61</v>
      </c>
      <c r="N8" s="22" t="s">
        <v>51</v>
      </c>
      <c r="O8">
        <v>2</v>
      </c>
    </row>
    <row r="9" spans="1:15" x14ac:dyDescent="0.25">
      <c r="A9" s="22" t="s">
        <v>53</v>
      </c>
      <c r="B9" s="22" t="s">
        <v>54</v>
      </c>
      <c r="C9" s="22" t="s">
        <v>55</v>
      </c>
      <c r="D9" s="22" t="s">
        <v>56</v>
      </c>
      <c r="E9">
        <v>669450868</v>
      </c>
      <c r="F9" s="23">
        <v>34428</v>
      </c>
      <c r="G9" s="22" t="s">
        <v>46</v>
      </c>
      <c r="H9" s="23">
        <v>45211</v>
      </c>
      <c r="I9" s="22" t="s">
        <v>58</v>
      </c>
      <c r="J9" s="22" t="s">
        <v>59</v>
      </c>
      <c r="K9" s="22" t="s">
        <v>60</v>
      </c>
      <c r="L9">
        <v>31</v>
      </c>
      <c r="M9" s="22" t="s">
        <v>61</v>
      </c>
      <c r="N9" s="22" t="s">
        <v>52</v>
      </c>
      <c r="O9">
        <v>0</v>
      </c>
    </row>
    <row r="10" spans="1:15" x14ac:dyDescent="0.25">
      <c r="A10" s="22" t="s">
        <v>66</v>
      </c>
      <c r="B10" s="22" t="s">
        <v>67</v>
      </c>
      <c r="C10" s="22" t="s">
        <v>68</v>
      </c>
      <c r="D10" s="22" t="s">
        <v>69</v>
      </c>
      <c r="E10">
        <v>698359706</v>
      </c>
      <c r="F10" s="23">
        <v>37732</v>
      </c>
      <c r="G10" s="22" t="s">
        <v>70</v>
      </c>
      <c r="H10" s="23"/>
      <c r="I10" s="22" t="s">
        <v>71</v>
      </c>
      <c r="J10" s="22" t="s">
        <v>72</v>
      </c>
      <c r="K10" s="22" t="s">
        <v>73</v>
      </c>
      <c r="L10">
        <v>80</v>
      </c>
      <c r="M10" s="22" t="s">
        <v>74</v>
      </c>
      <c r="N10" s="22" t="s">
        <v>75</v>
      </c>
    </row>
    <row r="11" spans="1:15" x14ac:dyDescent="0.25">
      <c r="A11" s="22" t="s">
        <v>66</v>
      </c>
      <c r="B11" s="22" t="s">
        <v>67</v>
      </c>
      <c r="C11" s="22" t="s">
        <v>68</v>
      </c>
      <c r="D11" s="22" t="s">
        <v>69</v>
      </c>
      <c r="E11">
        <v>698359706</v>
      </c>
      <c r="F11" s="23">
        <v>37732</v>
      </c>
      <c r="G11" s="22" t="s">
        <v>70</v>
      </c>
      <c r="H11" s="23"/>
      <c r="I11" s="22" t="s">
        <v>71</v>
      </c>
      <c r="J11" s="22" t="s">
        <v>72</v>
      </c>
      <c r="K11" s="22" t="s">
        <v>73</v>
      </c>
      <c r="L11">
        <v>80</v>
      </c>
      <c r="M11" s="22" t="s">
        <v>74</v>
      </c>
      <c r="N11" s="22" t="s">
        <v>76</v>
      </c>
    </row>
    <row r="12" spans="1:15" x14ac:dyDescent="0.25">
      <c r="A12" s="22" t="s">
        <v>66</v>
      </c>
      <c r="B12" s="22" t="s">
        <v>67</v>
      </c>
      <c r="C12" s="22" t="s">
        <v>68</v>
      </c>
      <c r="D12" s="22" t="s">
        <v>69</v>
      </c>
      <c r="E12">
        <v>698359706</v>
      </c>
      <c r="F12" s="23">
        <v>37732</v>
      </c>
      <c r="G12" s="22" t="s">
        <v>70</v>
      </c>
      <c r="H12" s="23"/>
      <c r="I12" s="22" t="s">
        <v>71</v>
      </c>
      <c r="J12" s="22" t="s">
        <v>72</v>
      </c>
      <c r="K12" s="22" t="s">
        <v>73</v>
      </c>
      <c r="L12">
        <v>80</v>
      </c>
      <c r="M12" s="22" t="s">
        <v>74</v>
      </c>
      <c r="N12" s="22" t="s">
        <v>77</v>
      </c>
    </row>
    <row r="13" spans="1:15" x14ac:dyDescent="0.25">
      <c r="A13" s="22" t="s">
        <v>78</v>
      </c>
      <c r="B13" s="22" t="s">
        <v>79</v>
      </c>
      <c r="C13" s="22" t="s">
        <v>80</v>
      </c>
      <c r="D13" s="22" t="s">
        <v>81</v>
      </c>
      <c r="E13">
        <v>629237599</v>
      </c>
      <c r="F13" s="23">
        <v>34244</v>
      </c>
      <c r="G13" s="22" t="s">
        <v>82</v>
      </c>
      <c r="H13" s="23"/>
      <c r="I13" s="22" t="s">
        <v>83</v>
      </c>
      <c r="J13" s="22" t="s">
        <v>84</v>
      </c>
      <c r="K13" s="22" t="s">
        <v>73</v>
      </c>
      <c r="L13">
        <v>43</v>
      </c>
      <c r="M13" s="22" t="s">
        <v>85</v>
      </c>
      <c r="N13" s="22" t="s">
        <v>86</v>
      </c>
    </row>
    <row r="14" spans="1:15" x14ac:dyDescent="0.25">
      <c r="A14" s="22" t="s">
        <v>87</v>
      </c>
      <c r="B14" s="22" t="s">
        <v>88</v>
      </c>
      <c r="C14" s="22" t="s">
        <v>89</v>
      </c>
      <c r="D14" s="22" t="s">
        <v>90</v>
      </c>
      <c r="E14">
        <v>663979160</v>
      </c>
      <c r="F14" s="23">
        <v>37824</v>
      </c>
      <c r="G14" s="22" t="s">
        <v>57</v>
      </c>
      <c r="H14" s="23">
        <v>45221</v>
      </c>
      <c r="I14" s="22" t="s">
        <v>91</v>
      </c>
      <c r="J14" s="22" t="s">
        <v>92</v>
      </c>
      <c r="K14" s="22" t="s">
        <v>93</v>
      </c>
      <c r="L14">
        <v>56</v>
      </c>
      <c r="M14" s="22" t="s">
        <v>85</v>
      </c>
      <c r="N14" s="22" t="s">
        <v>94</v>
      </c>
      <c r="O14">
        <v>9</v>
      </c>
    </row>
    <row r="15" spans="1:15" x14ac:dyDescent="0.25">
      <c r="A15" s="22" t="s">
        <v>87</v>
      </c>
      <c r="B15" s="22" t="s">
        <v>88</v>
      </c>
      <c r="C15" s="22" t="s">
        <v>89</v>
      </c>
      <c r="D15" s="22" t="s">
        <v>90</v>
      </c>
      <c r="E15">
        <v>663979160</v>
      </c>
      <c r="F15" s="23">
        <v>37824</v>
      </c>
      <c r="G15" s="22" t="s">
        <v>57</v>
      </c>
      <c r="H15" s="23">
        <v>45221</v>
      </c>
      <c r="I15" s="22" t="s">
        <v>91</v>
      </c>
      <c r="J15" s="22" t="s">
        <v>92</v>
      </c>
      <c r="K15" s="22" t="s">
        <v>93</v>
      </c>
      <c r="L15">
        <v>56</v>
      </c>
      <c r="M15" s="22" t="s">
        <v>85</v>
      </c>
      <c r="N15" s="22" t="s">
        <v>95</v>
      </c>
      <c r="O15">
        <v>1</v>
      </c>
    </row>
    <row r="16" spans="1:15" x14ac:dyDescent="0.25">
      <c r="A16" s="22" t="s">
        <v>87</v>
      </c>
      <c r="B16" s="22" t="s">
        <v>88</v>
      </c>
      <c r="C16" s="22" t="s">
        <v>89</v>
      </c>
      <c r="D16" s="22" t="s">
        <v>90</v>
      </c>
      <c r="E16">
        <v>663979160</v>
      </c>
      <c r="F16" s="23">
        <v>37824</v>
      </c>
      <c r="G16" s="22" t="s">
        <v>57</v>
      </c>
      <c r="H16" s="23">
        <v>45221</v>
      </c>
      <c r="I16" s="22" t="s">
        <v>91</v>
      </c>
      <c r="J16" s="22" t="s">
        <v>92</v>
      </c>
      <c r="K16" s="22" t="s">
        <v>93</v>
      </c>
      <c r="L16">
        <v>56</v>
      </c>
      <c r="M16" s="22" t="s">
        <v>85</v>
      </c>
      <c r="N16" s="22" t="s">
        <v>96</v>
      </c>
      <c r="O16">
        <v>4</v>
      </c>
    </row>
    <row r="17" spans="1:15" x14ac:dyDescent="0.25">
      <c r="A17" s="22" t="s">
        <v>87</v>
      </c>
      <c r="B17" s="22" t="s">
        <v>88</v>
      </c>
      <c r="C17" s="22" t="s">
        <v>89</v>
      </c>
      <c r="D17" s="22" t="s">
        <v>90</v>
      </c>
      <c r="E17">
        <v>663979160</v>
      </c>
      <c r="F17" s="23">
        <v>37824</v>
      </c>
      <c r="G17" s="22" t="s">
        <v>57</v>
      </c>
      <c r="H17" s="23">
        <v>45221</v>
      </c>
      <c r="I17" s="22" t="s">
        <v>91</v>
      </c>
      <c r="J17" s="22" t="s">
        <v>92</v>
      </c>
      <c r="K17" s="22" t="s">
        <v>93</v>
      </c>
      <c r="L17">
        <v>56</v>
      </c>
      <c r="M17" s="22" t="s">
        <v>85</v>
      </c>
      <c r="N17" s="22" t="s">
        <v>75</v>
      </c>
      <c r="O17">
        <v>8</v>
      </c>
    </row>
    <row r="18" spans="1:15" x14ac:dyDescent="0.25">
      <c r="A18" s="22" t="s">
        <v>87</v>
      </c>
      <c r="B18" s="22" t="s">
        <v>88</v>
      </c>
      <c r="C18" s="22" t="s">
        <v>89</v>
      </c>
      <c r="D18" s="22" t="s">
        <v>90</v>
      </c>
      <c r="E18">
        <v>663979160</v>
      </c>
      <c r="F18" s="23">
        <v>37824</v>
      </c>
      <c r="G18" s="22" t="s">
        <v>57</v>
      </c>
      <c r="H18" s="23">
        <v>45221</v>
      </c>
      <c r="I18" s="22" t="s">
        <v>91</v>
      </c>
      <c r="J18" s="22" t="s">
        <v>92</v>
      </c>
      <c r="K18" s="22" t="s">
        <v>93</v>
      </c>
      <c r="L18">
        <v>56</v>
      </c>
      <c r="M18" s="22" t="s">
        <v>85</v>
      </c>
      <c r="N18" s="22" t="s">
        <v>97</v>
      </c>
      <c r="O18">
        <v>0</v>
      </c>
    </row>
    <row r="19" spans="1:15" x14ac:dyDescent="0.25">
      <c r="A19" s="22" t="s">
        <v>87</v>
      </c>
      <c r="B19" s="22" t="s">
        <v>88</v>
      </c>
      <c r="C19" s="22" t="s">
        <v>89</v>
      </c>
      <c r="D19" s="22" t="s">
        <v>90</v>
      </c>
      <c r="E19">
        <v>663979160</v>
      </c>
      <c r="F19" s="23">
        <v>37824</v>
      </c>
      <c r="G19" s="22" t="s">
        <v>57</v>
      </c>
      <c r="H19" s="23">
        <v>45221</v>
      </c>
      <c r="I19" s="22" t="s">
        <v>91</v>
      </c>
      <c r="J19" s="22" t="s">
        <v>92</v>
      </c>
      <c r="K19" s="22" t="s">
        <v>93</v>
      </c>
      <c r="L19">
        <v>56</v>
      </c>
      <c r="M19" s="22" t="s">
        <v>85</v>
      </c>
      <c r="N19" s="22" t="s">
        <v>62</v>
      </c>
      <c r="O19">
        <v>4</v>
      </c>
    </row>
    <row r="20" spans="1:15" x14ac:dyDescent="0.25">
      <c r="A20" s="22" t="s">
        <v>87</v>
      </c>
      <c r="B20" s="22" t="s">
        <v>88</v>
      </c>
      <c r="C20" s="22" t="s">
        <v>89</v>
      </c>
      <c r="D20" s="22" t="s">
        <v>90</v>
      </c>
      <c r="E20">
        <v>663979160</v>
      </c>
      <c r="F20" s="23">
        <v>37824</v>
      </c>
      <c r="G20" s="22" t="s">
        <v>57</v>
      </c>
      <c r="H20" s="23">
        <v>45221</v>
      </c>
      <c r="I20" s="22" t="s">
        <v>91</v>
      </c>
      <c r="J20" s="22" t="s">
        <v>92</v>
      </c>
      <c r="K20" s="22" t="s">
        <v>93</v>
      </c>
      <c r="L20">
        <v>56</v>
      </c>
      <c r="M20" s="22" t="s">
        <v>85</v>
      </c>
      <c r="N20" s="22" t="s">
        <v>98</v>
      </c>
      <c r="O20">
        <v>0</v>
      </c>
    </row>
    <row r="21" spans="1:15" x14ac:dyDescent="0.25">
      <c r="A21" s="22" t="s">
        <v>87</v>
      </c>
      <c r="B21" s="22" t="s">
        <v>88</v>
      </c>
      <c r="C21" s="22" t="s">
        <v>89</v>
      </c>
      <c r="D21" s="22" t="s">
        <v>90</v>
      </c>
      <c r="E21">
        <v>663979160</v>
      </c>
      <c r="F21" s="23">
        <v>37824</v>
      </c>
      <c r="G21" s="22" t="s">
        <v>57</v>
      </c>
      <c r="H21" s="23">
        <v>45221</v>
      </c>
      <c r="I21" s="22" t="s">
        <v>91</v>
      </c>
      <c r="J21" s="22" t="s">
        <v>92</v>
      </c>
      <c r="K21" s="22" t="s">
        <v>93</v>
      </c>
      <c r="L21">
        <v>56</v>
      </c>
      <c r="M21" s="22" t="s">
        <v>85</v>
      </c>
      <c r="N21" s="22" t="s">
        <v>99</v>
      </c>
      <c r="O21">
        <v>5</v>
      </c>
    </row>
    <row r="22" spans="1:15" x14ac:dyDescent="0.25">
      <c r="A22" s="22" t="s">
        <v>87</v>
      </c>
      <c r="B22" s="22" t="s">
        <v>88</v>
      </c>
      <c r="C22" s="22" t="s">
        <v>89</v>
      </c>
      <c r="D22" s="22" t="s">
        <v>90</v>
      </c>
      <c r="E22">
        <v>663979160</v>
      </c>
      <c r="F22" s="23">
        <v>37824</v>
      </c>
      <c r="G22" s="22" t="s">
        <v>57</v>
      </c>
      <c r="H22" s="23">
        <v>45221</v>
      </c>
      <c r="I22" s="22" t="s">
        <v>91</v>
      </c>
      <c r="J22" s="22" t="s">
        <v>92</v>
      </c>
      <c r="K22" s="22" t="s">
        <v>93</v>
      </c>
      <c r="L22">
        <v>56</v>
      </c>
      <c r="M22" s="22" t="s">
        <v>85</v>
      </c>
      <c r="N22" s="22" t="s">
        <v>100</v>
      </c>
      <c r="O22">
        <v>1</v>
      </c>
    </row>
    <row r="23" spans="1:15" x14ac:dyDescent="0.25">
      <c r="A23" s="22" t="s">
        <v>101</v>
      </c>
      <c r="B23" s="22" t="s">
        <v>102</v>
      </c>
      <c r="C23" s="22" t="s">
        <v>103</v>
      </c>
      <c r="D23" s="22" t="s">
        <v>104</v>
      </c>
      <c r="E23">
        <v>675481948</v>
      </c>
      <c r="F23" s="23">
        <v>36911</v>
      </c>
      <c r="G23" s="22" t="s">
        <v>105</v>
      </c>
      <c r="H23" s="23">
        <v>45187</v>
      </c>
      <c r="I23" s="22" t="s">
        <v>106</v>
      </c>
      <c r="J23" s="22" t="s">
        <v>107</v>
      </c>
      <c r="K23" s="22" t="s">
        <v>73</v>
      </c>
      <c r="L23">
        <v>15</v>
      </c>
      <c r="M23" s="22" t="s">
        <v>108</v>
      </c>
      <c r="N23" s="22" t="s">
        <v>109</v>
      </c>
      <c r="O23">
        <v>0</v>
      </c>
    </row>
    <row r="24" spans="1:15" x14ac:dyDescent="0.25">
      <c r="A24" s="22" t="s">
        <v>101</v>
      </c>
      <c r="B24" s="22" t="s">
        <v>102</v>
      </c>
      <c r="C24" s="22" t="s">
        <v>103</v>
      </c>
      <c r="D24" s="22" t="s">
        <v>104</v>
      </c>
      <c r="E24">
        <v>675481948</v>
      </c>
      <c r="F24" s="23">
        <v>36911</v>
      </c>
      <c r="G24" s="22" t="s">
        <v>105</v>
      </c>
      <c r="H24" s="23">
        <v>45187</v>
      </c>
      <c r="I24" s="22" t="s">
        <v>106</v>
      </c>
      <c r="J24" s="22" t="s">
        <v>107</v>
      </c>
      <c r="K24" s="22" t="s">
        <v>73</v>
      </c>
      <c r="L24">
        <v>15</v>
      </c>
      <c r="M24" s="22" t="s">
        <v>108</v>
      </c>
      <c r="N24" s="22" t="s">
        <v>110</v>
      </c>
      <c r="O24">
        <v>4</v>
      </c>
    </row>
    <row r="25" spans="1:15" x14ac:dyDescent="0.25">
      <c r="A25" s="22" t="s">
        <v>101</v>
      </c>
      <c r="B25" s="22" t="s">
        <v>102</v>
      </c>
      <c r="C25" s="22" t="s">
        <v>103</v>
      </c>
      <c r="D25" s="22" t="s">
        <v>104</v>
      </c>
      <c r="E25">
        <v>675481948</v>
      </c>
      <c r="F25" s="23">
        <v>36911</v>
      </c>
      <c r="G25" s="22" t="s">
        <v>105</v>
      </c>
      <c r="H25" s="23">
        <v>45187</v>
      </c>
      <c r="I25" s="22" t="s">
        <v>106</v>
      </c>
      <c r="J25" s="22" t="s">
        <v>107</v>
      </c>
      <c r="K25" s="22" t="s">
        <v>73</v>
      </c>
      <c r="L25">
        <v>15</v>
      </c>
      <c r="M25" s="22" t="s">
        <v>108</v>
      </c>
      <c r="N25" s="22" t="s">
        <v>111</v>
      </c>
      <c r="O25">
        <v>10</v>
      </c>
    </row>
    <row r="26" spans="1:15" x14ac:dyDescent="0.25">
      <c r="A26" s="22" t="s">
        <v>101</v>
      </c>
      <c r="B26" s="22" t="s">
        <v>102</v>
      </c>
      <c r="C26" s="22" t="s">
        <v>103</v>
      </c>
      <c r="D26" s="22" t="s">
        <v>104</v>
      </c>
      <c r="E26">
        <v>675481948</v>
      </c>
      <c r="F26" s="23">
        <v>36911</v>
      </c>
      <c r="G26" s="22" t="s">
        <v>105</v>
      </c>
      <c r="H26" s="23">
        <v>45187</v>
      </c>
      <c r="I26" s="22" t="s">
        <v>106</v>
      </c>
      <c r="J26" s="22" t="s">
        <v>107</v>
      </c>
      <c r="K26" s="22" t="s">
        <v>73</v>
      </c>
      <c r="L26">
        <v>15</v>
      </c>
      <c r="M26" s="22" t="s">
        <v>108</v>
      </c>
      <c r="N26" s="22" t="s">
        <v>51</v>
      </c>
      <c r="O26">
        <v>1</v>
      </c>
    </row>
    <row r="27" spans="1:15" x14ac:dyDescent="0.25">
      <c r="A27" s="22" t="s">
        <v>101</v>
      </c>
      <c r="B27" s="22" t="s">
        <v>102</v>
      </c>
      <c r="C27" s="22" t="s">
        <v>103</v>
      </c>
      <c r="D27" s="22" t="s">
        <v>104</v>
      </c>
      <c r="E27">
        <v>675481948</v>
      </c>
      <c r="F27" s="23">
        <v>36911</v>
      </c>
      <c r="G27" s="22" t="s">
        <v>105</v>
      </c>
      <c r="H27" s="23">
        <v>45187</v>
      </c>
      <c r="I27" s="22" t="s">
        <v>106</v>
      </c>
      <c r="J27" s="22" t="s">
        <v>107</v>
      </c>
      <c r="K27" s="22" t="s">
        <v>73</v>
      </c>
      <c r="L27">
        <v>15</v>
      </c>
      <c r="M27" s="22" t="s">
        <v>108</v>
      </c>
      <c r="N27" s="22" t="s">
        <v>63</v>
      </c>
      <c r="O27">
        <v>4</v>
      </c>
    </row>
    <row r="28" spans="1:15" x14ac:dyDescent="0.25">
      <c r="A28" s="22" t="s">
        <v>101</v>
      </c>
      <c r="B28" s="22" t="s">
        <v>102</v>
      </c>
      <c r="C28" s="22" t="s">
        <v>103</v>
      </c>
      <c r="D28" s="22" t="s">
        <v>104</v>
      </c>
      <c r="E28">
        <v>675481948</v>
      </c>
      <c r="F28" s="23">
        <v>36911</v>
      </c>
      <c r="G28" s="22" t="s">
        <v>105</v>
      </c>
      <c r="H28" s="23">
        <v>45187</v>
      </c>
      <c r="I28" s="22" t="s">
        <v>106</v>
      </c>
      <c r="J28" s="22" t="s">
        <v>107</v>
      </c>
      <c r="K28" s="22" t="s">
        <v>73</v>
      </c>
      <c r="L28">
        <v>15</v>
      </c>
      <c r="M28" s="22" t="s">
        <v>108</v>
      </c>
      <c r="N28" s="22" t="s">
        <v>112</v>
      </c>
      <c r="O28">
        <v>0</v>
      </c>
    </row>
    <row r="29" spans="1:15" x14ac:dyDescent="0.25">
      <c r="A29" s="22" t="s">
        <v>101</v>
      </c>
      <c r="B29" s="22" t="s">
        <v>102</v>
      </c>
      <c r="C29" s="22" t="s">
        <v>103</v>
      </c>
      <c r="D29" s="22" t="s">
        <v>104</v>
      </c>
      <c r="E29">
        <v>675481948</v>
      </c>
      <c r="F29" s="23">
        <v>36911</v>
      </c>
      <c r="G29" s="22" t="s">
        <v>105</v>
      </c>
      <c r="H29" s="23">
        <v>45187</v>
      </c>
      <c r="I29" s="22" t="s">
        <v>106</v>
      </c>
      <c r="J29" s="22" t="s">
        <v>107</v>
      </c>
      <c r="K29" s="22" t="s">
        <v>73</v>
      </c>
      <c r="L29">
        <v>15</v>
      </c>
      <c r="M29" s="22" t="s">
        <v>108</v>
      </c>
      <c r="N29" s="22" t="s">
        <v>113</v>
      </c>
      <c r="O29">
        <v>1</v>
      </c>
    </row>
    <row r="30" spans="1:15" x14ac:dyDescent="0.25">
      <c r="A30" s="22" t="s">
        <v>114</v>
      </c>
      <c r="B30" s="22" t="s">
        <v>115</v>
      </c>
      <c r="C30" s="22" t="s">
        <v>116</v>
      </c>
      <c r="D30" s="22" t="s">
        <v>117</v>
      </c>
      <c r="E30">
        <v>613167022</v>
      </c>
      <c r="F30" s="23">
        <v>39071</v>
      </c>
      <c r="G30" s="22" t="s">
        <v>70</v>
      </c>
      <c r="H30" s="23"/>
      <c r="I30" s="22" t="s">
        <v>118</v>
      </c>
      <c r="J30" s="22" t="s">
        <v>119</v>
      </c>
      <c r="K30" s="22" t="s">
        <v>120</v>
      </c>
      <c r="L30">
        <v>44</v>
      </c>
      <c r="M30" s="22" t="s">
        <v>121</v>
      </c>
      <c r="N30" s="22" t="s">
        <v>122</v>
      </c>
    </row>
    <row r="31" spans="1:15" x14ac:dyDescent="0.25">
      <c r="A31" s="22" t="s">
        <v>114</v>
      </c>
      <c r="B31" s="22" t="s">
        <v>115</v>
      </c>
      <c r="C31" s="22" t="s">
        <v>116</v>
      </c>
      <c r="D31" s="22" t="s">
        <v>117</v>
      </c>
      <c r="E31">
        <v>613167022</v>
      </c>
      <c r="F31" s="23">
        <v>39071</v>
      </c>
      <c r="G31" s="22" t="s">
        <v>70</v>
      </c>
      <c r="H31" s="23"/>
      <c r="I31" s="22" t="s">
        <v>118</v>
      </c>
      <c r="J31" s="22" t="s">
        <v>119</v>
      </c>
      <c r="K31" s="22" t="s">
        <v>120</v>
      </c>
      <c r="L31">
        <v>44</v>
      </c>
      <c r="M31" s="22" t="s">
        <v>121</v>
      </c>
      <c r="N31" s="22" t="s">
        <v>123</v>
      </c>
    </row>
    <row r="32" spans="1:15" x14ac:dyDescent="0.25">
      <c r="A32" s="22" t="s">
        <v>114</v>
      </c>
      <c r="B32" s="22" t="s">
        <v>115</v>
      </c>
      <c r="C32" s="22" t="s">
        <v>116</v>
      </c>
      <c r="D32" s="22" t="s">
        <v>117</v>
      </c>
      <c r="E32">
        <v>613167022</v>
      </c>
      <c r="F32" s="23">
        <v>39071</v>
      </c>
      <c r="G32" s="22" t="s">
        <v>105</v>
      </c>
      <c r="H32" s="23">
        <v>45212</v>
      </c>
      <c r="I32" s="22" t="s">
        <v>118</v>
      </c>
      <c r="J32" s="22" t="s">
        <v>119</v>
      </c>
      <c r="K32" s="22" t="s">
        <v>120</v>
      </c>
      <c r="L32">
        <v>44</v>
      </c>
      <c r="M32" s="22" t="s">
        <v>121</v>
      </c>
      <c r="N32" s="22" t="s">
        <v>109</v>
      </c>
      <c r="O32">
        <v>3</v>
      </c>
    </row>
    <row r="33" spans="1:15" x14ac:dyDescent="0.25">
      <c r="A33" s="22" t="s">
        <v>114</v>
      </c>
      <c r="B33" s="22" t="s">
        <v>115</v>
      </c>
      <c r="C33" s="22" t="s">
        <v>116</v>
      </c>
      <c r="D33" s="22" t="s">
        <v>117</v>
      </c>
      <c r="E33">
        <v>613167022</v>
      </c>
      <c r="F33" s="23">
        <v>39071</v>
      </c>
      <c r="G33" s="22" t="s">
        <v>105</v>
      </c>
      <c r="H33" s="23">
        <v>45212</v>
      </c>
      <c r="I33" s="22" t="s">
        <v>118</v>
      </c>
      <c r="J33" s="22" t="s">
        <v>119</v>
      </c>
      <c r="K33" s="22" t="s">
        <v>120</v>
      </c>
      <c r="L33">
        <v>44</v>
      </c>
      <c r="M33" s="22" t="s">
        <v>121</v>
      </c>
      <c r="N33" s="22" t="s">
        <v>110</v>
      </c>
      <c r="O33">
        <v>9</v>
      </c>
    </row>
    <row r="34" spans="1:15" x14ac:dyDescent="0.25">
      <c r="A34" s="22" t="s">
        <v>114</v>
      </c>
      <c r="B34" s="22" t="s">
        <v>115</v>
      </c>
      <c r="C34" s="22" t="s">
        <v>116</v>
      </c>
      <c r="D34" s="22" t="s">
        <v>117</v>
      </c>
      <c r="E34">
        <v>613167022</v>
      </c>
      <c r="F34" s="23">
        <v>39071</v>
      </c>
      <c r="G34" s="22" t="s">
        <v>105</v>
      </c>
      <c r="H34" s="23">
        <v>45212</v>
      </c>
      <c r="I34" s="22" t="s">
        <v>118</v>
      </c>
      <c r="J34" s="22" t="s">
        <v>119</v>
      </c>
      <c r="K34" s="22" t="s">
        <v>120</v>
      </c>
      <c r="L34">
        <v>44</v>
      </c>
      <c r="M34" s="22" t="s">
        <v>121</v>
      </c>
      <c r="N34" s="22" t="s">
        <v>111</v>
      </c>
      <c r="O34">
        <v>4</v>
      </c>
    </row>
    <row r="35" spans="1:15" x14ac:dyDescent="0.25">
      <c r="A35" s="22" t="s">
        <v>114</v>
      </c>
      <c r="B35" s="22" t="s">
        <v>115</v>
      </c>
      <c r="C35" s="22" t="s">
        <v>116</v>
      </c>
      <c r="D35" s="22" t="s">
        <v>117</v>
      </c>
      <c r="E35">
        <v>613167022</v>
      </c>
      <c r="F35" s="23">
        <v>39071</v>
      </c>
      <c r="G35" s="22" t="s">
        <v>105</v>
      </c>
      <c r="H35" s="23">
        <v>45212</v>
      </c>
      <c r="I35" s="22" t="s">
        <v>118</v>
      </c>
      <c r="J35" s="22" t="s">
        <v>119</v>
      </c>
      <c r="K35" s="22" t="s">
        <v>120</v>
      </c>
      <c r="L35">
        <v>44</v>
      </c>
      <c r="M35" s="22" t="s">
        <v>121</v>
      </c>
      <c r="N35" s="22" t="s">
        <v>51</v>
      </c>
      <c r="O35">
        <v>1</v>
      </c>
    </row>
    <row r="36" spans="1:15" x14ac:dyDescent="0.25">
      <c r="A36" s="22" t="s">
        <v>114</v>
      </c>
      <c r="B36" s="22" t="s">
        <v>115</v>
      </c>
      <c r="C36" s="22" t="s">
        <v>116</v>
      </c>
      <c r="D36" s="22" t="s">
        <v>117</v>
      </c>
      <c r="E36">
        <v>613167022</v>
      </c>
      <c r="F36" s="23">
        <v>39071</v>
      </c>
      <c r="G36" s="22" t="s">
        <v>105</v>
      </c>
      <c r="H36" s="23">
        <v>45212</v>
      </c>
      <c r="I36" s="22" t="s">
        <v>118</v>
      </c>
      <c r="J36" s="22" t="s">
        <v>119</v>
      </c>
      <c r="K36" s="22" t="s">
        <v>120</v>
      </c>
      <c r="L36">
        <v>44</v>
      </c>
      <c r="M36" s="22" t="s">
        <v>121</v>
      </c>
      <c r="N36" s="22" t="s">
        <v>63</v>
      </c>
      <c r="O36">
        <v>0</v>
      </c>
    </row>
    <row r="37" spans="1:15" x14ac:dyDescent="0.25">
      <c r="A37" s="22" t="s">
        <v>114</v>
      </c>
      <c r="B37" s="22" t="s">
        <v>115</v>
      </c>
      <c r="C37" s="22" t="s">
        <v>116</v>
      </c>
      <c r="D37" s="22" t="s">
        <v>117</v>
      </c>
      <c r="E37">
        <v>613167022</v>
      </c>
      <c r="F37" s="23">
        <v>39071</v>
      </c>
      <c r="G37" s="22" t="s">
        <v>105</v>
      </c>
      <c r="H37" s="23">
        <v>45212</v>
      </c>
      <c r="I37" s="22" t="s">
        <v>118</v>
      </c>
      <c r="J37" s="22" t="s">
        <v>119</v>
      </c>
      <c r="K37" s="22" t="s">
        <v>120</v>
      </c>
      <c r="L37">
        <v>44</v>
      </c>
      <c r="M37" s="22" t="s">
        <v>121</v>
      </c>
      <c r="N37" s="22" t="s">
        <v>112</v>
      </c>
      <c r="O37">
        <v>8</v>
      </c>
    </row>
    <row r="38" spans="1:15" x14ac:dyDescent="0.25">
      <c r="A38" s="22" t="s">
        <v>114</v>
      </c>
      <c r="B38" s="22" t="s">
        <v>115</v>
      </c>
      <c r="C38" s="22" t="s">
        <v>116</v>
      </c>
      <c r="D38" s="22" t="s">
        <v>117</v>
      </c>
      <c r="E38">
        <v>613167022</v>
      </c>
      <c r="F38" s="23">
        <v>39071</v>
      </c>
      <c r="G38" s="22" t="s">
        <v>105</v>
      </c>
      <c r="H38" s="23">
        <v>45212</v>
      </c>
      <c r="I38" s="22" t="s">
        <v>118</v>
      </c>
      <c r="J38" s="22" t="s">
        <v>119</v>
      </c>
      <c r="K38" s="22" t="s">
        <v>120</v>
      </c>
      <c r="L38">
        <v>44</v>
      </c>
      <c r="M38" s="22" t="s">
        <v>121</v>
      </c>
      <c r="N38" s="22" t="s">
        <v>113</v>
      </c>
      <c r="O38">
        <v>4</v>
      </c>
    </row>
    <row r="39" spans="1:15" x14ac:dyDescent="0.25">
      <c r="A39" s="22" t="s">
        <v>124</v>
      </c>
      <c r="B39" s="22" t="s">
        <v>125</v>
      </c>
      <c r="C39" s="22" t="s">
        <v>126</v>
      </c>
      <c r="D39" s="22" t="s">
        <v>127</v>
      </c>
      <c r="E39">
        <v>662493574</v>
      </c>
      <c r="F39" s="23">
        <v>41491</v>
      </c>
      <c r="G39" s="22" t="s">
        <v>128</v>
      </c>
      <c r="H39" s="23"/>
      <c r="I39" s="22" t="s">
        <v>129</v>
      </c>
      <c r="J39" s="22" t="s">
        <v>130</v>
      </c>
      <c r="K39" s="22" t="s">
        <v>131</v>
      </c>
      <c r="L39">
        <v>77</v>
      </c>
      <c r="M39" s="22" t="s">
        <v>61</v>
      </c>
      <c r="N39" s="22" t="s">
        <v>132</v>
      </c>
    </row>
    <row r="40" spans="1:15" x14ac:dyDescent="0.25">
      <c r="A40" s="22" t="s">
        <v>133</v>
      </c>
      <c r="B40" s="22" t="s">
        <v>134</v>
      </c>
      <c r="C40" s="22" t="s">
        <v>135</v>
      </c>
      <c r="D40" s="22" t="s">
        <v>136</v>
      </c>
      <c r="E40">
        <v>642536540</v>
      </c>
      <c r="F40" s="23">
        <v>41181</v>
      </c>
      <c r="G40" s="22" t="s">
        <v>82</v>
      </c>
      <c r="H40" s="23"/>
      <c r="I40" s="22" t="s">
        <v>137</v>
      </c>
      <c r="J40" s="22" t="s">
        <v>84</v>
      </c>
      <c r="K40" s="22" t="s">
        <v>138</v>
      </c>
      <c r="L40">
        <v>54</v>
      </c>
      <c r="M40" s="22" t="s">
        <v>139</v>
      </c>
      <c r="N40" s="22" t="s">
        <v>94</v>
      </c>
    </row>
    <row r="41" spans="1:15" x14ac:dyDescent="0.25">
      <c r="A41" s="22" t="s">
        <v>133</v>
      </c>
      <c r="B41" s="22" t="s">
        <v>134</v>
      </c>
      <c r="C41" s="22" t="s">
        <v>135</v>
      </c>
      <c r="D41" s="22" t="s">
        <v>136</v>
      </c>
      <c r="E41">
        <v>642536540</v>
      </c>
      <c r="F41" s="23">
        <v>41181</v>
      </c>
      <c r="G41" s="22" t="s">
        <v>46</v>
      </c>
      <c r="H41" s="23">
        <v>45213</v>
      </c>
      <c r="I41" s="22" t="s">
        <v>137</v>
      </c>
      <c r="J41" s="22" t="s">
        <v>84</v>
      </c>
      <c r="K41" s="22" t="s">
        <v>138</v>
      </c>
      <c r="L41">
        <v>54</v>
      </c>
      <c r="M41" s="22" t="s">
        <v>139</v>
      </c>
      <c r="N41" s="22" t="s">
        <v>63</v>
      </c>
      <c r="O41">
        <v>5</v>
      </c>
    </row>
    <row r="42" spans="1:15" x14ac:dyDescent="0.25">
      <c r="A42" s="22" t="s">
        <v>133</v>
      </c>
      <c r="B42" s="22" t="s">
        <v>134</v>
      </c>
      <c r="C42" s="22" t="s">
        <v>135</v>
      </c>
      <c r="D42" s="22" t="s">
        <v>136</v>
      </c>
      <c r="E42">
        <v>642536540</v>
      </c>
      <c r="F42" s="23">
        <v>41181</v>
      </c>
      <c r="G42" s="22" t="s">
        <v>46</v>
      </c>
      <c r="H42" s="23">
        <v>45213</v>
      </c>
      <c r="I42" s="22" t="s">
        <v>137</v>
      </c>
      <c r="J42" s="22" t="s">
        <v>84</v>
      </c>
      <c r="K42" s="22" t="s">
        <v>138</v>
      </c>
      <c r="L42">
        <v>54</v>
      </c>
      <c r="M42" s="22" t="s">
        <v>139</v>
      </c>
      <c r="N42" s="22" t="s">
        <v>64</v>
      </c>
      <c r="O42">
        <v>7</v>
      </c>
    </row>
    <row r="43" spans="1:15" x14ac:dyDescent="0.25">
      <c r="A43" s="22" t="s">
        <v>133</v>
      </c>
      <c r="B43" s="22" t="s">
        <v>134</v>
      </c>
      <c r="C43" s="22" t="s">
        <v>135</v>
      </c>
      <c r="D43" s="22" t="s">
        <v>136</v>
      </c>
      <c r="E43">
        <v>642536540</v>
      </c>
      <c r="F43" s="23">
        <v>41181</v>
      </c>
      <c r="G43" s="22" t="s">
        <v>46</v>
      </c>
      <c r="H43" s="23">
        <v>45213</v>
      </c>
      <c r="I43" s="22" t="s">
        <v>137</v>
      </c>
      <c r="J43" s="22" t="s">
        <v>84</v>
      </c>
      <c r="K43" s="22" t="s">
        <v>138</v>
      </c>
      <c r="L43">
        <v>54</v>
      </c>
      <c r="M43" s="22" t="s">
        <v>139</v>
      </c>
      <c r="N43" s="22" t="s">
        <v>65</v>
      </c>
      <c r="O43">
        <v>7</v>
      </c>
    </row>
    <row r="44" spans="1:15" x14ac:dyDescent="0.25">
      <c r="A44" s="22" t="s">
        <v>133</v>
      </c>
      <c r="B44" s="22" t="s">
        <v>134</v>
      </c>
      <c r="C44" s="22" t="s">
        <v>135</v>
      </c>
      <c r="D44" s="22" t="s">
        <v>136</v>
      </c>
      <c r="E44">
        <v>642536540</v>
      </c>
      <c r="F44" s="23">
        <v>41181</v>
      </c>
      <c r="G44" s="22" t="s">
        <v>46</v>
      </c>
      <c r="H44" s="23">
        <v>45213</v>
      </c>
      <c r="I44" s="22" t="s">
        <v>137</v>
      </c>
      <c r="J44" s="22" t="s">
        <v>84</v>
      </c>
      <c r="K44" s="22" t="s">
        <v>138</v>
      </c>
      <c r="L44">
        <v>54</v>
      </c>
      <c r="M44" s="22" t="s">
        <v>139</v>
      </c>
      <c r="N44" s="22" t="s">
        <v>51</v>
      </c>
      <c r="O44">
        <v>9</v>
      </c>
    </row>
    <row r="45" spans="1:15" x14ac:dyDescent="0.25">
      <c r="A45" s="22" t="s">
        <v>133</v>
      </c>
      <c r="B45" s="22" t="s">
        <v>134</v>
      </c>
      <c r="C45" s="22" t="s">
        <v>135</v>
      </c>
      <c r="D45" s="22" t="s">
        <v>136</v>
      </c>
      <c r="E45">
        <v>642536540</v>
      </c>
      <c r="F45" s="23">
        <v>41181</v>
      </c>
      <c r="G45" s="22" t="s">
        <v>46</v>
      </c>
      <c r="H45" s="23">
        <v>45213</v>
      </c>
      <c r="I45" s="22" t="s">
        <v>137</v>
      </c>
      <c r="J45" s="22" t="s">
        <v>84</v>
      </c>
      <c r="K45" s="22" t="s">
        <v>138</v>
      </c>
      <c r="L45">
        <v>54</v>
      </c>
      <c r="M45" s="22" t="s">
        <v>139</v>
      </c>
      <c r="N45" s="22" t="s">
        <v>52</v>
      </c>
      <c r="O45">
        <v>3</v>
      </c>
    </row>
    <row r="46" spans="1:15" x14ac:dyDescent="0.25">
      <c r="A46" s="22" t="s">
        <v>140</v>
      </c>
      <c r="B46" s="22" t="s">
        <v>141</v>
      </c>
      <c r="C46" s="22" t="s">
        <v>142</v>
      </c>
      <c r="D46" s="22" t="s">
        <v>143</v>
      </c>
      <c r="E46">
        <v>634927792</v>
      </c>
      <c r="F46" s="23">
        <v>42583</v>
      </c>
      <c r="G46" s="22" t="s">
        <v>46</v>
      </c>
      <c r="H46" s="23"/>
      <c r="I46" s="22" t="s">
        <v>144</v>
      </c>
      <c r="J46" s="22" t="s">
        <v>145</v>
      </c>
      <c r="K46" s="22" t="s">
        <v>60</v>
      </c>
      <c r="L46">
        <v>38</v>
      </c>
      <c r="M46" s="22" t="s">
        <v>146</v>
      </c>
      <c r="N46" s="22" t="s">
        <v>64</v>
      </c>
    </row>
    <row r="47" spans="1:15" x14ac:dyDescent="0.25">
      <c r="A47" s="22" t="s">
        <v>140</v>
      </c>
      <c r="B47" s="22" t="s">
        <v>141</v>
      </c>
      <c r="C47" s="22" t="s">
        <v>142</v>
      </c>
      <c r="D47" s="22" t="s">
        <v>143</v>
      </c>
      <c r="E47">
        <v>634927792</v>
      </c>
      <c r="F47" s="23">
        <v>42583</v>
      </c>
      <c r="G47" s="22" t="s">
        <v>46</v>
      </c>
      <c r="H47" s="23"/>
      <c r="I47" s="22" t="s">
        <v>144</v>
      </c>
      <c r="J47" s="22" t="s">
        <v>145</v>
      </c>
      <c r="K47" s="22" t="s">
        <v>60</v>
      </c>
      <c r="L47">
        <v>38</v>
      </c>
      <c r="M47" s="22" t="s">
        <v>146</v>
      </c>
      <c r="N47" s="22" t="s">
        <v>65</v>
      </c>
    </row>
    <row r="48" spans="1:15" x14ac:dyDescent="0.25">
      <c r="A48" s="22" t="s">
        <v>147</v>
      </c>
      <c r="B48" s="22" t="s">
        <v>148</v>
      </c>
      <c r="C48" s="22" t="s">
        <v>149</v>
      </c>
      <c r="D48" s="22" t="s">
        <v>150</v>
      </c>
      <c r="E48">
        <v>688827827</v>
      </c>
      <c r="F48" s="23">
        <v>37639</v>
      </c>
      <c r="G48" s="22" t="s">
        <v>57</v>
      </c>
      <c r="H48" s="23"/>
      <c r="I48" s="22" t="s">
        <v>151</v>
      </c>
      <c r="J48" s="22" t="s">
        <v>145</v>
      </c>
      <c r="K48" s="22" t="s">
        <v>152</v>
      </c>
      <c r="L48">
        <v>51</v>
      </c>
      <c r="M48" s="22" t="s">
        <v>153</v>
      </c>
      <c r="N48" s="22" t="s">
        <v>99</v>
      </c>
    </row>
    <row r="49" spans="1:15" x14ac:dyDescent="0.25">
      <c r="A49" s="22" t="s">
        <v>147</v>
      </c>
      <c r="B49" s="22" t="s">
        <v>148</v>
      </c>
      <c r="C49" s="22" t="s">
        <v>149</v>
      </c>
      <c r="D49" s="22" t="s">
        <v>150</v>
      </c>
      <c r="E49">
        <v>688827827</v>
      </c>
      <c r="F49" s="23">
        <v>37639</v>
      </c>
      <c r="G49" s="22" t="s">
        <v>57</v>
      </c>
      <c r="H49" s="23"/>
      <c r="I49" s="22" t="s">
        <v>151</v>
      </c>
      <c r="J49" s="22" t="s">
        <v>145</v>
      </c>
      <c r="K49" s="22" t="s">
        <v>152</v>
      </c>
      <c r="L49">
        <v>51</v>
      </c>
      <c r="M49" s="22" t="s">
        <v>153</v>
      </c>
      <c r="N49" s="22" t="s">
        <v>100</v>
      </c>
    </row>
    <row r="50" spans="1:15" x14ac:dyDescent="0.25">
      <c r="A50" s="22" t="s">
        <v>154</v>
      </c>
      <c r="B50" s="22" t="s">
        <v>155</v>
      </c>
      <c r="C50" s="22" t="s">
        <v>156</v>
      </c>
      <c r="D50" s="22" t="s">
        <v>157</v>
      </c>
      <c r="E50">
        <v>665436136</v>
      </c>
      <c r="F50" s="23">
        <v>33361</v>
      </c>
      <c r="G50" s="22" t="s">
        <v>128</v>
      </c>
      <c r="H50" s="23"/>
      <c r="I50" s="22" t="s">
        <v>158</v>
      </c>
      <c r="J50" s="22" t="s">
        <v>107</v>
      </c>
      <c r="K50" s="22" t="s">
        <v>60</v>
      </c>
      <c r="L50">
        <v>8</v>
      </c>
      <c r="M50" s="22" t="s">
        <v>153</v>
      </c>
      <c r="N50" s="22" t="s">
        <v>159</v>
      </c>
    </row>
    <row r="51" spans="1:15" x14ac:dyDescent="0.25">
      <c r="A51" s="22" t="s">
        <v>154</v>
      </c>
      <c r="B51" s="22" t="s">
        <v>155</v>
      </c>
      <c r="C51" s="22" t="s">
        <v>156</v>
      </c>
      <c r="D51" s="22" t="s">
        <v>157</v>
      </c>
      <c r="E51">
        <v>665436136</v>
      </c>
      <c r="F51" s="23">
        <v>33361</v>
      </c>
      <c r="G51" s="22" t="s">
        <v>128</v>
      </c>
      <c r="H51" s="23"/>
      <c r="I51" s="22" t="s">
        <v>158</v>
      </c>
      <c r="J51" s="22" t="s">
        <v>107</v>
      </c>
      <c r="K51" s="22" t="s">
        <v>60</v>
      </c>
      <c r="L51">
        <v>8</v>
      </c>
      <c r="M51" s="22" t="s">
        <v>153</v>
      </c>
      <c r="N51" s="22" t="s">
        <v>160</v>
      </c>
    </row>
    <row r="52" spans="1:15" x14ac:dyDescent="0.25">
      <c r="A52" s="22" t="s">
        <v>161</v>
      </c>
      <c r="B52" s="22" t="s">
        <v>162</v>
      </c>
      <c r="C52" s="22" t="s">
        <v>163</v>
      </c>
      <c r="D52" s="22" t="s">
        <v>164</v>
      </c>
      <c r="E52">
        <v>698343460</v>
      </c>
      <c r="F52" s="23">
        <v>40648</v>
      </c>
      <c r="G52" s="22" t="s">
        <v>82</v>
      </c>
      <c r="H52" s="23"/>
      <c r="I52" s="22" t="s">
        <v>91</v>
      </c>
      <c r="J52" s="22" t="s">
        <v>92</v>
      </c>
      <c r="K52" s="22" t="s">
        <v>165</v>
      </c>
      <c r="L52">
        <v>43</v>
      </c>
      <c r="M52" s="22" t="s">
        <v>166</v>
      </c>
      <c r="N52" s="22" t="s">
        <v>167</v>
      </c>
    </row>
    <row r="53" spans="1:15" x14ac:dyDescent="0.25">
      <c r="A53" s="22" t="s">
        <v>161</v>
      </c>
      <c r="B53" s="22" t="s">
        <v>162</v>
      </c>
      <c r="C53" s="22" t="s">
        <v>163</v>
      </c>
      <c r="D53" s="22" t="s">
        <v>164</v>
      </c>
      <c r="E53">
        <v>698343460</v>
      </c>
      <c r="F53" s="23">
        <v>40648</v>
      </c>
      <c r="G53" s="22" t="s">
        <v>82</v>
      </c>
      <c r="H53" s="23"/>
      <c r="I53" s="22" t="s">
        <v>91</v>
      </c>
      <c r="J53" s="22" t="s">
        <v>92</v>
      </c>
      <c r="K53" s="22" t="s">
        <v>165</v>
      </c>
      <c r="L53">
        <v>43</v>
      </c>
      <c r="M53" s="22" t="s">
        <v>166</v>
      </c>
      <c r="N53" s="22" t="s">
        <v>168</v>
      </c>
    </row>
    <row r="54" spans="1:15" x14ac:dyDescent="0.25">
      <c r="A54" s="22" t="s">
        <v>169</v>
      </c>
      <c r="B54" s="22" t="s">
        <v>170</v>
      </c>
      <c r="C54" s="22" t="s">
        <v>171</v>
      </c>
      <c r="D54" s="22" t="s">
        <v>172</v>
      </c>
      <c r="E54">
        <v>675261504</v>
      </c>
      <c r="F54" s="23">
        <v>40485</v>
      </c>
      <c r="G54" s="22" t="s">
        <v>128</v>
      </c>
      <c r="H54" s="23"/>
      <c r="I54" s="22" t="s">
        <v>173</v>
      </c>
      <c r="J54" s="22" t="s">
        <v>174</v>
      </c>
      <c r="K54" s="22" t="s">
        <v>175</v>
      </c>
      <c r="L54">
        <v>42</v>
      </c>
      <c r="M54" s="22" t="s">
        <v>146</v>
      </c>
      <c r="N54" s="22" t="s">
        <v>176</v>
      </c>
    </row>
    <row r="55" spans="1:15" x14ac:dyDescent="0.25">
      <c r="A55" s="22" t="s">
        <v>177</v>
      </c>
      <c r="B55" s="22" t="s">
        <v>178</v>
      </c>
      <c r="C55" s="22" t="s">
        <v>179</v>
      </c>
      <c r="D55" s="22" t="s">
        <v>180</v>
      </c>
      <c r="E55">
        <v>652282388</v>
      </c>
      <c r="F55" s="23">
        <v>34793</v>
      </c>
      <c r="G55" s="22" t="s">
        <v>46</v>
      </c>
      <c r="H55" s="23">
        <v>45213</v>
      </c>
      <c r="I55" s="22" t="s">
        <v>137</v>
      </c>
      <c r="J55" s="22" t="s">
        <v>84</v>
      </c>
      <c r="K55" s="22" t="s">
        <v>181</v>
      </c>
      <c r="L55">
        <v>94</v>
      </c>
      <c r="M55" s="22" t="s">
        <v>61</v>
      </c>
      <c r="N55" s="22" t="s">
        <v>63</v>
      </c>
      <c r="O55">
        <v>3</v>
      </c>
    </row>
    <row r="56" spans="1:15" x14ac:dyDescent="0.25">
      <c r="A56" s="22" t="s">
        <v>177</v>
      </c>
      <c r="B56" s="22" t="s">
        <v>178</v>
      </c>
      <c r="C56" s="22" t="s">
        <v>179</v>
      </c>
      <c r="D56" s="22" t="s">
        <v>180</v>
      </c>
      <c r="E56">
        <v>652282388</v>
      </c>
      <c r="F56" s="23">
        <v>34793</v>
      </c>
      <c r="G56" s="22" t="s">
        <v>46</v>
      </c>
      <c r="H56" s="23">
        <v>45213</v>
      </c>
      <c r="I56" s="22" t="s">
        <v>137</v>
      </c>
      <c r="J56" s="22" t="s">
        <v>84</v>
      </c>
      <c r="K56" s="22" t="s">
        <v>181</v>
      </c>
      <c r="L56">
        <v>94</v>
      </c>
      <c r="M56" s="22" t="s">
        <v>61</v>
      </c>
      <c r="N56" s="22" t="s">
        <v>64</v>
      </c>
      <c r="O56">
        <v>10</v>
      </c>
    </row>
    <row r="57" spans="1:15" x14ac:dyDescent="0.25">
      <c r="A57" s="22" t="s">
        <v>177</v>
      </c>
      <c r="B57" s="22" t="s">
        <v>178</v>
      </c>
      <c r="C57" s="22" t="s">
        <v>179</v>
      </c>
      <c r="D57" s="22" t="s">
        <v>180</v>
      </c>
      <c r="E57">
        <v>652282388</v>
      </c>
      <c r="F57" s="23">
        <v>34793</v>
      </c>
      <c r="G57" s="22" t="s">
        <v>46</v>
      </c>
      <c r="H57" s="23">
        <v>45213</v>
      </c>
      <c r="I57" s="22" t="s">
        <v>137</v>
      </c>
      <c r="J57" s="22" t="s">
        <v>84</v>
      </c>
      <c r="K57" s="22" t="s">
        <v>181</v>
      </c>
      <c r="L57">
        <v>94</v>
      </c>
      <c r="M57" s="22" t="s">
        <v>61</v>
      </c>
      <c r="N57" s="22" t="s">
        <v>65</v>
      </c>
      <c r="O57">
        <v>5</v>
      </c>
    </row>
    <row r="58" spans="1:15" x14ac:dyDescent="0.25">
      <c r="A58" s="22" t="s">
        <v>177</v>
      </c>
      <c r="B58" s="22" t="s">
        <v>178</v>
      </c>
      <c r="C58" s="22" t="s">
        <v>179</v>
      </c>
      <c r="D58" s="22" t="s">
        <v>180</v>
      </c>
      <c r="E58">
        <v>652282388</v>
      </c>
      <c r="F58" s="23">
        <v>34793</v>
      </c>
      <c r="G58" s="22" t="s">
        <v>46</v>
      </c>
      <c r="H58" s="23">
        <v>45213</v>
      </c>
      <c r="I58" s="22" t="s">
        <v>137</v>
      </c>
      <c r="J58" s="22" t="s">
        <v>84</v>
      </c>
      <c r="K58" s="22" t="s">
        <v>181</v>
      </c>
      <c r="L58">
        <v>94</v>
      </c>
      <c r="M58" s="22" t="s">
        <v>61</v>
      </c>
      <c r="N58" s="22" t="s">
        <v>51</v>
      </c>
      <c r="O58">
        <v>7</v>
      </c>
    </row>
    <row r="59" spans="1:15" x14ac:dyDescent="0.25">
      <c r="A59" s="22" t="s">
        <v>177</v>
      </c>
      <c r="B59" s="22" t="s">
        <v>178</v>
      </c>
      <c r="C59" s="22" t="s">
        <v>179</v>
      </c>
      <c r="D59" s="22" t="s">
        <v>180</v>
      </c>
      <c r="E59">
        <v>652282388</v>
      </c>
      <c r="F59" s="23">
        <v>34793</v>
      </c>
      <c r="G59" s="22" t="s">
        <v>46</v>
      </c>
      <c r="H59" s="23">
        <v>45213</v>
      </c>
      <c r="I59" s="22" t="s">
        <v>137</v>
      </c>
      <c r="J59" s="22" t="s">
        <v>84</v>
      </c>
      <c r="K59" s="22" t="s">
        <v>181</v>
      </c>
      <c r="L59">
        <v>94</v>
      </c>
      <c r="M59" s="22" t="s">
        <v>61</v>
      </c>
      <c r="N59" s="22" t="s">
        <v>52</v>
      </c>
      <c r="O59">
        <v>7</v>
      </c>
    </row>
    <row r="60" spans="1:15" x14ac:dyDescent="0.25">
      <c r="A60" s="22" t="s">
        <v>182</v>
      </c>
      <c r="B60" s="22" t="s">
        <v>183</v>
      </c>
      <c r="C60" s="22" t="s">
        <v>184</v>
      </c>
      <c r="D60" s="22" t="s">
        <v>185</v>
      </c>
      <c r="E60">
        <v>661264363</v>
      </c>
      <c r="F60" s="23">
        <v>35819</v>
      </c>
      <c r="G60" s="22" t="s">
        <v>105</v>
      </c>
      <c r="H60" s="23"/>
      <c r="I60" s="22" t="s">
        <v>83</v>
      </c>
      <c r="J60" s="22" t="s">
        <v>84</v>
      </c>
      <c r="K60" s="22" t="s">
        <v>186</v>
      </c>
      <c r="L60">
        <v>11</v>
      </c>
      <c r="M60" s="22" t="s">
        <v>187</v>
      </c>
      <c r="N60" s="22" t="s">
        <v>110</v>
      </c>
    </row>
    <row r="61" spans="1:15" x14ac:dyDescent="0.25">
      <c r="A61" s="22" t="s">
        <v>182</v>
      </c>
      <c r="B61" s="22" t="s">
        <v>183</v>
      </c>
      <c r="C61" s="22" t="s">
        <v>184</v>
      </c>
      <c r="D61" s="22" t="s">
        <v>185</v>
      </c>
      <c r="E61">
        <v>661264363</v>
      </c>
      <c r="F61" s="23">
        <v>35819</v>
      </c>
      <c r="G61" s="22" t="s">
        <v>57</v>
      </c>
      <c r="H61" s="23">
        <v>45228</v>
      </c>
      <c r="I61" s="22" t="s">
        <v>83</v>
      </c>
      <c r="J61" s="22" t="s">
        <v>84</v>
      </c>
      <c r="K61" s="22" t="s">
        <v>186</v>
      </c>
      <c r="L61">
        <v>11</v>
      </c>
      <c r="M61" s="22" t="s">
        <v>187</v>
      </c>
      <c r="N61" s="22" t="s">
        <v>94</v>
      </c>
      <c r="O61">
        <v>2</v>
      </c>
    </row>
    <row r="62" spans="1:15" x14ac:dyDescent="0.25">
      <c r="A62" s="22" t="s">
        <v>182</v>
      </c>
      <c r="B62" s="22" t="s">
        <v>183</v>
      </c>
      <c r="C62" s="22" t="s">
        <v>184</v>
      </c>
      <c r="D62" s="22" t="s">
        <v>185</v>
      </c>
      <c r="E62">
        <v>661264363</v>
      </c>
      <c r="F62" s="23">
        <v>35819</v>
      </c>
      <c r="G62" s="22" t="s">
        <v>57</v>
      </c>
      <c r="H62" s="23">
        <v>45228</v>
      </c>
      <c r="I62" s="22" t="s">
        <v>83</v>
      </c>
      <c r="J62" s="22" t="s">
        <v>84</v>
      </c>
      <c r="K62" s="22" t="s">
        <v>186</v>
      </c>
      <c r="L62">
        <v>11</v>
      </c>
      <c r="M62" s="22" t="s">
        <v>187</v>
      </c>
      <c r="N62" s="22" t="s">
        <v>95</v>
      </c>
      <c r="O62">
        <v>2</v>
      </c>
    </row>
    <row r="63" spans="1:15" x14ac:dyDescent="0.25">
      <c r="A63" s="22" t="s">
        <v>182</v>
      </c>
      <c r="B63" s="22" t="s">
        <v>183</v>
      </c>
      <c r="C63" s="22" t="s">
        <v>184</v>
      </c>
      <c r="D63" s="22" t="s">
        <v>185</v>
      </c>
      <c r="E63">
        <v>661264363</v>
      </c>
      <c r="F63" s="23">
        <v>35819</v>
      </c>
      <c r="G63" s="22" t="s">
        <v>57</v>
      </c>
      <c r="H63" s="23">
        <v>45228</v>
      </c>
      <c r="I63" s="22" t="s">
        <v>83</v>
      </c>
      <c r="J63" s="22" t="s">
        <v>84</v>
      </c>
      <c r="K63" s="22" t="s">
        <v>186</v>
      </c>
      <c r="L63">
        <v>11</v>
      </c>
      <c r="M63" s="22" t="s">
        <v>187</v>
      </c>
      <c r="N63" s="22" t="s">
        <v>96</v>
      </c>
      <c r="O63">
        <v>7</v>
      </c>
    </row>
    <row r="64" spans="1:15" x14ac:dyDescent="0.25">
      <c r="A64" s="22" t="s">
        <v>182</v>
      </c>
      <c r="B64" s="22" t="s">
        <v>183</v>
      </c>
      <c r="C64" s="22" t="s">
        <v>184</v>
      </c>
      <c r="D64" s="22" t="s">
        <v>185</v>
      </c>
      <c r="E64">
        <v>661264363</v>
      </c>
      <c r="F64" s="23">
        <v>35819</v>
      </c>
      <c r="G64" s="22" t="s">
        <v>57</v>
      </c>
      <c r="H64" s="23">
        <v>45228</v>
      </c>
      <c r="I64" s="22" t="s">
        <v>83</v>
      </c>
      <c r="J64" s="22" t="s">
        <v>84</v>
      </c>
      <c r="K64" s="22" t="s">
        <v>186</v>
      </c>
      <c r="L64">
        <v>11</v>
      </c>
      <c r="M64" s="22" t="s">
        <v>187</v>
      </c>
      <c r="N64" s="22" t="s">
        <v>75</v>
      </c>
      <c r="O64">
        <v>5</v>
      </c>
    </row>
    <row r="65" spans="1:15" x14ac:dyDescent="0.25">
      <c r="A65" s="22" t="s">
        <v>182</v>
      </c>
      <c r="B65" s="22" t="s">
        <v>183</v>
      </c>
      <c r="C65" s="22" t="s">
        <v>184</v>
      </c>
      <c r="D65" s="22" t="s">
        <v>185</v>
      </c>
      <c r="E65">
        <v>661264363</v>
      </c>
      <c r="F65" s="23">
        <v>35819</v>
      </c>
      <c r="G65" s="22" t="s">
        <v>57</v>
      </c>
      <c r="H65" s="23">
        <v>45228</v>
      </c>
      <c r="I65" s="22" t="s">
        <v>83</v>
      </c>
      <c r="J65" s="22" t="s">
        <v>84</v>
      </c>
      <c r="K65" s="22" t="s">
        <v>186</v>
      </c>
      <c r="L65">
        <v>11</v>
      </c>
      <c r="M65" s="22" t="s">
        <v>187</v>
      </c>
      <c r="N65" s="22" t="s">
        <v>188</v>
      </c>
      <c r="O65">
        <v>4</v>
      </c>
    </row>
    <row r="66" spans="1:15" x14ac:dyDescent="0.25">
      <c r="A66" s="22" t="s">
        <v>182</v>
      </c>
      <c r="B66" s="22" t="s">
        <v>183</v>
      </c>
      <c r="C66" s="22" t="s">
        <v>184</v>
      </c>
      <c r="D66" s="22" t="s">
        <v>185</v>
      </c>
      <c r="E66">
        <v>661264363</v>
      </c>
      <c r="F66" s="23">
        <v>35819</v>
      </c>
      <c r="G66" s="22" t="s">
        <v>57</v>
      </c>
      <c r="H66" s="23">
        <v>45228</v>
      </c>
      <c r="I66" s="22" t="s">
        <v>83</v>
      </c>
      <c r="J66" s="22" t="s">
        <v>84</v>
      </c>
      <c r="K66" s="22" t="s">
        <v>186</v>
      </c>
      <c r="L66">
        <v>11</v>
      </c>
      <c r="M66" s="22" t="s">
        <v>187</v>
      </c>
      <c r="N66" s="22" t="s">
        <v>97</v>
      </c>
      <c r="O66">
        <v>9</v>
      </c>
    </row>
    <row r="67" spans="1:15" x14ac:dyDescent="0.25">
      <c r="A67" s="22" t="s">
        <v>182</v>
      </c>
      <c r="B67" s="22" t="s">
        <v>183</v>
      </c>
      <c r="C67" s="22" t="s">
        <v>184</v>
      </c>
      <c r="D67" s="22" t="s">
        <v>185</v>
      </c>
      <c r="E67">
        <v>661264363</v>
      </c>
      <c r="F67" s="23">
        <v>35819</v>
      </c>
      <c r="G67" s="22" t="s">
        <v>57</v>
      </c>
      <c r="H67" s="23">
        <v>45228</v>
      </c>
      <c r="I67" s="22" t="s">
        <v>83</v>
      </c>
      <c r="J67" s="22" t="s">
        <v>84</v>
      </c>
      <c r="K67" s="22" t="s">
        <v>186</v>
      </c>
      <c r="L67">
        <v>11</v>
      </c>
      <c r="M67" s="22" t="s">
        <v>187</v>
      </c>
      <c r="N67" s="22" t="s">
        <v>62</v>
      </c>
      <c r="O67">
        <v>9</v>
      </c>
    </row>
    <row r="68" spans="1:15" x14ac:dyDescent="0.25">
      <c r="A68" s="22" t="s">
        <v>182</v>
      </c>
      <c r="B68" s="22" t="s">
        <v>183</v>
      </c>
      <c r="C68" s="22" t="s">
        <v>184</v>
      </c>
      <c r="D68" s="22" t="s">
        <v>185</v>
      </c>
      <c r="E68">
        <v>661264363</v>
      </c>
      <c r="F68" s="23">
        <v>35819</v>
      </c>
      <c r="G68" s="22" t="s">
        <v>57</v>
      </c>
      <c r="H68" s="23">
        <v>45228</v>
      </c>
      <c r="I68" s="22" t="s">
        <v>83</v>
      </c>
      <c r="J68" s="22" t="s">
        <v>84</v>
      </c>
      <c r="K68" s="22" t="s">
        <v>186</v>
      </c>
      <c r="L68">
        <v>11</v>
      </c>
      <c r="M68" s="22" t="s">
        <v>187</v>
      </c>
      <c r="N68" s="22" t="s">
        <v>98</v>
      </c>
      <c r="O68">
        <v>3</v>
      </c>
    </row>
    <row r="69" spans="1:15" x14ac:dyDescent="0.25">
      <c r="A69" s="22" t="s">
        <v>182</v>
      </c>
      <c r="B69" s="22" t="s">
        <v>183</v>
      </c>
      <c r="C69" s="22" t="s">
        <v>184</v>
      </c>
      <c r="D69" s="22" t="s">
        <v>185</v>
      </c>
      <c r="E69">
        <v>661264363</v>
      </c>
      <c r="F69" s="23">
        <v>35819</v>
      </c>
      <c r="G69" s="22" t="s">
        <v>57</v>
      </c>
      <c r="H69" s="23">
        <v>45228</v>
      </c>
      <c r="I69" s="22" t="s">
        <v>83</v>
      </c>
      <c r="J69" s="22" t="s">
        <v>84</v>
      </c>
      <c r="K69" s="22" t="s">
        <v>186</v>
      </c>
      <c r="L69">
        <v>11</v>
      </c>
      <c r="M69" s="22" t="s">
        <v>187</v>
      </c>
      <c r="N69" s="22" t="s">
        <v>99</v>
      </c>
      <c r="O69">
        <v>5</v>
      </c>
    </row>
    <row r="70" spans="1:15" x14ac:dyDescent="0.25">
      <c r="A70" s="22" t="s">
        <v>182</v>
      </c>
      <c r="B70" s="22" t="s">
        <v>183</v>
      </c>
      <c r="C70" s="22" t="s">
        <v>184</v>
      </c>
      <c r="D70" s="22" t="s">
        <v>185</v>
      </c>
      <c r="E70">
        <v>661264363</v>
      </c>
      <c r="F70" s="23">
        <v>35819</v>
      </c>
      <c r="G70" s="22" t="s">
        <v>57</v>
      </c>
      <c r="H70" s="23">
        <v>45228</v>
      </c>
      <c r="I70" s="22" t="s">
        <v>83</v>
      </c>
      <c r="J70" s="22" t="s">
        <v>84</v>
      </c>
      <c r="K70" s="22" t="s">
        <v>186</v>
      </c>
      <c r="L70">
        <v>11</v>
      </c>
      <c r="M70" s="22" t="s">
        <v>187</v>
      </c>
      <c r="N70" s="22" t="s">
        <v>100</v>
      </c>
      <c r="O70">
        <v>4</v>
      </c>
    </row>
    <row r="71" spans="1:15" x14ac:dyDescent="0.25">
      <c r="A71" s="22" t="s">
        <v>161</v>
      </c>
      <c r="B71" s="22" t="s">
        <v>189</v>
      </c>
      <c r="C71" s="22" t="s">
        <v>190</v>
      </c>
      <c r="D71" s="22" t="s">
        <v>191</v>
      </c>
      <c r="E71">
        <v>640967450</v>
      </c>
      <c r="F71" s="23">
        <v>33095</v>
      </c>
      <c r="G71" s="22" t="s">
        <v>46</v>
      </c>
      <c r="H71" s="23">
        <v>45215</v>
      </c>
      <c r="I71" s="22" t="s">
        <v>192</v>
      </c>
      <c r="J71" s="22" t="s">
        <v>193</v>
      </c>
      <c r="K71" s="22" t="s">
        <v>194</v>
      </c>
      <c r="L71">
        <v>91</v>
      </c>
      <c r="M71" s="22" t="s">
        <v>166</v>
      </c>
      <c r="N71" s="22" t="s">
        <v>63</v>
      </c>
      <c r="O71">
        <v>0</v>
      </c>
    </row>
    <row r="72" spans="1:15" x14ac:dyDescent="0.25">
      <c r="A72" s="22" t="s">
        <v>161</v>
      </c>
      <c r="B72" s="22" t="s">
        <v>189</v>
      </c>
      <c r="C72" s="22" t="s">
        <v>190</v>
      </c>
      <c r="D72" s="22" t="s">
        <v>191</v>
      </c>
      <c r="E72">
        <v>640967450</v>
      </c>
      <c r="F72" s="23">
        <v>33095</v>
      </c>
      <c r="G72" s="22" t="s">
        <v>46</v>
      </c>
      <c r="H72" s="23">
        <v>45215</v>
      </c>
      <c r="I72" s="22" t="s">
        <v>192</v>
      </c>
      <c r="J72" s="22" t="s">
        <v>193</v>
      </c>
      <c r="K72" s="22" t="s">
        <v>194</v>
      </c>
      <c r="L72">
        <v>91</v>
      </c>
      <c r="M72" s="22" t="s">
        <v>166</v>
      </c>
      <c r="N72" s="22" t="s">
        <v>64</v>
      </c>
      <c r="O72">
        <v>7</v>
      </c>
    </row>
    <row r="73" spans="1:15" x14ac:dyDescent="0.25">
      <c r="A73" s="22" t="s">
        <v>161</v>
      </c>
      <c r="B73" s="22" t="s">
        <v>189</v>
      </c>
      <c r="C73" s="22" t="s">
        <v>190</v>
      </c>
      <c r="D73" s="22" t="s">
        <v>191</v>
      </c>
      <c r="E73">
        <v>640967450</v>
      </c>
      <c r="F73" s="23">
        <v>33095</v>
      </c>
      <c r="G73" s="22" t="s">
        <v>46</v>
      </c>
      <c r="H73" s="23">
        <v>45215</v>
      </c>
      <c r="I73" s="22" t="s">
        <v>192</v>
      </c>
      <c r="J73" s="22" t="s">
        <v>193</v>
      </c>
      <c r="K73" s="22" t="s">
        <v>194</v>
      </c>
      <c r="L73">
        <v>91</v>
      </c>
      <c r="M73" s="22" t="s">
        <v>166</v>
      </c>
      <c r="N73" s="22" t="s">
        <v>65</v>
      </c>
      <c r="O73">
        <v>1</v>
      </c>
    </row>
    <row r="74" spans="1:15" x14ac:dyDescent="0.25">
      <c r="A74" s="22" t="s">
        <v>161</v>
      </c>
      <c r="B74" s="22" t="s">
        <v>189</v>
      </c>
      <c r="C74" s="22" t="s">
        <v>190</v>
      </c>
      <c r="D74" s="22" t="s">
        <v>191</v>
      </c>
      <c r="E74">
        <v>640967450</v>
      </c>
      <c r="F74" s="23">
        <v>33095</v>
      </c>
      <c r="G74" s="22" t="s">
        <v>46</v>
      </c>
      <c r="H74" s="23">
        <v>45215</v>
      </c>
      <c r="I74" s="22" t="s">
        <v>192</v>
      </c>
      <c r="J74" s="22" t="s">
        <v>193</v>
      </c>
      <c r="K74" s="22" t="s">
        <v>194</v>
      </c>
      <c r="L74">
        <v>91</v>
      </c>
      <c r="M74" s="22" t="s">
        <v>166</v>
      </c>
      <c r="N74" s="22" t="s">
        <v>51</v>
      </c>
      <c r="O74">
        <v>9</v>
      </c>
    </row>
    <row r="75" spans="1:15" x14ac:dyDescent="0.25">
      <c r="A75" s="22" t="s">
        <v>161</v>
      </c>
      <c r="B75" s="22" t="s">
        <v>189</v>
      </c>
      <c r="C75" s="22" t="s">
        <v>190</v>
      </c>
      <c r="D75" s="22" t="s">
        <v>191</v>
      </c>
      <c r="E75">
        <v>640967450</v>
      </c>
      <c r="F75" s="23">
        <v>33095</v>
      </c>
      <c r="G75" s="22" t="s">
        <v>46</v>
      </c>
      <c r="H75" s="23">
        <v>45215</v>
      </c>
      <c r="I75" s="22" t="s">
        <v>192</v>
      </c>
      <c r="J75" s="22" t="s">
        <v>193</v>
      </c>
      <c r="K75" s="22" t="s">
        <v>194</v>
      </c>
      <c r="L75">
        <v>91</v>
      </c>
      <c r="M75" s="22" t="s">
        <v>166</v>
      </c>
      <c r="N75" s="22" t="s">
        <v>52</v>
      </c>
      <c r="O75">
        <v>6</v>
      </c>
    </row>
    <row r="76" spans="1:15" x14ac:dyDescent="0.25">
      <c r="A76" s="22" t="s">
        <v>195</v>
      </c>
      <c r="B76" s="22" t="s">
        <v>196</v>
      </c>
      <c r="C76" s="22" t="s">
        <v>197</v>
      </c>
      <c r="D76" s="22" t="s">
        <v>198</v>
      </c>
      <c r="E76">
        <v>666426214</v>
      </c>
      <c r="F76" s="23">
        <v>36366</v>
      </c>
      <c r="G76" s="22" t="s">
        <v>57</v>
      </c>
      <c r="H76" s="23"/>
      <c r="I76" s="22" t="s">
        <v>199</v>
      </c>
      <c r="J76" s="22" t="s">
        <v>200</v>
      </c>
      <c r="K76" s="22" t="s">
        <v>73</v>
      </c>
      <c r="L76">
        <v>12</v>
      </c>
      <c r="M76" s="22" t="s">
        <v>121</v>
      </c>
      <c r="N76" s="22" t="s">
        <v>97</v>
      </c>
    </row>
    <row r="77" spans="1:15" x14ac:dyDescent="0.25">
      <c r="A77" s="22" t="s">
        <v>201</v>
      </c>
      <c r="B77" s="22" t="s">
        <v>202</v>
      </c>
      <c r="C77" s="22" t="s">
        <v>203</v>
      </c>
      <c r="D77" s="22" t="s">
        <v>204</v>
      </c>
      <c r="E77">
        <v>640675509</v>
      </c>
      <c r="F77" s="23">
        <v>41244</v>
      </c>
      <c r="G77" s="22" t="s">
        <v>46</v>
      </c>
      <c r="H77" s="23"/>
      <c r="I77" s="22" t="s">
        <v>91</v>
      </c>
      <c r="J77" s="22" t="s">
        <v>92</v>
      </c>
      <c r="K77" s="22" t="s">
        <v>205</v>
      </c>
      <c r="L77">
        <v>70</v>
      </c>
      <c r="M77" s="22" t="s">
        <v>206</v>
      </c>
      <c r="N77" s="22" t="s">
        <v>63</v>
      </c>
    </row>
    <row r="78" spans="1:15" x14ac:dyDescent="0.25">
      <c r="A78" s="22" t="s">
        <v>207</v>
      </c>
      <c r="B78" s="22" t="s">
        <v>208</v>
      </c>
      <c r="C78" s="22" t="s">
        <v>209</v>
      </c>
      <c r="D78" s="22" t="s">
        <v>210</v>
      </c>
      <c r="E78">
        <v>665886323</v>
      </c>
      <c r="F78" s="23">
        <v>35977</v>
      </c>
      <c r="G78" s="22" t="s">
        <v>70</v>
      </c>
      <c r="H78" s="23"/>
      <c r="I78" s="22" t="s">
        <v>211</v>
      </c>
      <c r="J78" s="22" t="s">
        <v>212</v>
      </c>
      <c r="K78" s="22" t="s">
        <v>213</v>
      </c>
      <c r="L78">
        <v>95</v>
      </c>
      <c r="M78" s="22" t="s">
        <v>74</v>
      </c>
      <c r="N78" s="22" t="s">
        <v>214</v>
      </c>
    </row>
    <row r="79" spans="1:15" x14ac:dyDescent="0.25">
      <c r="A79" s="22" t="s">
        <v>207</v>
      </c>
      <c r="B79" s="22" t="s">
        <v>208</v>
      </c>
      <c r="C79" s="22" t="s">
        <v>209</v>
      </c>
      <c r="D79" s="22" t="s">
        <v>210</v>
      </c>
      <c r="E79">
        <v>665886323</v>
      </c>
      <c r="F79" s="23">
        <v>35977</v>
      </c>
      <c r="G79" s="22" t="s">
        <v>70</v>
      </c>
      <c r="H79" s="23"/>
      <c r="I79" s="22" t="s">
        <v>211</v>
      </c>
      <c r="J79" s="22" t="s">
        <v>212</v>
      </c>
      <c r="K79" s="22" t="s">
        <v>213</v>
      </c>
      <c r="L79">
        <v>95</v>
      </c>
      <c r="M79" s="22" t="s">
        <v>74</v>
      </c>
      <c r="N79" s="22" t="s">
        <v>215</v>
      </c>
    </row>
    <row r="80" spans="1:15" x14ac:dyDescent="0.25">
      <c r="A80" s="22" t="s">
        <v>207</v>
      </c>
      <c r="B80" s="22" t="s">
        <v>208</v>
      </c>
      <c r="C80" s="22" t="s">
        <v>209</v>
      </c>
      <c r="D80" s="22" t="s">
        <v>210</v>
      </c>
      <c r="E80">
        <v>665886323</v>
      </c>
      <c r="F80" s="23">
        <v>35977</v>
      </c>
      <c r="G80" s="22" t="s">
        <v>46</v>
      </c>
      <c r="H80" s="23">
        <v>45228</v>
      </c>
      <c r="I80" s="22" t="s">
        <v>211</v>
      </c>
      <c r="J80" s="22" t="s">
        <v>212</v>
      </c>
      <c r="K80" s="22" t="s">
        <v>213</v>
      </c>
      <c r="L80">
        <v>95</v>
      </c>
      <c r="M80" s="22" t="s">
        <v>74</v>
      </c>
      <c r="N80" s="22" t="s">
        <v>63</v>
      </c>
      <c r="O80">
        <v>1</v>
      </c>
    </row>
    <row r="81" spans="1:15" x14ac:dyDescent="0.25">
      <c r="A81" s="22" t="s">
        <v>207</v>
      </c>
      <c r="B81" s="22" t="s">
        <v>208</v>
      </c>
      <c r="C81" s="22" t="s">
        <v>209</v>
      </c>
      <c r="D81" s="22" t="s">
        <v>210</v>
      </c>
      <c r="E81">
        <v>665886323</v>
      </c>
      <c r="F81" s="23">
        <v>35977</v>
      </c>
      <c r="G81" s="22" t="s">
        <v>46</v>
      </c>
      <c r="H81" s="23">
        <v>45228</v>
      </c>
      <c r="I81" s="22" t="s">
        <v>211</v>
      </c>
      <c r="J81" s="22" t="s">
        <v>212</v>
      </c>
      <c r="K81" s="22" t="s">
        <v>213</v>
      </c>
      <c r="L81">
        <v>95</v>
      </c>
      <c r="M81" s="22" t="s">
        <v>74</v>
      </c>
      <c r="N81" s="22" t="s">
        <v>64</v>
      </c>
      <c r="O81">
        <v>9</v>
      </c>
    </row>
    <row r="82" spans="1:15" x14ac:dyDescent="0.25">
      <c r="A82" s="22" t="s">
        <v>207</v>
      </c>
      <c r="B82" s="22" t="s">
        <v>208</v>
      </c>
      <c r="C82" s="22" t="s">
        <v>209</v>
      </c>
      <c r="D82" s="22" t="s">
        <v>210</v>
      </c>
      <c r="E82">
        <v>665886323</v>
      </c>
      <c r="F82" s="23">
        <v>35977</v>
      </c>
      <c r="G82" s="22" t="s">
        <v>46</v>
      </c>
      <c r="H82" s="23">
        <v>45228</v>
      </c>
      <c r="I82" s="22" t="s">
        <v>211</v>
      </c>
      <c r="J82" s="22" t="s">
        <v>212</v>
      </c>
      <c r="K82" s="22" t="s">
        <v>213</v>
      </c>
      <c r="L82">
        <v>95</v>
      </c>
      <c r="M82" s="22" t="s">
        <v>74</v>
      </c>
      <c r="N82" s="22" t="s">
        <v>65</v>
      </c>
      <c r="O82">
        <v>3</v>
      </c>
    </row>
    <row r="83" spans="1:15" x14ac:dyDescent="0.25">
      <c r="A83" s="22" t="s">
        <v>207</v>
      </c>
      <c r="B83" s="22" t="s">
        <v>208</v>
      </c>
      <c r="C83" s="22" t="s">
        <v>209</v>
      </c>
      <c r="D83" s="22" t="s">
        <v>210</v>
      </c>
      <c r="E83">
        <v>665886323</v>
      </c>
      <c r="F83" s="23">
        <v>35977</v>
      </c>
      <c r="G83" s="22" t="s">
        <v>46</v>
      </c>
      <c r="H83" s="23">
        <v>45228</v>
      </c>
      <c r="I83" s="22" t="s">
        <v>211</v>
      </c>
      <c r="J83" s="22" t="s">
        <v>212</v>
      </c>
      <c r="K83" s="22" t="s">
        <v>213</v>
      </c>
      <c r="L83">
        <v>95</v>
      </c>
      <c r="M83" s="22" t="s">
        <v>74</v>
      </c>
      <c r="N83" s="22" t="s">
        <v>51</v>
      </c>
      <c r="O83">
        <v>9</v>
      </c>
    </row>
    <row r="84" spans="1:15" x14ac:dyDescent="0.25">
      <c r="A84" s="22" t="s">
        <v>207</v>
      </c>
      <c r="B84" s="22" t="s">
        <v>208</v>
      </c>
      <c r="C84" s="22" t="s">
        <v>209</v>
      </c>
      <c r="D84" s="22" t="s">
        <v>210</v>
      </c>
      <c r="E84">
        <v>665886323</v>
      </c>
      <c r="F84" s="23">
        <v>35977</v>
      </c>
      <c r="G84" s="22" t="s">
        <v>46</v>
      </c>
      <c r="H84" s="23">
        <v>45228</v>
      </c>
      <c r="I84" s="22" t="s">
        <v>211</v>
      </c>
      <c r="J84" s="22" t="s">
        <v>212</v>
      </c>
      <c r="K84" s="22" t="s">
        <v>213</v>
      </c>
      <c r="L84">
        <v>95</v>
      </c>
      <c r="M84" s="22" t="s">
        <v>74</v>
      </c>
      <c r="N84" s="22" t="s">
        <v>52</v>
      </c>
      <c r="O84">
        <v>5</v>
      </c>
    </row>
    <row r="85" spans="1:15" x14ac:dyDescent="0.25">
      <c r="A85" s="22" t="s">
        <v>216</v>
      </c>
      <c r="B85" s="22" t="s">
        <v>217</v>
      </c>
      <c r="C85" s="22" t="s">
        <v>218</v>
      </c>
      <c r="D85" s="22" t="s">
        <v>219</v>
      </c>
      <c r="E85">
        <v>618900135</v>
      </c>
      <c r="F85" s="23">
        <v>40610</v>
      </c>
      <c r="G85" s="22" t="s">
        <v>105</v>
      </c>
      <c r="H85" s="23"/>
      <c r="I85" s="22" t="s">
        <v>220</v>
      </c>
      <c r="J85" s="22" t="s">
        <v>221</v>
      </c>
      <c r="K85" s="22" t="s">
        <v>222</v>
      </c>
      <c r="L85">
        <v>20</v>
      </c>
      <c r="M85" s="22" t="s">
        <v>61</v>
      </c>
      <c r="N85" s="22" t="s">
        <v>113</v>
      </c>
    </row>
    <row r="86" spans="1:15" x14ac:dyDescent="0.25">
      <c r="A86" s="22" t="s">
        <v>216</v>
      </c>
      <c r="B86" s="22" t="s">
        <v>217</v>
      </c>
      <c r="C86" s="22" t="s">
        <v>218</v>
      </c>
      <c r="D86" s="22" t="s">
        <v>219</v>
      </c>
      <c r="E86">
        <v>618900135</v>
      </c>
      <c r="F86" s="23">
        <v>40610</v>
      </c>
      <c r="G86" s="22" t="s">
        <v>46</v>
      </c>
      <c r="H86" s="23">
        <v>45216</v>
      </c>
      <c r="I86" s="22" t="s">
        <v>220</v>
      </c>
      <c r="J86" s="22" t="s">
        <v>221</v>
      </c>
      <c r="K86" s="22" t="s">
        <v>222</v>
      </c>
      <c r="L86">
        <v>20</v>
      </c>
      <c r="M86" s="22" t="s">
        <v>61</v>
      </c>
      <c r="N86" s="22" t="s">
        <v>63</v>
      </c>
      <c r="O86">
        <v>7</v>
      </c>
    </row>
    <row r="87" spans="1:15" x14ac:dyDescent="0.25">
      <c r="A87" s="22" t="s">
        <v>216</v>
      </c>
      <c r="B87" s="22" t="s">
        <v>217</v>
      </c>
      <c r="C87" s="22" t="s">
        <v>218</v>
      </c>
      <c r="D87" s="22" t="s">
        <v>219</v>
      </c>
      <c r="E87">
        <v>618900135</v>
      </c>
      <c r="F87" s="23">
        <v>40610</v>
      </c>
      <c r="G87" s="22" t="s">
        <v>46</v>
      </c>
      <c r="H87" s="23">
        <v>45216</v>
      </c>
      <c r="I87" s="22" t="s">
        <v>220</v>
      </c>
      <c r="J87" s="22" t="s">
        <v>221</v>
      </c>
      <c r="K87" s="22" t="s">
        <v>222</v>
      </c>
      <c r="L87">
        <v>20</v>
      </c>
      <c r="M87" s="22" t="s">
        <v>61</v>
      </c>
      <c r="N87" s="22" t="s">
        <v>64</v>
      </c>
      <c r="O87">
        <v>2</v>
      </c>
    </row>
    <row r="88" spans="1:15" x14ac:dyDescent="0.25">
      <c r="A88" s="22" t="s">
        <v>216</v>
      </c>
      <c r="B88" s="22" t="s">
        <v>217</v>
      </c>
      <c r="C88" s="22" t="s">
        <v>218</v>
      </c>
      <c r="D88" s="22" t="s">
        <v>219</v>
      </c>
      <c r="E88">
        <v>618900135</v>
      </c>
      <c r="F88" s="23">
        <v>40610</v>
      </c>
      <c r="G88" s="22" t="s">
        <v>46</v>
      </c>
      <c r="H88" s="23">
        <v>45216</v>
      </c>
      <c r="I88" s="22" t="s">
        <v>220</v>
      </c>
      <c r="J88" s="22" t="s">
        <v>221</v>
      </c>
      <c r="K88" s="22" t="s">
        <v>222</v>
      </c>
      <c r="L88">
        <v>20</v>
      </c>
      <c r="M88" s="22" t="s">
        <v>61</v>
      </c>
      <c r="N88" s="22" t="s">
        <v>65</v>
      </c>
      <c r="O88">
        <v>8</v>
      </c>
    </row>
    <row r="89" spans="1:15" x14ac:dyDescent="0.25">
      <c r="A89" s="22" t="s">
        <v>216</v>
      </c>
      <c r="B89" s="22" t="s">
        <v>217</v>
      </c>
      <c r="C89" s="22" t="s">
        <v>218</v>
      </c>
      <c r="D89" s="22" t="s">
        <v>219</v>
      </c>
      <c r="E89">
        <v>618900135</v>
      </c>
      <c r="F89" s="23">
        <v>40610</v>
      </c>
      <c r="G89" s="22" t="s">
        <v>46</v>
      </c>
      <c r="H89" s="23">
        <v>45216</v>
      </c>
      <c r="I89" s="22" t="s">
        <v>220</v>
      </c>
      <c r="J89" s="22" t="s">
        <v>221</v>
      </c>
      <c r="K89" s="22" t="s">
        <v>222</v>
      </c>
      <c r="L89">
        <v>20</v>
      </c>
      <c r="M89" s="22" t="s">
        <v>61</v>
      </c>
      <c r="N89" s="22" t="s">
        <v>51</v>
      </c>
      <c r="O89">
        <v>3</v>
      </c>
    </row>
    <row r="90" spans="1:15" x14ac:dyDescent="0.25">
      <c r="A90" s="22" t="s">
        <v>216</v>
      </c>
      <c r="B90" s="22" t="s">
        <v>217</v>
      </c>
      <c r="C90" s="22" t="s">
        <v>218</v>
      </c>
      <c r="D90" s="22" t="s">
        <v>219</v>
      </c>
      <c r="E90">
        <v>618900135</v>
      </c>
      <c r="F90" s="23">
        <v>40610</v>
      </c>
      <c r="G90" s="22" t="s">
        <v>46</v>
      </c>
      <c r="H90" s="23">
        <v>45216</v>
      </c>
      <c r="I90" s="22" t="s">
        <v>220</v>
      </c>
      <c r="J90" s="22" t="s">
        <v>221</v>
      </c>
      <c r="K90" s="22" t="s">
        <v>222</v>
      </c>
      <c r="L90">
        <v>20</v>
      </c>
      <c r="M90" s="22" t="s">
        <v>61</v>
      </c>
      <c r="N90" s="22" t="s">
        <v>52</v>
      </c>
      <c r="O90">
        <v>7</v>
      </c>
    </row>
    <row r="91" spans="1:15" x14ac:dyDescent="0.25">
      <c r="A91" s="22" t="s">
        <v>223</v>
      </c>
      <c r="B91" s="22" t="s">
        <v>224</v>
      </c>
      <c r="C91" s="22" t="s">
        <v>225</v>
      </c>
      <c r="D91" s="22" t="s">
        <v>226</v>
      </c>
      <c r="E91">
        <v>678897048</v>
      </c>
      <c r="F91" s="23">
        <v>37104</v>
      </c>
      <c r="G91" s="22" t="s">
        <v>57</v>
      </c>
      <c r="H91" s="23">
        <v>45198</v>
      </c>
      <c r="I91" s="22" t="s">
        <v>227</v>
      </c>
      <c r="J91" s="22" t="s">
        <v>228</v>
      </c>
      <c r="K91" s="22" t="s">
        <v>229</v>
      </c>
      <c r="L91">
        <v>5</v>
      </c>
      <c r="M91" s="22" t="s">
        <v>230</v>
      </c>
      <c r="N91" s="22" t="s">
        <v>94</v>
      </c>
      <c r="O91">
        <v>4</v>
      </c>
    </row>
    <row r="92" spans="1:15" x14ac:dyDescent="0.25">
      <c r="A92" s="22" t="s">
        <v>223</v>
      </c>
      <c r="B92" s="22" t="s">
        <v>224</v>
      </c>
      <c r="C92" s="22" t="s">
        <v>225</v>
      </c>
      <c r="D92" s="22" t="s">
        <v>226</v>
      </c>
      <c r="E92">
        <v>678897048</v>
      </c>
      <c r="F92" s="23">
        <v>37104</v>
      </c>
      <c r="G92" s="22" t="s">
        <v>57</v>
      </c>
      <c r="H92" s="23">
        <v>45198</v>
      </c>
      <c r="I92" s="22" t="s">
        <v>227</v>
      </c>
      <c r="J92" s="22" t="s">
        <v>228</v>
      </c>
      <c r="K92" s="22" t="s">
        <v>229</v>
      </c>
      <c r="L92">
        <v>5</v>
      </c>
      <c r="M92" s="22" t="s">
        <v>230</v>
      </c>
      <c r="N92" s="22" t="s">
        <v>95</v>
      </c>
      <c r="O92">
        <v>5</v>
      </c>
    </row>
    <row r="93" spans="1:15" x14ac:dyDescent="0.25">
      <c r="A93" s="22" t="s">
        <v>223</v>
      </c>
      <c r="B93" s="22" t="s">
        <v>224</v>
      </c>
      <c r="C93" s="22" t="s">
        <v>225</v>
      </c>
      <c r="D93" s="22" t="s">
        <v>226</v>
      </c>
      <c r="E93">
        <v>678897048</v>
      </c>
      <c r="F93" s="23">
        <v>37104</v>
      </c>
      <c r="G93" s="22" t="s">
        <v>57</v>
      </c>
      <c r="H93" s="23">
        <v>45198</v>
      </c>
      <c r="I93" s="22" t="s">
        <v>227</v>
      </c>
      <c r="J93" s="22" t="s">
        <v>228</v>
      </c>
      <c r="K93" s="22" t="s">
        <v>229</v>
      </c>
      <c r="L93">
        <v>5</v>
      </c>
      <c r="M93" s="22" t="s">
        <v>230</v>
      </c>
      <c r="N93" s="22" t="s">
        <v>96</v>
      </c>
      <c r="O93">
        <v>8</v>
      </c>
    </row>
    <row r="94" spans="1:15" x14ac:dyDescent="0.25">
      <c r="A94" s="22" t="s">
        <v>223</v>
      </c>
      <c r="B94" s="22" t="s">
        <v>224</v>
      </c>
      <c r="C94" s="22" t="s">
        <v>225</v>
      </c>
      <c r="D94" s="22" t="s">
        <v>226</v>
      </c>
      <c r="E94">
        <v>678897048</v>
      </c>
      <c r="F94" s="23">
        <v>37104</v>
      </c>
      <c r="G94" s="22" t="s">
        <v>57</v>
      </c>
      <c r="H94" s="23">
        <v>45198</v>
      </c>
      <c r="I94" s="22" t="s">
        <v>227</v>
      </c>
      <c r="J94" s="22" t="s">
        <v>228</v>
      </c>
      <c r="K94" s="22" t="s">
        <v>229</v>
      </c>
      <c r="L94">
        <v>5</v>
      </c>
      <c r="M94" s="22" t="s">
        <v>230</v>
      </c>
      <c r="N94" s="22" t="s">
        <v>75</v>
      </c>
      <c r="O94">
        <v>10</v>
      </c>
    </row>
    <row r="95" spans="1:15" x14ac:dyDescent="0.25">
      <c r="A95" s="22" t="s">
        <v>223</v>
      </c>
      <c r="B95" s="22" t="s">
        <v>224</v>
      </c>
      <c r="C95" s="22" t="s">
        <v>225</v>
      </c>
      <c r="D95" s="22" t="s">
        <v>226</v>
      </c>
      <c r="E95">
        <v>678897048</v>
      </c>
      <c r="F95" s="23">
        <v>37104</v>
      </c>
      <c r="G95" s="22" t="s">
        <v>57</v>
      </c>
      <c r="H95" s="23">
        <v>45198</v>
      </c>
      <c r="I95" s="22" t="s">
        <v>227</v>
      </c>
      <c r="J95" s="22" t="s">
        <v>228</v>
      </c>
      <c r="K95" s="22" t="s">
        <v>229</v>
      </c>
      <c r="L95">
        <v>5</v>
      </c>
      <c r="M95" s="22" t="s">
        <v>230</v>
      </c>
      <c r="N95" s="22" t="s">
        <v>188</v>
      </c>
      <c r="O95">
        <v>5</v>
      </c>
    </row>
    <row r="96" spans="1:15" x14ac:dyDescent="0.25">
      <c r="A96" s="22" t="s">
        <v>223</v>
      </c>
      <c r="B96" s="22" t="s">
        <v>224</v>
      </c>
      <c r="C96" s="22" t="s">
        <v>225</v>
      </c>
      <c r="D96" s="22" t="s">
        <v>226</v>
      </c>
      <c r="E96">
        <v>678897048</v>
      </c>
      <c r="F96" s="23">
        <v>37104</v>
      </c>
      <c r="G96" s="22" t="s">
        <v>57</v>
      </c>
      <c r="H96" s="23">
        <v>45198</v>
      </c>
      <c r="I96" s="22" t="s">
        <v>227</v>
      </c>
      <c r="J96" s="22" t="s">
        <v>228</v>
      </c>
      <c r="K96" s="22" t="s">
        <v>229</v>
      </c>
      <c r="L96">
        <v>5</v>
      </c>
      <c r="M96" s="22" t="s">
        <v>230</v>
      </c>
      <c r="N96" s="22" t="s">
        <v>97</v>
      </c>
      <c r="O96">
        <v>0</v>
      </c>
    </row>
    <row r="97" spans="1:15" x14ac:dyDescent="0.25">
      <c r="A97" s="22" t="s">
        <v>223</v>
      </c>
      <c r="B97" s="22" t="s">
        <v>224</v>
      </c>
      <c r="C97" s="22" t="s">
        <v>225</v>
      </c>
      <c r="D97" s="22" t="s">
        <v>226</v>
      </c>
      <c r="E97">
        <v>678897048</v>
      </c>
      <c r="F97" s="23">
        <v>37104</v>
      </c>
      <c r="G97" s="22" t="s">
        <v>57</v>
      </c>
      <c r="H97" s="23">
        <v>45198</v>
      </c>
      <c r="I97" s="22" t="s">
        <v>227</v>
      </c>
      <c r="J97" s="22" t="s">
        <v>228</v>
      </c>
      <c r="K97" s="22" t="s">
        <v>229</v>
      </c>
      <c r="L97">
        <v>5</v>
      </c>
      <c r="M97" s="22" t="s">
        <v>230</v>
      </c>
      <c r="N97" s="22" t="s">
        <v>62</v>
      </c>
      <c r="O97">
        <v>6</v>
      </c>
    </row>
    <row r="98" spans="1:15" x14ac:dyDescent="0.25">
      <c r="A98" s="22" t="s">
        <v>223</v>
      </c>
      <c r="B98" s="22" t="s">
        <v>224</v>
      </c>
      <c r="C98" s="22" t="s">
        <v>225</v>
      </c>
      <c r="D98" s="22" t="s">
        <v>226</v>
      </c>
      <c r="E98">
        <v>678897048</v>
      </c>
      <c r="F98" s="23">
        <v>37104</v>
      </c>
      <c r="G98" s="22" t="s">
        <v>57</v>
      </c>
      <c r="H98" s="23">
        <v>45198</v>
      </c>
      <c r="I98" s="22" t="s">
        <v>227</v>
      </c>
      <c r="J98" s="22" t="s">
        <v>228</v>
      </c>
      <c r="K98" s="22" t="s">
        <v>229</v>
      </c>
      <c r="L98">
        <v>5</v>
      </c>
      <c r="M98" s="22" t="s">
        <v>230</v>
      </c>
      <c r="N98" s="22" t="s">
        <v>98</v>
      </c>
      <c r="O98">
        <v>9</v>
      </c>
    </row>
    <row r="99" spans="1:15" x14ac:dyDescent="0.25">
      <c r="A99" s="22" t="s">
        <v>223</v>
      </c>
      <c r="B99" s="22" t="s">
        <v>224</v>
      </c>
      <c r="C99" s="22" t="s">
        <v>225</v>
      </c>
      <c r="D99" s="22" t="s">
        <v>226</v>
      </c>
      <c r="E99">
        <v>678897048</v>
      </c>
      <c r="F99" s="23">
        <v>37104</v>
      </c>
      <c r="G99" s="22" t="s">
        <v>57</v>
      </c>
      <c r="H99" s="23">
        <v>45198</v>
      </c>
      <c r="I99" s="22" t="s">
        <v>227</v>
      </c>
      <c r="J99" s="22" t="s">
        <v>228</v>
      </c>
      <c r="K99" s="22" t="s">
        <v>229</v>
      </c>
      <c r="L99">
        <v>5</v>
      </c>
      <c r="M99" s="22" t="s">
        <v>230</v>
      </c>
      <c r="N99" s="22" t="s">
        <v>99</v>
      </c>
      <c r="O99">
        <v>1</v>
      </c>
    </row>
    <row r="100" spans="1:15" x14ac:dyDescent="0.25">
      <c r="A100" s="22" t="s">
        <v>223</v>
      </c>
      <c r="B100" s="22" t="s">
        <v>224</v>
      </c>
      <c r="C100" s="22" t="s">
        <v>225</v>
      </c>
      <c r="D100" s="22" t="s">
        <v>226</v>
      </c>
      <c r="E100">
        <v>678897048</v>
      </c>
      <c r="F100" s="23">
        <v>37104</v>
      </c>
      <c r="G100" s="22" t="s">
        <v>57</v>
      </c>
      <c r="H100" s="23">
        <v>45198</v>
      </c>
      <c r="I100" s="22" t="s">
        <v>227</v>
      </c>
      <c r="J100" s="22" t="s">
        <v>228</v>
      </c>
      <c r="K100" s="22" t="s">
        <v>229</v>
      </c>
      <c r="L100">
        <v>5</v>
      </c>
      <c r="M100" s="22" t="s">
        <v>230</v>
      </c>
      <c r="N100" s="22" t="s">
        <v>100</v>
      </c>
      <c r="O100">
        <v>2</v>
      </c>
    </row>
    <row r="101" spans="1:15" x14ac:dyDescent="0.25">
      <c r="A101" s="22" t="s">
        <v>231</v>
      </c>
      <c r="B101" s="22" t="s">
        <v>232</v>
      </c>
      <c r="C101" s="22" t="s">
        <v>233</v>
      </c>
      <c r="D101" s="22" t="s">
        <v>234</v>
      </c>
      <c r="E101">
        <v>609217912</v>
      </c>
      <c r="F101" s="23">
        <v>37198</v>
      </c>
      <c r="G101" s="22" t="s">
        <v>105</v>
      </c>
      <c r="H101" s="23">
        <v>45190</v>
      </c>
      <c r="I101" s="22" t="s">
        <v>235</v>
      </c>
      <c r="J101" s="22" t="s">
        <v>236</v>
      </c>
      <c r="K101" s="22" t="s">
        <v>60</v>
      </c>
      <c r="L101">
        <v>90</v>
      </c>
      <c r="M101" s="22" t="s">
        <v>237</v>
      </c>
      <c r="N101" s="22" t="s">
        <v>109</v>
      </c>
      <c r="O101">
        <v>7</v>
      </c>
    </row>
    <row r="102" spans="1:15" x14ac:dyDescent="0.25">
      <c r="A102" s="22" t="s">
        <v>231</v>
      </c>
      <c r="B102" s="22" t="s">
        <v>232</v>
      </c>
      <c r="C102" s="22" t="s">
        <v>233</v>
      </c>
      <c r="D102" s="22" t="s">
        <v>234</v>
      </c>
      <c r="E102">
        <v>609217912</v>
      </c>
      <c r="F102" s="23">
        <v>37198</v>
      </c>
      <c r="G102" s="22" t="s">
        <v>105</v>
      </c>
      <c r="H102" s="23">
        <v>45190</v>
      </c>
      <c r="I102" s="22" t="s">
        <v>235</v>
      </c>
      <c r="J102" s="22" t="s">
        <v>236</v>
      </c>
      <c r="K102" s="22" t="s">
        <v>60</v>
      </c>
      <c r="L102">
        <v>90</v>
      </c>
      <c r="M102" s="22" t="s">
        <v>237</v>
      </c>
      <c r="N102" s="22" t="s">
        <v>110</v>
      </c>
      <c r="O102">
        <v>0</v>
      </c>
    </row>
    <row r="103" spans="1:15" x14ac:dyDescent="0.25">
      <c r="A103" s="22" t="s">
        <v>231</v>
      </c>
      <c r="B103" s="22" t="s">
        <v>232</v>
      </c>
      <c r="C103" s="22" t="s">
        <v>233</v>
      </c>
      <c r="D103" s="22" t="s">
        <v>234</v>
      </c>
      <c r="E103">
        <v>609217912</v>
      </c>
      <c r="F103" s="23">
        <v>37198</v>
      </c>
      <c r="G103" s="22" t="s">
        <v>105</v>
      </c>
      <c r="H103" s="23">
        <v>45190</v>
      </c>
      <c r="I103" s="22" t="s">
        <v>235</v>
      </c>
      <c r="J103" s="22" t="s">
        <v>236</v>
      </c>
      <c r="K103" s="22" t="s">
        <v>60</v>
      </c>
      <c r="L103">
        <v>90</v>
      </c>
      <c r="M103" s="22" t="s">
        <v>237</v>
      </c>
      <c r="N103" s="22" t="s">
        <v>111</v>
      </c>
      <c r="O103">
        <v>4</v>
      </c>
    </row>
    <row r="104" spans="1:15" x14ac:dyDescent="0.25">
      <c r="A104" s="22" t="s">
        <v>231</v>
      </c>
      <c r="B104" s="22" t="s">
        <v>232</v>
      </c>
      <c r="C104" s="22" t="s">
        <v>233</v>
      </c>
      <c r="D104" s="22" t="s">
        <v>234</v>
      </c>
      <c r="E104">
        <v>609217912</v>
      </c>
      <c r="F104" s="23">
        <v>37198</v>
      </c>
      <c r="G104" s="22" t="s">
        <v>105</v>
      </c>
      <c r="H104" s="23">
        <v>45190</v>
      </c>
      <c r="I104" s="22" t="s">
        <v>235</v>
      </c>
      <c r="J104" s="22" t="s">
        <v>236</v>
      </c>
      <c r="K104" s="22" t="s">
        <v>60</v>
      </c>
      <c r="L104">
        <v>90</v>
      </c>
      <c r="M104" s="22" t="s">
        <v>237</v>
      </c>
      <c r="N104" s="22" t="s">
        <v>51</v>
      </c>
      <c r="O104">
        <v>4</v>
      </c>
    </row>
    <row r="105" spans="1:15" x14ac:dyDescent="0.25">
      <c r="A105" s="22" t="s">
        <v>231</v>
      </c>
      <c r="B105" s="22" t="s">
        <v>232</v>
      </c>
      <c r="C105" s="22" t="s">
        <v>233</v>
      </c>
      <c r="D105" s="22" t="s">
        <v>234</v>
      </c>
      <c r="E105">
        <v>609217912</v>
      </c>
      <c r="F105" s="23">
        <v>37198</v>
      </c>
      <c r="G105" s="22" t="s">
        <v>105</v>
      </c>
      <c r="H105" s="23">
        <v>45190</v>
      </c>
      <c r="I105" s="22" t="s">
        <v>235</v>
      </c>
      <c r="J105" s="22" t="s">
        <v>236</v>
      </c>
      <c r="K105" s="22" t="s">
        <v>60</v>
      </c>
      <c r="L105">
        <v>90</v>
      </c>
      <c r="M105" s="22" t="s">
        <v>237</v>
      </c>
      <c r="N105" s="22" t="s">
        <v>63</v>
      </c>
      <c r="O105">
        <v>5</v>
      </c>
    </row>
    <row r="106" spans="1:15" x14ac:dyDescent="0.25">
      <c r="A106" s="22" t="s">
        <v>231</v>
      </c>
      <c r="B106" s="22" t="s">
        <v>232</v>
      </c>
      <c r="C106" s="22" t="s">
        <v>233</v>
      </c>
      <c r="D106" s="22" t="s">
        <v>234</v>
      </c>
      <c r="E106">
        <v>609217912</v>
      </c>
      <c r="F106" s="23">
        <v>37198</v>
      </c>
      <c r="G106" s="22" t="s">
        <v>105</v>
      </c>
      <c r="H106" s="23">
        <v>45190</v>
      </c>
      <c r="I106" s="22" t="s">
        <v>235</v>
      </c>
      <c r="J106" s="22" t="s">
        <v>236</v>
      </c>
      <c r="K106" s="22" t="s">
        <v>60</v>
      </c>
      <c r="L106">
        <v>90</v>
      </c>
      <c r="M106" s="22" t="s">
        <v>237</v>
      </c>
      <c r="N106" s="22" t="s">
        <v>112</v>
      </c>
      <c r="O106">
        <v>6</v>
      </c>
    </row>
    <row r="107" spans="1:15" x14ac:dyDescent="0.25">
      <c r="A107" s="22" t="s">
        <v>231</v>
      </c>
      <c r="B107" s="22" t="s">
        <v>232</v>
      </c>
      <c r="C107" s="22" t="s">
        <v>233</v>
      </c>
      <c r="D107" s="22" t="s">
        <v>234</v>
      </c>
      <c r="E107">
        <v>609217912</v>
      </c>
      <c r="F107" s="23">
        <v>37198</v>
      </c>
      <c r="G107" s="22" t="s">
        <v>105</v>
      </c>
      <c r="H107" s="23">
        <v>45190</v>
      </c>
      <c r="I107" s="22" t="s">
        <v>235</v>
      </c>
      <c r="J107" s="22" t="s">
        <v>236</v>
      </c>
      <c r="K107" s="22" t="s">
        <v>60</v>
      </c>
      <c r="L107">
        <v>90</v>
      </c>
      <c r="M107" s="22" t="s">
        <v>237</v>
      </c>
      <c r="N107" s="22" t="s">
        <v>113</v>
      </c>
      <c r="O107">
        <v>2</v>
      </c>
    </row>
    <row r="108" spans="1:15" x14ac:dyDescent="0.25">
      <c r="A108" s="22" t="s">
        <v>238</v>
      </c>
      <c r="B108" s="22" t="s">
        <v>239</v>
      </c>
      <c r="C108" s="22" t="s">
        <v>240</v>
      </c>
      <c r="D108" s="22" t="s">
        <v>241</v>
      </c>
      <c r="E108">
        <v>680859132</v>
      </c>
      <c r="F108" s="23">
        <v>42418</v>
      </c>
      <c r="G108" s="22" t="s">
        <v>57</v>
      </c>
      <c r="H108" s="23"/>
      <c r="I108" s="22" t="s">
        <v>71</v>
      </c>
      <c r="J108" s="22" t="s">
        <v>72</v>
      </c>
      <c r="K108" s="22" t="s">
        <v>205</v>
      </c>
      <c r="L108">
        <v>55</v>
      </c>
      <c r="M108" s="22" t="s">
        <v>242</v>
      </c>
      <c r="N108" s="22" t="s">
        <v>96</v>
      </c>
    </row>
    <row r="109" spans="1:15" x14ac:dyDescent="0.25">
      <c r="A109" s="22" t="s">
        <v>238</v>
      </c>
      <c r="B109" s="22" t="s">
        <v>239</v>
      </c>
      <c r="C109" s="22" t="s">
        <v>240</v>
      </c>
      <c r="D109" s="22" t="s">
        <v>241</v>
      </c>
      <c r="E109">
        <v>680859132</v>
      </c>
      <c r="F109" s="23">
        <v>42418</v>
      </c>
      <c r="G109" s="22" t="s">
        <v>57</v>
      </c>
      <c r="H109" s="23"/>
      <c r="I109" s="22" t="s">
        <v>71</v>
      </c>
      <c r="J109" s="22" t="s">
        <v>72</v>
      </c>
      <c r="K109" s="22" t="s">
        <v>205</v>
      </c>
      <c r="L109">
        <v>55</v>
      </c>
      <c r="M109" s="22" t="s">
        <v>242</v>
      </c>
      <c r="N109" s="22" t="s">
        <v>95</v>
      </c>
    </row>
    <row r="110" spans="1:15" x14ac:dyDescent="0.25">
      <c r="A110" s="22" t="s">
        <v>243</v>
      </c>
      <c r="B110" s="22" t="s">
        <v>244</v>
      </c>
      <c r="C110" s="22" t="s">
        <v>245</v>
      </c>
      <c r="D110" s="22" t="s">
        <v>246</v>
      </c>
      <c r="E110">
        <v>642377063</v>
      </c>
      <c r="F110" s="23">
        <v>37093</v>
      </c>
      <c r="G110" s="22" t="s">
        <v>105</v>
      </c>
      <c r="H110" s="23"/>
      <c r="I110" s="22" t="s">
        <v>247</v>
      </c>
      <c r="J110" s="22" t="s">
        <v>212</v>
      </c>
      <c r="K110" s="22" t="s">
        <v>248</v>
      </c>
      <c r="L110">
        <v>37</v>
      </c>
      <c r="M110" s="22" t="s">
        <v>153</v>
      </c>
      <c r="N110" s="22" t="s">
        <v>112</v>
      </c>
    </row>
    <row r="111" spans="1:15" x14ac:dyDescent="0.25">
      <c r="A111" s="22" t="s">
        <v>243</v>
      </c>
      <c r="B111" s="22" t="s">
        <v>244</v>
      </c>
      <c r="C111" s="22" t="s">
        <v>245</v>
      </c>
      <c r="D111" s="22" t="s">
        <v>246</v>
      </c>
      <c r="E111">
        <v>642377063</v>
      </c>
      <c r="F111" s="23">
        <v>37093</v>
      </c>
      <c r="G111" s="22" t="s">
        <v>70</v>
      </c>
      <c r="H111" s="23">
        <v>45194</v>
      </c>
      <c r="I111" s="22" t="s">
        <v>247</v>
      </c>
      <c r="J111" s="22" t="s">
        <v>212</v>
      </c>
      <c r="K111" s="22" t="s">
        <v>248</v>
      </c>
      <c r="L111">
        <v>37</v>
      </c>
      <c r="M111" s="22" t="s">
        <v>153</v>
      </c>
      <c r="N111" s="22" t="s">
        <v>249</v>
      </c>
      <c r="O111">
        <v>2</v>
      </c>
    </row>
    <row r="112" spans="1:15" x14ac:dyDescent="0.25">
      <c r="A112" s="22" t="s">
        <v>243</v>
      </c>
      <c r="B112" s="22" t="s">
        <v>244</v>
      </c>
      <c r="C112" s="22" t="s">
        <v>245</v>
      </c>
      <c r="D112" s="22" t="s">
        <v>246</v>
      </c>
      <c r="E112">
        <v>642377063</v>
      </c>
      <c r="F112" s="23">
        <v>37093</v>
      </c>
      <c r="G112" s="22" t="s">
        <v>70</v>
      </c>
      <c r="H112" s="23">
        <v>45194</v>
      </c>
      <c r="I112" s="22" t="s">
        <v>247</v>
      </c>
      <c r="J112" s="22" t="s">
        <v>212</v>
      </c>
      <c r="K112" s="22" t="s">
        <v>248</v>
      </c>
      <c r="L112">
        <v>37</v>
      </c>
      <c r="M112" s="22" t="s">
        <v>153</v>
      </c>
      <c r="N112" s="22" t="s">
        <v>250</v>
      </c>
      <c r="O112">
        <v>0</v>
      </c>
    </row>
    <row r="113" spans="1:15" x14ac:dyDescent="0.25">
      <c r="A113" s="22" t="s">
        <v>243</v>
      </c>
      <c r="B113" s="22" t="s">
        <v>244</v>
      </c>
      <c r="C113" s="22" t="s">
        <v>245</v>
      </c>
      <c r="D113" s="22" t="s">
        <v>246</v>
      </c>
      <c r="E113">
        <v>642377063</v>
      </c>
      <c r="F113" s="23">
        <v>37093</v>
      </c>
      <c r="G113" s="22" t="s">
        <v>70</v>
      </c>
      <c r="H113" s="23">
        <v>45194</v>
      </c>
      <c r="I113" s="22" t="s">
        <v>247</v>
      </c>
      <c r="J113" s="22" t="s">
        <v>212</v>
      </c>
      <c r="K113" s="22" t="s">
        <v>248</v>
      </c>
      <c r="L113">
        <v>37</v>
      </c>
      <c r="M113" s="22" t="s">
        <v>153</v>
      </c>
      <c r="N113" s="22" t="s">
        <v>214</v>
      </c>
      <c r="O113">
        <v>2</v>
      </c>
    </row>
    <row r="114" spans="1:15" x14ac:dyDescent="0.25">
      <c r="A114" s="22" t="s">
        <v>243</v>
      </c>
      <c r="B114" s="22" t="s">
        <v>244</v>
      </c>
      <c r="C114" s="22" t="s">
        <v>245</v>
      </c>
      <c r="D114" s="22" t="s">
        <v>246</v>
      </c>
      <c r="E114">
        <v>642377063</v>
      </c>
      <c r="F114" s="23">
        <v>37093</v>
      </c>
      <c r="G114" s="22" t="s">
        <v>70</v>
      </c>
      <c r="H114" s="23">
        <v>45194</v>
      </c>
      <c r="I114" s="22" t="s">
        <v>247</v>
      </c>
      <c r="J114" s="22" t="s">
        <v>212</v>
      </c>
      <c r="K114" s="22" t="s">
        <v>248</v>
      </c>
      <c r="L114">
        <v>37</v>
      </c>
      <c r="M114" s="22" t="s">
        <v>153</v>
      </c>
      <c r="N114" s="22" t="s">
        <v>215</v>
      </c>
      <c r="O114">
        <v>10</v>
      </c>
    </row>
    <row r="115" spans="1:15" x14ac:dyDescent="0.25">
      <c r="A115" s="22" t="s">
        <v>243</v>
      </c>
      <c r="B115" s="22" t="s">
        <v>244</v>
      </c>
      <c r="C115" s="22" t="s">
        <v>245</v>
      </c>
      <c r="D115" s="22" t="s">
        <v>246</v>
      </c>
      <c r="E115">
        <v>642377063</v>
      </c>
      <c r="F115" s="23">
        <v>37093</v>
      </c>
      <c r="G115" s="22" t="s">
        <v>70</v>
      </c>
      <c r="H115" s="23">
        <v>45194</v>
      </c>
      <c r="I115" s="22" t="s">
        <v>247</v>
      </c>
      <c r="J115" s="22" t="s">
        <v>212</v>
      </c>
      <c r="K115" s="22" t="s">
        <v>248</v>
      </c>
      <c r="L115">
        <v>37</v>
      </c>
      <c r="M115" s="22" t="s">
        <v>153</v>
      </c>
      <c r="N115" s="22" t="s">
        <v>75</v>
      </c>
      <c r="O115">
        <v>8</v>
      </c>
    </row>
    <row r="116" spans="1:15" x14ac:dyDescent="0.25">
      <c r="A116" s="22" t="s">
        <v>243</v>
      </c>
      <c r="B116" s="22" t="s">
        <v>244</v>
      </c>
      <c r="C116" s="22" t="s">
        <v>245</v>
      </c>
      <c r="D116" s="22" t="s">
        <v>246</v>
      </c>
      <c r="E116">
        <v>642377063</v>
      </c>
      <c r="F116" s="23">
        <v>37093</v>
      </c>
      <c r="G116" s="22" t="s">
        <v>70</v>
      </c>
      <c r="H116" s="23">
        <v>45194</v>
      </c>
      <c r="I116" s="22" t="s">
        <v>247</v>
      </c>
      <c r="J116" s="22" t="s">
        <v>212</v>
      </c>
      <c r="K116" s="22" t="s">
        <v>248</v>
      </c>
      <c r="L116">
        <v>37</v>
      </c>
      <c r="M116" s="22" t="s">
        <v>153</v>
      </c>
      <c r="N116" s="22" t="s">
        <v>76</v>
      </c>
      <c r="O116">
        <v>10</v>
      </c>
    </row>
    <row r="117" spans="1:15" x14ac:dyDescent="0.25">
      <c r="A117" s="22" t="s">
        <v>243</v>
      </c>
      <c r="B117" s="22" t="s">
        <v>244</v>
      </c>
      <c r="C117" s="22" t="s">
        <v>245</v>
      </c>
      <c r="D117" s="22" t="s">
        <v>246</v>
      </c>
      <c r="E117">
        <v>642377063</v>
      </c>
      <c r="F117" s="23">
        <v>37093</v>
      </c>
      <c r="G117" s="22" t="s">
        <v>70</v>
      </c>
      <c r="H117" s="23">
        <v>45194</v>
      </c>
      <c r="I117" s="22" t="s">
        <v>247</v>
      </c>
      <c r="J117" s="22" t="s">
        <v>212</v>
      </c>
      <c r="K117" s="22" t="s">
        <v>248</v>
      </c>
      <c r="L117">
        <v>37</v>
      </c>
      <c r="M117" s="22" t="s">
        <v>153</v>
      </c>
      <c r="N117" s="22" t="s">
        <v>122</v>
      </c>
      <c r="O117">
        <v>4</v>
      </c>
    </row>
    <row r="118" spans="1:15" x14ac:dyDescent="0.25">
      <c r="A118" s="22" t="s">
        <v>243</v>
      </c>
      <c r="B118" s="22" t="s">
        <v>244</v>
      </c>
      <c r="C118" s="22" t="s">
        <v>245</v>
      </c>
      <c r="D118" s="22" t="s">
        <v>246</v>
      </c>
      <c r="E118">
        <v>642377063</v>
      </c>
      <c r="F118" s="23">
        <v>37093</v>
      </c>
      <c r="G118" s="22" t="s">
        <v>70</v>
      </c>
      <c r="H118" s="23">
        <v>45194</v>
      </c>
      <c r="I118" s="22" t="s">
        <v>247</v>
      </c>
      <c r="J118" s="22" t="s">
        <v>212</v>
      </c>
      <c r="K118" s="22" t="s">
        <v>248</v>
      </c>
      <c r="L118">
        <v>37</v>
      </c>
      <c r="M118" s="22" t="s">
        <v>153</v>
      </c>
      <c r="N118" s="22" t="s">
        <v>77</v>
      </c>
      <c r="O118">
        <v>6</v>
      </c>
    </row>
    <row r="119" spans="1:15" x14ac:dyDescent="0.25">
      <c r="A119" s="22" t="s">
        <v>251</v>
      </c>
      <c r="B119" s="22" t="s">
        <v>252</v>
      </c>
      <c r="C119" s="22" t="s">
        <v>253</v>
      </c>
      <c r="D119" s="22" t="s">
        <v>254</v>
      </c>
      <c r="E119">
        <v>627776566</v>
      </c>
      <c r="F119" s="23">
        <v>37810</v>
      </c>
      <c r="G119" s="22" t="s">
        <v>105</v>
      </c>
      <c r="H119" s="23"/>
      <c r="I119" s="22" t="s">
        <v>255</v>
      </c>
      <c r="J119" s="22" t="s">
        <v>256</v>
      </c>
      <c r="K119" s="22" t="s">
        <v>152</v>
      </c>
      <c r="L119">
        <v>41</v>
      </c>
      <c r="M119" s="22" t="s">
        <v>257</v>
      </c>
      <c r="N119" s="22" t="s">
        <v>111</v>
      </c>
    </row>
    <row r="120" spans="1:15" x14ac:dyDescent="0.25">
      <c r="A120" s="22" t="s">
        <v>251</v>
      </c>
      <c r="B120" s="22" t="s">
        <v>252</v>
      </c>
      <c r="C120" s="22" t="s">
        <v>253</v>
      </c>
      <c r="D120" s="22" t="s">
        <v>254</v>
      </c>
      <c r="E120">
        <v>627776566</v>
      </c>
      <c r="F120" s="23">
        <v>37810</v>
      </c>
      <c r="G120" s="22" t="s">
        <v>70</v>
      </c>
      <c r="H120" s="23">
        <v>45224</v>
      </c>
      <c r="I120" s="22" t="s">
        <v>255</v>
      </c>
      <c r="J120" s="22" t="s">
        <v>256</v>
      </c>
      <c r="K120" s="22" t="s">
        <v>152</v>
      </c>
      <c r="L120">
        <v>41</v>
      </c>
      <c r="M120" s="22" t="s">
        <v>257</v>
      </c>
      <c r="N120" s="22" t="s">
        <v>249</v>
      </c>
      <c r="O120">
        <v>8</v>
      </c>
    </row>
    <row r="121" spans="1:15" x14ac:dyDescent="0.25">
      <c r="A121" s="22" t="s">
        <v>251</v>
      </c>
      <c r="B121" s="22" t="s">
        <v>252</v>
      </c>
      <c r="C121" s="22" t="s">
        <v>253</v>
      </c>
      <c r="D121" s="22" t="s">
        <v>254</v>
      </c>
      <c r="E121">
        <v>627776566</v>
      </c>
      <c r="F121" s="23">
        <v>37810</v>
      </c>
      <c r="G121" s="22" t="s">
        <v>70</v>
      </c>
      <c r="H121" s="23">
        <v>45224</v>
      </c>
      <c r="I121" s="22" t="s">
        <v>255</v>
      </c>
      <c r="J121" s="22" t="s">
        <v>256</v>
      </c>
      <c r="K121" s="22" t="s">
        <v>152</v>
      </c>
      <c r="L121">
        <v>41</v>
      </c>
      <c r="M121" s="22" t="s">
        <v>257</v>
      </c>
      <c r="N121" s="22" t="s">
        <v>250</v>
      </c>
      <c r="O121">
        <v>3</v>
      </c>
    </row>
    <row r="122" spans="1:15" x14ac:dyDescent="0.25">
      <c r="A122" s="22" t="s">
        <v>251</v>
      </c>
      <c r="B122" s="22" t="s">
        <v>252</v>
      </c>
      <c r="C122" s="22" t="s">
        <v>253</v>
      </c>
      <c r="D122" s="22" t="s">
        <v>254</v>
      </c>
      <c r="E122">
        <v>627776566</v>
      </c>
      <c r="F122" s="23">
        <v>37810</v>
      </c>
      <c r="G122" s="22" t="s">
        <v>70</v>
      </c>
      <c r="H122" s="23">
        <v>45224</v>
      </c>
      <c r="I122" s="22" t="s">
        <v>255</v>
      </c>
      <c r="J122" s="22" t="s">
        <v>256</v>
      </c>
      <c r="K122" s="22" t="s">
        <v>152</v>
      </c>
      <c r="L122">
        <v>41</v>
      </c>
      <c r="M122" s="22" t="s">
        <v>257</v>
      </c>
      <c r="N122" s="22" t="s">
        <v>214</v>
      </c>
      <c r="O122">
        <v>8</v>
      </c>
    </row>
    <row r="123" spans="1:15" x14ac:dyDescent="0.25">
      <c r="A123" s="22" t="s">
        <v>251</v>
      </c>
      <c r="B123" s="22" t="s">
        <v>252</v>
      </c>
      <c r="C123" s="22" t="s">
        <v>253</v>
      </c>
      <c r="D123" s="22" t="s">
        <v>254</v>
      </c>
      <c r="E123">
        <v>627776566</v>
      </c>
      <c r="F123" s="23">
        <v>37810</v>
      </c>
      <c r="G123" s="22" t="s">
        <v>70</v>
      </c>
      <c r="H123" s="23">
        <v>45224</v>
      </c>
      <c r="I123" s="22" t="s">
        <v>255</v>
      </c>
      <c r="J123" s="22" t="s">
        <v>256</v>
      </c>
      <c r="K123" s="22" t="s">
        <v>152</v>
      </c>
      <c r="L123">
        <v>41</v>
      </c>
      <c r="M123" s="22" t="s">
        <v>257</v>
      </c>
      <c r="N123" s="22" t="s">
        <v>215</v>
      </c>
      <c r="O123">
        <v>6</v>
      </c>
    </row>
    <row r="124" spans="1:15" x14ac:dyDescent="0.25">
      <c r="A124" s="22" t="s">
        <v>251</v>
      </c>
      <c r="B124" s="22" t="s">
        <v>252</v>
      </c>
      <c r="C124" s="22" t="s">
        <v>253</v>
      </c>
      <c r="D124" s="22" t="s">
        <v>254</v>
      </c>
      <c r="E124">
        <v>627776566</v>
      </c>
      <c r="F124" s="23">
        <v>37810</v>
      </c>
      <c r="G124" s="22" t="s">
        <v>70</v>
      </c>
      <c r="H124" s="23">
        <v>45224</v>
      </c>
      <c r="I124" s="22" t="s">
        <v>255</v>
      </c>
      <c r="J124" s="22" t="s">
        <v>256</v>
      </c>
      <c r="K124" s="22" t="s">
        <v>152</v>
      </c>
      <c r="L124">
        <v>41</v>
      </c>
      <c r="M124" s="22" t="s">
        <v>257</v>
      </c>
      <c r="N124" s="22" t="s">
        <v>75</v>
      </c>
      <c r="O124">
        <v>9</v>
      </c>
    </row>
    <row r="125" spans="1:15" x14ac:dyDescent="0.25">
      <c r="A125" s="22" t="s">
        <v>251</v>
      </c>
      <c r="B125" s="22" t="s">
        <v>252</v>
      </c>
      <c r="C125" s="22" t="s">
        <v>253</v>
      </c>
      <c r="D125" s="22" t="s">
        <v>254</v>
      </c>
      <c r="E125">
        <v>627776566</v>
      </c>
      <c r="F125" s="23">
        <v>37810</v>
      </c>
      <c r="G125" s="22" t="s">
        <v>70</v>
      </c>
      <c r="H125" s="23">
        <v>45224</v>
      </c>
      <c r="I125" s="22" t="s">
        <v>255</v>
      </c>
      <c r="J125" s="22" t="s">
        <v>256</v>
      </c>
      <c r="K125" s="22" t="s">
        <v>152</v>
      </c>
      <c r="L125">
        <v>41</v>
      </c>
      <c r="M125" s="22" t="s">
        <v>257</v>
      </c>
      <c r="N125" s="22" t="s">
        <v>76</v>
      </c>
      <c r="O125">
        <v>2</v>
      </c>
    </row>
    <row r="126" spans="1:15" x14ac:dyDescent="0.25">
      <c r="A126" s="22" t="s">
        <v>251</v>
      </c>
      <c r="B126" s="22" t="s">
        <v>252</v>
      </c>
      <c r="C126" s="22" t="s">
        <v>253</v>
      </c>
      <c r="D126" s="22" t="s">
        <v>254</v>
      </c>
      <c r="E126">
        <v>627776566</v>
      </c>
      <c r="F126" s="23">
        <v>37810</v>
      </c>
      <c r="G126" s="22" t="s">
        <v>70</v>
      </c>
      <c r="H126" s="23">
        <v>45224</v>
      </c>
      <c r="I126" s="22" t="s">
        <v>255</v>
      </c>
      <c r="J126" s="22" t="s">
        <v>256</v>
      </c>
      <c r="K126" s="22" t="s">
        <v>152</v>
      </c>
      <c r="L126">
        <v>41</v>
      </c>
      <c r="M126" s="22" t="s">
        <v>257</v>
      </c>
      <c r="N126" s="22" t="s">
        <v>122</v>
      </c>
      <c r="O126">
        <v>6</v>
      </c>
    </row>
    <row r="127" spans="1:15" x14ac:dyDescent="0.25">
      <c r="A127" s="22" t="s">
        <v>251</v>
      </c>
      <c r="B127" s="22" t="s">
        <v>252</v>
      </c>
      <c r="C127" s="22" t="s">
        <v>253</v>
      </c>
      <c r="D127" s="22" t="s">
        <v>254</v>
      </c>
      <c r="E127">
        <v>627776566</v>
      </c>
      <c r="F127" s="23">
        <v>37810</v>
      </c>
      <c r="G127" s="22" t="s">
        <v>70</v>
      </c>
      <c r="H127" s="23">
        <v>45224</v>
      </c>
      <c r="I127" s="22" t="s">
        <v>255</v>
      </c>
      <c r="J127" s="22" t="s">
        <v>256</v>
      </c>
      <c r="K127" s="22" t="s">
        <v>152</v>
      </c>
      <c r="L127">
        <v>41</v>
      </c>
      <c r="M127" s="22" t="s">
        <v>257</v>
      </c>
      <c r="N127" s="22" t="s">
        <v>77</v>
      </c>
      <c r="O127">
        <v>7</v>
      </c>
    </row>
    <row r="128" spans="1:15" x14ac:dyDescent="0.25">
      <c r="A128" s="22" t="s">
        <v>251</v>
      </c>
      <c r="B128" s="22" t="s">
        <v>252</v>
      </c>
      <c r="C128" s="22" t="s">
        <v>253</v>
      </c>
      <c r="D128" s="22" t="s">
        <v>254</v>
      </c>
      <c r="E128">
        <v>627776566</v>
      </c>
      <c r="F128" s="23">
        <v>37810</v>
      </c>
      <c r="G128" s="22" t="s">
        <v>70</v>
      </c>
      <c r="H128" s="23">
        <v>45224</v>
      </c>
      <c r="I128" s="22" t="s">
        <v>255</v>
      </c>
      <c r="J128" s="22" t="s">
        <v>256</v>
      </c>
      <c r="K128" s="22" t="s">
        <v>152</v>
      </c>
      <c r="L128">
        <v>41</v>
      </c>
      <c r="M128" s="22" t="s">
        <v>257</v>
      </c>
      <c r="N128" s="22" t="s">
        <v>123</v>
      </c>
      <c r="O128">
        <v>2</v>
      </c>
    </row>
    <row r="129" spans="1:15" x14ac:dyDescent="0.25">
      <c r="A129" s="22" t="s">
        <v>258</v>
      </c>
      <c r="B129" s="22" t="s">
        <v>259</v>
      </c>
      <c r="C129" s="22" t="s">
        <v>260</v>
      </c>
      <c r="D129" s="22" t="s">
        <v>261</v>
      </c>
      <c r="E129">
        <v>684897955</v>
      </c>
      <c r="F129" s="23">
        <v>33450</v>
      </c>
      <c r="G129" s="22" t="s">
        <v>46</v>
      </c>
      <c r="H129" s="23">
        <v>45219</v>
      </c>
      <c r="I129" s="22" t="s">
        <v>262</v>
      </c>
      <c r="J129" s="22" t="s">
        <v>145</v>
      </c>
      <c r="K129" s="22" t="s">
        <v>175</v>
      </c>
      <c r="L129">
        <v>81</v>
      </c>
      <c r="M129" s="22" t="s">
        <v>263</v>
      </c>
      <c r="N129" s="22" t="s">
        <v>63</v>
      </c>
      <c r="O129">
        <v>1</v>
      </c>
    </row>
    <row r="130" spans="1:15" x14ac:dyDescent="0.25">
      <c r="A130" s="22" t="s">
        <v>258</v>
      </c>
      <c r="B130" s="22" t="s">
        <v>259</v>
      </c>
      <c r="C130" s="22" t="s">
        <v>260</v>
      </c>
      <c r="D130" s="22" t="s">
        <v>261</v>
      </c>
      <c r="E130">
        <v>684897955</v>
      </c>
      <c r="F130" s="23">
        <v>33450</v>
      </c>
      <c r="G130" s="22" t="s">
        <v>46</v>
      </c>
      <c r="H130" s="23">
        <v>45219</v>
      </c>
      <c r="I130" s="22" t="s">
        <v>262</v>
      </c>
      <c r="J130" s="22" t="s">
        <v>145</v>
      </c>
      <c r="K130" s="22" t="s">
        <v>175</v>
      </c>
      <c r="L130">
        <v>81</v>
      </c>
      <c r="M130" s="22" t="s">
        <v>263</v>
      </c>
      <c r="N130" s="22" t="s">
        <v>64</v>
      </c>
      <c r="O130">
        <v>2</v>
      </c>
    </row>
    <row r="131" spans="1:15" x14ac:dyDescent="0.25">
      <c r="A131" s="22" t="s">
        <v>258</v>
      </c>
      <c r="B131" s="22" t="s">
        <v>259</v>
      </c>
      <c r="C131" s="22" t="s">
        <v>260</v>
      </c>
      <c r="D131" s="22" t="s">
        <v>261</v>
      </c>
      <c r="E131">
        <v>684897955</v>
      </c>
      <c r="F131" s="23">
        <v>33450</v>
      </c>
      <c r="G131" s="22" t="s">
        <v>46</v>
      </c>
      <c r="H131" s="23">
        <v>45219</v>
      </c>
      <c r="I131" s="22" t="s">
        <v>262</v>
      </c>
      <c r="J131" s="22" t="s">
        <v>145</v>
      </c>
      <c r="K131" s="22" t="s">
        <v>175</v>
      </c>
      <c r="L131">
        <v>81</v>
      </c>
      <c r="M131" s="22" t="s">
        <v>263</v>
      </c>
      <c r="N131" s="22" t="s">
        <v>65</v>
      </c>
      <c r="O131">
        <v>4</v>
      </c>
    </row>
    <row r="132" spans="1:15" x14ac:dyDescent="0.25">
      <c r="A132" s="22" t="s">
        <v>258</v>
      </c>
      <c r="B132" s="22" t="s">
        <v>259</v>
      </c>
      <c r="C132" s="22" t="s">
        <v>260</v>
      </c>
      <c r="D132" s="22" t="s">
        <v>261</v>
      </c>
      <c r="E132">
        <v>684897955</v>
      </c>
      <c r="F132" s="23">
        <v>33450</v>
      </c>
      <c r="G132" s="22" t="s">
        <v>46</v>
      </c>
      <c r="H132" s="23">
        <v>45219</v>
      </c>
      <c r="I132" s="22" t="s">
        <v>262</v>
      </c>
      <c r="J132" s="22" t="s">
        <v>145</v>
      </c>
      <c r="K132" s="22" t="s">
        <v>175</v>
      </c>
      <c r="L132">
        <v>81</v>
      </c>
      <c r="M132" s="22" t="s">
        <v>263</v>
      </c>
      <c r="N132" s="22" t="s">
        <v>51</v>
      </c>
      <c r="O132">
        <v>4</v>
      </c>
    </row>
    <row r="133" spans="1:15" x14ac:dyDescent="0.25">
      <c r="A133" s="22" t="s">
        <v>258</v>
      </c>
      <c r="B133" s="22" t="s">
        <v>259</v>
      </c>
      <c r="C133" s="22" t="s">
        <v>260</v>
      </c>
      <c r="D133" s="22" t="s">
        <v>261</v>
      </c>
      <c r="E133">
        <v>684897955</v>
      </c>
      <c r="F133" s="23">
        <v>33450</v>
      </c>
      <c r="G133" s="22" t="s">
        <v>46</v>
      </c>
      <c r="H133" s="23">
        <v>45219</v>
      </c>
      <c r="I133" s="22" t="s">
        <v>262</v>
      </c>
      <c r="J133" s="22" t="s">
        <v>145</v>
      </c>
      <c r="K133" s="22" t="s">
        <v>175</v>
      </c>
      <c r="L133">
        <v>81</v>
      </c>
      <c r="M133" s="22" t="s">
        <v>263</v>
      </c>
      <c r="N133" s="22" t="s">
        <v>52</v>
      </c>
      <c r="O133">
        <v>4</v>
      </c>
    </row>
    <row r="134" spans="1:15" x14ac:dyDescent="0.25">
      <c r="A134" s="22" t="s">
        <v>264</v>
      </c>
      <c r="B134" s="22" t="s">
        <v>265</v>
      </c>
      <c r="C134" s="22" t="s">
        <v>266</v>
      </c>
      <c r="D134" s="22" t="s">
        <v>267</v>
      </c>
      <c r="E134">
        <v>684967652</v>
      </c>
      <c r="F134" s="23">
        <v>35679</v>
      </c>
      <c r="G134" s="22" t="s">
        <v>46</v>
      </c>
      <c r="H134" s="23">
        <v>45225</v>
      </c>
      <c r="I134" s="22" t="s">
        <v>268</v>
      </c>
      <c r="J134" s="22" t="s">
        <v>72</v>
      </c>
      <c r="K134" s="22" t="s">
        <v>131</v>
      </c>
      <c r="L134">
        <v>63</v>
      </c>
      <c r="M134" s="22" t="s">
        <v>242</v>
      </c>
      <c r="N134" s="22" t="s">
        <v>63</v>
      </c>
      <c r="O134">
        <v>0</v>
      </c>
    </row>
    <row r="135" spans="1:15" x14ac:dyDescent="0.25">
      <c r="A135" s="22" t="s">
        <v>264</v>
      </c>
      <c r="B135" s="22" t="s">
        <v>265</v>
      </c>
      <c r="C135" s="22" t="s">
        <v>266</v>
      </c>
      <c r="D135" s="22" t="s">
        <v>267</v>
      </c>
      <c r="E135">
        <v>684967652</v>
      </c>
      <c r="F135" s="23">
        <v>35679</v>
      </c>
      <c r="G135" s="22" t="s">
        <v>46</v>
      </c>
      <c r="H135" s="23">
        <v>45225</v>
      </c>
      <c r="I135" s="22" t="s">
        <v>268</v>
      </c>
      <c r="J135" s="22" t="s">
        <v>72</v>
      </c>
      <c r="K135" s="22" t="s">
        <v>131</v>
      </c>
      <c r="L135">
        <v>63</v>
      </c>
      <c r="M135" s="22" t="s">
        <v>242</v>
      </c>
      <c r="N135" s="22" t="s">
        <v>64</v>
      </c>
      <c r="O135">
        <v>3</v>
      </c>
    </row>
    <row r="136" spans="1:15" x14ac:dyDescent="0.25">
      <c r="A136" s="22" t="s">
        <v>264</v>
      </c>
      <c r="B136" s="22" t="s">
        <v>265</v>
      </c>
      <c r="C136" s="22" t="s">
        <v>266</v>
      </c>
      <c r="D136" s="22" t="s">
        <v>267</v>
      </c>
      <c r="E136">
        <v>684967652</v>
      </c>
      <c r="F136" s="23">
        <v>35679</v>
      </c>
      <c r="G136" s="22" t="s">
        <v>46</v>
      </c>
      <c r="H136" s="23">
        <v>45225</v>
      </c>
      <c r="I136" s="22" t="s">
        <v>268</v>
      </c>
      <c r="J136" s="22" t="s">
        <v>72</v>
      </c>
      <c r="K136" s="22" t="s">
        <v>131</v>
      </c>
      <c r="L136">
        <v>63</v>
      </c>
      <c r="M136" s="22" t="s">
        <v>242</v>
      </c>
      <c r="N136" s="22" t="s">
        <v>65</v>
      </c>
      <c r="O136">
        <v>10</v>
      </c>
    </row>
    <row r="137" spans="1:15" x14ac:dyDescent="0.25">
      <c r="A137" s="22" t="s">
        <v>264</v>
      </c>
      <c r="B137" s="22" t="s">
        <v>265</v>
      </c>
      <c r="C137" s="22" t="s">
        <v>266</v>
      </c>
      <c r="D137" s="22" t="s">
        <v>267</v>
      </c>
      <c r="E137">
        <v>684967652</v>
      </c>
      <c r="F137" s="23">
        <v>35679</v>
      </c>
      <c r="G137" s="22" t="s">
        <v>46</v>
      </c>
      <c r="H137" s="23">
        <v>45225</v>
      </c>
      <c r="I137" s="22" t="s">
        <v>268</v>
      </c>
      <c r="J137" s="22" t="s">
        <v>72</v>
      </c>
      <c r="K137" s="22" t="s">
        <v>131</v>
      </c>
      <c r="L137">
        <v>63</v>
      </c>
      <c r="M137" s="22" t="s">
        <v>242</v>
      </c>
      <c r="N137" s="22" t="s">
        <v>51</v>
      </c>
      <c r="O137">
        <v>1</v>
      </c>
    </row>
    <row r="138" spans="1:15" x14ac:dyDescent="0.25">
      <c r="A138" s="22" t="s">
        <v>264</v>
      </c>
      <c r="B138" s="22" t="s">
        <v>265</v>
      </c>
      <c r="C138" s="22" t="s">
        <v>266</v>
      </c>
      <c r="D138" s="22" t="s">
        <v>267</v>
      </c>
      <c r="E138">
        <v>684967652</v>
      </c>
      <c r="F138" s="23">
        <v>35679</v>
      </c>
      <c r="G138" s="22" t="s">
        <v>46</v>
      </c>
      <c r="H138" s="23">
        <v>45225</v>
      </c>
      <c r="I138" s="22" t="s">
        <v>268</v>
      </c>
      <c r="J138" s="22" t="s">
        <v>72</v>
      </c>
      <c r="K138" s="22" t="s">
        <v>131</v>
      </c>
      <c r="L138">
        <v>63</v>
      </c>
      <c r="M138" s="22" t="s">
        <v>242</v>
      </c>
      <c r="N138" s="22" t="s">
        <v>52</v>
      </c>
      <c r="O138">
        <v>5</v>
      </c>
    </row>
    <row r="139" spans="1:15" x14ac:dyDescent="0.25">
      <c r="A139" s="22" t="s">
        <v>269</v>
      </c>
      <c r="B139" s="22" t="s">
        <v>270</v>
      </c>
      <c r="C139" s="22" t="s">
        <v>271</v>
      </c>
      <c r="D139" s="22" t="s">
        <v>272</v>
      </c>
      <c r="E139">
        <v>695322757</v>
      </c>
      <c r="F139" s="23">
        <v>40826</v>
      </c>
      <c r="G139" s="22" t="s">
        <v>46</v>
      </c>
      <c r="H139" s="23">
        <v>45229</v>
      </c>
      <c r="I139" s="22" t="s">
        <v>273</v>
      </c>
      <c r="J139" s="22" t="s">
        <v>274</v>
      </c>
      <c r="K139" s="22" t="s">
        <v>275</v>
      </c>
      <c r="L139">
        <v>75</v>
      </c>
      <c r="M139" s="22" t="s">
        <v>257</v>
      </c>
      <c r="N139" s="22" t="s">
        <v>63</v>
      </c>
      <c r="O139">
        <v>7</v>
      </c>
    </row>
    <row r="140" spans="1:15" x14ac:dyDescent="0.25">
      <c r="A140" s="22" t="s">
        <v>269</v>
      </c>
      <c r="B140" s="22" t="s">
        <v>270</v>
      </c>
      <c r="C140" s="22" t="s">
        <v>271</v>
      </c>
      <c r="D140" s="22" t="s">
        <v>272</v>
      </c>
      <c r="E140">
        <v>695322757</v>
      </c>
      <c r="F140" s="23">
        <v>40826</v>
      </c>
      <c r="G140" s="22" t="s">
        <v>46</v>
      </c>
      <c r="H140" s="23">
        <v>45229</v>
      </c>
      <c r="I140" s="22" t="s">
        <v>273</v>
      </c>
      <c r="J140" s="22" t="s">
        <v>274</v>
      </c>
      <c r="K140" s="22" t="s">
        <v>275</v>
      </c>
      <c r="L140">
        <v>75</v>
      </c>
      <c r="M140" s="22" t="s">
        <v>257</v>
      </c>
      <c r="N140" s="22" t="s">
        <v>64</v>
      </c>
      <c r="O140">
        <v>2</v>
      </c>
    </row>
    <row r="141" spans="1:15" x14ac:dyDescent="0.25">
      <c r="A141" s="22" t="s">
        <v>269</v>
      </c>
      <c r="B141" s="22" t="s">
        <v>270</v>
      </c>
      <c r="C141" s="22" t="s">
        <v>271</v>
      </c>
      <c r="D141" s="22" t="s">
        <v>272</v>
      </c>
      <c r="E141">
        <v>695322757</v>
      </c>
      <c r="F141" s="23">
        <v>40826</v>
      </c>
      <c r="G141" s="22" t="s">
        <v>46</v>
      </c>
      <c r="H141" s="23">
        <v>45229</v>
      </c>
      <c r="I141" s="22" t="s">
        <v>273</v>
      </c>
      <c r="J141" s="22" t="s">
        <v>274</v>
      </c>
      <c r="K141" s="22" t="s">
        <v>275</v>
      </c>
      <c r="L141">
        <v>75</v>
      </c>
      <c r="M141" s="22" t="s">
        <v>257</v>
      </c>
      <c r="N141" s="22" t="s">
        <v>65</v>
      </c>
      <c r="O141">
        <v>8</v>
      </c>
    </row>
    <row r="142" spans="1:15" x14ac:dyDescent="0.25">
      <c r="A142" s="22" t="s">
        <v>269</v>
      </c>
      <c r="B142" s="22" t="s">
        <v>270</v>
      </c>
      <c r="C142" s="22" t="s">
        <v>271</v>
      </c>
      <c r="D142" s="22" t="s">
        <v>272</v>
      </c>
      <c r="E142">
        <v>695322757</v>
      </c>
      <c r="F142" s="23">
        <v>40826</v>
      </c>
      <c r="G142" s="22" t="s">
        <v>46</v>
      </c>
      <c r="H142" s="23">
        <v>45229</v>
      </c>
      <c r="I142" s="22" t="s">
        <v>273</v>
      </c>
      <c r="J142" s="22" t="s">
        <v>274</v>
      </c>
      <c r="K142" s="22" t="s">
        <v>275</v>
      </c>
      <c r="L142">
        <v>75</v>
      </c>
      <c r="M142" s="22" t="s">
        <v>257</v>
      </c>
      <c r="N142" s="22" t="s">
        <v>51</v>
      </c>
      <c r="O142">
        <v>8</v>
      </c>
    </row>
    <row r="143" spans="1:15" x14ac:dyDescent="0.25">
      <c r="A143" s="22" t="s">
        <v>269</v>
      </c>
      <c r="B143" s="22" t="s">
        <v>270</v>
      </c>
      <c r="C143" s="22" t="s">
        <v>271</v>
      </c>
      <c r="D143" s="22" t="s">
        <v>272</v>
      </c>
      <c r="E143">
        <v>695322757</v>
      </c>
      <c r="F143" s="23">
        <v>40826</v>
      </c>
      <c r="G143" s="22" t="s">
        <v>46</v>
      </c>
      <c r="H143" s="23">
        <v>45229</v>
      </c>
      <c r="I143" s="22" t="s">
        <v>273</v>
      </c>
      <c r="J143" s="22" t="s">
        <v>274</v>
      </c>
      <c r="K143" s="22" t="s">
        <v>275</v>
      </c>
      <c r="L143">
        <v>75</v>
      </c>
      <c r="M143" s="22" t="s">
        <v>257</v>
      </c>
      <c r="N143" s="22" t="s">
        <v>52</v>
      </c>
      <c r="O143">
        <v>1</v>
      </c>
    </row>
    <row r="144" spans="1:15" x14ac:dyDescent="0.25">
      <c r="A144" s="22" t="s">
        <v>276</v>
      </c>
      <c r="B144" s="22" t="s">
        <v>277</v>
      </c>
      <c r="C144" s="22" t="s">
        <v>278</v>
      </c>
      <c r="D144" s="22" t="s">
        <v>279</v>
      </c>
      <c r="E144">
        <v>621133984</v>
      </c>
      <c r="F144" s="23">
        <v>39389</v>
      </c>
      <c r="G144" s="22" t="s">
        <v>70</v>
      </c>
      <c r="H144" s="23">
        <v>45200</v>
      </c>
      <c r="I144" s="22" t="s">
        <v>268</v>
      </c>
      <c r="J144" s="22" t="s">
        <v>72</v>
      </c>
      <c r="K144" s="22" t="s">
        <v>181</v>
      </c>
      <c r="L144">
        <v>92</v>
      </c>
      <c r="M144" s="22" t="s">
        <v>237</v>
      </c>
      <c r="N144" s="22" t="s">
        <v>249</v>
      </c>
      <c r="O144">
        <v>2</v>
      </c>
    </row>
    <row r="145" spans="1:15" x14ac:dyDescent="0.25">
      <c r="A145" s="22" t="s">
        <v>276</v>
      </c>
      <c r="B145" s="22" t="s">
        <v>277</v>
      </c>
      <c r="C145" s="22" t="s">
        <v>278</v>
      </c>
      <c r="D145" s="22" t="s">
        <v>279</v>
      </c>
      <c r="E145">
        <v>621133984</v>
      </c>
      <c r="F145" s="23">
        <v>39389</v>
      </c>
      <c r="G145" s="22" t="s">
        <v>70</v>
      </c>
      <c r="H145" s="23">
        <v>45200</v>
      </c>
      <c r="I145" s="22" t="s">
        <v>268</v>
      </c>
      <c r="J145" s="22" t="s">
        <v>72</v>
      </c>
      <c r="K145" s="22" t="s">
        <v>181</v>
      </c>
      <c r="L145">
        <v>92</v>
      </c>
      <c r="M145" s="22" t="s">
        <v>237</v>
      </c>
      <c r="N145" s="22" t="s">
        <v>250</v>
      </c>
      <c r="O145">
        <v>4</v>
      </c>
    </row>
    <row r="146" spans="1:15" x14ac:dyDescent="0.25">
      <c r="A146" s="22" t="s">
        <v>276</v>
      </c>
      <c r="B146" s="22" t="s">
        <v>277</v>
      </c>
      <c r="C146" s="22" t="s">
        <v>278</v>
      </c>
      <c r="D146" s="22" t="s">
        <v>279</v>
      </c>
      <c r="E146">
        <v>621133984</v>
      </c>
      <c r="F146" s="23">
        <v>39389</v>
      </c>
      <c r="G146" s="22" t="s">
        <v>70</v>
      </c>
      <c r="H146" s="23">
        <v>45200</v>
      </c>
      <c r="I146" s="22" t="s">
        <v>268</v>
      </c>
      <c r="J146" s="22" t="s">
        <v>72</v>
      </c>
      <c r="K146" s="22" t="s">
        <v>181</v>
      </c>
      <c r="L146">
        <v>92</v>
      </c>
      <c r="M146" s="22" t="s">
        <v>237</v>
      </c>
      <c r="N146" s="22" t="s">
        <v>214</v>
      </c>
      <c r="O146">
        <v>7</v>
      </c>
    </row>
    <row r="147" spans="1:15" x14ac:dyDescent="0.25">
      <c r="A147" s="22" t="s">
        <v>276</v>
      </c>
      <c r="B147" s="22" t="s">
        <v>277</v>
      </c>
      <c r="C147" s="22" t="s">
        <v>278</v>
      </c>
      <c r="D147" s="22" t="s">
        <v>279</v>
      </c>
      <c r="E147">
        <v>621133984</v>
      </c>
      <c r="F147" s="23">
        <v>39389</v>
      </c>
      <c r="G147" s="22" t="s">
        <v>70</v>
      </c>
      <c r="H147" s="23">
        <v>45200</v>
      </c>
      <c r="I147" s="22" t="s">
        <v>268</v>
      </c>
      <c r="J147" s="22" t="s">
        <v>72</v>
      </c>
      <c r="K147" s="22" t="s">
        <v>181</v>
      </c>
      <c r="L147">
        <v>92</v>
      </c>
      <c r="M147" s="22" t="s">
        <v>237</v>
      </c>
      <c r="N147" s="22" t="s">
        <v>215</v>
      </c>
      <c r="O147">
        <v>5</v>
      </c>
    </row>
    <row r="148" spans="1:15" x14ac:dyDescent="0.25">
      <c r="A148" s="22" t="s">
        <v>276</v>
      </c>
      <c r="B148" s="22" t="s">
        <v>277</v>
      </c>
      <c r="C148" s="22" t="s">
        <v>278</v>
      </c>
      <c r="D148" s="22" t="s">
        <v>279</v>
      </c>
      <c r="E148">
        <v>621133984</v>
      </c>
      <c r="F148" s="23">
        <v>39389</v>
      </c>
      <c r="G148" s="22" t="s">
        <v>70</v>
      </c>
      <c r="H148" s="23">
        <v>45200</v>
      </c>
      <c r="I148" s="22" t="s">
        <v>268</v>
      </c>
      <c r="J148" s="22" t="s">
        <v>72</v>
      </c>
      <c r="K148" s="22" t="s">
        <v>181</v>
      </c>
      <c r="L148">
        <v>92</v>
      </c>
      <c r="M148" s="22" t="s">
        <v>237</v>
      </c>
      <c r="N148" s="22" t="s">
        <v>75</v>
      </c>
      <c r="O148">
        <v>6</v>
      </c>
    </row>
    <row r="149" spans="1:15" x14ac:dyDescent="0.25">
      <c r="A149" s="22" t="s">
        <v>276</v>
      </c>
      <c r="B149" s="22" t="s">
        <v>277</v>
      </c>
      <c r="C149" s="22" t="s">
        <v>278</v>
      </c>
      <c r="D149" s="22" t="s">
        <v>279</v>
      </c>
      <c r="E149">
        <v>621133984</v>
      </c>
      <c r="F149" s="23">
        <v>39389</v>
      </c>
      <c r="G149" s="22" t="s">
        <v>70</v>
      </c>
      <c r="H149" s="23">
        <v>45200</v>
      </c>
      <c r="I149" s="22" t="s">
        <v>268</v>
      </c>
      <c r="J149" s="22" t="s">
        <v>72</v>
      </c>
      <c r="K149" s="22" t="s">
        <v>181</v>
      </c>
      <c r="L149">
        <v>92</v>
      </c>
      <c r="M149" s="22" t="s">
        <v>237</v>
      </c>
      <c r="N149" s="22" t="s">
        <v>76</v>
      </c>
      <c r="O149">
        <v>2</v>
      </c>
    </row>
    <row r="150" spans="1:15" x14ac:dyDescent="0.25">
      <c r="A150" s="22" t="s">
        <v>276</v>
      </c>
      <c r="B150" s="22" t="s">
        <v>277</v>
      </c>
      <c r="C150" s="22" t="s">
        <v>278</v>
      </c>
      <c r="D150" s="22" t="s">
        <v>279</v>
      </c>
      <c r="E150">
        <v>621133984</v>
      </c>
      <c r="F150" s="23">
        <v>39389</v>
      </c>
      <c r="G150" s="22" t="s">
        <v>70</v>
      </c>
      <c r="H150" s="23">
        <v>45200</v>
      </c>
      <c r="I150" s="22" t="s">
        <v>268</v>
      </c>
      <c r="J150" s="22" t="s">
        <v>72</v>
      </c>
      <c r="K150" s="22" t="s">
        <v>181</v>
      </c>
      <c r="L150">
        <v>92</v>
      </c>
      <c r="M150" s="22" t="s">
        <v>237</v>
      </c>
      <c r="N150" s="22" t="s">
        <v>122</v>
      </c>
      <c r="O150">
        <v>0</v>
      </c>
    </row>
    <row r="151" spans="1:15" x14ac:dyDescent="0.25">
      <c r="A151" s="22" t="s">
        <v>276</v>
      </c>
      <c r="B151" s="22" t="s">
        <v>277</v>
      </c>
      <c r="C151" s="22" t="s">
        <v>278</v>
      </c>
      <c r="D151" s="22" t="s">
        <v>279</v>
      </c>
      <c r="E151">
        <v>621133984</v>
      </c>
      <c r="F151" s="23">
        <v>39389</v>
      </c>
      <c r="G151" s="22" t="s">
        <v>70</v>
      </c>
      <c r="H151" s="23">
        <v>45200</v>
      </c>
      <c r="I151" s="22" t="s">
        <v>268</v>
      </c>
      <c r="J151" s="22" t="s">
        <v>72</v>
      </c>
      <c r="K151" s="22" t="s">
        <v>181</v>
      </c>
      <c r="L151">
        <v>92</v>
      </c>
      <c r="M151" s="22" t="s">
        <v>237</v>
      </c>
      <c r="N151" s="22" t="s">
        <v>77</v>
      </c>
      <c r="O151">
        <v>10</v>
      </c>
    </row>
    <row r="152" spans="1:15" x14ac:dyDescent="0.25">
      <c r="A152" s="22" t="s">
        <v>280</v>
      </c>
      <c r="B152" s="22" t="s">
        <v>281</v>
      </c>
      <c r="C152" s="22" t="s">
        <v>282</v>
      </c>
      <c r="D152" s="22" t="s">
        <v>283</v>
      </c>
      <c r="E152">
        <v>626953008</v>
      </c>
      <c r="F152" s="23">
        <v>37661</v>
      </c>
      <c r="G152" s="22" t="s">
        <v>128</v>
      </c>
      <c r="H152" s="23">
        <v>45219</v>
      </c>
      <c r="I152" s="22" t="s">
        <v>284</v>
      </c>
      <c r="J152" s="22" t="s">
        <v>285</v>
      </c>
      <c r="K152" s="22" t="s">
        <v>275</v>
      </c>
      <c r="L152">
        <v>55</v>
      </c>
      <c r="M152" s="22" t="s">
        <v>206</v>
      </c>
      <c r="N152" s="22" t="s">
        <v>160</v>
      </c>
      <c r="O152">
        <v>9</v>
      </c>
    </row>
    <row r="153" spans="1:15" x14ac:dyDescent="0.25">
      <c r="A153" s="22" t="s">
        <v>280</v>
      </c>
      <c r="B153" s="22" t="s">
        <v>281</v>
      </c>
      <c r="C153" s="22" t="s">
        <v>282</v>
      </c>
      <c r="D153" s="22" t="s">
        <v>283</v>
      </c>
      <c r="E153">
        <v>626953008</v>
      </c>
      <c r="F153" s="23">
        <v>37661</v>
      </c>
      <c r="G153" s="22" t="s">
        <v>128</v>
      </c>
      <c r="H153" s="23">
        <v>45219</v>
      </c>
      <c r="I153" s="22" t="s">
        <v>284</v>
      </c>
      <c r="J153" s="22" t="s">
        <v>285</v>
      </c>
      <c r="K153" s="22" t="s">
        <v>275</v>
      </c>
      <c r="L153">
        <v>55</v>
      </c>
      <c r="M153" s="22" t="s">
        <v>206</v>
      </c>
      <c r="N153" s="22" t="s">
        <v>176</v>
      </c>
      <c r="O153">
        <v>10</v>
      </c>
    </row>
    <row r="154" spans="1:15" x14ac:dyDescent="0.25">
      <c r="A154" s="22" t="s">
        <v>280</v>
      </c>
      <c r="B154" s="22" t="s">
        <v>281</v>
      </c>
      <c r="C154" s="22" t="s">
        <v>282</v>
      </c>
      <c r="D154" s="22" t="s">
        <v>283</v>
      </c>
      <c r="E154">
        <v>626953008</v>
      </c>
      <c r="F154" s="23">
        <v>37661</v>
      </c>
      <c r="G154" s="22" t="s">
        <v>128</v>
      </c>
      <c r="H154" s="23">
        <v>45219</v>
      </c>
      <c r="I154" s="22" t="s">
        <v>284</v>
      </c>
      <c r="J154" s="22" t="s">
        <v>285</v>
      </c>
      <c r="K154" s="22" t="s">
        <v>275</v>
      </c>
      <c r="L154">
        <v>55</v>
      </c>
      <c r="M154" s="22" t="s">
        <v>206</v>
      </c>
      <c r="N154" s="22" t="s">
        <v>159</v>
      </c>
      <c r="O154">
        <v>5</v>
      </c>
    </row>
    <row r="155" spans="1:15" x14ac:dyDescent="0.25">
      <c r="A155" s="22" t="s">
        <v>280</v>
      </c>
      <c r="B155" s="22" t="s">
        <v>281</v>
      </c>
      <c r="C155" s="22" t="s">
        <v>282</v>
      </c>
      <c r="D155" s="22" t="s">
        <v>283</v>
      </c>
      <c r="E155">
        <v>626953008</v>
      </c>
      <c r="F155" s="23">
        <v>37661</v>
      </c>
      <c r="G155" s="22" t="s">
        <v>128</v>
      </c>
      <c r="H155" s="23">
        <v>45219</v>
      </c>
      <c r="I155" s="22" t="s">
        <v>284</v>
      </c>
      <c r="J155" s="22" t="s">
        <v>285</v>
      </c>
      <c r="K155" s="22" t="s">
        <v>275</v>
      </c>
      <c r="L155">
        <v>55</v>
      </c>
      <c r="M155" s="22" t="s">
        <v>206</v>
      </c>
      <c r="N155" s="22" t="s">
        <v>132</v>
      </c>
      <c r="O155">
        <v>7</v>
      </c>
    </row>
    <row r="156" spans="1:15" x14ac:dyDescent="0.25">
      <c r="A156" s="22" t="s">
        <v>286</v>
      </c>
      <c r="B156" s="22" t="s">
        <v>287</v>
      </c>
      <c r="C156" s="22" t="s">
        <v>288</v>
      </c>
      <c r="D156" s="22" t="s">
        <v>289</v>
      </c>
      <c r="E156">
        <v>643634614</v>
      </c>
      <c r="F156" s="23">
        <v>34458</v>
      </c>
      <c r="G156" s="22" t="s">
        <v>57</v>
      </c>
      <c r="H156" s="23"/>
      <c r="I156" s="22" t="s">
        <v>290</v>
      </c>
      <c r="J156" s="22" t="s">
        <v>291</v>
      </c>
      <c r="K156" s="22" t="s">
        <v>292</v>
      </c>
      <c r="L156">
        <v>6</v>
      </c>
      <c r="M156" s="22" t="s">
        <v>139</v>
      </c>
      <c r="N156" s="22" t="s">
        <v>188</v>
      </c>
    </row>
    <row r="157" spans="1:15" x14ac:dyDescent="0.25">
      <c r="A157" s="22" t="s">
        <v>293</v>
      </c>
      <c r="B157" s="22" t="s">
        <v>294</v>
      </c>
      <c r="C157" s="22" t="s">
        <v>295</v>
      </c>
      <c r="D157" s="22" t="s">
        <v>296</v>
      </c>
      <c r="E157">
        <v>638129083</v>
      </c>
      <c r="F157" s="23">
        <v>39168</v>
      </c>
      <c r="G157" s="22" t="s">
        <v>57</v>
      </c>
      <c r="H157" s="23">
        <v>45205</v>
      </c>
      <c r="I157" s="22" t="s">
        <v>297</v>
      </c>
      <c r="J157" s="22" t="s">
        <v>298</v>
      </c>
      <c r="K157" s="22" t="s">
        <v>152</v>
      </c>
      <c r="L157">
        <v>87</v>
      </c>
      <c r="M157" s="22" t="s">
        <v>299</v>
      </c>
      <c r="N157" s="22" t="s">
        <v>94</v>
      </c>
      <c r="O157">
        <v>6</v>
      </c>
    </row>
    <row r="158" spans="1:15" x14ac:dyDescent="0.25">
      <c r="A158" s="22" t="s">
        <v>293</v>
      </c>
      <c r="B158" s="22" t="s">
        <v>294</v>
      </c>
      <c r="C158" s="22" t="s">
        <v>295</v>
      </c>
      <c r="D158" s="22" t="s">
        <v>296</v>
      </c>
      <c r="E158">
        <v>638129083</v>
      </c>
      <c r="F158" s="23">
        <v>39168</v>
      </c>
      <c r="G158" s="22" t="s">
        <v>57</v>
      </c>
      <c r="H158" s="23">
        <v>45205</v>
      </c>
      <c r="I158" s="22" t="s">
        <v>297</v>
      </c>
      <c r="J158" s="22" t="s">
        <v>298</v>
      </c>
      <c r="K158" s="22" t="s">
        <v>152</v>
      </c>
      <c r="L158">
        <v>87</v>
      </c>
      <c r="M158" s="22" t="s">
        <v>299</v>
      </c>
      <c r="N158" s="22" t="s">
        <v>95</v>
      </c>
      <c r="O158">
        <v>10</v>
      </c>
    </row>
    <row r="159" spans="1:15" x14ac:dyDescent="0.25">
      <c r="A159" s="22" t="s">
        <v>293</v>
      </c>
      <c r="B159" s="22" t="s">
        <v>294</v>
      </c>
      <c r="C159" s="22" t="s">
        <v>295</v>
      </c>
      <c r="D159" s="22" t="s">
        <v>296</v>
      </c>
      <c r="E159">
        <v>638129083</v>
      </c>
      <c r="F159" s="23">
        <v>39168</v>
      </c>
      <c r="G159" s="22" t="s">
        <v>57</v>
      </c>
      <c r="H159" s="23">
        <v>45205</v>
      </c>
      <c r="I159" s="22" t="s">
        <v>297</v>
      </c>
      <c r="J159" s="22" t="s">
        <v>298</v>
      </c>
      <c r="K159" s="22" t="s">
        <v>152</v>
      </c>
      <c r="L159">
        <v>87</v>
      </c>
      <c r="M159" s="22" t="s">
        <v>299</v>
      </c>
      <c r="N159" s="22" t="s">
        <v>96</v>
      </c>
      <c r="O159">
        <v>2</v>
      </c>
    </row>
    <row r="160" spans="1:15" x14ac:dyDescent="0.25">
      <c r="A160" s="22" t="s">
        <v>293</v>
      </c>
      <c r="B160" s="22" t="s">
        <v>294</v>
      </c>
      <c r="C160" s="22" t="s">
        <v>295</v>
      </c>
      <c r="D160" s="22" t="s">
        <v>296</v>
      </c>
      <c r="E160">
        <v>638129083</v>
      </c>
      <c r="F160" s="23">
        <v>39168</v>
      </c>
      <c r="G160" s="22" t="s">
        <v>57</v>
      </c>
      <c r="H160" s="23">
        <v>45205</v>
      </c>
      <c r="I160" s="22" t="s">
        <v>297</v>
      </c>
      <c r="J160" s="22" t="s">
        <v>298</v>
      </c>
      <c r="K160" s="22" t="s">
        <v>152</v>
      </c>
      <c r="L160">
        <v>87</v>
      </c>
      <c r="M160" s="22" t="s">
        <v>299</v>
      </c>
      <c r="N160" s="22" t="s">
        <v>75</v>
      </c>
      <c r="O160">
        <v>1</v>
      </c>
    </row>
    <row r="161" spans="1:15" x14ac:dyDescent="0.25">
      <c r="A161" s="22" t="s">
        <v>293</v>
      </c>
      <c r="B161" s="22" t="s">
        <v>294</v>
      </c>
      <c r="C161" s="22" t="s">
        <v>295</v>
      </c>
      <c r="D161" s="22" t="s">
        <v>296</v>
      </c>
      <c r="E161">
        <v>638129083</v>
      </c>
      <c r="F161" s="23">
        <v>39168</v>
      </c>
      <c r="G161" s="22" t="s">
        <v>57</v>
      </c>
      <c r="H161" s="23">
        <v>45205</v>
      </c>
      <c r="I161" s="22" t="s">
        <v>297</v>
      </c>
      <c r="J161" s="22" t="s">
        <v>298</v>
      </c>
      <c r="K161" s="22" t="s">
        <v>152</v>
      </c>
      <c r="L161">
        <v>87</v>
      </c>
      <c r="M161" s="22" t="s">
        <v>299</v>
      </c>
      <c r="N161" s="22" t="s">
        <v>188</v>
      </c>
      <c r="O161">
        <v>8</v>
      </c>
    </row>
    <row r="162" spans="1:15" x14ac:dyDescent="0.25">
      <c r="A162" s="22" t="s">
        <v>293</v>
      </c>
      <c r="B162" s="22" t="s">
        <v>294</v>
      </c>
      <c r="C162" s="22" t="s">
        <v>295</v>
      </c>
      <c r="D162" s="22" t="s">
        <v>296</v>
      </c>
      <c r="E162">
        <v>638129083</v>
      </c>
      <c r="F162" s="23">
        <v>39168</v>
      </c>
      <c r="G162" s="22" t="s">
        <v>57</v>
      </c>
      <c r="H162" s="23">
        <v>45205</v>
      </c>
      <c r="I162" s="22" t="s">
        <v>297</v>
      </c>
      <c r="J162" s="22" t="s">
        <v>298</v>
      </c>
      <c r="K162" s="22" t="s">
        <v>152</v>
      </c>
      <c r="L162">
        <v>87</v>
      </c>
      <c r="M162" s="22" t="s">
        <v>299</v>
      </c>
      <c r="N162" s="22" t="s">
        <v>62</v>
      </c>
      <c r="O162">
        <v>7</v>
      </c>
    </row>
    <row r="163" spans="1:15" x14ac:dyDescent="0.25">
      <c r="A163" s="22" t="s">
        <v>293</v>
      </c>
      <c r="B163" s="22" t="s">
        <v>294</v>
      </c>
      <c r="C163" s="22" t="s">
        <v>295</v>
      </c>
      <c r="D163" s="22" t="s">
        <v>296</v>
      </c>
      <c r="E163">
        <v>638129083</v>
      </c>
      <c r="F163" s="23">
        <v>39168</v>
      </c>
      <c r="G163" s="22" t="s">
        <v>57</v>
      </c>
      <c r="H163" s="23">
        <v>45205</v>
      </c>
      <c r="I163" s="22" t="s">
        <v>297</v>
      </c>
      <c r="J163" s="22" t="s">
        <v>298</v>
      </c>
      <c r="K163" s="22" t="s">
        <v>152</v>
      </c>
      <c r="L163">
        <v>87</v>
      </c>
      <c r="M163" s="22" t="s">
        <v>299</v>
      </c>
      <c r="N163" s="22" t="s">
        <v>98</v>
      </c>
      <c r="O163">
        <v>2</v>
      </c>
    </row>
    <row r="164" spans="1:15" x14ac:dyDescent="0.25">
      <c r="A164" s="22" t="s">
        <v>293</v>
      </c>
      <c r="B164" s="22" t="s">
        <v>294</v>
      </c>
      <c r="C164" s="22" t="s">
        <v>295</v>
      </c>
      <c r="D164" s="22" t="s">
        <v>296</v>
      </c>
      <c r="E164">
        <v>638129083</v>
      </c>
      <c r="F164" s="23">
        <v>39168</v>
      </c>
      <c r="G164" s="22" t="s">
        <v>57</v>
      </c>
      <c r="H164" s="23">
        <v>45205</v>
      </c>
      <c r="I164" s="22" t="s">
        <v>297</v>
      </c>
      <c r="J164" s="22" t="s">
        <v>298</v>
      </c>
      <c r="K164" s="22" t="s">
        <v>152</v>
      </c>
      <c r="L164">
        <v>87</v>
      </c>
      <c r="M164" s="22" t="s">
        <v>299</v>
      </c>
      <c r="N164" s="22" t="s">
        <v>99</v>
      </c>
      <c r="O164">
        <v>7</v>
      </c>
    </row>
    <row r="165" spans="1:15" x14ac:dyDescent="0.25">
      <c r="A165" s="22" t="s">
        <v>293</v>
      </c>
      <c r="B165" s="22" t="s">
        <v>294</v>
      </c>
      <c r="C165" s="22" t="s">
        <v>295</v>
      </c>
      <c r="D165" s="22" t="s">
        <v>296</v>
      </c>
      <c r="E165">
        <v>638129083</v>
      </c>
      <c r="F165" s="23">
        <v>39168</v>
      </c>
      <c r="G165" s="22" t="s">
        <v>57</v>
      </c>
      <c r="H165" s="23">
        <v>45205</v>
      </c>
      <c r="I165" s="22" t="s">
        <v>297</v>
      </c>
      <c r="J165" s="22" t="s">
        <v>298</v>
      </c>
      <c r="K165" s="22" t="s">
        <v>152</v>
      </c>
      <c r="L165">
        <v>87</v>
      </c>
      <c r="M165" s="22" t="s">
        <v>299</v>
      </c>
      <c r="N165" s="22" t="s">
        <v>100</v>
      </c>
      <c r="O165">
        <v>8</v>
      </c>
    </row>
    <row r="166" spans="1:15" x14ac:dyDescent="0.25">
      <c r="A166" s="22" t="s">
        <v>300</v>
      </c>
      <c r="B166" s="22" t="s">
        <v>301</v>
      </c>
      <c r="C166" s="22" t="s">
        <v>302</v>
      </c>
      <c r="D166" s="22" t="s">
        <v>303</v>
      </c>
      <c r="E166">
        <v>633603827</v>
      </c>
      <c r="F166" s="23">
        <v>42459</v>
      </c>
      <c r="G166" s="22" t="s">
        <v>70</v>
      </c>
      <c r="H166" s="23"/>
      <c r="I166" s="22" t="s">
        <v>192</v>
      </c>
      <c r="J166" s="22" t="s">
        <v>193</v>
      </c>
      <c r="K166" s="22" t="s">
        <v>304</v>
      </c>
      <c r="L166">
        <v>69</v>
      </c>
      <c r="M166" s="22" t="s">
        <v>257</v>
      </c>
      <c r="N166" s="22" t="s">
        <v>249</v>
      </c>
    </row>
    <row r="167" spans="1:15" x14ac:dyDescent="0.25">
      <c r="A167" s="22" t="s">
        <v>300</v>
      </c>
      <c r="B167" s="22" t="s">
        <v>301</v>
      </c>
      <c r="C167" s="22" t="s">
        <v>302</v>
      </c>
      <c r="D167" s="22" t="s">
        <v>303</v>
      </c>
      <c r="E167">
        <v>633603827</v>
      </c>
      <c r="F167" s="23">
        <v>42459</v>
      </c>
      <c r="G167" s="22" t="s">
        <v>46</v>
      </c>
      <c r="H167" s="23">
        <v>45229</v>
      </c>
      <c r="I167" s="22" t="s">
        <v>192</v>
      </c>
      <c r="J167" s="22" t="s">
        <v>193</v>
      </c>
      <c r="K167" s="22" t="s">
        <v>304</v>
      </c>
      <c r="L167">
        <v>69</v>
      </c>
      <c r="M167" s="22" t="s">
        <v>257</v>
      </c>
      <c r="N167" s="22" t="s">
        <v>63</v>
      </c>
      <c r="O167">
        <v>5</v>
      </c>
    </row>
    <row r="168" spans="1:15" x14ac:dyDescent="0.25">
      <c r="A168" s="22" t="s">
        <v>300</v>
      </c>
      <c r="B168" s="22" t="s">
        <v>301</v>
      </c>
      <c r="C168" s="22" t="s">
        <v>302</v>
      </c>
      <c r="D168" s="22" t="s">
        <v>303</v>
      </c>
      <c r="E168">
        <v>633603827</v>
      </c>
      <c r="F168" s="23">
        <v>42459</v>
      </c>
      <c r="G168" s="22" t="s">
        <v>46</v>
      </c>
      <c r="H168" s="23">
        <v>45229</v>
      </c>
      <c r="I168" s="22" t="s">
        <v>192</v>
      </c>
      <c r="J168" s="22" t="s">
        <v>193</v>
      </c>
      <c r="K168" s="22" t="s">
        <v>304</v>
      </c>
      <c r="L168">
        <v>69</v>
      </c>
      <c r="M168" s="22" t="s">
        <v>257</v>
      </c>
      <c r="N168" s="22" t="s">
        <v>64</v>
      </c>
      <c r="O168">
        <v>6</v>
      </c>
    </row>
    <row r="169" spans="1:15" x14ac:dyDescent="0.25">
      <c r="A169" s="22" t="s">
        <v>300</v>
      </c>
      <c r="B169" s="22" t="s">
        <v>301</v>
      </c>
      <c r="C169" s="22" t="s">
        <v>302</v>
      </c>
      <c r="D169" s="22" t="s">
        <v>303</v>
      </c>
      <c r="E169">
        <v>633603827</v>
      </c>
      <c r="F169" s="23">
        <v>42459</v>
      </c>
      <c r="G169" s="22" t="s">
        <v>46</v>
      </c>
      <c r="H169" s="23">
        <v>45229</v>
      </c>
      <c r="I169" s="22" t="s">
        <v>192</v>
      </c>
      <c r="J169" s="22" t="s">
        <v>193</v>
      </c>
      <c r="K169" s="22" t="s">
        <v>304</v>
      </c>
      <c r="L169">
        <v>69</v>
      </c>
      <c r="M169" s="22" t="s">
        <v>257</v>
      </c>
      <c r="N169" s="22" t="s">
        <v>65</v>
      </c>
      <c r="O169">
        <v>9</v>
      </c>
    </row>
    <row r="170" spans="1:15" x14ac:dyDescent="0.25">
      <c r="A170" s="22" t="s">
        <v>300</v>
      </c>
      <c r="B170" s="22" t="s">
        <v>301</v>
      </c>
      <c r="C170" s="22" t="s">
        <v>302</v>
      </c>
      <c r="D170" s="22" t="s">
        <v>303</v>
      </c>
      <c r="E170">
        <v>633603827</v>
      </c>
      <c r="F170" s="23">
        <v>42459</v>
      </c>
      <c r="G170" s="22" t="s">
        <v>46</v>
      </c>
      <c r="H170" s="23">
        <v>45229</v>
      </c>
      <c r="I170" s="22" t="s">
        <v>192</v>
      </c>
      <c r="J170" s="22" t="s">
        <v>193</v>
      </c>
      <c r="K170" s="22" t="s">
        <v>304</v>
      </c>
      <c r="L170">
        <v>69</v>
      </c>
      <c r="M170" s="22" t="s">
        <v>257</v>
      </c>
      <c r="N170" s="22" t="s">
        <v>51</v>
      </c>
      <c r="O170">
        <v>4</v>
      </c>
    </row>
    <row r="171" spans="1:15" x14ac:dyDescent="0.25">
      <c r="A171" s="22" t="s">
        <v>300</v>
      </c>
      <c r="B171" s="22" t="s">
        <v>301</v>
      </c>
      <c r="C171" s="22" t="s">
        <v>302</v>
      </c>
      <c r="D171" s="22" t="s">
        <v>303</v>
      </c>
      <c r="E171">
        <v>633603827</v>
      </c>
      <c r="F171" s="23">
        <v>42459</v>
      </c>
      <c r="G171" s="22" t="s">
        <v>46</v>
      </c>
      <c r="H171" s="23">
        <v>45229</v>
      </c>
      <c r="I171" s="22" t="s">
        <v>192</v>
      </c>
      <c r="J171" s="22" t="s">
        <v>193</v>
      </c>
      <c r="K171" s="22" t="s">
        <v>304</v>
      </c>
      <c r="L171">
        <v>69</v>
      </c>
      <c r="M171" s="22" t="s">
        <v>257</v>
      </c>
      <c r="N171" s="22" t="s">
        <v>52</v>
      </c>
      <c r="O171">
        <v>10</v>
      </c>
    </row>
    <row r="172" spans="1:15" x14ac:dyDescent="0.25">
      <c r="A172" s="22" t="s">
        <v>305</v>
      </c>
      <c r="B172" s="22" t="s">
        <v>306</v>
      </c>
      <c r="C172" s="22" t="s">
        <v>307</v>
      </c>
      <c r="D172" s="22" t="s">
        <v>308</v>
      </c>
      <c r="E172">
        <v>692437963</v>
      </c>
      <c r="F172" s="23">
        <v>38317</v>
      </c>
      <c r="G172" s="22" t="s">
        <v>70</v>
      </c>
      <c r="H172" s="23"/>
      <c r="I172" s="22" t="s">
        <v>309</v>
      </c>
      <c r="J172" s="22" t="s">
        <v>310</v>
      </c>
      <c r="K172" s="22" t="s">
        <v>49</v>
      </c>
      <c r="L172">
        <v>10</v>
      </c>
      <c r="M172" s="22" t="s">
        <v>61</v>
      </c>
      <c r="N172" s="22" t="s">
        <v>250</v>
      </c>
    </row>
    <row r="173" spans="1:15" x14ac:dyDescent="0.25">
      <c r="A173" s="22" t="s">
        <v>161</v>
      </c>
      <c r="B173" s="22" t="s">
        <v>311</v>
      </c>
      <c r="C173" s="22" t="s">
        <v>312</v>
      </c>
      <c r="D173" s="22" t="s">
        <v>313</v>
      </c>
      <c r="E173">
        <v>636719363</v>
      </c>
      <c r="F173" s="23">
        <v>37256</v>
      </c>
      <c r="G173" s="22" t="s">
        <v>46</v>
      </c>
      <c r="H173" s="23">
        <v>45226</v>
      </c>
      <c r="I173" s="22" t="s">
        <v>314</v>
      </c>
      <c r="J173" s="22" t="s">
        <v>193</v>
      </c>
      <c r="K173" s="22" t="s">
        <v>131</v>
      </c>
      <c r="L173">
        <v>95</v>
      </c>
      <c r="M173" s="22" t="s">
        <v>139</v>
      </c>
      <c r="N173" s="22" t="s">
        <v>63</v>
      </c>
      <c r="O173">
        <v>8</v>
      </c>
    </row>
    <row r="174" spans="1:15" x14ac:dyDescent="0.25">
      <c r="A174" s="22" t="s">
        <v>161</v>
      </c>
      <c r="B174" s="22" t="s">
        <v>311</v>
      </c>
      <c r="C174" s="22" t="s">
        <v>312</v>
      </c>
      <c r="D174" s="22" t="s">
        <v>313</v>
      </c>
      <c r="E174">
        <v>636719363</v>
      </c>
      <c r="F174" s="23">
        <v>37256</v>
      </c>
      <c r="G174" s="22" t="s">
        <v>46</v>
      </c>
      <c r="H174" s="23">
        <v>45226</v>
      </c>
      <c r="I174" s="22" t="s">
        <v>314</v>
      </c>
      <c r="J174" s="22" t="s">
        <v>193</v>
      </c>
      <c r="K174" s="22" t="s">
        <v>131</v>
      </c>
      <c r="L174">
        <v>95</v>
      </c>
      <c r="M174" s="22" t="s">
        <v>139</v>
      </c>
      <c r="N174" s="22" t="s">
        <v>64</v>
      </c>
      <c r="O174">
        <v>4</v>
      </c>
    </row>
    <row r="175" spans="1:15" x14ac:dyDescent="0.25">
      <c r="A175" s="22" t="s">
        <v>161</v>
      </c>
      <c r="B175" s="22" t="s">
        <v>311</v>
      </c>
      <c r="C175" s="22" t="s">
        <v>312</v>
      </c>
      <c r="D175" s="22" t="s">
        <v>313</v>
      </c>
      <c r="E175">
        <v>636719363</v>
      </c>
      <c r="F175" s="23">
        <v>37256</v>
      </c>
      <c r="G175" s="22" t="s">
        <v>46</v>
      </c>
      <c r="H175" s="23">
        <v>45226</v>
      </c>
      <c r="I175" s="22" t="s">
        <v>314</v>
      </c>
      <c r="J175" s="22" t="s">
        <v>193</v>
      </c>
      <c r="K175" s="22" t="s">
        <v>131</v>
      </c>
      <c r="L175">
        <v>95</v>
      </c>
      <c r="M175" s="22" t="s">
        <v>139</v>
      </c>
      <c r="N175" s="22" t="s">
        <v>65</v>
      </c>
      <c r="O175">
        <v>0</v>
      </c>
    </row>
    <row r="176" spans="1:15" x14ac:dyDescent="0.25">
      <c r="A176" s="22" t="s">
        <v>161</v>
      </c>
      <c r="B176" s="22" t="s">
        <v>311</v>
      </c>
      <c r="C176" s="22" t="s">
        <v>312</v>
      </c>
      <c r="D176" s="22" t="s">
        <v>313</v>
      </c>
      <c r="E176">
        <v>636719363</v>
      </c>
      <c r="F176" s="23">
        <v>37256</v>
      </c>
      <c r="G176" s="22" t="s">
        <v>46</v>
      </c>
      <c r="H176" s="23">
        <v>45226</v>
      </c>
      <c r="I176" s="22" t="s">
        <v>314</v>
      </c>
      <c r="J176" s="22" t="s">
        <v>193</v>
      </c>
      <c r="K176" s="22" t="s">
        <v>131</v>
      </c>
      <c r="L176">
        <v>95</v>
      </c>
      <c r="M176" s="22" t="s">
        <v>139</v>
      </c>
      <c r="N176" s="22" t="s">
        <v>51</v>
      </c>
      <c r="O176">
        <v>6</v>
      </c>
    </row>
    <row r="177" spans="1:15" x14ac:dyDescent="0.25">
      <c r="A177" s="22" t="s">
        <v>161</v>
      </c>
      <c r="B177" s="22" t="s">
        <v>311</v>
      </c>
      <c r="C177" s="22" t="s">
        <v>312</v>
      </c>
      <c r="D177" s="22" t="s">
        <v>313</v>
      </c>
      <c r="E177">
        <v>636719363</v>
      </c>
      <c r="F177" s="23">
        <v>37256</v>
      </c>
      <c r="G177" s="22" t="s">
        <v>46</v>
      </c>
      <c r="H177" s="23">
        <v>45226</v>
      </c>
      <c r="I177" s="22" t="s">
        <v>314</v>
      </c>
      <c r="J177" s="22" t="s">
        <v>193</v>
      </c>
      <c r="K177" s="22" t="s">
        <v>131</v>
      </c>
      <c r="L177">
        <v>95</v>
      </c>
      <c r="M177" s="22" t="s">
        <v>139</v>
      </c>
      <c r="N177" s="22" t="s">
        <v>52</v>
      </c>
      <c r="O177">
        <v>2</v>
      </c>
    </row>
    <row r="178" spans="1:15" x14ac:dyDescent="0.25">
      <c r="A178" s="22" t="s">
        <v>276</v>
      </c>
      <c r="B178" s="22" t="s">
        <v>315</v>
      </c>
      <c r="C178" s="22" t="s">
        <v>316</v>
      </c>
      <c r="D178" s="22" t="s">
        <v>317</v>
      </c>
      <c r="E178">
        <v>670625471</v>
      </c>
      <c r="F178" s="23">
        <v>42788</v>
      </c>
      <c r="G178" s="22" t="s">
        <v>105</v>
      </c>
      <c r="H178" s="23">
        <v>45187</v>
      </c>
      <c r="I178" s="22" t="s">
        <v>297</v>
      </c>
      <c r="J178" s="22" t="s">
        <v>298</v>
      </c>
      <c r="K178" s="22" t="s">
        <v>318</v>
      </c>
      <c r="L178">
        <v>36</v>
      </c>
      <c r="M178" s="22" t="s">
        <v>108</v>
      </c>
      <c r="N178" s="22" t="s">
        <v>109</v>
      </c>
      <c r="O178">
        <v>6</v>
      </c>
    </row>
    <row r="179" spans="1:15" x14ac:dyDescent="0.25">
      <c r="A179" s="22" t="s">
        <v>276</v>
      </c>
      <c r="B179" s="22" t="s">
        <v>315</v>
      </c>
      <c r="C179" s="22" t="s">
        <v>316</v>
      </c>
      <c r="D179" s="22" t="s">
        <v>317</v>
      </c>
      <c r="E179">
        <v>670625471</v>
      </c>
      <c r="F179" s="23">
        <v>42788</v>
      </c>
      <c r="G179" s="22" t="s">
        <v>105</v>
      </c>
      <c r="H179" s="23">
        <v>45187</v>
      </c>
      <c r="I179" s="22" t="s">
        <v>297</v>
      </c>
      <c r="J179" s="22" t="s">
        <v>298</v>
      </c>
      <c r="K179" s="22" t="s">
        <v>318</v>
      </c>
      <c r="L179">
        <v>36</v>
      </c>
      <c r="M179" s="22" t="s">
        <v>108</v>
      </c>
      <c r="N179" s="22" t="s">
        <v>110</v>
      </c>
      <c r="O179">
        <v>9</v>
      </c>
    </row>
    <row r="180" spans="1:15" x14ac:dyDescent="0.25">
      <c r="A180" s="22" t="s">
        <v>276</v>
      </c>
      <c r="B180" s="22" t="s">
        <v>315</v>
      </c>
      <c r="C180" s="22" t="s">
        <v>316</v>
      </c>
      <c r="D180" s="22" t="s">
        <v>317</v>
      </c>
      <c r="E180">
        <v>670625471</v>
      </c>
      <c r="F180" s="23">
        <v>42788</v>
      </c>
      <c r="G180" s="22" t="s">
        <v>105</v>
      </c>
      <c r="H180" s="23">
        <v>45187</v>
      </c>
      <c r="I180" s="22" t="s">
        <v>297</v>
      </c>
      <c r="J180" s="22" t="s">
        <v>298</v>
      </c>
      <c r="K180" s="22" t="s">
        <v>318</v>
      </c>
      <c r="L180">
        <v>36</v>
      </c>
      <c r="M180" s="22" t="s">
        <v>108</v>
      </c>
      <c r="N180" s="22" t="s">
        <v>111</v>
      </c>
      <c r="O180">
        <v>6</v>
      </c>
    </row>
    <row r="181" spans="1:15" x14ac:dyDescent="0.25">
      <c r="A181" s="22" t="s">
        <v>276</v>
      </c>
      <c r="B181" s="22" t="s">
        <v>315</v>
      </c>
      <c r="C181" s="22" t="s">
        <v>316</v>
      </c>
      <c r="D181" s="22" t="s">
        <v>317</v>
      </c>
      <c r="E181">
        <v>670625471</v>
      </c>
      <c r="F181" s="23">
        <v>42788</v>
      </c>
      <c r="G181" s="22" t="s">
        <v>105</v>
      </c>
      <c r="H181" s="23">
        <v>45187</v>
      </c>
      <c r="I181" s="22" t="s">
        <v>297</v>
      </c>
      <c r="J181" s="22" t="s">
        <v>298</v>
      </c>
      <c r="K181" s="22" t="s">
        <v>318</v>
      </c>
      <c r="L181">
        <v>36</v>
      </c>
      <c r="M181" s="22" t="s">
        <v>108</v>
      </c>
      <c r="N181" s="22" t="s">
        <v>51</v>
      </c>
      <c r="O181">
        <v>7</v>
      </c>
    </row>
    <row r="182" spans="1:15" x14ac:dyDescent="0.25">
      <c r="A182" s="22" t="s">
        <v>276</v>
      </c>
      <c r="B182" s="22" t="s">
        <v>315</v>
      </c>
      <c r="C182" s="22" t="s">
        <v>316</v>
      </c>
      <c r="D182" s="22" t="s">
        <v>317</v>
      </c>
      <c r="E182">
        <v>670625471</v>
      </c>
      <c r="F182" s="23">
        <v>42788</v>
      </c>
      <c r="G182" s="22" t="s">
        <v>105</v>
      </c>
      <c r="H182" s="23">
        <v>45187</v>
      </c>
      <c r="I182" s="22" t="s">
        <v>297</v>
      </c>
      <c r="J182" s="22" t="s">
        <v>298</v>
      </c>
      <c r="K182" s="22" t="s">
        <v>318</v>
      </c>
      <c r="L182">
        <v>36</v>
      </c>
      <c r="M182" s="22" t="s">
        <v>108</v>
      </c>
      <c r="N182" s="22" t="s">
        <v>63</v>
      </c>
      <c r="O182">
        <v>6</v>
      </c>
    </row>
    <row r="183" spans="1:15" x14ac:dyDescent="0.25">
      <c r="A183" s="22" t="s">
        <v>276</v>
      </c>
      <c r="B183" s="22" t="s">
        <v>315</v>
      </c>
      <c r="C183" s="22" t="s">
        <v>316</v>
      </c>
      <c r="D183" s="22" t="s">
        <v>317</v>
      </c>
      <c r="E183">
        <v>670625471</v>
      </c>
      <c r="F183" s="23">
        <v>42788</v>
      </c>
      <c r="G183" s="22" t="s">
        <v>105</v>
      </c>
      <c r="H183" s="23">
        <v>45187</v>
      </c>
      <c r="I183" s="22" t="s">
        <v>297</v>
      </c>
      <c r="J183" s="22" t="s">
        <v>298</v>
      </c>
      <c r="K183" s="22" t="s">
        <v>318</v>
      </c>
      <c r="L183">
        <v>36</v>
      </c>
      <c r="M183" s="22" t="s">
        <v>108</v>
      </c>
      <c r="N183" s="22" t="s">
        <v>112</v>
      </c>
      <c r="O183">
        <v>9</v>
      </c>
    </row>
    <row r="184" spans="1:15" x14ac:dyDescent="0.25">
      <c r="A184" s="22" t="s">
        <v>276</v>
      </c>
      <c r="B184" s="22" t="s">
        <v>315</v>
      </c>
      <c r="C184" s="22" t="s">
        <v>316</v>
      </c>
      <c r="D184" s="22" t="s">
        <v>317</v>
      </c>
      <c r="E184">
        <v>670625471</v>
      </c>
      <c r="F184" s="23">
        <v>42788</v>
      </c>
      <c r="G184" s="22" t="s">
        <v>105</v>
      </c>
      <c r="H184" s="23">
        <v>45187</v>
      </c>
      <c r="I184" s="22" t="s">
        <v>297</v>
      </c>
      <c r="J184" s="22" t="s">
        <v>298</v>
      </c>
      <c r="K184" s="22" t="s">
        <v>318</v>
      </c>
      <c r="L184">
        <v>36</v>
      </c>
      <c r="M184" s="22" t="s">
        <v>108</v>
      </c>
      <c r="N184" s="22" t="s">
        <v>113</v>
      </c>
      <c r="O184">
        <v>9</v>
      </c>
    </row>
    <row r="185" spans="1:15" x14ac:dyDescent="0.25">
      <c r="A185" s="22" t="s">
        <v>319</v>
      </c>
      <c r="B185" s="22" t="s">
        <v>320</v>
      </c>
      <c r="C185" s="22" t="s">
        <v>321</v>
      </c>
      <c r="D185" s="22" t="s">
        <v>322</v>
      </c>
      <c r="E185">
        <v>654009460</v>
      </c>
      <c r="F185" s="23">
        <v>34564</v>
      </c>
      <c r="G185" s="22" t="s">
        <v>46</v>
      </c>
      <c r="H185" s="23">
        <v>45220</v>
      </c>
      <c r="I185" s="22" t="s">
        <v>192</v>
      </c>
      <c r="J185" s="22" t="s">
        <v>193</v>
      </c>
      <c r="K185" s="22" t="s">
        <v>222</v>
      </c>
      <c r="L185">
        <v>8</v>
      </c>
      <c r="M185" s="22" t="s">
        <v>237</v>
      </c>
      <c r="N185" s="22" t="s">
        <v>63</v>
      </c>
      <c r="O185">
        <v>2</v>
      </c>
    </row>
    <row r="186" spans="1:15" x14ac:dyDescent="0.25">
      <c r="A186" s="22" t="s">
        <v>319</v>
      </c>
      <c r="B186" s="22" t="s">
        <v>320</v>
      </c>
      <c r="C186" s="22" t="s">
        <v>321</v>
      </c>
      <c r="D186" s="22" t="s">
        <v>322</v>
      </c>
      <c r="E186">
        <v>654009460</v>
      </c>
      <c r="F186" s="23">
        <v>34564</v>
      </c>
      <c r="G186" s="22" t="s">
        <v>46</v>
      </c>
      <c r="H186" s="23">
        <v>45220</v>
      </c>
      <c r="I186" s="22" t="s">
        <v>192</v>
      </c>
      <c r="J186" s="22" t="s">
        <v>193</v>
      </c>
      <c r="K186" s="22" t="s">
        <v>222</v>
      </c>
      <c r="L186">
        <v>8</v>
      </c>
      <c r="M186" s="22" t="s">
        <v>237</v>
      </c>
      <c r="N186" s="22" t="s">
        <v>64</v>
      </c>
      <c r="O186">
        <v>0</v>
      </c>
    </row>
    <row r="187" spans="1:15" x14ac:dyDescent="0.25">
      <c r="A187" s="22" t="s">
        <v>319</v>
      </c>
      <c r="B187" s="22" t="s">
        <v>320</v>
      </c>
      <c r="C187" s="22" t="s">
        <v>321</v>
      </c>
      <c r="D187" s="22" t="s">
        <v>322</v>
      </c>
      <c r="E187">
        <v>654009460</v>
      </c>
      <c r="F187" s="23">
        <v>34564</v>
      </c>
      <c r="G187" s="22" t="s">
        <v>46</v>
      </c>
      <c r="H187" s="23">
        <v>45220</v>
      </c>
      <c r="I187" s="22" t="s">
        <v>192</v>
      </c>
      <c r="J187" s="22" t="s">
        <v>193</v>
      </c>
      <c r="K187" s="22" t="s">
        <v>222</v>
      </c>
      <c r="L187">
        <v>8</v>
      </c>
      <c r="M187" s="22" t="s">
        <v>237</v>
      </c>
      <c r="N187" s="22" t="s">
        <v>65</v>
      </c>
      <c r="O187">
        <v>6</v>
      </c>
    </row>
    <row r="188" spans="1:15" x14ac:dyDescent="0.25">
      <c r="A188" s="22" t="s">
        <v>319</v>
      </c>
      <c r="B188" s="22" t="s">
        <v>320</v>
      </c>
      <c r="C188" s="22" t="s">
        <v>321</v>
      </c>
      <c r="D188" s="22" t="s">
        <v>322</v>
      </c>
      <c r="E188">
        <v>654009460</v>
      </c>
      <c r="F188" s="23">
        <v>34564</v>
      </c>
      <c r="G188" s="22" t="s">
        <v>46</v>
      </c>
      <c r="H188" s="23">
        <v>45220</v>
      </c>
      <c r="I188" s="22" t="s">
        <v>192</v>
      </c>
      <c r="J188" s="22" t="s">
        <v>193</v>
      </c>
      <c r="K188" s="22" t="s">
        <v>222</v>
      </c>
      <c r="L188">
        <v>8</v>
      </c>
      <c r="M188" s="22" t="s">
        <v>237</v>
      </c>
      <c r="N188" s="22" t="s">
        <v>51</v>
      </c>
      <c r="O188">
        <v>8</v>
      </c>
    </row>
    <row r="189" spans="1:15" x14ac:dyDescent="0.25">
      <c r="A189" s="22" t="s">
        <v>319</v>
      </c>
      <c r="B189" s="22" t="s">
        <v>320</v>
      </c>
      <c r="C189" s="22" t="s">
        <v>321</v>
      </c>
      <c r="D189" s="22" t="s">
        <v>322</v>
      </c>
      <c r="E189">
        <v>654009460</v>
      </c>
      <c r="F189" s="23">
        <v>34564</v>
      </c>
      <c r="G189" s="22" t="s">
        <v>46</v>
      </c>
      <c r="H189" s="23">
        <v>45220</v>
      </c>
      <c r="I189" s="22" t="s">
        <v>192</v>
      </c>
      <c r="J189" s="22" t="s">
        <v>193</v>
      </c>
      <c r="K189" s="22" t="s">
        <v>222</v>
      </c>
      <c r="L189">
        <v>8</v>
      </c>
      <c r="M189" s="22" t="s">
        <v>237</v>
      </c>
      <c r="N189" s="22" t="s">
        <v>52</v>
      </c>
      <c r="O189">
        <v>0</v>
      </c>
    </row>
    <row r="190" spans="1:15" x14ac:dyDescent="0.25">
      <c r="A190" s="22" t="s">
        <v>323</v>
      </c>
      <c r="B190" s="22" t="s">
        <v>324</v>
      </c>
      <c r="C190" s="22" t="s">
        <v>325</v>
      </c>
      <c r="D190" s="22" t="s">
        <v>326</v>
      </c>
      <c r="E190">
        <v>661954618</v>
      </c>
      <c r="F190" s="23">
        <v>40912</v>
      </c>
      <c r="G190" s="22" t="s">
        <v>46</v>
      </c>
      <c r="H190" s="23">
        <v>45223</v>
      </c>
      <c r="I190" s="22" t="s">
        <v>327</v>
      </c>
      <c r="J190" s="22" t="s">
        <v>328</v>
      </c>
      <c r="K190" s="22" t="s">
        <v>329</v>
      </c>
      <c r="L190">
        <v>23</v>
      </c>
      <c r="M190" s="22" t="s">
        <v>330</v>
      </c>
      <c r="N190" s="22" t="s">
        <v>63</v>
      </c>
      <c r="O190">
        <v>3</v>
      </c>
    </row>
    <row r="191" spans="1:15" x14ac:dyDescent="0.25">
      <c r="A191" s="22" t="s">
        <v>323</v>
      </c>
      <c r="B191" s="22" t="s">
        <v>324</v>
      </c>
      <c r="C191" s="22" t="s">
        <v>325</v>
      </c>
      <c r="D191" s="22" t="s">
        <v>326</v>
      </c>
      <c r="E191">
        <v>661954618</v>
      </c>
      <c r="F191" s="23">
        <v>40912</v>
      </c>
      <c r="G191" s="22" t="s">
        <v>46</v>
      </c>
      <c r="H191" s="23">
        <v>45223</v>
      </c>
      <c r="I191" s="22" t="s">
        <v>327</v>
      </c>
      <c r="J191" s="22" t="s">
        <v>328</v>
      </c>
      <c r="K191" s="22" t="s">
        <v>329</v>
      </c>
      <c r="L191">
        <v>23</v>
      </c>
      <c r="M191" s="22" t="s">
        <v>330</v>
      </c>
      <c r="N191" s="22" t="s">
        <v>64</v>
      </c>
      <c r="O191">
        <v>1</v>
      </c>
    </row>
    <row r="192" spans="1:15" x14ac:dyDescent="0.25">
      <c r="A192" s="22" t="s">
        <v>323</v>
      </c>
      <c r="B192" s="22" t="s">
        <v>324</v>
      </c>
      <c r="C192" s="22" t="s">
        <v>325</v>
      </c>
      <c r="D192" s="22" t="s">
        <v>326</v>
      </c>
      <c r="E192">
        <v>661954618</v>
      </c>
      <c r="F192" s="23">
        <v>40912</v>
      </c>
      <c r="G192" s="22" t="s">
        <v>46</v>
      </c>
      <c r="H192" s="23">
        <v>45223</v>
      </c>
      <c r="I192" s="22" t="s">
        <v>327</v>
      </c>
      <c r="J192" s="22" t="s">
        <v>328</v>
      </c>
      <c r="K192" s="22" t="s">
        <v>329</v>
      </c>
      <c r="L192">
        <v>23</v>
      </c>
      <c r="M192" s="22" t="s">
        <v>330</v>
      </c>
      <c r="N192" s="22" t="s">
        <v>65</v>
      </c>
      <c r="O192">
        <v>1</v>
      </c>
    </row>
    <row r="193" spans="1:15" x14ac:dyDescent="0.25">
      <c r="A193" s="22" t="s">
        <v>323</v>
      </c>
      <c r="B193" s="22" t="s">
        <v>324</v>
      </c>
      <c r="C193" s="22" t="s">
        <v>325</v>
      </c>
      <c r="D193" s="22" t="s">
        <v>326</v>
      </c>
      <c r="E193">
        <v>661954618</v>
      </c>
      <c r="F193" s="23">
        <v>40912</v>
      </c>
      <c r="G193" s="22" t="s">
        <v>46</v>
      </c>
      <c r="H193" s="23">
        <v>45223</v>
      </c>
      <c r="I193" s="22" t="s">
        <v>327</v>
      </c>
      <c r="J193" s="22" t="s">
        <v>328</v>
      </c>
      <c r="K193" s="22" t="s">
        <v>329</v>
      </c>
      <c r="L193">
        <v>23</v>
      </c>
      <c r="M193" s="22" t="s">
        <v>330</v>
      </c>
      <c r="N193" s="22" t="s">
        <v>51</v>
      </c>
      <c r="O193">
        <v>9</v>
      </c>
    </row>
    <row r="194" spans="1:15" x14ac:dyDescent="0.25">
      <c r="A194" s="22" t="s">
        <v>323</v>
      </c>
      <c r="B194" s="22" t="s">
        <v>324</v>
      </c>
      <c r="C194" s="22" t="s">
        <v>325</v>
      </c>
      <c r="D194" s="22" t="s">
        <v>326</v>
      </c>
      <c r="E194">
        <v>661954618</v>
      </c>
      <c r="F194" s="23">
        <v>40912</v>
      </c>
      <c r="G194" s="22" t="s">
        <v>46</v>
      </c>
      <c r="H194" s="23">
        <v>45223</v>
      </c>
      <c r="I194" s="22" t="s">
        <v>327</v>
      </c>
      <c r="J194" s="22" t="s">
        <v>328</v>
      </c>
      <c r="K194" s="22" t="s">
        <v>329</v>
      </c>
      <c r="L194">
        <v>23</v>
      </c>
      <c r="M194" s="22" t="s">
        <v>330</v>
      </c>
      <c r="N194" s="22" t="s">
        <v>52</v>
      </c>
      <c r="O194">
        <v>3</v>
      </c>
    </row>
    <row r="195" spans="1:15" x14ac:dyDescent="0.25">
      <c r="A195" s="22" t="s">
        <v>331</v>
      </c>
      <c r="B195" s="22" t="s">
        <v>332</v>
      </c>
      <c r="C195" s="22" t="s">
        <v>333</v>
      </c>
      <c r="D195" s="22" t="s">
        <v>334</v>
      </c>
      <c r="E195">
        <v>608962606</v>
      </c>
      <c r="F195" s="23">
        <v>39688</v>
      </c>
      <c r="G195" s="22" t="s">
        <v>70</v>
      </c>
      <c r="H195" s="23">
        <v>45209</v>
      </c>
      <c r="I195" s="22" t="s">
        <v>335</v>
      </c>
      <c r="J195" s="22" t="s">
        <v>59</v>
      </c>
      <c r="K195" s="22" t="s">
        <v>229</v>
      </c>
      <c r="L195">
        <v>61</v>
      </c>
      <c r="M195" s="22" t="s">
        <v>242</v>
      </c>
      <c r="N195" s="22" t="s">
        <v>250</v>
      </c>
      <c r="O195">
        <v>7</v>
      </c>
    </row>
    <row r="196" spans="1:15" x14ac:dyDescent="0.25">
      <c r="A196" s="22" t="s">
        <v>331</v>
      </c>
      <c r="B196" s="22" t="s">
        <v>332</v>
      </c>
      <c r="C196" s="22" t="s">
        <v>333</v>
      </c>
      <c r="D196" s="22" t="s">
        <v>334</v>
      </c>
      <c r="E196">
        <v>608962606</v>
      </c>
      <c r="F196" s="23">
        <v>39688</v>
      </c>
      <c r="G196" s="22" t="s">
        <v>70</v>
      </c>
      <c r="H196" s="23">
        <v>45209</v>
      </c>
      <c r="I196" s="22" t="s">
        <v>335</v>
      </c>
      <c r="J196" s="22" t="s">
        <v>59</v>
      </c>
      <c r="K196" s="22" t="s">
        <v>229</v>
      </c>
      <c r="L196">
        <v>61</v>
      </c>
      <c r="M196" s="22" t="s">
        <v>242</v>
      </c>
      <c r="N196" s="22" t="s">
        <v>214</v>
      </c>
      <c r="O196">
        <v>6</v>
      </c>
    </row>
    <row r="197" spans="1:15" x14ac:dyDescent="0.25">
      <c r="A197" s="22" t="s">
        <v>331</v>
      </c>
      <c r="B197" s="22" t="s">
        <v>332</v>
      </c>
      <c r="C197" s="22" t="s">
        <v>333</v>
      </c>
      <c r="D197" s="22" t="s">
        <v>334</v>
      </c>
      <c r="E197">
        <v>608962606</v>
      </c>
      <c r="F197" s="23">
        <v>39688</v>
      </c>
      <c r="G197" s="22" t="s">
        <v>70</v>
      </c>
      <c r="H197" s="23">
        <v>45209</v>
      </c>
      <c r="I197" s="22" t="s">
        <v>335</v>
      </c>
      <c r="J197" s="22" t="s">
        <v>59</v>
      </c>
      <c r="K197" s="22" t="s">
        <v>229</v>
      </c>
      <c r="L197">
        <v>61</v>
      </c>
      <c r="M197" s="22" t="s">
        <v>242</v>
      </c>
      <c r="N197" s="22" t="s">
        <v>215</v>
      </c>
      <c r="O197">
        <v>7</v>
      </c>
    </row>
    <row r="198" spans="1:15" x14ac:dyDescent="0.25">
      <c r="A198" s="22" t="s">
        <v>331</v>
      </c>
      <c r="B198" s="22" t="s">
        <v>332</v>
      </c>
      <c r="C198" s="22" t="s">
        <v>333</v>
      </c>
      <c r="D198" s="22" t="s">
        <v>334</v>
      </c>
      <c r="E198">
        <v>608962606</v>
      </c>
      <c r="F198" s="23">
        <v>39688</v>
      </c>
      <c r="G198" s="22" t="s">
        <v>70</v>
      </c>
      <c r="H198" s="23">
        <v>45209</v>
      </c>
      <c r="I198" s="22" t="s">
        <v>335</v>
      </c>
      <c r="J198" s="22" t="s">
        <v>59</v>
      </c>
      <c r="K198" s="22" t="s">
        <v>229</v>
      </c>
      <c r="L198">
        <v>61</v>
      </c>
      <c r="M198" s="22" t="s">
        <v>242</v>
      </c>
      <c r="N198" s="22" t="s">
        <v>75</v>
      </c>
      <c r="O198">
        <v>9</v>
      </c>
    </row>
    <row r="199" spans="1:15" x14ac:dyDescent="0.25">
      <c r="A199" s="22" t="s">
        <v>331</v>
      </c>
      <c r="B199" s="22" t="s">
        <v>332</v>
      </c>
      <c r="C199" s="22" t="s">
        <v>333</v>
      </c>
      <c r="D199" s="22" t="s">
        <v>334</v>
      </c>
      <c r="E199">
        <v>608962606</v>
      </c>
      <c r="F199" s="23">
        <v>39688</v>
      </c>
      <c r="G199" s="22" t="s">
        <v>70</v>
      </c>
      <c r="H199" s="23">
        <v>45209</v>
      </c>
      <c r="I199" s="22" t="s">
        <v>335</v>
      </c>
      <c r="J199" s="22" t="s">
        <v>59</v>
      </c>
      <c r="K199" s="22" t="s">
        <v>229</v>
      </c>
      <c r="L199">
        <v>61</v>
      </c>
      <c r="M199" s="22" t="s">
        <v>242</v>
      </c>
      <c r="N199" s="22" t="s">
        <v>76</v>
      </c>
      <c r="O199">
        <v>1</v>
      </c>
    </row>
    <row r="200" spans="1:15" x14ac:dyDescent="0.25">
      <c r="A200" s="22" t="s">
        <v>331</v>
      </c>
      <c r="B200" s="22" t="s">
        <v>332</v>
      </c>
      <c r="C200" s="22" t="s">
        <v>333</v>
      </c>
      <c r="D200" s="22" t="s">
        <v>334</v>
      </c>
      <c r="E200">
        <v>608962606</v>
      </c>
      <c r="F200" s="23">
        <v>39688</v>
      </c>
      <c r="G200" s="22" t="s">
        <v>70</v>
      </c>
      <c r="H200" s="23">
        <v>45209</v>
      </c>
      <c r="I200" s="22" t="s">
        <v>335</v>
      </c>
      <c r="J200" s="22" t="s">
        <v>59</v>
      </c>
      <c r="K200" s="22" t="s">
        <v>229</v>
      </c>
      <c r="L200">
        <v>61</v>
      </c>
      <c r="M200" s="22" t="s">
        <v>242</v>
      </c>
      <c r="N200" s="22" t="s">
        <v>122</v>
      </c>
      <c r="O200">
        <v>8</v>
      </c>
    </row>
    <row r="201" spans="1:15" x14ac:dyDescent="0.25">
      <c r="A201" s="22" t="s">
        <v>331</v>
      </c>
      <c r="B201" s="22" t="s">
        <v>332</v>
      </c>
      <c r="C201" s="22" t="s">
        <v>333</v>
      </c>
      <c r="D201" s="22" t="s">
        <v>334</v>
      </c>
      <c r="E201">
        <v>608962606</v>
      </c>
      <c r="F201" s="23">
        <v>39688</v>
      </c>
      <c r="G201" s="22" t="s">
        <v>70</v>
      </c>
      <c r="H201" s="23">
        <v>45209</v>
      </c>
      <c r="I201" s="22" t="s">
        <v>335</v>
      </c>
      <c r="J201" s="22" t="s">
        <v>59</v>
      </c>
      <c r="K201" s="22" t="s">
        <v>229</v>
      </c>
      <c r="L201">
        <v>61</v>
      </c>
      <c r="M201" s="22" t="s">
        <v>242</v>
      </c>
      <c r="N201" s="22" t="s">
        <v>77</v>
      </c>
      <c r="O201">
        <v>0</v>
      </c>
    </row>
    <row r="202" spans="1:15" x14ac:dyDescent="0.25">
      <c r="A202" s="22" t="s">
        <v>331</v>
      </c>
      <c r="B202" s="22" t="s">
        <v>332</v>
      </c>
      <c r="C202" s="22" t="s">
        <v>333</v>
      </c>
      <c r="D202" s="22" t="s">
        <v>334</v>
      </c>
      <c r="E202">
        <v>608962606</v>
      </c>
      <c r="F202" s="23">
        <v>39688</v>
      </c>
      <c r="G202" s="22" t="s">
        <v>70</v>
      </c>
      <c r="H202" s="23">
        <v>45209</v>
      </c>
      <c r="I202" s="22" t="s">
        <v>335</v>
      </c>
      <c r="J202" s="22" t="s">
        <v>59</v>
      </c>
      <c r="K202" s="22" t="s">
        <v>229</v>
      </c>
      <c r="L202">
        <v>61</v>
      </c>
      <c r="M202" s="22" t="s">
        <v>242</v>
      </c>
      <c r="N202" s="22" t="s">
        <v>123</v>
      </c>
      <c r="O202">
        <v>9</v>
      </c>
    </row>
    <row r="203" spans="1:15" x14ac:dyDescent="0.25">
      <c r="A203" s="22" t="s">
        <v>231</v>
      </c>
      <c r="B203" s="22" t="s">
        <v>336</v>
      </c>
      <c r="C203" s="22" t="s">
        <v>337</v>
      </c>
      <c r="D203" s="22" t="s">
        <v>338</v>
      </c>
      <c r="E203">
        <v>602991172</v>
      </c>
      <c r="F203" s="23">
        <v>40665</v>
      </c>
      <c r="G203" s="22" t="s">
        <v>128</v>
      </c>
      <c r="H203" s="23">
        <v>45231</v>
      </c>
      <c r="I203" s="22" t="s">
        <v>339</v>
      </c>
      <c r="J203" s="22" t="s">
        <v>48</v>
      </c>
      <c r="K203" s="22" t="s">
        <v>73</v>
      </c>
      <c r="L203">
        <v>52</v>
      </c>
      <c r="M203" s="22" t="s">
        <v>50</v>
      </c>
      <c r="N203" s="22" t="s">
        <v>160</v>
      </c>
      <c r="O203">
        <v>7</v>
      </c>
    </row>
    <row r="204" spans="1:15" x14ac:dyDescent="0.25">
      <c r="A204" s="22" t="s">
        <v>231</v>
      </c>
      <c r="B204" s="22" t="s">
        <v>336</v>
      </c>
      <c r="C204" s="22" t="s">
        <v>337</v>
      </c>
      <c r="D204" s="22" t="s">
        <v>338</v>
      </c>
      <c r="E204">
        <v>602991172</v>
      </c>
      <c r="F204" s="23">
        <v>40665</v>
      </c>
      <c r="G204" s="22" t="s">
        <v>128</v>
      </c>
      <c r="H204" s="23">
        <v>45231</v>
      </c>
      <c r="I204" s="22" t="s">
        <v>339</v>
      </c>
      <c r="J204" s="22" t="s">
        <v>48</v>
      </c>
      <c r="K204" s="22" t="s">
        <v>73</v>
      </c>
      <c r="L204">
        <v>52</v>
      </c>
      <c r="M204" s="22" t="s">
        <v>50</v>
      </c>
      <c r="N204" s="22" t="s">
        <v>176</v>
      </c>
      <c r="O204">
        <v>5</v>
      </c>
    </row>
    <row r="205" spans="1:15" x14ac:dyDescent="0.25">
      <c r="A205" s="22" t="s">
        <v>231</v>
      </c>
      <c r="B205" s="22" t="s">
        <v>336</v>
      </c>
      <c r="C205" s="22" t="s">
        <v>337</v>
      </c>
      <c r="D205" s="22" t="s">
        <v>338</v>
      </c>
      <c r="E205">
        <v>602991172</v>
      </c>
      <c r="F205" s="23">
        <v>40665</v>
      </c>
      <c r="G205" s="22" t="s">
        <v>128</v>
      </c>
      <c r="H205" s="23">
        <v>45231</v>
      </c>
      <c r="I205" s="22" t="s">
        <v>339</v>
      </c>
      <c r="J205" s="22" t="s">
        <v>48</v>
      </c>
      <c r="K205" s="22" t="s">
        <v>73</v>
      </c>
      <c r="L205">
        <v>52</v>
      </c>
      <c r="M205" s="22" t="s">
        <v>50</v>
      </c>
      <c r="N205" s="22" t="s">
        <v>159</v>
      </c>
      <c r="O205">
        <v>4</v>
      </c>
    </row>
    <row r="206" spans="1:15" x14ac:dyDescent="0.25">
      <c r="A206" s="22" t="s">
        <v>231</v>
      </c>
      <c r="B206" s="22" t="s">
        <v>336</v>
      </c>
      <c r="C206" s="22" t="s">
        <v>337</v>
      </c>
      <c r="D206" s="22" t="s">
        <v>338</v>
      </c>
      <c r="E206">
        <v>602991172</v>
      </c>
      <c r="F206" s="23">
        <v>40665</v>
      </c>
      <c r="G206" s="22" t="s">
        <v>128</v>
      </c>
      <c r="H206" s="23">
        <v>45231</v>
      </c>
      <c r="I206" s="22" t="s">
        <v>339</v>
      </c>
      <c r="J206" s="22" t="s">
        <v>48</v>
      </c>
      <c r="K206" s="22" t="s">
        <v>73</v>
      </c>
      <c r="L206">
        <v>52</v>
      </c>
      <c r="M206" s="22" t="s">
        <v>50</v>
      </c>
      <c r="N206" s="22" t="s">
        <v>132</v>
      </c>
      <c r="O206">
        <v>0</v>
      </c>
    </row>
    <row r="207" spans="1:15" x14ac:dyDescent="0.25">
      <c r="A207" s="22" t="s">
        <v>340</v>
      </c>
      <c r="B207" s="22" t="s">
        <v>341</v>
      </c>
      <c r="C207" s="22" t="s">
        <v>342</v>
      </c>
      <c r="D207" s="22" t="s">
        <v>343</v>
      </c>
      <c r="E207">
        <v>661822231</v>
      </c>
      <c r="F207" s="23">
        <v>36041</v>
      </c>
      <c r="G207" s="22" t="s">
        <v>105</v>
      </c>
      <c r="H207" s="23">
        <v>45211</v>
      </c>
      <c r="I207" s="22" t="s">
        <v>344</v>
      </c>
      <c r="J207" s="22" t="s">
        <v>130</v>
      </c>
      <c r="K207" s="22" t="s">
        <v>165</v>
      </c>
      <c r="L207">
        <v>2</v>
      </c>
      <c r="M207" s="22" t="s">
        <v>230</v>
      </c>
      <c r="N207" s="22" t="s">
        <v>110</v>
      </c>
      <c r="O207">
        <v>1</v>
      </c>
    </row>
    <row r="208" spans="1:15" x14ac:dyDescent="0.25">
      <c r="A208" s="22" t="s">
        <v>340</v>
      </c>
      <c r="B208" s="22" t="s">
        <v>341</v>
      </c>
      <c r="C208" s="22" t="s">
        <v>342</v>
      </c>
      <c r="D208" s="22" t="s">
        <v>343</v>
      </c>
      <c r="E208">
        <v>661822231</v>
      </c>
      <c r="F208" s="23">
        <v>36041</v>
      </c>
      <c r="G208" s="22" t="s">
        <v>105</v>
      </c>
      <c r="H208" s="23">
        <v>45211</v>
      </c>
      <c r="I208" s="22" t="s">
        <v>344</v>
      </c>
      <c r="J208" s="22" t="s">
        <v>130</v>
      </c>
      <c r="K208" s="22" t="s">
        <v>165</v>
      </c>
      <c r="L208">
        <v>2</v>
      </c>
      <c r="M208" s="22" t="s">
        <v>230</v>
      </c>
      <c r="N208" s="22" t="s">
        <v>111</v>
      </c>
      <c r="O208">
        <v>8</v>
      </c>
    </row>
    <row r="209" spans="1:15" x14ac:dyDescent="0.25">
      <c r="A209" s="22" t="s">
        <v>340</v>
      </c>
      <c r="B209" s="22" t="s">
        <v>341</v>
      </c>
      <c r="C209" s="22" t="s">
        <v>342</v>
      </c>
      <c r="D209" s="22" t="s">
        <v>343</v>
      </c>
      <c r="E209">
        <v>661822231</v>
      </c>
      <c r="F209" s="23">
        <v>36041</v>
      </c>
      <c r="G209" s="22" t="s">
        <v>105</v>
      </c>
      <c r="H209" s="23">
        <v>45211</v>
      </c>
      <c r="I209" s="22" t="s">
        <v>344</v>
      </c>
      <c r="J209" s="22" t="s">
        <v>130</v>
      </c>
      <c r="K209" s="22" t="s">
        <v>165</v>
      </c>
      <c r="L209">
        <v>2</v>
      </c>
      <c r="M209" s="22" t="s">
        <v>230</v>
      </c>
      <c r="N209" s="22" t="s">
        <v>51</v>
      </c>
      <c r="O209">
        <v>9</v>
      </c>
    </row>
    <row r="210" spans="1:15" x14ac:dyDescent="0.25">
      <c r="A210" s="22" t="s">
        <v>340</v>
      </c>
      <c r="B210" s="22" t="s">
        <v>341</v>
      </c>
      <c r="C210" s="22" t="s">
        <v>342</v>
      </c>
      <c r="D210" s="22" t="s">
        <v>343</v>
      </c>
      <c r="E210">
        <v>661822231</v>
      </c>
      <c r="F210" s="23">
        <v>36041</v>
      </c>
      <c r="G210" s="22" t="s">
        <v>105</v>
      </c>
      <c r="H210" s="23">
        <v>45211</v>
      </c>
      <c r="I210" s="22" t="s">
        <v>344</v>
      </c>
      <c r="J210" s="22" t="s">
        <v>130</v>
      </c>
      <c r="K210" s="22" t="s">
        <v>165</v>
      </c>
      <c r="L210">
        <v>2</v>
      </c>
      <c r="M210" s="22" t="s">
        <v>230</v>
      </c>
      <c r="N210" s="22" t="s">
        <v>63</v>
      </c>
      <c r="O210">
        <v>6</v>
      </c>
    </row>
    <row r="211" spans="1:15" x14ac:dyDescent="0.25">
      <c r="A211" s="22" t="s">
        <v>340</v>
      </c>
      <c r="B211" s="22" t="s">
        <v>341</v>
      </c>
      <c r="C211" s="22" t="s">
        <v>342</v>
      </c>
      <c r="D211" s="22" t="s">
        <v>343</v>
      </c>
      <c r="E211">
        <v>661822231</v>
      </c>
      <c r="F211" s="23">
        <v>36041</v>
      </c>
      <c r="G211" s="22" t="s">
        <v>105</v>
      </c>
      <c r="H211" s="23">
        <v>45211</v>
      </c>
      <c r="I211" s="22" t="s">
        <v>344</v>
      </c>
      <c r="J211" s="22" t="s">
        <v>130</v>
      </c>
      <c r="K211" s="22" t="s">
        <v>165</v>
      </c>
      <c r="L211">
        <v>2</v>
      </c>
      <c r="M211" s="22" t="s">
        <v>230</v>
      </c>
      <c r="N211" s="22" t="s">
        <v>112</v>
      </c>
      <c r="O211">
        <v>1</v>
      </c>
    </row>
    <row r="212" spans="1:15" x14ac:dyDescent="0.25">
      <c r="A212" s="22" t="s">
        <v>340</v>
      </c>
      <c r="B212" s="22" t="s">
        <v>341</v>
      </c>
      <c r="C212" s="22" t="s">
        <v>342</v>
      </c>
      <c r="D212" s="22" t="s">
        <v>343</v>
      </c>
      <c r="E212">
        <v>661822231</v>
      </c>
      <c r="F212" s="23">
        <v>36041</v>
      </c>
      <c r="G212" s="22" t="s">
        <v>105</v>
      </c>
      <c r="H212" s="23">
        <v>45211</v>
      </c>
      <c r="I212" s="22" t="s">
        <v>344</v>
      </c>
      <c r="J212" s="22" t="s">
        <v>130</v>
      </c>
      <c r="K212" s="22" t="s">
        <v>165</v>
      </c>
      <c r="L212">
        <v>2</v>
      </c>
      <c r="M212" s="22" t="s">
        <v>230</v>
      </c>
      <c r="N212" s="22" t="s">
        <v>113</v>
      </c>
      <c r="O212">
        <v>9</v>
      </c>
    </row>
    <row r="213" spans="1:15" x14ac:dyDescent="0.25">
      <c r="A213" s="22" t="s">
        <v>161</v>
      </c>
      <c r="B213" s="22" t="s">
        <v>345</v>
      </c>
      <c r="C213" s="22" t="s">
        <v>346</v>
      </c>
      <c r="D213" s="22" t="s">
        <v>347</v>
      </c>
      <c r="E213">
        <v>690457705</v>
      </c>
      <c r="F213" s="23">
        <v>35632</v>
      </c>
      <c r="G213" s="22" t="s">
        <v>105</v>
      </c>
      <c r="H213" s="23"/>
      <c r="I213" s="22" t="s">
        <v>199</v>
      </c>
      <c r="J213" s="22" t="s">
        <v>200</v>
      </c>
      <c r="K213" s="22" t="s">
        <v>329</v>
      </c>
      <c r="L213">
        <v>89</v>
      </c>
      <c r="M213" s="22" t="s">
        <v>146</v>
      </c>
      <c r="N213" s="22" t="s">
        <v>109</v>
      </c>
    </row>
    <row r="214" spans="1:15" x14ac:dyDescent="0.25">
      <c r="A214" s="22" t="s">
        <v>161</v>
      </c>
      <c r="B214" s="22" t="s">
        <v>345</v>
      </c>
      <c r="C214" s="22" t="s">
        <v>346</v>
      </c>
      <c r="D214" s="22" t="s">
        <v>347</v>
      </c>
      <c r="E214">
        <v>690457705</v>
      </c>
      <c r="F214" s="23">
        <v>35632</v>
      </c>
      <c r="G214" s="22" t="s">
        <v>46</v>
      </c>
      <c r="H214" s="23">
        <v>45197</v>
      </c>
      <c r="I214" s="22" t="s">
        <v>199</v>
      </c>
      <c r="J214" s="22" t="s">
        <v>200</v>
      </c>
      <c r="K214" s="22" t="s">
        <v>329</v>
      </c>
      <c r="L214">
        <v>89</v>
      </c>
      <c r="M214" s="22" t="s">
        <v>146</v>
      </c>
      <c r="N214" s="22" t="s">
        <v>63</v>
      </c>
      <c r="O214">
        <v>7</v>
      </c>
    </row>
    <row r="215" spans="1:15" x14ac:dyDescent="0.25">
      <c r="A215" s="22" t="s">
        <v>161</v>
      </c>
      <c r="B215" s="22" t="s">
        <v>345</v>
      </c>
      <c r="C215" s="22" t="s">
        <v>346</v>
      </c>
      <c r="D215" s="22" t="s">
        <v>347</v>
      </c>
      <c r="E215">
        <v>690457705</v>
      </c>
      <c r="F215" s="23">
        <v>35632</v>
      </c>
      <c r="G215" s="22" t="s">
        <v>46</v>
      </c>
      <c r="H215" s="23">
        <v>45197</v>
      </c>
      <c r="I215" s="22" t="s">
        <v>199</v>
      </c>
      <c r="J215" s="22" t="s">
        <v>200</v>
      </c>
      <c r="K215" s="22" t="s">
        <v>329</v>
      </c>
      <c r="L215">
        <v>89</v>
      </c>
      <c r="M215" s="22" t="s">
        <v>146</v>
      </c>
      <c r="N215" s="22" t="s">
        <v>64</v>
      </c>
      <c r="O215">
        <v>7</v>
      </c>
    </row>
    <row r="216" spans="1:15" x14ac:dyDescent="0.25">
      <c r="A216" s="22" t="s">
        <v>161</v>
      </c>
      <c r="B216" s="22" t="s">
        <v>345</v>
      </c>
      <c r="C216" s="22" t="s">
        <v>346</v>
      </c>
      <c r="D216" s="22" t="s">
        <v>347</v>
      </c>
      <c r="E216">
        <v>690457705</v>
      </c>
      <c r="F216" s="23">
        <v>35632</v>
      </c>
      <c r="G216" s="22" t="s">
        <v>46</v>
      </c>
      <c r="H216" s="23">
        <v>45197</v>
      </c>
      <c r="I216" s="22" t="s">
        <v>199</v>
      </c>
      <c r="J216" s="22" t="s">
        <v>200</v>
      </c>
      <c r="K216" s="22" t="s">
        <v>329</v>
      </c>
      <c r="L216">
        <v>89</v>
      </c>
      <c r="M216" s="22" t="s">
        <v>146</v>
      </c>
      <c r="N216" s="22" t="s">
        <v>65</v>
      </c>
      <c r="O216">
        <v>9</v>
      </c>
    </row>
    <row r="217" spans="1:15" x14ac:dyDescent="0.25">
      <c r="A217" s="22" t="s">
        <v>161</v>
      </c>
      <c r="B217" s="22" t="s">
        <v>345</v>
      </c>
      <c r="C217" s="22" t="s">
        <v>346</v>
      </c>
      <c r="D217" s="22" t="s">
        <v>347</v>
      </c>
      <c r="E217">
        <v>690457705</v>
      </c>
      <c r="F217" s="23">
        <v>35632</v>
      </c>
      <c r="G217" s="22" t="s">
        <v>46</v>
      </c>
      <c r="H217" s="23">
        <v>45197</v>
      </c>
      <c r="I217" s="22" t="s">
        <v>199</v>
      </c>
      <c r="J217" s="22" t="s">
        <v>200</v>
      </c>
      <c r="K217" s="22" t="s">
        <v>329</v>
      </c>
      <c r="L217">
        <v>89</v>
      </c>
      <c r="M217" s="22" t="s">
        <v>146</v>
      </c>
      <c r="N217" s="22" t="s">
        <v>51</v>
      </c>
      <c r="O217">
        <v>3</v>
      </c>
    </row>
    <row r="218" spans="1:15" x14ac:dyDescent="0.25">
      <c r="A218" s="22" t="s">
        <v>161</v>
      </c>
      <c r="B218" s="22" t="s">
        <v>345</v>
      </c>
      <c r="C218" s="22" t="s">
        <v>346</v>
      </c>
      <c r="D218" s="22" t="s">
        <v>347</v>
      </c>
      <c r="E218">
        <v>690457705</v>
      </c>
      <c r="F218" s="23">
        <v>35632</v>
      </c>
      <c r="G218" s="22" t="s">
        <v>46</v>
      </c>
      <c r="H218" s="23">
        <v>45197</v>
      </c>
      <c r="I218" s="22" t="s">
        <v>199</v>
      </c>
      <c r="J218" s="22" t="s">
        <v>200</v>
      </c>
      <c r="K218" s="22" t="s">
        <v>329</v>
      </c>
      <c r="L218">
        <v>89</v>
      </c>
      <c r="M218" s="22" t="s">
        <v>146</v>
      </c>
      <c r="N218" s="22" t="s">
        <v>52</v>
      </c>
      <c r="O218">
        <v>6</v>
      </c>
    </row>
    <row r="219" spans="1:15" x14ac:dyDescent="0.25">
      <c r="A219" s="22" t="s">
        <v>348</v>
      </c>
      <c r="B219" s="22" t="s">
        <v>349</v>
      </c>
      <c r="C219" s="22" t="s">
        <v>350</v>
      </c>
      <c r="D219" s="22" t="s">
        <v>351</v>
      </c>
      <c r="E219">
        <v>615173111</v>
      </c>
      <c r="F219" s="23">
        <v>37178</v>
      </c>
      <c r="G219" s="22" t="s">
        <v>105</v>
      </c>
      <c r="H219" s="23">
        <v>45226</v>
      </c>
      <c r="I219" s="22" t="s">
        <v>144</v>
      </c>
      <c r="J219" s="22" t="s">
        <v>145</v>
      </c>
      <c r="K219" s="22" t="s">
        <v>318</v>
      </c>
      <c r="L219">
        <v>72</v>
      </c>
      <c r="M219" s="22" t="s">
        <v>61</v>
      </c>
      <c r="N219" s="22" t="s">
        <v>109</v>
      </c>
      <c r="O219">
        <v>1</v>
      </c>
    </row>
    <row r="220" spans="1:15" x14ac:dyDescent="0.25">
      <c r="A220" s="22" t="s">
        <v>348</v>
      </c>
      <c r="B220" s="22" t="s">
        <v>349</v>
      </c>
      <c r="C220" s="22" t="s">
        <v>350</v>
      </c>
      <c r="D220" s="22" t="s">
        <v>351</v>
      </c>
      <c r="E220">
        <v>615173111</v>
      </c>
      <c r="F220" s="23">
        <v>37178</v>
      </c>
      <c r="G220" s="22" t="s">
        <v>105</v>
      </c>
      <c r="H220" s="23">
        <v>45226</v>
      </c>
      <c r="I220" s="22" t="s">
        <v>144</v>
      </c>
      <c r="J220" s="22" t="s">
        <v>145</v>
      </c>
      <c r="K220" s="22" t="s">
        <v>318</v>
      </c>
      <c r="L220">
        <v>72</v>
      </c>
      <c r="M220" s="22" t="s">
        <v>61</v>
      </c>
      <c r="N220" s="22" t="s">
        <v>110</v>
      </c>
      <c r="O220">
        <v>7</v>
      </c>
    </row>
    <row r="221" spans="1:15" x14ac:dyDescent="0.25">
      <c r="A221" s="22" t="s">
        <v>348</v>
      </c>
      <c r="B221" s="22" t="s">
        <v>349</v>
      </c>
      <c r="C221" s="22" t="s">
        <v>350</v>
      </c>
      <c r="D221" s="22" t="s">
        <v>351</v>
      </c>
      <c r="E221">
        <v>615173111</v>
      </c>
      <c r="F221" s="23">
        <v>37178</v>
      </c>
      <c r="G221" s="22" t="s">
        <v>105</v>
      </c>
      <c r="H221" s="23">
        <v>45226</v>
      </c>
      <c r="I221" s="22" t="s">
        <v>144</v>
      </c>
      <c r="J221" s="22" t="s">
        <v>145</v>
      </c>
      <c r="K221" s="22" t="s">
        <v>318</v>
      </c>
      <c r="L221">
        <v>72</v>
      </c>
      <c r="M221" s="22" t="s">
        <v>61</v>
      </c>
      <c r="N221" s="22" t="s">
        <v>111</v>
      </c>
      <c r="O221">
        <v>5</v>
      </c>
    </row>
    <row r="222" spans="1:15" x14ac:dyDescent="0.25">
      <c r="A222" s="22" t="s">
        <v>348</v>
      </c>
      <c r="B222" s="22" t="s">
        <v>349</v>
      </c>
      <c r="C222" s="22" t="s">
        <v>350</v>
      </c>
      <c r="D222" s="22" t="s">
        <v>351</v>
      </c>
      <c r="E222">
        <v>615173111</v>
      </c>
      <c r="F222" s="23">
        <v>37178</v>
      </c>
      <c r="G222" s="22" t="s">
        <v>105</v>
      </c>
      <c r="H222" s="23">
        <v>45226</v>
      </c>
      <c r="I222" s="22" t="s">
        <v>144</v>
      </c>
      <c r="J222" s="22" t="s">
        <v>145</v>
      </c>
      <c r="K222" s="22" t="s">
        <v>318</v>
      </c>
      <c r="L222">
        <v>72</v>
      </c>
      <c r="M222" s="22" t="s">
        <v>61</v>
      </c>
      <c r="N222" s="22" t="s">
        <v>51</v>
      </c>
      <c r="O222">
        <v>0</v>
      </c>
    </row>
    <row r="223" spans="1:15" x14ac:dyDescent="0.25">
      <c r="A223" s="22" t="s">
        <v>348</v>
      </c>
      <c r="B223" s="22" t="s">
        <v>349</v>
      </c>
      <c r="C223" s="22" t="s">
        <v>350</v>
      </c>
      <c r="D223" s="22" t="s">
        <v>351</v>
      </c>
      <c r="E223">
        <v>615173111</v>
      </c>
      <c r="F223" s="23">
        <v>37178</v>
      </c>
      <c r="G223" s="22" t="s">
        <v>105</v>
      </c>
      <c r="H223" s="23">
        <v>45226</v>
      </c>
      <c r="I223" s="22" t="s">
        <v>144</v>
      </c>
      <c r="J223" s="22" t="s">
        <v>145</v>
      </c>
      <c r="K223" s="22" t="s">
        <v>318</v>
      </c>
      <c r="L223">
        <v>72</v>
      </c>
      <c r="M223" s="22" t="s">
        <v>61</v>
      </c>
      <c r="N223" s="22" t="s">
        <v>63</v>
      </c>
      <c r="O223">
        <v>4</v>
      </c>
    </row>
    <row r="224" spans="1:15" x14ac:dyDescent="0.25">
      <c r="A224" s="22" t="s">
        <v>348</v>
      </c>
      <c r="B224" s="22" t="s">
        <v>349</v>
      </c>
      <c r="C224" s="22" t="s">
        <v>350</v>
      </c>
      <c r="D224" s="22" t="s">
        <v>351</v>
      </c>
      <c r="E224">
        <v>615173111</v>
      </c>
      <c r="F224" s="23">
        <v>37178</v>
      </c>
      <c r="G224" s="22" t="s">
        <v>105</v>
      </c>
      <c r="H224" s="23">
        <v>45226</v>
      </c>
      <c r="I224" s="22" t="s">
        <v>144</v>
      </c>
      <c r="J224" s="22" t="s">
        <v>145</v>
      </c>
      <c r="K224" s="22" t="s">
        <v>318</v>
      </c>
      <c r="L224">
        <v>72</v>
      </c>
      <c r="M224" s="22" t="s">
        <v>61</v>
      </c>
      <c r="N224" s="22" t="s">
        <v>112</v>
      </c>
      <c r="O224">
        <v>9</v>
      </c>
    </row>
    <row r="225" spans="1:15" x14ac:dyDescent="0.25">
      <c r="A225" s="22" t="s">
        <v>352</v>
      </c>
      <c r="B225" s="22" t="s">
        <v>353</v>
      </c>
      <c r="C225" s="22" t="s">
        <v>354</v>
      </c>
      <c r="D225" s="22" t="s">
        <v>355</v>
      </c>
      <c r="E225">
        <v>646224080</v>
      </c>
      <c r="F225" s="23">
        <v>41873</v>
      </c>
      <c r="G225" s="22" t="s">
        <v>70</v>
      </c>
      <c r="H225" s="23">
        <v>45224</v>
      </c>
      <c r="I225" s="22" t="s">
        <v>356</v>
      </c>
      <c r="J225" s="22" t="s">
        <v>298</v>
      </c>
      <c r="K225" s="22" t="s">
        <v>357</v>
      </c>
      <c r="L225">
        <v>19</v>
      </c>
      <c r="M225" s="22" t="s">
        <v>358</v>
      </c>
      <c r="N225" s="22" t="s">
        <v>249</v>
      </c>
      <c r="O225">
        <v>9</v>
      </c>
    </row>
    <row r="226" spans="1:15" x14ac:dyDescent="0.25">
      <c r="A226" s="22" t="s">
        <v>352</v>
      </c>
      <c r="B226" s="22" t="s">
        <v>353</v>
      </c>
      <c r="C226" s="22" t="s">
        <v>354</v>
      </c>
      <c r="D226" s="22" t="s">
        <v>355</v>
      </c>
      <c r="E226">
        <v>646224080</v>
      </c>
      <c r="F226" s="23">
        <v>41873</v>
      </c>
      <c r="G226" s="22" t="s">
        <v>70</v>
      </c>
      <c r="H226" s="23">
        <v>45224</v>
      </c>
      <c r="I226" s="22" t="s">
        <v>356</v>
      </c>
      <c r="J226" s="22" t="s">
        <v>298</v>
      </c>
      <c r="K226" s="22" t="s">
        <v>357</v>
      </c>
      <c r="L226">
        <v>19</v>
      </c>
      <c r="M226" s="22" t="s">
        <v>358</v>
      </c>
      <c r="N226" s="22" t="s">
        <v>250</v>
      </c>
      <c r="O226">
        <v>2</v>
      </c>
    </row>
    <row r="227" spans="1:15" x14ac:dyDescent="0.25">
      <c r="A227" s="22" t="s">
        <v>352</v>
      </c>
      <c r="B227" s="22" t="s">
        <v>353</v>
      </c>
      <c r="C227" s="22" t="s">
        <v>354</v>
      </c>
      <c r="D227" s="22" t="s">
        <v>355</v>
      </c>
      <c r="E227">
        <v>646224080</v>
      </c>
      <c r="F227" s="23">
        <v>41873</v>
      </c>
      <c r="G227" s="22" t="s">
        <v>70</v>
      </c>
      <c r="H227" s="23">
        <v>45224</v>
      </c>
      <c r="I227" s="22" t="s">
        <v>356</v>
      </c>
      <c r="J227" s="22" t="s">
        <v>298</v>
      </c>
      <c r="K227" s="22" t="s">
        <v>357</v>
      </c>
      <c r="L227">
        <v>19</v>
      </c>
      <c r="M227" s="22" t="s">
        <v>358</v>
      </c>
      <c r="N227" s="22" t="s">
        <v>214</v>
      </c>
      <c r="O227">
        <v>0</v>
      </c>
    </row>
    <row r="228" spans="1:15" x14ac:dyDescent="0.25">
      <c r="A228" s="22" t="s">
        <v>352</v>
      </c>
      <c r="B228" s="22" t="s">
        <v>353</v>
      </c>
      <c r="C228" s="22" t="s">
        <v>354</v>
      </c>
      <c r="D228" s="22" t="s">
        <v>355</v>
      </c>
      <c r="E228">
        <v>646224080</v>
      </c>
      <c r="F228" s="23">
        <v>41873</v>
      </c>
      <c r="G228" s="22" t="s">
        <v>70</v>
      </c>
      <c r="H228" s="23">
        <v>45224</v>
      </c>
      <c r="I228" s="22" t="s">
        <v>356</v>
      </c>
      <c r="J228" s="22" t="s">
        <v>298</v>
      </c>
      <c r="K228" s="22" t="s">
        <v>357</v>
      </c>
      <c r="L228">
        <v>19</v>
      </c>
      <c r="M228" s="22" t="s">
        <v>358</v>
      </c>
      <c r="N228" s="22" t="s">
        <v>75</v>
      </c>
      <c r="O228">
        <v>8</v>
      </c>
    </row>
    <row r="229" spans="1:15" x14ac:dyDescent="0.25">
      <c r="A229" s="22" t="s">
        <v>352</v>
      </c>
      <c r="B229" s="22" t="s">
        <v>353</v>
      </c>
      <c r="C229" s="22" t="s">
        <v>354</v>
      </c>
      <c r="D229" s="22" t="s">
        <v>355</v>
      </c>
      <c r="E229">
        <v>646224080</v>
      </c>
      <c r="F229" s="23">
        <v>41873</v>
      </c>
      <c r="G229" s="22" t="s">
        <v>70</v>
      </c>
      <c r="H229" s="23">
        <v>45224</v>
      </c>
      <c r="I229" s="22" t="s">
        <v>356</v>
      </c>
      <c r="J229" s="22" t="s">
        <v>298</v>
      </c>
      <c r="K229" s="22" t="s">
        <v>357</v>
      </c>
      <c r="L229">
        <v>19</v>
      </c>
      <c r="M229" s="22" t="s">
        <v>358</v>
      </c>
      <c r="N229" s="22" t="s">
        <v>76</v>
      </c>
      <c r="O229">
        <v>4</v>
      </c>
    </row>
    <row r="230" spans="1:15" x14ac:dyDescent="0.25">
      <c r="A230" s="22" t="s">
        <v>352</v>
      </c>
      <c r="B230" s="22" t="s">
        <v>353</v>
      </c>
      <c r="C230" s="22" t="s">
        <v>354</v>
      </c>
      <c r="D230" s="22" t="s">
        <v>355</v>
      </c>
      <c r="E230">
        <v>646224080</v>
      </c>
      <c r="F230" s="23">
        <v>41873</v>
      </c>
      <c r="G230" s="22" t="s">
        <v>70</v>
      </c>
      <c r="H230" s="23">
        <v>45224</v>
      </c>
      <c r="I230" s="22" t="s">
        <v>356</v>
      </c>
      <c r="J230" s="22" t="s">
        <v>298</v>
      </c>
      <c r="K230" s="22" t="s">
        <v>357</v>
      </c>
      <c r="L230">
        <v>19</v>
      </c>
      <c r="M230" s="22" t="s">
        <v>358</v>
      </c>
      <c r="N230" s="22" t="s">
        <v>122</v>
      </c>
      <c r="O230">
        <v>6</v>
      </c>
    </row>
    <row r="231" spans="1:15" x14ac:dyDescent="0.25">
      <c r="A231" s="22" t="s">
        <v>352</v>
      </c>
      <c r="B231" s="22" t="s">
        <v>353</v>
      </c>
      <c r="C231" s="22" t="s">
        <v>354</v>
      </c>
      <c r="D231" s="22" t="s">
        <v>355</v>
      </c>
      <c r="E231">
        <v>646224080</v>
      </c>
      <c r="F231" s="23">
        <v>41873</v>
      </c>
      <c r="G231" s="22" t="s">
        <v>70</v>
      </c>
      <c r="H231" s="23">
        <v>45224</v>
      </c>
      <c r="I231" s="22" t="s">
        <v>356</v>
      </c>
      <c r="J231" s="22" t="s">
        <v>298</v>
      </c>
      <c r="K231" s="22" t="s">
        <v>357</v>
      </c>
      <c r="L231">
        <v>19</v>
      </c>
      <c r="M231" s="22" t="s">
        <v>358</v>
      </c>
      <c r="N231" s="22" t="s">
        <v>77</v>
      </c>
      <c r="O231">
        <v>7</v>
      </c>
    </row>
    <row r="232" spans="1:15" x14ac:dyDescent="0.25">
      <c r="A232" s="22" t="s">
        <v>352</v>
      </c>
      <c r="B232" s="22" t="s">
        <v>353</v>
      </c>
      <c r="C232" s="22" t="s">
        <v>354</v>
      </c>
      <c r="D232" s="22" t="s">
        <v>355</v>
      </c>
      <c r="E232">
        <v>646224080</v>
      </c>
      <c r="F232" s="23">
        <v>41873</v>
      </c>
      <c r="G232" s="22" t="s">
        <v>70</v>
      </c>
      <c r="H232" s="23">
        <v>45224</v>
      </c>
      <c r="I232" s="22" t="s">
        <v>356</v>
      </c>
      <c r="J232" s="22" t="s">
        <v>298</v>
      </c>
      <c r="K232" s="22" t="s">
        <v>357</v>
      </c>
      <c r="L232">
        <v>19</v>
      </c>
      <c r="M232" s="22" t="s">
        <v>358</v>
      </c>
      <c r="N232" s="22" t="s">
        <v>123</v>
      </c>
      <c r="O232">
        <v>7</v>
      </c>
    </row>
    <row r="233" spans="1:15" x14ac:dyDescent="0.25">
      <c r="A233" s="22" t="s">
        <v>359</v>
      </c>
      <c r="B233" s="22" t="s">
        <v>360</v>
      </c>
      <c r="C233" s="22" t="s">
        <v>361</v>
      </c>
      <c r="D233" s="22" t="s">
        <v>362</v>
      </c>
      <c r="E233">
        <v>615628681</v>
      </c>
      <c r="F233" s="23">
        <v>41666</v>
      </c>
      <c r="G233" s="22" t="s">
        <v>46</v>
      </c>
      <c r="H233" s="23">
        <v>45227</v>
      </c>
      <c r="I233" s="22" t="s">
        <v>363</v>
      </c>
      <c r="J233" s="22" t="s">
        <v>48</v>
      </c>
      <c r="K233" s="22" t="s">
        <v>165</v>
      </c>
      <c r="L233">
        <v>53</v>
      </c>
      <c r="M233" s="22" t="s">
        <v>237</v>
      </c>
      <c r="N233" s="22" t="s">
        <v>63</v>
      </c>
      <c r="O233">
        <v>8</v>
      </c>
    </row>
    <row r="234" spans="1:15" x14ac:dyDescent="0.25">
      <c r="A234" s="22" t="s">
        <v>359</v>
      </c>
      <c r="B234" s="22" t="s">
        <v>360</v>
      </c>
      <c r="C234" s="22" t="s">
        <v>361</v>
      </c>
      <c r="D234" s="22" t="s">
        <v>362</v>
      </c>
      <c r="E234">
        <v>615628681</v>
      </c>
      <c r="F234" s="23">
        <v>41666</v>
      </c>
      <c r="G234" s="22" t="s">
        <v>46</v>
      </c>
      <c r="H234" s="23">
        <v>45227</v>
      </c>
      <c r="I234" s="22" t="s">
        <v>363</v>
      </c>
      <c r="J234" s="22" t="s">
        <v>48</v>
      </c>
      <c r="K234" s="22" t="s">
        <v>165</v>
      </c>
      <c r="L234">
        <v>53</v>
      </c>
      <c r="M234" s="22" t="s">
        <v>237</v>
      </c>
      <c r="N234" s="22" t="s">
        <v>64</v>
      </c>
      <c r="O234">
        <v>7</v>
      </c>
    </row>
    <row r="235" spans="1:15" x14ac:dyDescent="0.25">
      <c r="A235" s="22" t="s">
        <v>359</v>
      </c>
      <c r="B235" s="22" t="s">
        <v>360</v>
      </c>
      <c r="C235" s="22" t="s">
        <v>361</v>
      </c>
      <c r="D235" s="22" t="s">
        <v>362</v>
      </c>
      <c r="E235">
        <v>615628681</v>
      </c>
      <c r="F235" s="23">
        <v>41666</v>
      </c>
      <c r="G235" s="22" t="s">
        <v>46</v>
      </c>
      <c r="H235" s="23">
        <v>45227</v>
      </c>
      <c r="I235" s="22" t="s">
        <v>363</v>
      </c>
      <c r="J235" s="22" t="s">
        <v>48</v>
      </c>
      <c r="K235" s="22" t="s">
        <v>165</v>
      </c>
      <c r="L235">
        <v>53</v>
      </c>
      <c r="M235" s="22" t="s">
        <v>237</v>
      </c>
      <c r="N235" s="22" t="s">
        <v>65</v>
      </c>
      <c r="O235">
        <v>9</v>
      </c>
    </row>
    <row r="236" spans="1:15" x14ac:dyDescent="0.25">
      <c r="A236" s="22" t="s">
        <v>359</v>
      </c>
      <c r="B236" s="22" t="s">
        <v>360</v>
      </c>
      <c r="C236" s="22" t="s">
        <v>361</v>
      </c>
      <c r="D236" s="22" t="s">
        <v>362</v>
      </c>
      <c r="E236">
        <v>615628681</v>
      </c>
      <c r="F236" s="23">
        <v>41666</v>
      </c>
      <c r="G236" s="22" t="s">
        <v>46</v>
      </c>
      <c r="H236" s="23">
        <v>45227</v>
      </c>
      <c r="I236" s="22" t="s">
        <v>363</v>
      </c>
      <c r="J236" s="22" t="s">
        <v>48</v>
      </c>
      <c r="K236" s="22" t="s">
        <v>165</v>
      </c>
      <c r="L236">
        <v>53</v>
      </c>
      <c r="M236" s="22" t="s">
        <v>237</v>
      </c>
      <c r="N236" s="22" t="s">
        <v>51</v>
      </c>
      <c r="O236">
        <v>1</v>
      </c>
    </row>
    <row r="237" spans="1:15" x14ac:dyDescent="0.25">
      <c r="A237" s="22" t="s">
        <v>359</v>
      </c>
      <c r="B237" s="22" t="s">
        <v>360</v>
      </c>
      <c r="C237" s="22" t="s">
        <v>361</v>
      </c>
      <c r="D237" s="22" t="s">
        <v>362</v>
      </c>
      <c r="E237">
        <v>615628681</v>
      </c>
      <c r="F237" s="23">
        <v>41666</v>
      </c>
      <c r="G237" s="22" t="s">
        <v>46</v>
      </c>
      <c r="H237" s="23">
        <v>45227</v>
      </c>
      <c r="I237" s="22" t="s">
        <v>363</v>
      </c>
      <c r="J237" s="22" t="s">
        <v>48</v>
      </c>
      <c r="K237" s="22" t="s">
        <v>165</v>
      </c>
      <c r="L237">
        <v>53</v>
      </c>
      <c r="M237" s="22" t="s">
        <v>237</v>
      </c>
      <c r="N237" s="22" t="s">
        <v>52</v>
      </c>
      <c r="O237">
        <v>9</v>
      </c>
    </row>
    <row r="238" spans="1:15" x14ac:dyDescent="0.25">
      <c r="A238" s="22" t="s">
        <v>364</v>
      </c>
      <c r="B238" s="22" t="s">
        <v>365</v>
      </c>
      <c r="C238" s="22" t="s">
        <v>366</v>
      </c>
      <c r="D238" s="22" t="s">
        <v>367</v>
      </c>
      <c r="E238">
        <v>625838206</v>
      </c>
      <c r="F238" s="23">
        <v>41805</v>
      </c>
      <c r="G238" s="22" t="s">
        <v>128</v>
      </c>
      <c r="H238" s="23">
        <v>45232</v>
      </c>
      <c r="I238" s="22" t="s">
        <v>368</v>
      </c>
      <c r="J238" s="22" t="s">
        <v>369</v>
      </c>
      <c r="K238" s="22" t="s">
        <v>370</v>
      </c>
      <c r="L238">
        <v>42</v>
      </c>
      <c r="M238" s="22" t="s">
        <v>206</v>
      </c>
      <c r="N238" s="22" t="s">
        <v>160</v>
      </c>
      <c r="O238">
        <v>7</v>
      </c>
    </row>
    <row r="239" spans="1:15" x14ac:dyDescent="0.25">
      <c r="A239" s="22" t="s">
        <v>364</v>
      </c>
      <c r="B239" s="22" t="s">
        <v>365</v>
      </c>
      <c r="C239" s="22" t="s">
        <v>366</v>
      </c>
      <c r="D239" s="22" t="s">
        <v>367</v>
      </c>
      <c r="E239">
        <v>625838206</v>
      </c>
      <c r="F239" s="23">
        <v>41805</v>
      </c>
      <c r="G239" s="22" t="s">
        <v>128</v>
      </c>
      <c r="H239" s="23">
        <v>45232</v>
      </c>
      <c r="I239" s="22" t="s">
        <v>368</v>
      </c>
      <c r="J239" s="22" t="s">
        <v>369</v>
      </c>
      <c r="K239" s="22" t="s">
        <v>370</v>
      </c>
      <c r="L239">
        <v>42</v>
      </c>
      <c r="M239" s="22" t="s">
        <v>206</v>
      </c>
      <c r="N239" s="22" t="s">
        <v>176</v>
      </c>
      <c r="O239">
        <v>5</v>
      </c>
    </row>
    <row r="240" spans="1:15" x14ac:dyDescent="0.25">
      <c r="A240" s="22" t="s">
        <v>364</v>
      </c>
      <c r="B240" s="22" t="s">
        <v>365</v>
      </c>
      <c r="C240" s="22" t="s">
        <v>366</v>
      </c>
      <c r="D240" s="22" t="s">
        <v>367</v>
      </c>
      <c r="E240">
        <v>625838206</v>
      </c>
      <c r="F240" s="23">
        <v>41805</v>
      </c>
      <c r="G240" s="22" t="s">
        <v>128</v>
      </c>
      <c r="H240" s="23">
        <v>45232</v>
      </c>
      <c r="I240" s="22" t="s">
        <v>368</v>
      </c>
      <c r="J240" s="22" t="s">
        <v>369</v>
      </c>
      <c r="K240" s="22" t="s">
        <v>370</v>
      </c>
      <c r="L240">
        <v>42</v>
      </c>
      <c r="M240" s="22" t="s">
        <v>206</v>
      </c>
      <c r="N240" s="22" t="s">
        <v>159</v>
      </c>
      <c r="O240">
        <v>1</v>
      </c>
    </row>
    <row r="241" spans="1:15" x14ac:dyDescent="0.25">
      <c r="A241" s="22" t="s">
        <v>364</v>
      </c>
      <c r="B241" s="22" t="s">
        <v>365</v>
      </c>
      <c r="C241" s="22" t="s">
        <v>366</v>
      </c>
      <c r="D241" s="22" t="s">
        <v>367</v>
      </c>
      <c r="E241">
        <v>625838206</v>
      </c>
      <c r="F241" s="23">
        <v>41805</v>
      </c>
      <c r="G241" s="22" t="s">
        <v>128</v>
      </c>
      <c r="H241" s="23">
        <v>45232</v>
      </c>
      <c r="I241" s="22" t="s">
        <v>368</v>
      </c>
      <c r="J241" s="22" t="s">
        <v>369</v>
      </c>
      <c r="K241" s="22" t="s">
        <v>370</v>
      </c>
      <c r="L241">
        <v>42</v>
      </c>
      <c r="M241" s="22" t="s">
        <v>206</v>
      </c>
      <c r="N241" s="22" t="s">
        <v>132</v>
      </c>
      <c r="O241">
        <v>7</v>
      </c>
    </row>
    <row r="242" spans="1:15" x14ac:dyDescent="0.25">
      <c r="A242" s="22" t="s">
        <v>371</v>
      </c>
      <c r="B242" s="22" t="s">
        <v>372</v>
      </c>
      <c r="C242" s="22" t="s">
        <v>373</v>
      </c>
      <c r="D242" s="22" t="s">
        <v>374</v>
      </c>
      <c r="E242">
        <v>667013156</v>
      </c>
      <c r="F242" s="23">
        <v>38795</v>
      </c>
      <c r="G242" s="22" t="s">
        <v>105</v>
      </c>
      <c r="H242" s="23">
        <v>45235</v>
      </c>
      <c r="I242" s="22" t="s">
        <v>375</v>
      </c>
      <c r="J242" s="22" t="s">
        <v>376</v>
      </c>
      <c r="K242" s="22" t="s">
        <v>49</v>
      </c>
      <c r="L242">
        <v>81</v>
      </c>
      <c r="M242" s="22" t="s">
        <v>153</v>
      </c>
      <c r="N242" s="22" t="s">
        <v>109</v>
      </c>
      <c r="O242">
        <v>5</v>
      </c>
    </row>
    <row r="243" spans="1:15" x14ac:dyDescent="0.25">
      <c r="A243" s="22" t="s">
        <v>371</v>
      </c>
      <c r="B243" s="22" t="s">
        <v>372</v>
      </c>
      <c r="C243" s="22" t="s">
        <v>373</v>
      </c>
      <c r="D243" s="22" t="s">
        <v>374</v>
      </c>
      <c r="E243">
        <v>667013156</v>
      </c>
      <c r="F243" s="23">
        <v>38795</v>
      </c>
      <c r="G243" s="22" t="s">
        <v>105</v>
      </c>
      <c r="H243" s="23">
        <v>45235</v>
      </c>
      <c r="I243" s="22" t="s">
        <v>375</v>
      </c>
      <c r="J243" s="22" t="s">
        <v>376</v>
      </c>
      <c r="K243" s="22" t="s">
        <v>49</v>
      </c>
      <c r="L243">
        <v>81</v>
      </c>
      <c r="M243" s="22" t="s">
        <v>153</v>
      </c>
      <c r="N243" s="22" t="s">
        <v>110</v>
      </c>
      <c r="O243">
        <v>0</v>
      </c>
    </row>
    <row r="244" spans="1:15" x14ac:dyDescent="0.25">
      <c r="A244" s="22" t="s">
        <v>371</v>
      </c>
      <c r="B244" s="22" t="s">
        <v>372</v>
      </c>
      <c r="C244" s="22" t="s">
        <v>373</v>
      </c>
      <c r="D244" s="22" t="s">
        <v>374</v>
      </c>
      <c r="E244">
        <v>667013156</v>
      </c>
      <c r="F244" s="23">
        <v>38795</v>
      </c>
      <c r="G244" s="22" t="s">
        <v>105</v>
      </c>
      <c r="H244" s="23">
        <v>45235</v>
      </c>
      <c r="I244" s="22" t="s">
        <v>375</v>
      </c>
      <c r="J244" s="22" t="s">
        <v>376</v>
      </c>
      <c r="K244" s="22" t="s">
        <v>49</v>
      </c>
      <c r="L244">
        <v>81</v>
      </c>
      <c r="M244" s="22" t="s">
        <v>153</v>
      </c>
      <c r="N244" s="22" t="s">
        <v>111</v>
      </c>
      <c r="O244">
        <v>7</v>
      </c>
    </row>
    <row r="245" spans="1:15" x14ac:dyDescent="0.25">
      <c r="A245" s="22" t="s">
        <v>371</v>
      </c>
      <c r="B245" s="22" t="s">
        <v>372</v>
      </c>
      <c r="C245" s="22" t="s">
        <v>373</v>
      </c>
      <c r="D245" s="22" t="s">
        <v>374</v>
      </c>
      <c r="E245">
        <v>667013156</v>
      </c>
      <c r="F245" s="23">
        <v>38795</v>
      </c>
      <c r="G245" s="22" t="s">
        <v>105</v>
      </c>
      <c r="H245" s="23">
        <v>45235</v>
      </c>
      <c r="I245" s="22" t="s">
        <v>375</v>
      </c>
      <c r="J245" s="22" t="s">
        <v>376</v>
      </c>
      <c r="K245" s="22" t="s">
        <v>49</v>
      </c>
      <c r="L245">
        <v>81</v>
      </c>
      <c r="M245" s="22" t="s">
        <v>153</v>
      </c>
      <c r="N245" s="22" t="s">
        <v>51</v>
      </c>
      <c r="O245">
        <v>0</v>
      </c>
    </row>
    <row r="246" spans="1:15" x14ac:dyDescent="0.25">
      <c r="A246" s="22" t="s">
        <v>371</v>
      </c>
      <c r="B246" s="22" t="s">
        <v>372</v>
      </c>
      <c r="C246" s="22" t="s">
        <v>373</v>
      </c>
      <c r="D246" s="22" t="s">
        <v>374</v>
      </c>
      <c r="E246">
        <v>667013156</v>
      </c>
      <c r="F246" s="23">
        <v>38795</v>
      </c>
      <c r="G246" s="22" t="s">
        <v>105</v>
      </c>
      <c r="H246" s="23">
        <v>45235</v>
      </c>
      <c r="I246" s="22" t="s">
        <v>375</v>
      </c>
      <c r="J246" s="22" t="s">
        <v>376</v>
      </c>
      <c r="K246" s="22" t="s">
        <v>49</v>
      </c>
      <c r="L246">
        <v>81</v>
      </c>
      <c r="M246" s="22" t="s">
        <v>153</v>
      </c>
      <c r="N246" s="22" t="s">
        <v>63</v>
      </c>
      <c r="O246">
        <v>3</v>
      </c>
    </row>
    <row r="247" spans="1:15" x14ac:dyDescent="0.25">
      <c r="A247" s="22" t="s">
        <v>371</v>
      </c>
      <c r="B247" s="22" t="s">
        <v>372</v>
      </c>
      <c r="C247" s="22" t="s">
        <v>373</v>
      </c>
      <c r="D247" s="22" t="s">
        <v>374</v>
      </c>
      <c r="E247">
        <v>667013156</v>
      </c>
      <c r="F247" s="23">
        <v>38795</v>
      </c>
      <c r="G247" s="22" t="s">
        <v>105</v>
      </c>
      <c r="H247" s="23">
        <v>45235</v>
      </c>
      <c r="I247" s="22" t="s">
        <v>375</v>
      </c>
      <c r="J247" s="22" t="s">
        <v>376</v>
      </c>
      <c r="K247" s="22" t="s">
        <v>49</v>
      </c>
      <c r="L247">
        <v>81</v>
      </c>
      <c r="M247" s="22" t="s">
        <v>153</v>
      </c>
      <c r="N247" s="22" t="s">
        <v>112</v>
      </c>
      <c r="O247">
        <v>1</v>
      </c>
    </row>
    <row r="248" spans="1:15" x14ac:dyDescent="0.25">
      <c r="A248" s="22" t="s">
        <v>377</v>
      </c>
      <c r="B248" s="22" t="s">
        <v>378</v>
      </c>
      <c r="C248" s="22" t="s">
        <v>379</v>
      </c>
      <c r="D248" s="22" t="s">
        <v>380</v>
      </c>
      <c r="E248">
        <v>606515468</v>
      </c>
      <c r="F248" s="23">
        <v>37034</v>
      </c>
      <c r="G248" s="22" t="s">
        <v>46</v>
      </c>
      <c r="H248" s="23">
        <v>45217</v>
      </c>
      <c r="I248" s="22" t="s">
        <v>137</v>
      </c>
      <c r="J248" s="22" t="s">
        <v>84</v>
      </c>
      <c r="K248" s="22" t="s">
        <v>175</v>
      </c>
      <c r="L248">
        <v>65</v>
      </c>
      <c r="M248" s="22" t="s">
        <v>237</v>
      </c>
      <c r="N248" s="22" t="s">
        <v>63</v>
      </c>
      <c r="O248">
        <v>5</v>
      </c>
    </row>
    <row r="249" spans="1:15" x14ac:dyDescent="0.25">
      <c r="A249" s="22" t="s">
        <v>377</v>
      </c>
      <c r="B249" s="22" t="s">
        <v>378</v>
      </c>
      <c r="C249" s="22" t="s">
        <v>379</v>
      </c>
      <c r="D249" s="22" t="s">
        <v>380</v>
      </c>
      <c r="E249">
        <v>606515468</v>
      </c>
      <c r="F249" s="23">
        <v>37034</v>
      </c>
      <c r="G249" s="22" t="s">
        <v>46</v>
      </c>
      <c r="H249" s="23">
        <v>45217</v>
      </c>
      <c r="I249" s="22" t="s">
        <v>137</v>
      </c>
      <c r="J249" s="22" t="s">
        <v>84</v>
      </c>
      <c r="K249" s="22" t="s">
        <v>175</v>
      </c>
      <c r="L249">
        <v>65</v>
      </c>
      <c r="M249" s="22" t="s">
        <v>237</v>
      </c>
      <c r="N249" s="22" t="s">
        <v>64</v>
      </c>
      <c r="O249">
        <v>3</v>
      </c>
    </row>
    <row r="250" spans="1:15" x14ac:dyDescent="0.25">
      <c r="A250" s="22" t="s">
        <v>377</v>
      </c>
      <c r="B250" s="22" t="s">
        <v>378</v>
      </c>
      <c r="C250" s="22" t="s">
        <v>379</v>
      </c>
      <c r="D250" s="22" t="s">
        <v>380</v>
      </c>
      <c r="E250">
        <v>606515468</v>
      </c>
      <c r="F250" s="23">
        <v>37034</v>
      </c>
      <c r="G250" s="22" t="s">
        <v>46</v>
      </c>
      <c r="H250" s="23">
        <v>45217</v>
      </c>
      <c r="I250" s="22" t="s">
        <v>137</v>
      </c>
      <c r="J250" s="22" t="s">
        <v>84</v>
      </c>
      <c r="K250" s="22" t="s">
        <v>175</v>
      </c>
      <c r="L250">
        <v>65</v>
      </c>
      <c r="M250" s="22" t="s">
        <v>237</v>
      </c>
      <c r="N250" s="22" t="s">
        <v>51</v>
      </c>
      <c r="O250">
        <v>5</v>
      </c>
    </row>
    <row r="251" spans="1:15" x14ac:dyDescent="0.25">
      <c r="A251" s="22" t="s">
        <v>251</v>
      </c>
      <c r="B251" s="22" t="s">
        <v>381</v>
      </c>
      <c r="C251" s="22" t="s">
        <v>382</v>
      </c>
      <c r="D251" s="22" t="s">
        <v>383</v>
      </c>
      <c r="E251">
        <v>634948602</v>
      </c>
      <c r="F251" s="23">
        <v>37581</v>
      </c>
      <c r="G251" s="22" t="s">
        <v>105</v>
      </c>
      <c r="H251" s="23">
        <v>45214</v>
      </c>
      <c r="I251" s="22" t="s">
        <v>384</v>
      </c>
      <c r="J251" s="22" t="s">
        <v>285</v>
      </c>
      <c r="K251" s="22" t="s">
        <v>318</v>
      </c>
      <c r="L251">
        <v>98</v>
      </c>
      <c r="M251" s="22" t="s">
        <v>121</v>
      </c>
      <c r="N251" s="22" t="s">
        <v>109</v>
      </c>
      <c r="O251">
        <v>3</v>
      </c>
    </row>
    <row r="252" spans="1:15" x14ac:dyDescent="0.25">
      <c r="A252" s="22" t="s">
        <v>251</v>
      </c>
      <c r="B252" s="22" t="s">
        <v>381</v>
      </c>
      <c r="C252" s="22" t="s">
        <v>382</v>
      </c>
      <c r="D252" s="22" t="s">
        <v>383</v>
      </c>
      <c r="E252">
        <v>634948602</v>
      </c>
      <c r="F252" s="23">
        <v>37581</v>
      </c>
      <c r="G252" s="22" t="s">
        <v>105</v>
      </c>
      <c r="H252" s="23">
        <v>45214</v>
      </c>
      <c r="I252" s="22" t="s">
        <v>384</v>
      </c>
      <c r="J252" s="22" t="s">
        <v>285</v>
      </c>
      <c r="K252" s="22" t="s">
        <v>318</v>
      </c>
      <c r="L252">
        <v>98</v>
      </c>
      <c r="M252" s="22" t="s">
        <v>121</v>
      </c>
      <c r="N252" s="22" t="s">
        <v>110</v>
      </c>
      <c r="O252">
        <v>7</v>
      </c>
    </row>
    <row r="253" spans="1:15" x14ac:dyDescent="0.25">
      <c r="A253" s="22" t="s">
        <v>251</v>
      </c>
      <c r="B253" s="22" t="s">
        <v>381</v>
      </c>
      <c r="C253" s="22" t="s">
        <v>382</v>
      </c>
      <c r="D253" s="22" t="s">
        <v>383</v>
      </c>
      <c r="E253">
        <v>634948602</v>
      </c>
      <c r="F253" s="23">
        <v>37581</v>
      </c>
      <c r="G253" s="22" t="s">
        <v>105</v>
      </c>
      <c r="H253" s="23">
        <v>45214</v>
      </c>
      <c r="I253" s="22" t="s">
        <v>384</v>
      </c>
      <c r="J253" s="22" t="s">
        <v>285</v>
      </c>
      <c r="K253" s="22" t="s">
        <v>318</v>
      </c>
      <c r="L253">
        <v>98</v>
      </c>
      <c r="M253" s="22" t="s">
        <v>121</v>
      </c>
      <c r="N253" s="22" t="s">
        <v>111</v>
      </c>
      <c r="O253">
        <v>1</v>
      </c>
    </row>
    <row r="254" spans="1:15" x14ac:dyDescent="0.25">
      <c r="A254" s="22" t="s">
        <v>251</v>
      </c>
      <c r="B254" s="22" t="s">
        <v>381</v>
      </c>
      <c r="C254" s="22" t="s">
        <v>382</v>
      </c>
      <c r="D254" s="22" t="s">
        <v>383</v>
      </c>
      <c r="E254">
        <v>634948602</v>
      </c>
      <c r="F254" s="23">
        <v>37581</v>
      </c>
      <c r="G254" s="22" t="s">
        <v>105</v>
      </c>
      <c r="H254" s="23">
        <v>45214</v>
      </c>
      <c r="I254" s="22" t="s">
        <v>384</v>
      </c>
      <c r="J254" s="22" t="s">
        <v>285</v>
      </c>
      <c r="K254" s="22" t="s">
        <v>318</v>
      </c>
      <c r="L254">
        <v>98</v>
      </c>
      <c r="M254" s="22" t="s">
        <v>121</v>
      </c>
      <c r="N254" s="22" t="s">
        <v>51</v>
      </c>
      <c r="O254">
        <v>3</v>
      </c>
    </row>
    <row r="255" spans="1:15" x14ac:dyDescent="0.25">
      <c r="A255" s="22" t="s">
        <v>251</v>
      </c>
      <c r="B255" s="22" t="s">
        <v>381</v>
      </c>
      <c r="C255" s="22" t="s">
        <v>382</v>
      </c>
      <c r="D255" s="22" t="s">
        <v>383</v>
      </c>
      <c r="E255">
        <v>634948602</v>
      </c>
      <c r="F255" s="23">
        <v>37581</v>
      </c>
      <c r="G255" s="22" t="s">
        <v>105</v>
      </c>
      <c r="H255" s="23">
        <v>45214</v>
      </c>
      <c r="I255" s="22" t="s">
        <v>384</v>
      </c>
      <c r="J255" s="22" t="s">
        <v>285</v>
      </c>
      <c r="K255" s="22" t="s">
        <v>318</v>
      </c>
      <c r="L255">
        <v>98</v>
      </c>
      <c r="M255" s="22" t="s">
        <v>121</v>
      </c>
      <c r="N255" s="22" t="s">
        <v>63</v>
      </c>
      <c r="O255">
        <v>10</v>
      </c>
    </row>
    <row r="256" spans="1:15" x14ac:dyDescent="0.25">
      <c r="A256" s="22" t="s">
        <v>251</v>
      </c>
      <c r="B256" s="22" t="s">
        <v>381</v>
      </c>
      <c r="C256" s="22" t="s">
        <v>382</v>
      </c>
      <c r="D256" s="22" t="s">
        <v>383</v>
      </c>
      <c r="E256">
        <v>634948602</v>
      </c>
      <c r="F256" s="23">
        <v>37581</v>
      </c>
      <c r="G256" s="22" t="s">
        <v>105</v>
      </c>
      <c r="H256" s="23">
        <v>45214</v>
      </c>
      <c r="I256" s="22" t="s">
        <v>384</v>
      </c>
      <c r="J256" s="22" t="s">
        <v>285</v>
      </c>
      <c r="K256" s="22" t="s">
        <v>318</v>
      </c>
      <c r="L256">
        <v>98</v>
      </c>
      <c r="M256" s="22" t="s">
        <v>121</v>
      </c>
      <c r="N256" s="22" t="s">
        <v>112</v>
      </c>
      <c r="O256">
        <v>5</v>
      </c>
    </row>
    <row r="257" spans="1:15" x14ac:dyDescent="0.25">
      <c r="A257" s="22" t="s">
        <v>251</v>
      </c>
      <c r="B257" s="22" t="s">
        <v>381</v>
      </c>
      <c r="C257" s="22" t="s">
        <v>382</v>
      </c>
      <c r="D257" s="22" t="s">
        <v>383</v>
      </c>
      <c r="E257">
        <v>634948602</v>
      </c>
      <c r="F257" s="23">
        <v>37581</v>
      </c>
      <c r="G257" s="22" t="s">
        <v>105</v>
      </c>
      <c r="H257" s="23">
        <v>45214</v>
      </c>
      <c r="I257" s="22" t="s">
        <v>384</v>
      </c>
      <c r="J257" s="22" t="s">
        <v>285</v>
      </c>
      <c r="K257" s="22" t="s">
        <v>318</v>
      </c>
      <c r="L257">
        <v>98</v>
      </c>
      <c r="M257" s="22" t="s">
        <v>121</v>
      </c>
      <c r="N257" s="22" t="s">
        <v>113</v>
      </c>
      <c r="O257">
        <v>4</v>
      </c>
    </row>
    <row r="258" spans="1:15" x14ac:dyDescent="0.25">
      <c r="A258" s="22" t="s">
        <v>6</v>
      </c>
      <c r="B258" s="22" t="s">
        <v>385</v>
      </c>
      <c r="C258" s="22" t="s">
        <v>386</v>
      </c>
      <c r="D258" s="22" t="s">
        <v>387</v>
      </c>
      <c r="E258">
        <v>619873430</v>
      </c>
      <c r="F258" s="23">
        <v>35720</v>
      </c>
      <c r="G258" s="22" t="s">
        <v>57</v>
      </c>
      <c r="H258" s="23">
        <v>45217</v>
      </c>
      <c r="I258" s="22" t="s">
        <v>339</v>
      </c>
      <c r="J258" s="22" t="s">
        <v>48</v>
      </c>
      <c r="K258" s="22" t="s">
        <v>194</v>
      </c>
      <c r="L258">
        <v>71</v>
      </c>
      <c r="M258" s="22" t="s">
        <v>263</v>
      </c>
      <c r="N258" s="22" t="s">
        <v>94</v>
      </c>
      <c r="O258">
        <v>2</v>
      </c>
    </row>
    <row r="259" spans="1:15" x14ac:dyDescent="0.25">
      <c r="A259" s="22" t="s">
        <v>6</v>
      </c>
      <c r="B259" s="22" t="s">
        <v>385</v>
      </c>
      <c r="C259" s="22" t="s">
        <v>386</v>
      </c>
      <c r="D259" s="22" t="s">
        <v>387</v>
      </c>
      <c r="E259">
        <v>619873430</v>
      </c>
      <c r="F259" s="23">
        <v>35720</v>
      </c>
      <c r="G259" s="22" t="s">
        <v>57</v>
      </c>
      <c r="H259" s="23">
        <v>45217</v>
      </c>
      <c r="I259" s="22" t="s">
        <v>339</v>
      </c>
      <c r="J259" s="22" t="s">
        <v>48</v>
      </c>
      <c r="K259" s="22" t="s">
        <v>194</v>
      </c>
      <c r="L259">
        <v>71</v>
      </c>
      <c r="M259" s="22" t="s">
        <v>263</v>
      </c>
      <c r="N259" s="22" t="s">
        <v>95</v>
      </c>
      <c r="O259">
        <v>8</v>
      </c>
    </row>
    <row r="260" spans="1:15" x14ac:dyDescent="0.25">
      <c r="A260" s="22" t="s">
        <v>6</v>
      </c>
      <c r="B260" s="22" t="s">
        <v>385</v>
      </c>
      <c r="C260" s="22" t="s">
        <v>386</v>
      </c>
      <c r="D260" s="22" t="s">
        <v>387</v>
      </c>
      <c r="E260">
        <v>619873430</v>
      </c>
      <c r="F260" s="23">
        <v>35720</v>
      </c>
      <c r="G260" s="22" t="s">
        <v>57</v>
      </c>
      <c r="H260" s="23">
        <v>45217</v>
      </c>
      <c r="I260" s="22" t="s">
        <v>339</v>
      </c>
      <c r="J260" s="22" t="s">
        <v>48</v>
      </c>
      <c r="K260" s="22" t="s">
        <v>194</v>
      </c>
      <c r="L260">
        <v>71</v>
      </c>
      <c r="M260" s="22" t="s">
        <v>263</v>
      </c>
      <c r="N260" s="22" t="s">
        <v>96</v>
      </c>
      <c r="O260">
        <v>7</v>
      </c>
    </row>
    <row r="261" spans="1:15" x14ac:dyDescent="0.25">
      <c r="A261" s="22" t="s">
        <v>6</v>
      </c>
      <c r="B261" s="22" t="s">
        <v>385</v>
      </c>
      <c r="C261" s="22" t="s">
        <v>386</v>
      </c>
      <c r="D261" s="22" t="s">
        <v>387</v>
      </c>
      <c r="E261">
        <v>619873430</v>
      </c>
      <c r="F261" s="23">
        <v>35720</v>
      </c>
      <c r="G261" s="22" t="s">
        <v>57</v>
      </c>
      <c r="H261" s="23">
        <v>45217</v>
      </c>
      <c r="I261" s="22" t="s">
        <v>339</v>
      </c>
      <c r="J261" s="22" t="s">
        <v>48</v>
      </c>
      <c r="K261" s="22" t="s">
        <v>194</v>
      </c>
      <c r="L261">
        <v>71</v>
      </c>
      <c r="M261" s="22" t="s">
        <v>263</v>
      </c>
      <c r="N261" s="22" t="s">
        <v>75</v>
      </c>
      <c r="O261">
        <v>3</v>
      </c>
    </row>
    <row r="262" spans="1:15" x14ac:dyDescent="0.25">
      <c r="A262" s="22" t="s">
        <v>6</v>
      </c>
      <c r="B262" s="22" t="s">
        <v>385</v>
      </c>
      <c r="C262" s="22" t="s">
        <v>386</v>
      </c>
      <c r="D262" s="22" t="s">
        <v>387</v>
      </c>
      <c r="E262">
        <v>619873430</v>
      </c>
      <c r="F262" s="23">
        <v>35720</v>
      </c>
      <c r="G262" s="22" t="s">
        <v>57</v>
      </c>
      <c r="H262" s="23">
        <v>45217</v>
      </c>
      <c r="I262" s="22" t="s">
        <v>339</v>
      </c>
      <c r="J262" s="22" t="s">
        <v>48</v>
      </c>
      <c r="K262" s="22" t="s">
        <v>194</v>
      </c>
      <c r="L262">
        <v>71</v>
      </c>
      <c r="M262" s="22" t="s">
        <v>263</v>
      </c>
      <c r="N262" s="22" t="s">
        <v>188</v>
      </c>
      <c r="O262">
        <v>2</v>
      </c>
    </row>
    <row r="263" spans="1:15" x14ac:dyDescent="0.25">
      <c r="A263" s="22" t="s">
        <v>6</v>
      </c>
      <c r="B263" s="22" t="s">
        <v>385</v>
      </c>
      <c r="C263" s="22" t="s">
        <v>386</v>
      </c>
      <c r="D263" s="22" t="s">
        <v>387</v>
      </c>
      <c r="E263">
        <v>619873430</v>
      </c>
      <c r="F263" s="23">
        <v>35720</v>
      </c>
      <c r="G263" s="22" t="s">
        <v>57</v>
      </c>
      <c r="H263" s="23">
        <v>45217</v>
      </c>
      <c r="I263" s="22" t="s">
        <v>339</v>
      </c>
      <c r="J263" s="22" t="s">
        <v>48</v>
      </c>
      <c r="K263" s="22" t="s">
        <v>194</v>
      </c>
      <c r="L263">
        <v>71</v>
      </c>
      <c r="M263" s="22" t="s">
        <v>263</v>
      </c>
      <c r="N263" s="22" t="s">
        <v>97</v>
      </c>
      <c r="O263">
        <v>5</v>
      </c>
    </row>
    <row r="264" spans="1:15" x14ac:dyDescent="0.25">
      <c r="A264" s="22" t="s">
        <v>6</v>
      </c>
      <c r="B264" s="22" t="s">
        <v>385</v>
      </c>
      <c r="C264" s="22" t="s">
        <v>386</v>
      </c>
      <c r="D264" s="22" t="s">
        <v>387</v>
      </c>
      <c r="E264">
        <v>619873430</v>
      </c>
      <c r="F264" s="23">
        <v>35720</v>
      </c>
      <c r="G264" s="22" t="s">
        <v>57</v>
      </c>
      <c r="H264" s="23">
        <v>45217</v>
      </c>
      <c r="I264" s="22" t="s">
        <v>339</v>
      </c>
      <c r="J264" s="22" t="s">
        <v>48</v>
      </c>
      <c r="K264" s="22" t="s">
        <v>194</v>
      </c>
      <c r="L264">
        <v>71</v>
      </c>
      <c r="M264" s="22" t="s">
        <v>263</v>
      </c>
      <c r="N264" s="22" t="s">
        <v>62</v>
      </c>
      <c r="O264">
        <v>7</v>
      </c>
    </row>
    <row r="265" spans="1:15" x14ac:dyDescent="0.25">
      <c r="A265" s="22" t="s">
        <v>6</v>
      </c>
      <c r="B265" s="22" t="s">
        <v>385</v>
      </c>
      <c r="C265" s="22" t="s">
        <v>386</v>
      </c>
      <c r="D265" s="22" t="s">
        <v>387</v>
      </c>
      <c r="E265">
        <v>619873430</v>
      </c>
      <c r="F265" s="23">
        <v>35720</v>
      </c>
      <c r="G265" s="22" t="s">
        <v>57</v>
      </c>
      <c r="H265" s="23">
        <v>45217</v>
      </c>
      <c r="I265" s="22" t="s">
        <v>339</v>
      </c>
      <c r="J265" s="22" t="s">
        <v>48</v>
      </c>
      <c r="K265" s="22" t="s">
        <v>194</v>
      </c>
      <c r="L265">
        <v>71</v>
      </c>
      <c r="M265" s="22" t="s">
        <v>263</v>
      </c>
      <c r="N265" s="22" t="s">
        <v>98</v>
      </c>
      <c r="O265">
        <v>3</v>
      </c>
    </row>
    <row r="266" spans="1:15" x14ac:dyDescent="0.25">
      <c r="A266" s="22" t="s">
        <v>6</v>
      </c>
      <c r="B266" s="22" t="s">
        <v>385</v>
      </c>
      <c r="C266" s="22" t="s">
        <v>386</v>
      </c>
      <c r="D266" s="22" t="s">
        <v>387</v>
      </c>
      <c r="E266">
        <v>619873430</v>
      </c>
      <c r="F266" s="23">
        <v>35720</v>
      </c>
      <c r="G266" s="22" t="s">
        <v>57</v>
      </c>
      <c r="H266" s="23">
        <v>45217</v>
      </c>
      <c r="I266" s="22" t="s">
        <v>339</v>
      </c>
      <c r="J266" s="22" t="s">
        <v>48</v>
      </c>
      <c r="K266" s="22" t="s">
        <v>194</v>
      </c>
      <c r="L266">
        <v>71</v>
      </c>
      <c r="M266" s="22" t="s">
        <v>263</v>
      </c>
      <c r="N266" s="22" t="s">
        <v>99</v>
      </c>
      <c r="O266">
        <v>9</v>
      </c>
    </row>
    <row r="267" spans="1:15" x14ac:dyDescent="0.25">
      <c r="A267" s="22" t="s">
        <v>6</v>
      </c>
      <c r="B267" s="22" t="s">
        <v>385</v>
      </c>
      <c r="C267" s="22" t="s">
        <v>386</v>
      </c>
      <c r="D267" s="22" t="s">
        <v>387</v>
      </c>
      <c r="E267">
        <v>619873430</v>
      </c>
      <c r="F267" s="23">
        <v>35720</v>
      </c>
      <c r="G267" s="22" t="s">
        <v>57</v>
      </c>
      <c r="H267" s="23">
        <v>45217</v>
      </c>
      <c r="I267" s="22" t="s">
        <v>339</v>
      </c>
      <c r="J267" s="22" t="s">
        <v>48</v>
      </c>
      <c r="K267" s="22" t="s">
        <v>194</v>
      </c>
      <c r="L267">
        <v>71</v>
      </c>
      <c r="M267" s="22" t="s">
        <v>263</v>
      </c>
      <c r="N267" s="22" t="s">
        <v>100</v>
      </c>
      <c r="O267">
        <v>3</v>
      </c>
    </row>
    <row r="268" spans="1:15" x14ac:dyDescent="0.25">
      <c r="A268" s="22" t="s">
        <v>388</v>
      </c>
      <c r="B268" s="22" t="s">
        <v>389</v>
      </c>
      <c r="C268" s="22" t="s">
        <v>390</v>
      </c>
      <c r="D268" s="22" t="s">
        <v>391</v>
      </c>
      <c r="E268">
        <v>629887162</v>
      </c>
      <c r="F268" s="23">
        <v>34420</v>
      </c>
      <c r="G268" s="22" t="s">
        <v>128</v>
      </c>
      <c r="H268" s="23">
        <v>45206</v>
      </c>
      <c r="I268" s="22" t="s">
        <v>392</v>
      </c>
      <c r="J268" s="22" t="s">
        <v>393</v>
      </c>
      <c r="K268" s="22" t="s">
        <v>229</v>
      </c>
      <c r="L268">
        <v>34</v>
      </c>
      <c r="M268" s="22" t="s">
        <v>242</v>
      </c>
      <c r="N268" s="22" t="s">
        <v>160</v>
      </c>
      <c r="O268">
        <v>3</v>
      </c>
    </row>
    <row r="269" spans="1:15" x14ac:dyDescent="0.25">
      <c r="A269" s="22" t="s">
        <v>388</v>
      </c>
      <c r="B269" s="22" t="s">
        <v>389</v>
      </c>
      <c r="C269" s="22" t="s">
        <v>390</v>
      </c>
      <c r="D269" s="22" t="s">
        <v>391</v>
      </c>
      <c r="E269">
        <v>629887162</v>
      </c>
      <c r="F269" s="23">
        <v>34420</v>
      </c>
      <c r="G269" s="22" t="s">
        <v>128</v>
      </c>
      <c r="H269" s="23">
        <v>45206</v>
      </c>
      <c r="I269" s="22" t="s">
        <v>392</v>
      </c>
      <c r="J269" s="22" t="s">
        <v>393</v>
      </c>
      <c r="K269" s="22" t="s">
        <v>229</v>
      </c>
      <c r="L269">
        <v>34</v>
      </c>
      <c r="M269" s="22" t="s">
        <v>242</v>
      </c>
      <c r="N269" s="22" t="s">
        <v>176</v>
      </c>
      <c r="O269">
        <v>7</v>
      </c>
    </row>
    <row r="270" spans="1:15" x14ac:dyDescent="0.25">
      <c r="A270" s="22" t="s">
        <v>388</v>
      </c>
      <c r="B270" s="22" t="s">
        <v>389</v>
      </c>
      <c r="C270" s="22" t="s">
        <v>390</v>
      </c>
      <c r="D270" s="22" t="s">
        <v>391</v>
      </c>
      <c r="E270">
        <v>629887162</v>
      </c>
      <c r="F270" s="23">
        <v>34420</v>
      </c>
      <c r="G270" s="22" t="s">
        <v>128</v>
      </c>
      <c r="H270" s="23">
        <v>45206</v>
      </c>
      <c r="I270" s="22" t="s">
        <v>392</v>
      </c>
      <c r="J270" s="22" t="s">
        <v>393</v>
      </c>
      <c r="K270" s="22" t="s">
        <v>229</v>
      </c>
      <c r="L270">
        <v>34</v>
      </c>
      <c r="M270" s="22" t="s">
        <v>242</v>
      </c>
      <c r="N270" s="22" t="s">
        <v>159</v>
      </c>
      <c r="O270">
        <v>2</v>
      </c>
    </row>
    <row r="271" spans="1:15" x14ac:dyDescent="0.25">
      <c r="A271" s="22" t="s">
        <v>388</v>
      </c>
      <c r="B271" s="22" t="s">
        <v>389</v>
      </c>
      <c r="C271" s="22" t="s">
        <v>390</v>
      </c>
      <c r="D271" s="22" t="s">
        <v>391</v>
      </c>
      <c r="E271">
        <v>629887162</v>
      </c>
      <c r="F271" s="23">
        <v>34420</v>
      </c>
      <c r="G271" s="22" t="s">
        <v>128</v>
      </c>
      <c r="H271" s="23">
        <v>45206</v>
      </c>
      <c r="I271" s="22" t="s">
        <v>392</v>
      </c>
      <c r="J271" s="22" t="s">
        <v>393</v>
      </c>
      <c r="K271" s="22" t="s">
        <v>229</v>
      </c>
      <c r="L271">
        <v>34</v>
      </c>
      <c r="M271" s="22" t="s">
        <v>242</v>
      </c>
      <c r="N271" s="22" t="s">
        <v>132</v>
      </c>
      <c r="O271">
        <v>0</v>
      </c>
    </row>
    <row r="272" spans="1:15" x14ac:dyDescent="0.25">
      <c r="A272" s="22" t="s">
        <v>394</v>
      </c>
      <c r="B272" s="22" t="s">
        <v>395</v>
      </c>
      <c r="C272" s="22" t="s">
        <v>396</v>
      </c>
      <c r="D272" s="22" t="s">
        <v>397</v>
      </c>
      <c r="E272">
        <v>615120012</v>
      </c>
      <c r="F272" s="23">
        <v>40190</v>
      </c>
      <c r="G272" s="22" t="s">
        <v>57</v>
      </c>
      <c r="H272" s="23"/>
      <c r="I272" s="22" t="s">
        <v>398</v>
      </c>
      <c r="J272" s="22" t="s">
        <v>399</v>
      </c>
      <c r="K272" s="22" t="s">
        <v>175</v>
      </c>
      <c r="L272">
        <v>75</v>
      </c>
      <c r="M272" s="22" t="s">
        <v>400</v>
      </c>
      <c r="N272" s="22" t="s">
        <v>98</v>
      </c>
    </row>
    <row r="273" spans="1:15" x14ac:dyDescent="0.25">
      <c r="A273" s="22" t="s">
        <v>388</v>
      </c>
      <c r="B273" s="22" t="s">
        <v>401</v>
      </c>
      <c r="C273" s="22" t="s">
        <v>402</v>
      </c>
      <c r="D273" s="22" t="s">
        <v>403</v>
      </c>
      <c r="E273">
        <v>623630860</v>
      </c>
      <c r="F273" s="23">
        <v>36758</v>
      </c>
      <c r="G273" s="22" t="s">
        <v>105</v>
      </c>
      <c r="H273" s="23">
        <v>45215</v>
      </c>
      <c r="I273" s="22" t="s">
        <v>404</v>
      </c>
      <c r="J273" s="22" t="s">
        <v>236</v>
      </c>
      <c r="K273" s="22" t="s">
        <v>405</v>
      </c>
      <c r="L273">
        <v>95</v>
      </c>
      <c r="M273" s="22" t="s">
        <v>187</v>
      </c>
      <c r="N273" s="22" t="s">
        <v>109</v>
      </c>
      <c r="O273">
        <v>0</v>
      </c>
    </row>
    <row r="274" spans="1:15" x14ac:dyDescent="0.25">
      <c r="A274" s="22" t="s">
        <v>388</v>
      </c>
      <c r="B274" s="22" t="s">
        <v>401</v>
      </c>
      <c r="C274" s="22" t="s">
        <v>402</v>
      </c>
      <c r="D274" s="22" t="s">
        <v>403</v>
      </c>
      <c r="E274">
        <v>623630860</v>
      </c>
      <c r="F274" s="23">
        <v>36758</v>
      </c>
      <c r="G274" s="22" t="s">
        <v>105</v>
      </c>
      <c r="H274" s="23">
        <v>45215</v>
      </c>
      <c r="I274" s="22" t="s">
        <v>404</v>
      </c>
      <c r="J274" s="22" t="s">
        <v>236</v>
      </c>
      <c r="K274" s="22" t="s">
        <v>405</v>
      </c>
      <c r="L274">
        <v>95</v>
      </c>
      <c r="M274" s="22" t="s">
        <v>187</v>
      </c>
      <c r="N274" s="22" t="s">
        <v>110</v>
      </c>
      <c r="O274">
        <v>4</v>
      </c>
    </row>
    <row r="275" spans="1:15" x14ac:dyDescent="0.25">
      <c r="A275" s="22" t="s">
        <v>388</v>
      </c>
      <c r="B275" s="22" t="s">
        <v>401</v>
      </c>
      <c r="C275" s="22" t="s">
        <v>402</v>
      </c>
      <c r="D275" s="22" t="s">
        <v>403</v>
      </c>
      <c r="E275">
        <v>623630860</v>
      </c>
      <c r="F275" s="23">
        <v>36758</v>
      </c>
      <c r="G275" s="22" t="s">
        <v>105</v>
      </c>
      <c r="H275" s="23">
        <v>45215</v>
      </c>
      <c r="I275" s="22" t="s">
        <v>404</v>
      </c>
      <c r="J275" s="22" t="s">
        <v>236</v>
      </c>
      <c r="K275" s="22" t="s">
        <v>405</v>
      </c>
      <c r="L275">
        <v>95</v>
      </c>
      <c r="M275" s="22" t="s">
        <v>187</v>
      </c>
      <c r="N275" s="22" t="s">
        <v>111</v>
      </c>
      <c r="O275">
        <v>8</v>
      </c>
    </row>
    <row r="276" spans="1:15" x14ac:dyDescent="0.25">
      <c r="A276" s="22" t="s">
        <v>388</v>
      </c>
      <c r="B276" s="22" t="s">
        <v>401</v>
      </c>
      <c r="C276" s="22" t="s">
        <v>402</v>
      </c>
      <c r="D276" s="22" t="s">
        <v>403</v>
      </c>
      <c r="E276">
        <v>623630860</v>
      </c>
      <c r="F276" s="23">
        <v>36758</v>
      </c>
      <c r="G276" s="22" t="s">
        <v>105</v>
      </c>
      <c r="H276" s="23">
        <v>45215</v>
      </c>
      <c r="I276" s="22" t="s">
        <v>404</v>
      </c>
      <c r="J276" s="22" t="s">
        <v>236</v>
      </c>
      <c r="K276" s="22" t="s">
        <v>405</v>
      </c>
      <c r="L276">
        <v>95</v>
      </c>
      <c r="M276" s="22" t="s">
        <v>187</v>
      </c>
      <c r="N276" s="22" t="s">
        <v>51</v>
      </c>
      <c r="O276">
        <v>8</v>
      </c>
    </row>
    <row r="277" spans="1:15" x14ac:dyDescent="0.25">
      <c r="A277" s="22" t="s">
        <v>388</v>
      </c>
      <c r="B277" s="22" t="s">
        <v>401</v>
      </c>
      <c r="C277" s="22" t="s">
        <v>402</v>
      </c>
      <c r="D277" s="22" t="s">
        <v>403</v>
      </c>
      <c r="E277">
        <v>623630860</v>
      </c>
      <c r="F277" s="23">
        <v>36758</v>
      </c>
      <c r="G277" s="22" t="s">
        <v>105</v>
      </c>
      <c r="H277" s="23">
        <v>45215</v>
      </c>
      <c r="I277" s="22" t="s">
        <v>404</v>
      </c>
      <c r="J277" s="22" t="s">
        <v>236</v>
      </c>
      <c r="K277" s="22" t="s">
        <v>405</v>
      </c>
      <c r="L277">
        <v>95</v>
      </c>
      <c r="M277" s="22" t="s">
        <v>187</v>
      </c>
      <c r="N277" s="22" t="s">
        <v>63</v>
      </c>
      <c r="O277">
        <v>5</v>
      </c>
    </row>
    <row r="278" spans="1:15" x14ac:dyDescent="0.25">
      <c r="A278" s="22" t="s">
        <v>388</v>
      </c>
      <c r="B278" s="22" t="s">
        <v>401</v>
      </c>
      <c r="C278" s="22" t="s">
        <v>402</v>
      </c>
      <c r="D278" s="22" t="s">
        <v>403</v>
      </c>
      <c r="E278">
        <v>623630860</v>
      </c>
      <c r="F278" s="23">
        <v>36758</v>
      </c>
      <c r="G278" s="22" t="s">
        <v>105</v>
      </c>
      <c r="H278" s="23">
        <v>45215</v>
      </c>
      <c r="I278" s="22" t="s">
        <v>404</v>
      </c>
      <c r="J278" s="22" t="s">
        <v>236</v>
      </c>
      <c r="K278" s="22" t="s">
        <v>405</v>
      </c>
      <c r="L278">
        <v>95</v>
      </c>
      <c r="M278" s="22" t="s">
        <v>187</v>
      </c>
      <c r="N278" s="22" t="s">
        <v>112</v>
      </c>
      <c r="O278">
        <v>2</v>
      </c>
    </row>
    <row r="279" spans="1:15" x14ac:dyDescent="0.25">
      <c r="A279" s="22" t="s">
        <v>388</v>
      </c>
      <c r="B279" s="22" t="s">
        <v>401</v>
      </c>
      <c r="C279" s="22" t="s">
        <v>402</v>
      </c>
      <c r="D279" s="22" t="s">
        <v>403</v>
      </c>
      <c r="E279">
        <v>623630860</v>
      </c>
      <c r="F279" s="23">
        <v>36758</v>
      </c>
      <c r="G279" s="22" t="s">
        <v>105</v>
      </c>
      <c r="H279" s="23">
        <v>45215</v>
      </c>
      <c r="I279" s="22" t="s">
        <v>404</v>
      </c>
      <c r="J279" s="22" t="s">
        <v>236</v>
      </c>
      <c r="K279" s="22" t="s">
        <v>405</v>
      </c>
      <c r="L279">
        <v>95</v>
      </c>
      <c r="M279" s="22" t="s">
        <v>187</v>
      </c>
      <c r="N279" s="22" t="s">
        <v>113</v>
      </c>
      <c r="O279">
        <v>10</v>
      </c>
    </row>
    <row r="280" spans="1:15" x14ac:dyDescent="0.25">
      <c r="A280" s="22" t="s">
        <v>406</v>
      </c>
      <c r="B280" s="22" t="s">
        <v>407</v>
      </c>
      <c r="C280" s="22" t="s">
        <v>408</v>
      </c>
      <c r="D280" s="22" t="s">
        <v>409</v>
      </c>
      <c r="E280">
        <v>663638660</v>
      </c>
      <c r="F280" s="23">
        <v>35328</v>
      </c>
      <c r="G280" s="22" t="s">
        <v>57</v>
      </c>
      <c r="H280" s="23">
        <v>45211</v>
      </c>
      <c r="I280" s="22" t="s">
        <v>410</v>
      </c>
      <c r="J280" s="22" t="s">
        <v>285</v>
      </c>
      <c r="K280" s="22" t="s">
        <v>138</v>
      </c>
      <c r="L280">
        <v>87</v>
      </c>
      <c r="M280" s="22" t="s">
        <v>206</v>
      </c>
      <c r="N280" s="22" t="s">
        <v>94</v>
      </c>
      <c r="O280">
        <v>10</v>
      </c>
    </row>
    <row r="281" spans="1:15" x14ac:dyDescent="0.25">
      <c r="A281" s="22" t="s">
        <v>406</v>
      </c>
      <c r="B281" s="22" t="s">
        <v>407</v>
      </c>
      <c r="C281" s="22" t="s">
        <v>408</v>
      </c>
      <c r="D281" s="22" t="s">
        <v>409</v>
      </c>
      <c r="E281">
        <v>663638660</v>
      </c>
      <c r="F281" s="23">
        <v>35328</v>
      </c>
      <c r="G281" s="22" t="s">
        <v>57</v>
      </c>
      <c r="H281" s="23">
        <v>45211</v>
      </c>
      <c r="I281" s="22" t="s">
        <v>410</v>
      </c>
      <c r="J281" s="22" t="s">
        <v>285</v>
      </c>
      <c r="K281" s="22" t="s">
        <v>138</v>
      </c>
      <c r="L281">
        <v>87</v>
      </c>
      <c r="M281" s="22" t="s">
        <v>206</v>
      </c>
      <c r="N281" s="22" t="s">
        <v>95</v>
      </c>
      <c r="O281">
        <v>2</v>
      </c>
    </row>
    <row r="282" spans="1:15" x14ac:dyDescent="0.25">
      <c r="A282" s="22" t="s">
        <v>406</v>
      </c>
      <c r="B282" s="22" t="s">
        <v>407</v>
      </c>
      <c r="C282" s="22" t="s">
        <v>408</v>
      </c>
      <c r="D282" s="22" t="s">
        <v>409</v>
      </c>
      <c r="E282">
        <v>663638660</v>
      </c>
      <c r="F282" s="23">
        <v>35328</v>
      </c>
      <c r="G282" s="22" t="s">
        <v>57</v>
      </c>
      <c r="H282" s="23">
        <v>45211</v>
      </c>
      <c r="I282" s="22" t="s">
        <v>410</v>
      </c>
      <c r="J282" s="22" t="s">
        <v>285</v>
      </c>
      <c r="K282" s="22" t="s">
        <v>138</v>
      </c>
      <c r="L282">
        <v>87</v>
      </c>
      <c r="M282" s="22" t="s">
        <v>206</v>
      </c>
      <c r="N282" s="22" t="s">
        <v>96</v>
      </c>
      <c r="O282">
        <v>8</v>
      </c>
    </row>
    <row r="283" spans="1:15" x14ac:dyDescent="0.25">
      <c r="A283" s="22" t="s">
        <v>406</v>
      </c>
      <c r="B283" s="22" t="s">
        <v>407</v>
      </c>
      <c r="C283" s="22" t="s">
        <v>408</v>
      </c>
      <c r="D283" s="22" t="s">
        <v>409</v>
      </c>
      <c r="E283">
        <v>663638660</v>
      </c>
      <c r="F283" s="23">
        <v>35328</v>
      </c>
      <c r="G283" s="22" t="s">
        <v>57</v>
      </c>
      <c r="H283" s="23">
        <v>45211</v>
      </c>
      <c r="I283" s="22" t="s">
        <v>410</v>
      </c>
      <c r="J283" s="22" t="s">
        <v>285</v>
      </c>
      <c r="K283" s="22" t="s">
        <v>138</v>
      </c>
      <c r="L283">
        <v>87</v>
      </c>
      <c r="M283" s="22" t="s">
        <v>206</v>
      </c>
      <c r="N283" s="22" t="s">
        <v>75</v>
      </c>
      <c r="O283">
        <v>7</v>
      </c>
    </row>
    <row r="284" spans="1:15" x14ac:dyDescent="0.25">
      <c r="A284" s="22" t="s">
        <v>406</v>
      </c>
      <c r="B284" s="22" t="s">
        <v>407</v>
      </c>
      <c r="C284" s="22" t="s">
        <v>408</v>
      </c>
      <c r="D284" s="22" t="s">
        <v>409</v>
      </c>
      <c r="E284">
        <v>663638660</v>
      </c>
      <c r="F284" s="23">
        <v>35328</v>
      </c>
      <c r="G284" s="22" t="s">
        <v>57</v>
      </c>
      <c r="H284" s="23">
        <v>45211</v>
      </c>
      <c r="I284" s="22" t="s">
        <v>410</v>
      </c>
      <c r="J284" s="22" t="s">
        <v>285</v>
      </c>
      <c r="K284" s="22" t="s">
        <v>138</v>
      </c>
      <c r="L284">
        <v>87</v>
      </c>
      <c r="M284" s="22" t="s">
        <v>206</v>
      </c>
      <c r="N284" s="22" t="s">
        <v>188</v>
      </c>
      <c r="O284">
        <v>4</v>
      </c>
    </row>
    <row r="285" spans="1:15" x14ac:dyDescent="0.25">
      <c r="A285" s="22" t="s">
        <v>406</v>
      </c>
      <c r="B285" s="22" t="s">
        <v>407</v>
      </c>
      <c r="C285" s="22" t="s">
        <v>408</v>
      </c>
      <c r="D285" s="22" t="s">
        <v>409</v>
      </c>
      <c r="E285">
        <v>663638660</v>
      </c>
      <c r="F285" s="23">
        <v>35328</v>
      </c>
      <c r="G285" s="22" t="s">
        <v>57</v>
      </c>
      <c r="H285" s="23">
        <v>45211</v>
      </c>
      <c r="I285" s="22" t="s">
        <v>410</v>
      </c>
      <c r="J285" s="22" t="s">
        <v>285</v>
      </c>
      <c r="K285" s="22" t="s">
        <v>138</v>
      </c>
      <c r="L285">
        <v>87</v>
      </c>
      <c r="M285" s="22" t="s">
        <v>206</v>
      </c>
      <c r="N285" s="22" t="s">
        <v>97</v>
      </c>
      <c r="O285">
        <v>3</v>
      </c>
    </row>
    <row r="286" spans="1:15" x14ac:dyDescent="0.25">
      <c r="A286" s="22" t="s">
        <v>406</v>
      </c>
      <c r="B286" s="22" t="s">
        <v>407</v>
      </c>
      <c r="C286" s="22" t="s">
        <v>408</v>
      </c>
      <c r="D286" s="22" t="s">
        <v>409</v>
      </c>
      <c r="E286">
        <v>663638660</v>
      </c>
      <c r="F286" s="23">
        <v>35328</v>
      </c>
      <c r="G286" s="22" t="s">
        <v>57</v>
      </c>
      <c r="H286" s="23">
        <v>45211</v>
      </c>
      <c r="I286" s="22" t="s">
        <v>410</v>
      </c>
      <c r="J286" s="22" t="s">
        <v>285</v>
      </c>
      <c r="K286" s="22" t="s">
        <v>138</v>
      </c>
      <c r="L286">
        <v>87</v>
      </c>
      <c r="M286" s="22" t="s">
        <v>206</v>
      </c>
      <c r="N286" s="22" t="s">
        <v>62</v>
      </c>
      <c r="O286">
        <v>10</v>
      </c>
    </row>
    <row r="287" spans="1:15" x14ac:dyDescent="0.25">
      <c r="A287" s="22" t="s">
        <v>406</v>
      </c>
      <c r="B287" s="22" t="s">
        <v>407</v>
      </c>
      <c r="C287" s="22" t="s">
        <v>408</v>
      </c>
      <c r="D287" s="22" t="s">
        <v>409</v>
      </c>
      <c r="E287">
        <v>663638660</v>
      </c>
      <c r="F287" s="23">
        <v>35328</v>
      </c>
      <c r="G287" s="22" t="s">
        <v>57</v>
      </c>
      <c r="H287" s="23">
        <v>45211</v>
      </c>
      <c r="I287" s="22" t="s">
        <v>410</v>
      </c>
      <c r="J287" s="22" t="s">
        <v>285</v>
      </c>
      <c r="K287" s="22" t="s">
        <v>138</v>
      </c>
      <c r="L287">
        <v>87</v>
      </c>
      <c r="M287" s="22" t="s">
        <v>206</v>
      </c>
      <c r="N287" s="22" t="s">
        <v>98</v>
      </c>
      <c r="O287">
        <v>0</v>
      </c>
    </row>
    <row r="288" spans="1:15" x14ac:dyDescent="0.25">
      <c r="A288" s="22" t="s">
        <v>406</v>
      </c>
      <c r="B288" s="22" t="s">
        <v>407</v>
      </c>
      <c r="C288" s="22" t="s">
        <v>408</v>
      </c>
      <c r="D288" s="22" t="s">
        <v>409</v>
      </c>
      <c r="E288">
        <v>663638660</v>
      </c>
      <c r="F288" s="23">
        <v>35328</v>
      </c>
      <c r="G288" s="22" t="s">
        <v>57</v>
      </c>
      <c r="H288" s="23">
        <v>45211</v>
      </c>
      <c r="I288" s="22" t="s">
        <v>410</v>
      </c>
      <c r="J288" s="22" t="s">
        <v>285</v>
      </c>
      <c r="K288" s="22" t="s">
        <v>138</v>
      </c>
      <c r="L288">
        <v>87</v>
      </c>
      <c r="M288" s="22" t="s">
        <v>206</v>
      </c>
      <c r="N288" s="22" t="s">
        <v>100</v>
      </c>
      <c r="O288">
        <v>8</v>
      </c>
    </row>
    <row r="289" spans="1:15" x14ac:dyDescent="0.25">
      <c r="A289" s="22" t="s">
        <v>411</v>
      </c>
      <c r="B289" s="22" t="s">
        <v>412</v>
      </c>
      <c r="C289" s="22" t="s">
        <v>413</v>
      </c>
      <c r="D289" s="22" t="s">
        <v>414</v>
      </c>
      <c r="E289">
        <v>636602337</v>
      </c>
      <c r="F289" s="23">
        <v>35693</v>
      </c>
      <c r="G289" s="22" t="s">
        <v>57</v>
      </c>
      <c r="H289" s="23">
        <v>45192</v>
      </c>
      <c r="I289" s="22" t="s">
        <v>290</v>
      </c>
      <c r="J289" s="22" t="s">
        <v>291</v>
      </c>
      <c r="K289" s="22" t="s">
        <v>229</v>
      </c>
      <c r="L289">
        <v>51</v>
      </c>
      <c r="M289" s="22" t="s">
        <v>153</v>
      </c>
      <c r="N289" s="22" t="s">
        <v>94</v>
      </c>
      <c r="O289">
        <v>7</v>
      </c>
    </row>
    <row r="290" spans="1:15" x14ac:dyDescent="0.25">
      <c r="A290" s="22" t="s">
        <v>411</v>
      </c>
      <c r="B290" s="22" t="s">
        <v>412</v>
      </c>
      <c r="C290" s="22" t="s">
        <v>413</v>
      </c>
      <c r="D290" s="22" t="s">
        <v>414</v>
      </c>
      <c r="E290">
        <v>636602337</v>
      </c>
      <c r="F290" s="23">
        <v>35693</v>
      </c>
      <c r="G290" s="22" t="s">
        <v>57</v>
      </c>
      <c r="H290" s="23">
        <v>45192</v>
      </c>
      <c r="I290" s="22" t="s">
        <v>290</v>
      </c>
      <c r="J290" s="22" t="s">
        <v>291</v>
      </c>
      <c r="K290" s="22" t="s">
        <v>229</v>
      </c>
      <c r="L290">
        <v>51</v>
      </c>
      <c r="M290" s="22" t="s">
        <v>153</v>
      </c>
      <c r="N290" s="22" t="s">
        <v>95</v>
      </c>
      <c r="O290">
        <v>5</v>
      </c>
    </row>
    <row r="291" spans="1:15" x14ac:dyDescent="0.25">
      <c r="A291" s="22" t="s">
        <v>411</v>
      </c>
      <c r="B291" s="22" t="s">
        <v>412</v>
      </c>
      <c r="C291" s="22" t="s">
        <v>413</v>
      </c>
      <c r="D291" s="22" t="s">
        <v>414</v>
      </c>
      <c r="E291">
        <v>636602337</v>
      </c>
      <c r="F291" s="23">
        <v>35693</v>
      </c>
      <c r="G291" s="22" t="s">
        <v>57</v>
      </c>
      <c r="H291" s="23">
        <v>45192</v>
      </c>
      <c r="I291" s="22" t="s">
        <v>290</v>
      </c>
      <c r="J291" s="22" t="s">
        <v>291</v>
      </c>
      <c r="K291" s="22" t="s">
        <v>229</v>
      </c>
      <c r="L291">
        <v>51</v>
      </c>
      <c r="M291" s="22" t="s">
        <v>153</v>
      </c>
      <c r="N291" s="22" t="s">
        <v>96</v>
      </c>
      <c r="O291">
        <v>10</v>
      </c>
    </row>
    <row r="292" spans="1:15" x14ac:dyDescent="0.25">
      <c r="A292" s="22" t="s">
        <v>411</v>
      </c>
      <c r="B292" s="22" t="s">
        <v>412</v>
      </c>
      <c r="C292" s="22" t="s">
        <v>413</v>
      </c>
      <c r="D292" s="22" t="s">
        <v>414</v>
      </c>
      <c r="E292">
        <v>636602337</v>
      </c>
      <c r="F292" s="23">
        <v>35693</v>
      </c>
      <c r="G292" s="22" t="s">
        <v>57</v>
      </c>
      <c r="H292" s="23">
        <v>45192</v>
      </c>
      <c r="I292" s="22" t="s">
        <v>290</v>
      </c>
      <c r="J292" s="22" t="s">
        <v>291</v>
      </c>
      <c r="K292" s="22" t="s">
        <v>229</v>
      </c>
      <c r="L292">
        <v>51</v>
      </c>
      <c r="M292" s="22" t="s">
        <v>153</v>
      </c>
      <c r="N292" s="22" t="s">
        <v>75</v>
      </c>
      <c r="O292">
        <v>0</v>
      </c>
    </row>
    <row r="293" spans="1:15" x14ac:dyDescent="0.25">
      <c r="A293" s="22" t="s">
        <v>411</v>
      </c>
      <c r="B293" s="22" t="s">
        <v>412</v>
      </c>
      <c r="C293" s="22" t="s">
        <v>413</v>
      </c>
      <c r="D293" s="22" t="s">
        <v>414</v>
      </c>
      <c r="E293">
        <v>636602337</v>
      </c>
      <c r="F293" s="23">
        <v>35693</v>
      </c>
      <c r="G293" s="22" t="s">
        <v>57</v>
      </c>
      <c r="H293" s="23">
        <v>45192</v>
      </c>
      <c r="I293" s="22" t="s">
        <v>290</v>
      </c>
      <c r="J293" s="22" t="s">
        <v>291</v>
      </c>
      <c r="K293" s="22" t="s">
        <v>229</v>
      </c>
      <c r="L293">
        <v>51</v>
      </c>
      <c r="M293" s="22" t="s">
        <v>153</v>
      </c>
      <c r="N293" s="22" t="s">
        <v>188</v>
      </c>
      <c r="O293">
        <v>6</v>
      </c>
    </row>
    <row r="294" spans="1:15" x14ac:dyDescent="0.25">
      <c r="A294" s="22" t="s">
        <v>411</v>
      </c>
      <c r="B294" s="22" t="s">
        <v>412</v>
      </c>
      <c r="C294" s="22" t="s">
        <v>413</v>
      </c>
      <c r="D294" s="22" t="s">
        <v>414</v>
      </c>
      <c r="E294">
        <v>636602337</v>
      </c>
      <c r="F294" s="23">
        <v>35693</v>
      </c>
      <c r="G294" s="22" t="s">
        <v>57</v>
      </c>
      <c r="H294" s="23">
        <v>45192</v>
      </c>
      <c r="I294" s="22" t="s">
        <v>290</v>
      </c>
      <c r="J294" s="22" t="s">
        <v>291</v>
      </c>
      <c r="K294" s="22" t="s">
        <v>229</v>
      </c>
      <c r="L294">
        <v>51</v>
      </c>
      <c r="M294" s="22" t="s">
        <v>153</v>
      </c>
      <c r="N294" s="22" t="s">
        <v>97</v>
      </c>
      <c r="O294">
        <v>8</v>
      </c>
    </row>
    <row r="295" spans="1:15" x14ac:dyDescent="0.25">
      <c r="A295" s="22" t="s">
        <v>411</v>
      </c>
      <c r="B295" s="22" t="s">
        <v>412</v>
      </c>
      <c r="C295" s="22" t="s">
        <v>413</v>
      </c>
      <c r="D295" s="22" t="s">
        <v>414</v>
      </c>
      <c r="E295">
        <v>636602337</v>
      </c>
      <c r="F295" s="23">
        <v>35693</v>
      </c>
      <c r="G295" s="22" t="s">
        <v>57</v>
      </c>
      <c r="H295" s="23">
        <v>45192</v>
      </c>
      <c r="I295" s="22" t="s">
        <v>290</v>
      </c>
      <c r="J295" s="22" t="s">
        <v>291</v>
      </c>
      <c r="K295" s="22" t="s">
        <v>229</v>
      </c>
      <c r="L295">
        <v>51</v>
      </c>
      <c r="M295" s="22" t="s">
        <v>153</v>
      </c>
      <c r="N295" s="22" t="s">
        <v>62</v>
      </c>
      <c r="O295">
        <v>3</v>
      </c>
    </row>
    <row r="296" spans="1:15" x14ac:dyDescent="0.25">
      <c r="A296" s="22" t="s">
        <v>411</v>
      </c>
      <c r="B296" s="22" t="s">
        <v>412</v>
      </c>
      <c r="C296" s="22" t="s">
        <v>413</v>
      </c>
      <c r="D296" s="22" t="s">
        <v>414</v>
      </c>
      <c r="E296">
        <v>636602337</v>
      </c>
      <c r="F296" s="23">
        <v>35693</v>
      </c>
      <c r="G296" s="22" t="s">
        <v>57</v>
      </c>
      <c r="H296" s="23">
        <v>45192</v>
      </c>
      <c r="I296" s="22" t="s">
        <v>290</v>
      </c>
      <c r="J296" s="22" t="s">
        <v>291</v>
      </c>
      <c r="K296" s="22" t="s">
        <v>229</v>
      </c>
      <c r="L296">
        <v>51</v>
      </c>
      <c r="M296" s="22" t="s">
        <v>153</v>
      </c>
      <c r="N296" s="22" t="s">
        <v>99</v>
      </c>
      <c r="O296">
        <v>2</v>
      </c>
    </row>
    <row r="297" spans="1:15" x14ac:dyDescent="0.25">
      <c r="A297" s="22" t="s">
        <v>411</v>
      </c>
      <c r="B297" s="22" t="s">
        <v>412</v>
      </c>
      <c r="C297" s="22" t="s">
        <v>413</v>
      </c>
      <c r="D297" s="22" t="s">
        <v>414</v>
      </c>
      <c r="E297">
        <v>636602337</v>
      </c>
      <c r="F297" s="23">
        <v>35693</v>
      </c>
      <c r="G297" s="22" t="s">
        <v>57</v>
      </c>
      <c r="H297" s="23">
        <v>45192</v>
      </c>
      <c r="I297" s="22" t="s">
        <v>290</v>
      </c>
      <c r="J297" s="22" t="s">
        <v>291</v>
      </c>
      <c r="K297" s="22" t="s">
        <v>229</v>
      </c>
      <c r="L297">
        <v>51</v>
      </c>
      <c r="M297" s="22" t="s">
        <v>153</v>
      </c>
      <c r="N297" s="22" t="s">
        <v>100</v>
      </c>
      <c r="O297">
        <v>9</v>
      </c>
    </row>
    <row r="298" spans="1:15" x14ac:dyDescent="0.25">
      <c r="A298" s="22" t="s">
        <v>415</v>
      </c>
      <c r="B298" s="22" t="s">
        <v>416</v>
      </c>
      <c r="C298" s="22" t="s">
        <v>417</v>
      </c>
      <c r="D298" s="22" t="s">
        <v>418</v>
      </c>
      <c r="E298">
        <v>600765470</v>
      </c>
      <c r="F298" s="23">
        <v>41290</v>
      </c>
      <c r="G298" s="22" t="s">
        <v>57</v>
      </c>
      <c r="H298" s="23">
        <v>45216</v>
      </c>
      <c r="I298" s="22" t="s">
        <v>398</v>
      </c>
      <c r="J298" s="22" t="s">
        <v>399</v>
      </c>
      <c r="K298" s="22" t="s">
        <v>93</v>
      </c>
      <c r="L298">
        <v>3</v>
      </c>
      <c r="M298" s="22" t="s">
        <v>121</v>
      </c>
      <c r="N298" s="22" t="s">
        <v>94</v>
      </c>
      <c r="O298">
        <v>5</v>
      </c>
    </row>
    <row r="299" spans="1:15" x14ac:dyDescent="0.25">
      <c r="A299" s="22" t="s">
        <v>415</v>
      </c>
      <c r="B299" s="22" t="s">
        <v>416</v>
      </c>
      <c r="C299" s="22" t="s">
        <v>417</v>
      </c>
      <c r="D299" s="22" t="s">
        <v>418</v>
      </c>
      <c r="E299">
        <v>600765470</v>
      </c>
      <c r="F299" s="23">
        <v>41290</v>
      </c>
      <c r="G299" s="22" t="s">
        <v>57</v>
      </c>
      <c r="H299" s="23">
        <v>45216</v>
      </c>
      <c r="I299" s="22" t="s">
        <v>398</v>
      </c>
      <c r="J299" s="22" t="s">
        <v>399</v>
      </c>
      <c r="K299" s="22" t="s">
        <v>93</v>
      </c>
      <c r="L299">
        <v>3</v>
      </c>
      <c r="M299" s="22" t="s">
        <v>121</v>
      </c>
      <c r="N299" s="22" t="s">
        <v>95</v>
      </c>
      <c r="O299">
        <v>8</v>
      </c>
    </row>
    <row r="300" spans="1:15" x14ac:dyDescent="0.25">
      <c r="A300" s="22" t="s">
        <v>415</v>
      </c>
      <c r="B300" s="22" t="s">
        <v>416</v>
      </c>
      <c r="C300" s="22" t="s">
        <v>417</v>
      </c>
      <c r="D300" s="22" t="s">
        <v>418</v>
      </c>
      <c r="E300">
        <v>600765470</v>
      </c>
      <c r="F300" s="23">
        <v>41290</v>
      </c>
      <c r="G300" s="22" t="s">
        <v>57</v>
      </c>
      <c r="H300" s="23">
        <v>45216</v>
      </c>
      <c r="I300" s="22" t="s">
        <v>398</v>
      </c>
      <c r="J300" s="22" t="s">
        <v>399</v>
      </c>
      <c r="K300" s="22" t="s">
        <v>93</v>
      </c>
      <c r="L300">
        <v>3</v>
      </c>
      <c r="M300" s="22" t="s">
        <v>121</v>
      </c>
      <c r="N300" s="22" t="s">
        <v>96</v>
      </c>
      <c r="O300">
        <v>7</v>
      </c>
    </row>
    <row r="301" spans="1:15" x14ac:dyDescent="0.25">
      <c r="A301" s="22" t="s">
        <v>415</v>
      </c>
      <c r="B301" s="22" t="s">
        <v>416</v>
      </c>
      <c r="C301" s="22" t="s">
        <v>417</v>
      </c>
      <c r="D301" s="22" t="s">
        <v>418</v>
      </c>
      <c r="E301">
        <v>600765470</v>
      </c>
      <c r="F301" s="23">
        <v>41290</v>
      </c>
      <c r="G301" s="22" t="s">
        <v>57</v>
      </c>
      <c r="H301" s="23">
        <v>45216</v>
      </c>
      <c r="I301" s="22" t="s">
        <v>398</v>
      </c>
      <c r="J301" s="22" t="s">
        <v>399</v>
      </c>
      <c r="K301" s="22" t="s">
        <v>93</v>
      </c>
      <c r="L301">
        <v>3</v>
      </c>
      <c r="M301" s="22" t="s">
        <v>121</v>
      </c>
      <c r="N301" s="22" t="s">
        <v>75</v>
      </c>
      <c r="O301">
        <v>1</v>
      </c>
    </row>
    <row r="302" spans="1:15" x14ac:dyDescent="0.25">
      <c r="A302" s="22" t="s">
        <v>415</v>
      </c>
      <c r="B302" s="22" t="s">
        <v>416</v>
      </c>
      <c r="C302" s="22" t="s">
        <v>417</v>
      </c>
      <c r="D302" s="22" t="s">
        <v>418</v>
      </c>
      <c r="E302">
        <v>600765470</v>
      </c>
      <c r="F302" s="23">
        <v>41290</v>
      </c>
      <c r="G302" s="22" t="s">
        <v>57</v>
      </c>
      <c r="H302" s="23">
        <v>45216</v>
      </c>
      <c r="I302" s="22" t="s">
        <v>398</v>
      </c>
      <c r="J302" s="22" t="s">
        <v>399</v>
      </c>
      <c r="K302" s="22" t="s">
        <v>93</v>
      </c>
      <c r="L302">
        <v>3</v>
      </c>
      <c r="M302" s="22" t="s">
        <v>121</v>
      </c>
      <c r="N302" s="22" t="s">
        <v>188</v>
      </c>
      <c r="O302">
        <v>1</v>
      </c>
    </row>
    <row r="303" spans="1:15" x14ac:dyDescent="0.25">
      <c r="A303" s="22" t="s">
        <v>415</v>
      </c>
      <c r="B303" s="22" t="s">
        <v>416</v>
      </c>
      <c r="C303" s="22" t="s">
        <v>417</v>
      </c>
      <c r="D303" s="22" t="s">
        <v>418</v>
      </c>
      <c r="E303">
        <v>600765470</v>
      </c>
      <c r="F303" s="23">
        <v>41290</v>
      </c>
      <c r="G303" s="22" t="s">
        <v>57</v>
      </c>
      <c r="H303" s="23">
        <v>45216</v>
      </c>
      <c r="I303" s="22" t="s">
        <v>398</v>
      </c>
      <c r="J303" s="22" t="s">
        <v>399</v>
      </c>
      <c r="K303" s="22" t="s">
        <v>93</v>
      </c>
      <c r="L303">
        <v>3</v>
      </c>
      <c r="M303" s="22" t="s">
        <v>121</v>
      </c>
      <c r="N303" s="22" t="s">
        <v>97</v>
      </c>
      <c r="O303">
        <v>2</v>
      </c>
    </row>
    <row r="304" spans="1:15" x14ac:dyDescent="0.25">
      <c r="A304" s="22" t="s">
        <v>415</v>
      </c>
      <c r="B304" s="22" t="s">
        <v>416</v>
      </c>
      <c r="C304" s="22" t="s">
        <v>417</v>
      </c>
      <c r="D304" s="22" t="s">
        <v>418</v>
      </c>
      <c r="E304">
        <v>600765470</v>
      </c>
      <c r="F304" s="23">
        <v>41290</v>
      </c>
      <c r="G304" s="22" t="s">
        <v>57</v>
      </c>
      <c r="H304" s="23">
        <v>45216</v>
      </c>
      <c r="I304" s="22" t="s">
        <v>398</v>
      </c>
      <c r="J304" s="22" t="s">
        <v>399</v>
      </c>
      <c r="K304" s="22" t="s">
        <v>93</v>
      </c>
      <c r="L304">
        <v>3</v>
      </c>
      <c r="M304" s="22" t="s">
        <v>121</v>
      </c>
      <c r="N304" s="22" t="s">
        <v>62</v>
      </c>
      <c r="O304">
        <v>6</v>
      </c>
    </row>
    <row r="305" spans="1:15" x14ac:dyDescent="0.25">
      <c r="A305" s="22" t="s">
        <v>415</v>
      </c>
      <c r="B305" s="22" t="s">
        <v>416</v>
      </c>
      <c r="C305" s="22" t="s">
        <v>417</v>
      </c>
      <c r="D305" s="22" t="s">
        <v>418</v>
      </c>
      <c r="E305">
        <v>600765470</v>
      </c>
      <c r="F305" s="23">
        <v>41290</v>
      </c>
      <c r="G305" s="22" t="s">
        <v>57</v>
      </c>
      <c r="H305" s="23">
        <v>45216</v>
      </c>
      <c r="I305" s="22" t="s">
        <v>398</v>
      </c>
      <c r="J305" s="22" t="s">
        <v>399</v>
      </c>
      <c r="K305" s="22" t="s">
        <v>93</v>
      </c>
      <c r="L305">
        <v>3</v>
      </c>
      <c r="M305" s="22" t="s">
        <v>121</v>
      </c>
      <c r="N305" s="22" t="s">
        <v>98</v>
      </c>
      <c r="O305">
        <v>2</v>
      </c>
    </row>
    <row r="306" spans="1:15" x14ac:dyDescent="0.25">
      <c r="A306" s="22" t="s">
        <v>415</v>
      </c>
      <c r="B306" s="22" t="s">
        <v>416</v>
      </c>
      <c r="C306" s="22" t="s">
        <v>417</v>
      </c>
      <c r="D306" s="22" t="s">
        <v>418</v>
      </c>
      <c r="E306">
        <v>600765470</v>
      </c>
      <c r="F306" s="23">
        <v>41290</v>
      </c>
      <c r="G306" s="22" t="s">
        <v>57</v>
      </c>
      <c r="H306" s="23">
        <v>45216</v>
      </c>
      <c r="I306" s="22" t="s">
        <v>398</v>
      </c>
      <c r="J306" s="22" t="s">
        <v>399</v>
      </c>
      <c r="K306" s="22" t="s">
        <v>93</v>
      </c>
      <c r="L306">
        <v>3</v>
      </c>
      <c r="M306" s="22" t="s">
        <v>121</v>
      </c>
      <c r="N306" s="22" t="s">
        <v>99</v>
      </c>
      <c r="O306">
        <v>10</v>
      </c>
    </row>
    <row r="307" spans="1:15" x14ac:dyDescent="0.25">
      <c r="A307" s="22" t="s">
        <v>415</v>
      </c>
      <c r="B307" s="22" t="s">
        <v>416</v>
      </c>
      <c r="C307" s="22" t="s">
        <v>417</v>
      </c>
      <c r="D307" s="22" t="s">
        <v>418</v>
      </c>
      <c r="E307">
        <v>600765470</v>
      </c>
      <c r="F307" s="23">
        <v>41290</v>
      </c>
      <c r="G307" s="22" t="s">
        <v>57</v>
      </c>
      <c r="H307" s="23">
        <v>45216</v>
      </c>
      <c r="I307" s="22" t="s">
        <v>398</v>
      </c>
      <c r="J307" s="22" t="s">
        <v>399</v>
      </c>
      <c r="K307" s="22" t="s">
        <v>93</v>
      </c>
      <c r="L307">
        <v>3</v>
      </c>
      <c r="M307" s="22" t="s">
        <v>121</v>
      </c>
      <c r="N307" s="22" t="s">
        <v>100</v>
      </c>
      <c r="O307">
        <v>9</v>
      </c>
    </row>
    <row r="308" spans="1:15" x14ac:dyDescent="0.25">
      <c r="A308" s="22" t="s">
        <v>419</v>
      </c>
      <c r="B308" s="22" t="s">
        <v>420</v>
      </c>
      <c r="C308" s="22" t="s">
        <v>421</v>
      </c>
      <c r="D308" s="22" t="s">
        <v>422</v>
      </c>
      <c r="E308">
        <v>628791218</v>
      </c>
      <c r="F308" s="23">
        <v>40344</v>
      </c>
      <c r="G308" s="22" t="s">
        <v>57</v>
      </c>
      <c r="H308" s="23">
        <v>45189</v>
      </c>
      <c r="I308" s="22" t="s">
        <v>423</v>
      </c>
      <c r="J308" s="22" t="s">
        <v>212</v>
      </c>
      <c r="K308" s="22" t="s">
        <v>424</v>
      </c>
      <c r="L308">
        <v>100</v>
      </c>
      <c r="M308" s="22" t="s">
        <v>230</v>
      </c>
      <c r="N308" s="22" t="s">
        <v>94</v>
      </c>
      <c r="O308">
        <v>7</v>
      </c>
    </row>
    <row r="309" spans="1:15" x14ac:dyDescent="0.25">
      <c r="A309" s="22" t="s">
        <v>419</v>
      </c>
      <c r="B309" s="22" t="s">
        <v>420</v>
      </c>
      <c r="C309" s="22" t="s">
        <v>421</v>
      </c>
      <c r="D309" s="22" t="s">
        <v>422</v>
      </c>
      <c r="E309">
        <v>628791218</v>
      </c>
      <c r="F309" s="23">
        <v>40344</v>
      </c>
      <c r="G309" s="22" t="s">
        <v>57</v>
      </c>
      <c r="H309" s="23">
        <v>45189</v>
      </c>
      <c r="I309" s="22" t="s">
        <v>423</v>
      </c>
      <c r="J309" s="22" t="s">
        <v>212</v>
      </c>
      <c r="K309" s="22" t="s">
        <v>424</v>
      </c>
      <c r="L309">
        <v>100</v>
      </c>
      <c r="M309" s="22" t="s">
        <v>230</v>
      </c>
      <c r="N309" s="22" t="s">
        <v>95</v>
      </c>
      <c r="O309">
        <v>9</v>
      </c>
    </row>
    <row r="310" spans="1:15" x14ac:dyDescent="0.25">
      <c r="A310" s="22" t="s">
        <v>419</v>
      </c>
      <c r="B310" s="22" t="s">
        <v>420</v>
      </c>
      <c r="C310" s="22" t="s">
        <v>421</v>
      </c>
      <c r="D310" s="22" t="s">
        <v>422</v>
      </c>
      <c r="E310">
        <v>628791218</v>
      </c>
      <c r="F310" s="23">
        <v>40344</v>
      </c>
      <c r="G310" s="22" t="s">
        <v>57</v>
      </c>
      <c r="H310" s="23">
        <v>45189</v>
      </c>
      <c r="I310" s="22" t="s">
        <v>423</v>
      </c>
      <c r="J310" s="22" t="s">
        <v>212</v>
      </c>
      <c r="K310" s="22" t="s">
        <v>424</v>
      </c>
      <c r="L310">
        <v>100</v>
      </c>
      <c r="M310" s="22" t="s">
        <v>230</v>
      </c>
      <c r="N310" s="22" t="s">
        <v>96</v>
      </c>
      <c r="O310">
        <v>2</v>
      </c>
    </row>
    <row r="311" spans="1:15" x14ac:dyDescent="0.25">
      <c r="A311" s="22" t="s">
        <v>419</v>
      </c>
      <c r="B311" s="22" t="s">
        <v>420</v>
      </c>
      <c r="C311" s="22" t="s">
        <v>421</v>
      </c>
      <c r="D311" s="22" t="s">
        <v>422</v>
      </c>
      <c r="E311">
        <v>628791218</v>
      </c>
      <c r="F311" s="23">
        <v>40344</v>
      </c>
      <c r="G311" s="22" t="s">
        <v>57</v>
      </c>
      <c r="H311" s="23">
        <v>45189</v>
      </c>
      <c r="I311" s="22" t="s">
        <v>423</v>
      </c>
      <c r="J311" s="22" t="s">
        <v>212</v>
      </c>
      <c r="K311" s="22" t="s">
        <v>424</v>
      </c>
      <c r="L311">
        <v>100</v>
      </c>
      <c r="M311" s="22" t="s">
        <v>230</v>
      </c>
      <c r="N311" s="22" t="s">
        <v>75</v>
      </c>
      <c r="O311">
        <v>1</v>
      </c>
    </row>
    <row r="312" spans="1:15" x14ac:dyDescent="0.25">
      <c r="A312" s="22" t="s">
        <v>419</v>
      </c>
      <c r="B312" s="22" t="s">
        <v>420</v>
      </c>
      <c r="C312" s="22" t="s">
        <v>421</v>
      </c>
      <c r="D312" s="22" t="s">
        <v>422</v>
      </c>
      <c r="E312">
        <v>628791218</v>
      </c>
      <c r="F312" s="23">
        <v>40344</v>
      </c>
      <c r="G312" s="22" t="s">
        <v>57</v>
      </c>
      <c r="H312" s="23">
        <v>45189</v>
      </c>
      <c r="I312" s="22" t="s">
        <v>423</v>
      </c>
      <c r="J312" s="22" t="s">
        <v>212</v>
      </c>
      <c r="K312" s="22" t="s">
        <v>424</v>
      </c>
      <c r="L312">
        <v>100</v>
      </c>
      <c r="M312" s="22" t="s">
        <v>230</v>
      </c>
      <c r="N312" s="22" t="s">
        <v>188</v>
      </c>
      <c r="O312">
        <v>2</v>
      </c>
    </row>
    <row r="313" spans="1:15" x14ac:dyDescent="0.25">
      <c r="A313" s="22" t="s">
        <v>419</v>
      </c>
      <c r="B313" s="22" t="s">
        <v>420</v>
      </c>
      <c r="C313" s="22" t="s">
        <v>421</v>
      </c>
      <c r="D313" s="22" t="s">
        <v>422</v>
      </c>
      <c r="E313">
        <v>628791218</v>
      </c>
      <c r="F313" s="23">
        <v>40344</v>
      </c>
      <c r="G313" s="22" t="s">
        <v>57</v>
      </c>
      <c r="H313" s="23">
        <v>45189</v>
      </c>
      <c r="I313" s="22" t="s">
        <v>423</v>
      </c>
      <c r="J313" s="22" t="s">
        <v>212</v>
      </c>
      <c r="K313" s="22" t="s">
        <v>424</v>
      </c>
      <c r="L313">
        <v>100</v>
      </c>
      <c r="M313" s="22" t="s">
        <v>230</v>
      </c>
      <c r="N313" s="22" t="s">
        <v>97</v>
      </c>
      <c r="O313">
        <v>8</v>
      </c>
    </row>
    <row r="314" spans="1:15" x14ac:dyDescent="0.25">
      <c r="A314" s="22" t="s">
        <v>419</v>
      </c>
      <c r="B314" s="22" t="s">
        <v>420</v>
      </c>
      <c r="C314" s="22" t="s">
        <v>421</v>
      </c>
      <c r="D314" s="22" t="s">
        <v>422</v>
      </c>
      <c r="E314">
        <v>628791218</v>
      </c>
      <c r="F314" s="23">
        <v>40344</v>
      </c>
      <c r="G314" s="22" t="s">
        <v>57</v>
      </c>
      <c r="H314" s="23">
        <v>45189</v>
      </c>
      <c r="I314" s="22" t="s">
        <v>423</v>
      </c>
      <c r="J314" s="22" t="s">
        <v>212</v>
      </c>
      <c r="K314" s="22" t="s">
        <v>424</v>
      </c>
      <c r="L314">
        <v>100</v>
      </c>
      <c r="M314" s="22" t="s">
        <v>230</v>
      </c>
      <c r="N314" s="22" t="s">
        <v>62</v>
      </c>
      <c r="O314">
        <v>10</v>
      </c>
    </row>
    <row r="315" spans="1:15" x14ac:dyDescent="0.25">
      <c r="A315" s="22" t="s">
        <v>419</v>
      </c>
      <c r="B315" s="22" t="s">
        <v>420</v>
      </c>
      <c r="C315" s="22" t="s">
        <v>421</v>
      </c>
      <c r="D315" s="22" t="s">
        <v>422</v>
      </c>
      <c r="E315">
        <v>628791218</v>
      </c>
      <c r="F315" s="23">
        <v>40344</v>
      </c>
      <c r="G315" s="22" t="s">
        <v>57</v>
      </c>
      <c r="H315" s="23">
        <v>45189</v>
      </c>
      <c r="I315" s="22" t="s">
        <v>423</v>
      </c>
      <c r="J315" s="22" t="s">
        <v>212</v>
      </c>
      <c r="K315" s="22" t="s">
        <v>424</v>
      </c>
      <c r="L315">
        <v>100</v>
      </c>
      <c r="M315" s="22" t="s">
        <v>230</v>
      </c>
      <c r="N315" s="22" t="s">
        <v>98</v>
      </c>
      <c r="O315">
        <v>1</v>
      </c>
    </row>
    <row r="316" spans="1:15" x14ac:dyDescent="0.25">
      <c r="A316" s="22" t="s">
        <v>419</v>
      </c>
      <c r="B316" s="22" t="s">
        <v>420</v>
      </c>
      <c r="C316" s="22" t="s">
        <v>421</v>
      </c>
      <c r="D316" s="22" t="s">
        <v>422</v>
      </c>
      <c r="E316">
        <v>628791218</v>
      </c>
      <c r="F316" s="23">
        <v>40344</v>
      </c>
      <c r="G316" s="22" t="s">
        <v>57</v>
      </c>
      <c r="H316" s="23">
        <v>45189</v>
      </c>
      <c r="I316" s="22" t="s">
        <v>423</v>
      </c>
      <c r="J316" s="22" t="s">
        <v>212</v>
      </c>
      <c r="K316" s="22" t="s">
        <v>424</v>
      </c>
      <c r="L316">
        <v>100</v>
      </c>
      <c r="M316" s="22" t="s">
        <v>230</v>
      </c>
      <c r="N316" s="22" t="s">
        <v>99</v>
      </c>
      <c r="O316">
        <v>3</v>
      </c>
    </row>
    <row r="317" spans="1:15" x14ac:dyDescent="0.25">
      <c r="A317" s="22" t="s">
        <v>419</v>
      </c>
      <c r="B317" s="22" t="s">
        <v>420</v>
      </c>
      <c r="C317" s="22" t="s">
        <v>421</v>
      </c>
      <c r="D317" s="22" t="s">
        <v>422</v>
      </c>
      <c r="E317">
        <v>628791218</v>
      </c>
      <c r="F317" s="23">
        <v>40344</v>
      </c>
      <c r="G317" s="22" t="s">
        <v>57</v>
      </c>
      <c r="H317" s="23">
        <v>45189</v>
      </c>
      <c r="I317" s="22" t="s">
        <v>423</v>
      </c>
      <c r="J317" s="22" t="s">
        <v>212</v>
      </c>
      <c r="K317" s="22" t="s">
        <v>424</v>
      </c>
      <c r="L317">
        <v>100</v>
      </c>
      <c r="M317" s="22" t="s">
        <v>230</v>
      </c>
      <c r="N317" s="22" t="s">
        <v>100</v>
      </c>
      <c r="O317">
        <v>4</v>
      </c>
    </row>
    <row r="318" spans="1:15" x14ac:dyDescent="0.25">
      <c r="A318" s="22" t="s">
        <v>425</v>
      </c>
      <c r="B318" s="22" t="s">
        <v>426</v>
      </c>
      <c r="C318" s="22" t="s">
        <v>427</v>
      </c>
      <c r="D318" s="22" t="s">
        <v>428</v>
      </c>
      <c r="E318">
        <v>641407968</v>
      </c>
      <c r="F318" s="23">
        <v>40329</v>
      </c>
      <c r="G318" s="22" t="s">
        <v>57</v>
      </c>
      <c r="H318" s="23">
        <v>45217</v>
      </c>
      <c r="I318" s="22" t="s">
        <v>297</v>
      </c>
      <c r="J318" s="22" t="s">
        <v>298</v>
      </c>
      <c r="K318" s="22" t="s">
        <v>429</v>
      </c>
      <c r="L318">
        <v>23</v>
      </c>
      <c r="M318" s="22" t="s">
        <v>85</v>
      </c>
      <c r="N318" s="22" t="s">
        <v>94</v>
      </c>
      <c r="O318">
        <v>6</v>
      </c>
    </row>
    <row r="319" spans="1:15" x14ac:dyDescent="0.25">
      <c r="A319" s="22" t="s">
        <v>425</v>
      </c>
      <c r="B319" s="22" t="s">
        <v>426</v>
      </c>
      <c r="C319" s="22" t="s">
        <v>427</v>
      </c>
      <c r="D319" s="22" t="s">
        <v>428</v>
      </c>
      <c r="E319">
        <v>641407968</v>
      </c>
      <c r="F319" s="23">
        <v>40329</v>
      </c>
      <c r="G319" s="22" t="s">
        <v>57</v>
      </c>
      <c r="H319" s="23">
        <v>45217</v>
      </c>
      <c r="I319" s="22" t="s">
        <v>297</v>
      </c>
      <c r="J319" s="22" t="s">
        <v>298</v>
      </c>
      <c r="K319" s="22" t="s">
        <v>429</v>
      </c>
      <c r="L319">
        <v>23</v>
      </c>
      <c r="M319" s="22" t="s">
        <v>85</v>
      </c>
      <c r="N319" s="22" t="s">
        <v>95</v>
      </c>
      <c r="O319">
        <v>1</v>
      </c>
    </row>
    <row r="320" spans="1:15" x14ac:dyDescent="0.25">
      <c r="A320" s="22" t="s">
        <v>425</v>
      </c>
      <c r="B320" s="22" t="s">
        <v>426</v>
      </c>
      <c r="C320" s="22" t="s">
        <v>427</v>
      </c>
      <c r="D320" s="22" t="s">
        <v>428</v>
      </c>
      <c r="E320">
        <v>641407968</v>
      </c>
      <c r="F320" s="23">
        <v>40329</v>
      </c>
      <c r="G320" s="22" t="s">
        <v>57</v>
      </c>
      <c r="H320" s="23">
        <v>45217</v>
      </c>
      <c r="I320" s="22" t="s">
        <v>297</v>
      </c>
      <c r="J320" s="22" t="s">
        <v>298</v>
      </c>
      <c r="K320" s="22" t="s">
        <v>429</v>
      </c>
      <c r="L320">
        <v>23</v>
      </c>
      <c r="M320" s="22" t="s">
        <v>85</v>
      </c>
      <c r="N320" s="22" t="s">
        <v>96</v>
      </c>
      <c r="O320">
        <v>3</v>
      </c>
    </row>
    <row r="321" spans="1:15" x14ac:dyDescent="0.25">
      <c r="A321" s="22" t="s">
        <v>425</v>
      </c>
      <c r="B321" s="22" t="s">
        <v>426</v>
      </c>
      <c r="C321" s="22" t="s">
        <v>427</v>
      </c>
      <c r="D321" s="22" t="s">
        <v>428</v>
      </c>
      <c r="E321">
        <v>641407968</v>
      </c>
      <c r="F321" s="23">
        <v>40329</v>
      </c>
      <c r="G321" s="22" t="s">
        <v>57</v>
      </c>
      <c r="H321" s="23">
        <v>45217</v>
      </c>
      <c r="I321" s="22" t="s">
        <v>297</v>
      </c>
      <c r="J321" s="22" t="s">
        <v>298</v>
      </c>
      <c r="K321" s="22" t="s">
        <v>429</v>
      </c>
      <c r="L321">
        <v>23</v>
      </c>
      <c r="M321" s="22" t="s">
        <v>85</v>
      </c>
      <c r="N321" s="22" t="s">
        <v>75</v>
      </c>
      <c r="O321">
        <v>1</v>
      </c>
    </row>
    <row r="322" spans="1:15" x14ac:dyDescent="0.25">
      <c r="A322" s="22" t="s">
        <v>425</v>
      </c>
      <c r="B322" s="22" t="s">
        <v>426</v>
      </c>
      <c r="C322" s="22" t="s">
        <v>427</v>
      </c>
      <c r="D322" s="22" t="s">
        <v>428</v>
      </c>
      <c r="E322">
        <v>641407968</v>
      </c>
      <c r="F322" s="23">
        <v>40329</v>
      </c>
      <c r="G322" s="22" t="s">
        <v>57</v>
      </c>
      <c r="H322" s="23">
        <v>45217</v>
      </c>
      <c r="I322" s="22" t="s">
        <v>297</v>
      </c>
      <c r="J322" s="22" t="s">
        <v>298</v>
      </c>
      <c r="K322" s="22" t="s">
        <v>429</v>
      </c>
      <c r="L322">
        <v>23</v>
      </c>
      <c r="M322" s="22" t="s">
        <v>85</v>
      </c>
      <c r="N322" s="22" t="s">
        <v>188</v>
      </c>
      <c r="O322">
        <v>9</v>
      </c>
    </row>
    <row r="323" spans="1:15" x14ac:dyDescent="0.25">
      <c r="A323" s="22" t="s">
        <v>425</v>
      </c>
      <c r="B323" s="22" t="s">
        <v>426</v>
      </c>
      <c r="C323" s="22" t="s">
        <v>427</v>
      </c>
      <c r="D323" s="22" t="s">
        <v>428</v>
      </c>
      <c r="E323">
        <v>641407968</v>
      </c>
      <c r="F323" s="23">
        <v>40329</v>
      </c>
      <c r="G323" s="22" t="s">
        <v>57</v>
      </c>
      <c r="H323" s="23">
        <v>45217</v>
      </c>
      <c r="I323" s="22" t="s">
        <v>297</v>
      </c>
      <c r="J323" s="22" t="s">
        <v>298</v>
      </c>
      <c r="K323" s="22" t="s">
        <v>429</v>
      </c>
      <c r="L323">
        <v>23</v>
      </c>
      <c r="M323" s="22" t="s">
        <v>85</v>
      </c>
      <c r="N323" s="22" t="s">
        <v>97</v>
      </c>
      <c r="O323">
        <v>2</v>
      </c>
    </row>
    <row r="324" spans="1:15" x14ac:dyDescent="0.25">
      <c r="A324" s="22" t="s">
        <v>425</v>
      </c>
      <c r="B324" s="22" t="s">
        <v>426</v>
      </c>
      <c r="C324" s="22" t="s">
        <v>427</v>
      </c>
      <c r="D324" s="22" t="s">
        <v>428</v>
      </c>
      <c r="E324">
        <v>641407968</v>
      </c>
      <c r="F324" s="23">
        <v>40329</v>
      </c>
      <c r="G324" s="22" t="s">
        <v>57</v>
      </c>
      <c r="H324" s="23">
        <v>45217</v>
      </c>
      <c r="I324" s="22" t="s">
        <v>297</v>
      </c>
      <c r="J324" s="22" t="s">
        <v>298</v>
      </c>
      <c r="K324" s="22" t="s">
        <v>429</v>
      </c>
      <c r="L324">
        <v>23</v>
      </c>
      <c r="M324" s="22" t="s">
        <v>85</v>
      </c>
      <c r="N324" s="22" t="s">
        <v>62</v>
      </c>
      <c r="O324">
        <v>9</v>
      </c>
    </row>
    <row r="325" spans="1:15" x14ac:dyDescent="0.25">
      <c r="A325" s="22" t="s">
        <v>425</v>
      </c>
      <c r="B325" s="22" t="s">
        <v>426</v>
      </c>
      <c r="C325" s="22" t="s">
        <v>427</v>
      </c>
      <c r="D325" s="22" t="s">
        <v>428</v>
      </c>
      <c r="E325">
        <v>641407968</v>
      </c>
      <c r="F325" s="23">
        <v>40329</v>
      </c>
      <c r="G325" s="22" t="s">
        <v>57</v>
      </c>
      <c r="H325" s="23">
        <v>45217</v>
      </c>
      <c r="I325" s="22" t="s">
        <v>297</v>
      </c>
      <c r="J325" s="22" t="s">
        <v>298</v>
      </c>
      <c r="K325" s="22" t="s">
        <v>429</v>
      </c>
      <c r="L325">
        <v>23</v>
      </c>
      <c r="M325" s="22" t="s">
        <v>85</v>
      </c>
      <c r="N325" s="22" t="s">
        <v>98</v>
      </c>
      <c r="O325">
        <v>8</v>
      </c>
    </row>
    <row r="326" spans="1:15" x14ac:dyDescent="0.25">
      <c r="A326" s="22" t="s">
        <v>425</v>
      </c>
      <c r="B326" s="22" t="s">
        <v>426</v>
      </c>
      <c r="C326" s="22" t="s">
        <v>427</v>
      </c>
      <c r="D326" s="22" t="s">
        <v>428</v>
      </c>
      <c r="E326">
        <v>641407968</v>
      </c>
      <c r="F326" s="23">
        <v>40329</v>
      </c>
      <c r="G326" s="22" t="s">
        <v>57</v>
      </c>
      <c r="H326" s="23">
        <v>45217</v>
      </c>
      <c r="I326" s="22" t="s">
        <v>297</v>
      </c>
      <c r="J326" s="22" t="s">
        <v>298</v>
      </c>
      <c r="K326" s="22" t="s">
        <v>429</v>
      </c>
      <c r="L326">
        <v>23</v>
      </c>
      <c r="M326" s="22" t="s">
        <v>85</v>
      </c>
      <c r="N326" s="22" t="s">
        <v>99</v>
      </c>
      <c r="O326">
        <v>4</v>
      </c>
    </row>
    <row r="327" spans="1:15" x14ac:dyDescent="0.25">
      <c r="A327" s="22" t="s">
        <v>430</v>
      </c>
      <c r="B327" s="22" t="s">
        <v>431</v>
      </c>
      <c r="C327" s="22" t="s">
        <v>432</v>
      </c>
      <c r="D327" s="22" t="s">
        <v>433</v>
      </c>
      <c r="E327">
        <v>630209120</v>
      </c>
      <c r="F327" s="23">
        <v>39828</v>
      </c>
      <c r="G327" s="22" t="s">
        <v>105</v>
      </c>
      <c r="H327" s="23">
        <v>45236</v>
      </c>
      <c r="I327" s="22" t="s">
        <v>434</v>
      </c>
      <c r="J327" s="22" t="s">
        <v>107</v>
      </c>
      <c r="K327" s="22" t="s">
        <v>435</v>
      </c>
      <c r="L327">
        <v>85</v>
      </c>
      <c r="M327" s="22" t="s">
        <v>108</v>
      </c>
      <c r="N327" s="22" t="s">
        <v>109</v>
      </c>
      <c r="O327">
        <v>10</v>
      </c>
    </row>
    <row r="328" spans="1:15" x14ac:dyDescent="0.25">
      <c r="A328" s="22" t="s">
        <v>430</v>
      </c>
      <c r="B328" s="22" t="s">
        <v>431</v>
      </c>
      <c r="C328" s="22" t="s">
        <v>432</v>
      </c>
      <c r="D328" s="22" t="s">
        <v>433</v>
      </c>
      <c r="E328">
        <v>630209120</v>
      </c>
      <c r="F328" s="23">
        <v>39828</v>
      </c>
      <c r="G328" s="22" t="s">
        <v>105</v>
      </c>
      <c r="H328" s="23">
        <v>45236</v>
      </c>
      <c r="I328" s="22" t="s">
        <v>434</v>
      </c>
      <c r="J328" s="22" t="s">
        <v>107</v>
      </c>
      <c r="K328" s="22" t="s">
        <v>435</v>
      </c>
      <c r="L328">
        <v>85</v>
      </c>
      <c r="M328" s="22" t="s">
        <v>108</v>
      </c>
      <c r="N328" s="22" t="s">
        <v>110</v>
      </c>
      <c r="O328">
        <v>9</v>
      </c>
    </row>
    <row r="329" spans="1:15" x14ac:dyDescent="0.25">
      <c r="A329" s="22" t="s">
        <v>430</v>
      </c>
      <c r="B329" s="22" t="s">
        <v>431</v>
      </c>
      <c r="C329" s="22" t="s">
        <v>432</v>
      </c>
      <c r="D329" s="22" t="s">
        <v>433</v>
      </c>
      <c r="E329">
        <v>630209120</v>
      </c>
      <c r="F329" s="23">
        <v>39828</v>
      </c>
      <c r="G329" s="22" t="s">
        <v>105</v>
      </c>
      <c r="H329" s="23">
        <v>45236</v>
      </c>
      <c r="I329" s="22" t="s">
        <v>434</v>
      </c>
      <c r="J329" s="22" t="s">
        <v>107</v>
      </c>
      <c r="K329" s="22" t="s">
        <v>435</v>
      </c>
      <c r="L329">
        <v>85</v>
      </c>
      <c r="M329" s="22" t="s">
        <v>108</v>
      </c>
      <c r="N329" s="22" t="s">
        <v>51</v>
      </c>
      <c r="O329">
        <v>8</v>
      </c>
    </row>
    <row r="330" spans="1:15" x14ac:dyDescent="0.25">
      <c r="A330" s="22" t="s">
        <v>430</v>
      </c>
      <c r="B330" s="22" t="s">
        <v>431</v>
      </c>
      <c r="C330" s="22" t="s">
        <v>432</v>
      </c>
      <c r="D330" s="22" t="s">
        <v>433</v>
      </c>
      <c r="E330">
        <v>630209120</v>
      </c>
      <c r="F330" s="23">
        <v>39828</v>
      </c>
      <c r="G330" s="22" t="s">
        <v>105</v>
      </c>
      <c r="H330" s="23">
        <v>45236</v>
      </c>
      <c r="I330" s="22" t="s">
        <v>434</v>
      </c>
      <c r="J330" s="22" t="s">
        <v>107</v>
      </c>
      <c r="K330" s="22" t="s">
        <v>435</v>
      </c>
      <c r="L330">
        <v>85</v>
      </c>
      <c r="M330" s="22" t="s">
        <v>108</v>
      </c>
      <c r="N330" s="22" t="s">
        <v>63</v>
      </c>
      <c r="O330">
        <v>3</v>
      </c>
    </row>
    <row r="331" spans="1:15" x14ac:dyDescent="0.25">
      <c r="A331" s="22" t="s">
        <v>430</v>
      </c>
      <c r="B331" s="22" t="s">
        <v>431</v>
      </c>
      <c r="C331" s="22" t="s">
        <v>432</v>
      </c>
      <c r="D331" s="22" t="s">
        <v>433</v>
      </c>
      <c r="E331">
        <v>630209120</v>
      </c>
      <c r="F331" s="23">
        <v>39828</v>
      </c>
      <c r="G331" s="22" t="s">
        <v>105</v>
      </c>
      <c r="H331" s="23">
        <v>45236</v>
      </c>
      <c r="I331" s="22" t="s">
        <v>434</v>
      </c>
      <c r="J331" s="22" t="s">
        <v>107</v>
      </c>
      <c r="K331" s="22" t="s">
        <v>435</v>
      </c>
      <c r="L331">
        <v>85</v>
      </c>
      <c r="M331" s="22" t="s">
        <v>108</v>
      </c>
      <c r="N331" s="22" t="s">
        <v>112</v>
      </c>
      <c r="O331">
        <v>4</v>
      </c>
    </row>
    <row r="332" spans="1:15" x14ac:dyDescent="0.25">
      <c r="A332" s="22" t="s">
        <v>430</v>
      </c>
      <c r="B332" s="22" t="s">
        <v>431</v>
      </c>
      <c r="C332" s="22" t="s">
        <v>432</v>
      </c>
      <c r="D332" s="22" t="s">
        <v>433</v>
      </c>
      <c r="E332">
        <v>630209120</v>
      </c>
      <c r="F332" s="23">
        <v>39828</v>
      </c>
      <c r="G332" s="22" t="s">
        <v>105</v>
      </c>
      <c r="H332" s="23">
        <v>45236</v>
      </c>
      <c r="I332" s="22" t="s">
        <v>434</v>
      </c>
      <c r="J332" s="22" t="s">
        <v>107</v>
      </c>
      <c r="K332" s="22" t="s">
        <v>435</v>
      </c>
      <c r="L332">
        <v>85</v>
      </c>
      <c r="M332" s="22" t="s">
        <v>108</v>
      </c>
      <c r="N332" s="22" t="s">
        <v>113</v>
      </c>
      <c r="O332">
        <v>0</v>
      </c>
    </row>
    <row r="333" spans="1:15" x14ac:dyDescent="0.25">
      <c r="A333" s="22" t="s">
        <v>436</v>
      </c>
      <c r="B333" s="22" t="s">
        <v>437</v>
      </c>
      <c r="C333" s="22" t="s">
        <v>438</v>
      </c>
      <c r="D333" s="22" t="s">
        <v>439</v>
      </c>
      <c r="E333">
        <v>677069201</v>
      </c>
      <c r="F333" s="23">
        <v>34394</v>
      </c>
      <c r="G333" s="22" t="s">
        <v>70</v>
      </c>
      <c r="H333" s="23">
        <v>45228</v>
      </c>
      <c r="I333" s="22" t="s">
        <v>290</v>
      </c>
      <c r="J333" s="22" t="s">
        <v>291</v>
      </c>
      <c r="K333" s="22" t="s">
        <v>440</v>
      </c>
      <c r="L333">
        <v>5</v>
      </c>
      <c r="M333" s="22" t="s">
        <v>187</v>
      </c>
      <c r="N333" s="22" t="s">
        <v>249</v>
      </c>
      <c r="O333">
        <v>3</v>
      </c>
    </row>
    <row r="334" spans="1:15" x14ac:dyDescent="0.25">
      <c r="A334" s="22" t="s">
        <v>436</v>
      </c>
      <c r="B334" s="22" t="s">
        <v>437</v>
      </c>
      <c r="C334" s="22" t="s">
        <v>438</v>
      </c>
      <c r="D334" s="22" t="s">
        <v>439</v>
      </c>
      <c r="E334">
        <v>677069201</v>
      </c>
      <c r="F334" s="23">
        <v>34394</v>
      </c>
      <c r="G334" s="22" t="s">
        <v>70</v>
      </c>
      <c r="H334" s="23">
        <v>45228</v>
      </c>
      <c r="I334" s="22" t="s">
        <v>290</v>
      </c>
      <c r="J334" s="22" t="s">
        <v>291</v>
      </c>
      <c r="K334" s="22" t="s">
        <v>440</v>
      </c>
      <c r="L334">
        <v>5</v>
      </c>
      <c r="M334" s="22" t="s">
        <v>187</v>
      </c>
      <c r="N334" s="22" t="s">
        <v>250</v>
      </c>
      <c r="O334">
        <v>5</v>
      </c>
    </row>
    <row r="335" spans="1:15" x14ac:dyDescent="0.25">
      <c r="A335" s="22" t="s">
        <v>436</v>
      </c>
      <c r="B335" s="22" t="s">
        <v>437</v>
      </c>
      <c r="C335" s="22" t="s">
        <v>438</v>
      </c>
      <c r="D335" s="22" t="s">
        <v>439</v>
      </c>
      <c r="E335">
        <v>677069201</v>
      </c>
      <c r="F335" s="23">
        <v>34394</v>
      </c>
      <c r="G335" s="22" t="s">
        <v>70</v>
      </c>
      <c r="H335" s="23">
        <v>45228</v>
      </c>
      <c r="I335" s="22" t="s">
        <v>290</v>
      </c>
      <c r="J335" s="22" t="s">
        <v>291</v>
      </c>
      <c r="K335" s="22" t="s">
        <v>440</v>
      </c>
      <c r="L335">
        <v>5</v>
      </c>
      <c r="M335" s="22" t="s">
        <v>187</v>
      </c>
      <c r="N335" s="22" t="s">
        <v>214</v>
      </c>
      <c r="O335">
        <v>3</v>
      </c>
    </row>
    <row r="336" spans="1:15" x14ac:dyDescent="0.25">
      <c r="A336" s="22" t="s">
        <v>436</v>
      </c>
      <c r="B336" s="22" t="s">
        <v>437</v>
      </c>
      <c r="C336" s="22" t="s">
        <v>438</v>
      </c>
      <c r="D336" s="22" t="s">
        <v>439</v>
      </c>
      <c r="E336">
        <v>677069201</v>
      </c>
      <c r="F336" s="23">
        <v>34394</v>
      </c>
      <c r="G336" s="22" t="s">
        <v>70</v>
      </c>
      <c r="H336" s="23">
        <v>45228</v>
      </c>
      <c r="I336" s="22" t="s">
        <v>290</v>
      </c>
      <c r="J336" s="22" t="s">
        <v>291</v>
      </c>
      <c r="K336" s="22" t="s">
        <v>440</v>
      </c>
      <c r="L336">
        <v>5</v>
      </c>
      <c r="M336" s="22" t="s">
        <v>187</v>
      </c>
      <c r="N336" s="22" t="s">
        <v>215</v>
      </c>
      <c r="O336">
        <v>2</v>
      </c>
    </row>
    <row r="337" spans="1:15" x14ac:dyDescent="0.25">
      <c r="A337" s="22" t="s">
        <v>436</v>
      </c>
      <c r="B337" s="22" t="s">
        <v>437</v>
      </c>
      <c r="C337" s="22" t="s">
        <v>438</v>
      </c>
      <c r="D337" s="22" t="s">
        <v>439</v>
      </c>
      <c r="E337">
        <v>677069201</v>
      </c>
      <c r="F337" s="23">
        <v>34394</v>
      </c>
      <c r="G337" s="22" t="s">
        <v>70</v>
      </c>
      <c r="H337" s="23">
        <v>45228</v>
      </c>
      <c r="I337" s="22" t="s">
        <v>290</v>
      </c>
      <c r="J337" s="22" t="s">
        <v>291</v>
      </c>
      <c r="K337" s="22" t="s">
        <v>440</v>
      </c>
      <c r="L337">
        <v>5</v>
      </c>
      <c r="M337" s="22" t="s">
        <v>187</v>
      </c>
      <c r="N337" s="22" t="s">
        <v>75</v>
      </c>
      <c r="O337">
        <v>9</v>
      </c>
    </row>
    <row r="338" spans="1:15" x14ac:dyDescent="0.25">
      <c r="A338" s="22" t="s">
        <v>436</v>
      </c>
      <c r="B338" s="22" t="s">
        <v>437</v>
      </c>
      <c r="C338" s="22" t="s">
        <v>438</v>
      </c>
      <c r="D338" s="22" t="s">
        <v>439</v>
      </c>
      <c r="E338">
        <v>677069201</v>
      </c>
      <c r="F338" s="23">
        <v>34394</v>
      </c>
      <c r="G338" s="22" t="s">
        <v>70</v>
      </c>
      <c r="H338" s="23">
        <v>45228</v>
      </c>
      <c r="I338" s="22" t="s">
        <v>290</v>
      </c>
      <c r="J338" s="22" t="s">
        <v>291</v>
      </c>
      <c r="K338" s="22" t="s">
        <v>440</v>
      </c>
      <c r="L338">
        <v>5</v>
      </c>
      <c r="M338" s="22" t="s">
        <v>187</v>
      </c>
      <c r="N338" s="22" t="s">
        <v>76</v>
      </c>
      <c r="O338">
        <v>3</v>
      </c>
    </row>
    <row r="339" spans="1:15" x14ac:dyDescent="0.25">
      <c r="A339" s="22" t="s">
        <v>436</v>
      </c>
      <c r="B339" s="22" t="s">
        <v>437</v>
      </c>
      <c r="C339" s="22" t="s">
        <v>438</v>
      </c>
      <c r="D339" s="22" t="s">
        <v>439</v>
      </c>
      <c r="E339">
        <v>677069201</v>
      </c>
      <c r="F339" s="23">
        <v>34394</v>
      </c>
      <c r="G339" s="22" t="s">
        <v>70</v>
      </c>
      <c r="H339" s="23">
        <v>45228</v>
      </c>
      <c r="I339" s="22" t="s">
        <v>290</v>
      </c>
      <c r="J339" s="22" t="s">
        <v>291</v>
      </c>
      <c r="K339" s="22" t="s">
        <v>440</v>
      </c>
      <c r="L339">
        <v>5</v>
      </c>
      <c r="M339" s="22" t="s">
        <v>187</v>
      </c>
      <c r="N339" s="22" t="s">
        <v>122</v>
      </c>
      <c r="O339">
        <v>6</v>
      </c>
    </row>
    <row r="340" spans="1:15" x14ac:dyDescent="0.25">
      <c r="A340" s="22" t="s">
        <v>436</v>
      </c>
      <c r="B340" s="22" t="s">
        <v>437</v>
      </c>
      <c r="C340" s="22" t="s">
        <v>438</v>
      </c>
      <c r="D340" s="22" t="s">
        <v>439</v>
      </c>
      <c r="E340">
        <v>677069201</v>
      </c>
      <c r="F340" s="23">
        <v>34394</v>
      </c>
      <c r="G340" s="22" t="s">
        <v>70</v>
      </c>
      <c r="H340" s="23">
        <v>45228</v>
      </c>
      <c r="I340" s="22" t="s">
        <v>290</v>
      </c>
      <c r="J340" s="22" t="s">
        <v>291</v>
      </c>
      <c r="K340" s="22" t="s">
        <v>440</v>
      </c>
      <c r="L340">
        <v>5</v>
      </c>
      <c r="M340" s="22" t="s">
        <v>187</v>
      </c>
      <c r="N340" s="22" t="s">
        <v>77</v>
      </c>
      <c r="O340">
        <v>2</v>
      </c>
    </row>
    <row r="341" spans="1:15" x14ac:dyDescent="0.25">
      <c r="A341" s="22" t="s">
        <v>436</v>
      </c>
      <c r="B341" s="22" t="s">
        <v>437</v>
      </c>
      <c r="C341" s="22" t="s">
        <v>438</v>
      </c>
      <c r="D341" s="22" t="s">
        <v>439</v>
      </c>
      <c r="E341">
        <v>677069201</v>
      </c>
      <c r="F341" s="23">
        <v>34394</v>
      </c>
      <c r="G341" s="22" t="s">
        <v>70</v>
      </c>
      <c r="H341" s="23">
        <v>45228</v>
      </c>
      <c r="I341" s="22" t="s">
        <v>290</v>
      </c>
      <c r="J341" s="22" t="s">
        <v>291</v>
      </c>
      <c r="K341" s="22" t="s">
        <v>440</v>
      </c>
      <c r="L341">
        <v>5</v>
      </c>
      <c r="M341" s="22" t="s">
        <v>187</v>
      </c>
      <c r="N341" s="22" t="s">
        <v>123</v>
      </c>
      <c r="O341">
        <v>3</v>
      </c>
    </row>
    <row r="342" spans="1:15" x14ac:dyDescent="0.25">
      <c r="A342" s="22" t="s">
        <v>305</v>
      </c>
      <c r="B342" s="22" t="s">
        <v>441</v>
      </c>
      <c r="C342" s="22" t="s">
        <v>442</v>
      </c>
      <c r="D342" s="22" t="s">
        <v>443</v>
      </c>
      <c r="E342">
        <v>683672083</v>
      </c>
      <c r="F342" s="23">
        <v>36915</v>
      </c>
      <c r="G342" s="22" t="s">
        <v>70</v>
      </c>
      <c r="H342" s="23">
        <v>45199</v>
      </c>
      <c r="I342" s="22" t="s">
        <v>404</v>
      </c>
      <c r="J342" s="22" t="s">
        <v>236</v>
      </c>
      <c r="K342" s="22" t="s">
        <v>329</v>
      </c>
      <c r="L342">
        <v>21</v>
      </c>
      <c r="M342" s="22" t="s">
        <v>85</v>
      </c>
      <c r="N342" s="22" t="s">
        <v>249</v>
      </c>
      <c r="O342">
        <v>9</v>
      </c>
    </row>
    <row r="343" spans="1:15" x14ac:dyDescent="0.25">
      <c r="A343" s="22" t="s">
        <v>305</v>
      </c>
      <c r="B343" s="22" t="s">
        <v>441</v>
      </c>
      <c r="C343" s="22" t="s">
        <v>442</v>
      </c>
      <c r="D343" s="22" t="s">
        <v>443</v>
      </c>
      <c r="E343">
        <v>683672083</v>
      </c>
      <c r="F343" s="23">
        <v>36915</v>
      </c>
      <c r="G343" s="22" t="s">
        <v>70</v>
      </c>
      <c r="H343" s="23">
        <v>45199</v>
      </c>
      <c r="I343" s="22" t="s">
        <v>404</v>
      </c>
      <c r="J343" s="22" t="s">
        <v>236</v>
      </c>
      <c r="K343" s="22" t="s">
        <v>329</v>
      </c>
      <c r="L343">
        <v>21</v>
      </c>
      <c r="M343" s="22" t="s">
        <v>85</v>
      </c>
      <c r="N343" s="22" t="s">
        <v>250</v>
      </c>
      <c r="O343">
        <v>5</v>
      </c>
    </row>
    <row r="344" spans="1:15" x14ac:dyDescent="0.25">
      <c r="A344" s="22" t="s">
        <v>305</v>
      </c>
      <c r="B344" s="22" t="s">
        <v>441</v>
      </c>
      <c r="C344" s="22" t="s">
        <v>442</v>
      </c>
      <c r="D344" s="22" t="s">
        <v>443</v>
      </c>
      <c r="E344">
        <v>683672083</v>
      </c>
      <c r="F344" s="23">
        <v>36915</v>
      </c>
      <c r="G344" s="22" t="s">
        <v>70</v>
      </c>
      <c r="H344" s="23">
        <v>45199</v>
      </c>
      <c r="I344" s="22" t="s">
        <v>404</v>
      </c>
      <c r="J344" s="22" t="s">
        <v>236</v>
      </c>
      <c r="K344" s="22" t="s">
        <v>329</v>
      </c>
      <c r="L344">
        <v>21</v>
      </c>
      <c r="M344" s="22" t="s">
        <v>85</v>
      </c>
      <c r="N344" s="22" t="s">
        <v>75</v>
      </c>
      <c r="O344">
        <v>1</v>
      </c>
    </row>
    <row r="345" spans="1:15" x14ac:dyDescent="0.25">
      <c r="A345" s="22" t="s">
        <v>305</v>
      </c>
      <c r="B345" s="22" t="s">
        <v>441</v>
      </c>
      <c r="C345" s="22" t="s">
        <v>442</v>
      </c>
      <c r="D345" s="22" t="s">
        <v>443</v>
      </c>
      <c r="E345">
        <v>683672083</v>
      </c>
      <c r="F345" s="23">
        <v>36915</v>
      </c>
      <c r="G345" s="22" t="s">
        <v>70</v>
      </c>
      <c r="H345" s="23">
        <v>45199</v>
      </c>
      <c r="I345" s="22" t="s">
        <v>404</v>
      </c>
      <c r="J345" s="22" t="s">
        <v>236</v>
      </c>
      <c r="K345" s="22" t="s">
        <v>329</v>
      </c>
      <c r="L345">
        <v>21</v>
      </c>
      <c r="M345" s="22" t="s">
        <v>85</v>
      </c>
      <c r="N345" s="22" t="s">
        <v>76</v>
      </c>
      <c r="O345">
        <v>0</v>
      </c>
    </row>
    <row r="346" spans="1:15" x14ac:dyDescent="0.25">
      <c r="A346" s="22" t="s">
        <v>305</v>
      </c>
      <c r="B346" s="22" t="s">
        <v>441</v>
      </c>
      <c r="C346" s="22" t="s">
        <v>442</v>
      </c>
      <c r="D346" s="22" t="s">
        <v>443</v>
      </c>
      <c r="E346">
        <v>683672083</v>
      </c>
      <c r="F346" s="23">
        <v>36915</v>
      </c>
      <c r="G346" s="22" t="s">
        <v>70</v>
      </c>
      <c r="H346" s="23">
        <v>45199</v>
      </c>
      <c r="I346" s="22" t="s">
        <v>404</v>
      </c>
      <c r="J346" s="22" t="s">
        <v>236</v>
      </c>
      <c r="K346" s="22" t="s">
        <v>329</v>
      </c>
      <c r="L346">
        <v>21</v>
      </c>
      <c r="M346" s="22" t="s">
        <v>85</v>
      </c>
      <c r="N346" s="22" t="s">
        <v>122</v>
      </c>
      <c r="O346">
        <v>5</v>
      </c>
    </row>
    <row r="347" spans="1:15" x14ac:dyDescent="0.25">
      <c r="A347" s="22" t="s">
        <v>305</v>
      </c>
      <c r="B347" s="22" t="s">
        <v>441</v>
      </c>
      <c r="C347" s="22" t="s">
        <v>442</v>
      </c>
      <c r="D347" s="22" t="s">
        <v>443</v>
      </c>
      <c r="E347">
        <v>683672083</v>
      </c>
      <c r="F347" s="23">
        <v>36915</v>
      </c>
      <c r="G347" s="22" t="s">
        <v>70</v>
      </c>
      <c r="H347" s="23">
        <v>45199</v>
      </c>
      <c r="I347" s="22" t="s">
        <v>404</v>
      </c>
      <c r="J347" s="22" t="s">
        <v>236</v>
      </c>
      <c r="K347" s="22" t="s">
        <v>329</v>
      </c>
      <c r="L347">
        <v>21</v>
      </c>
      <c r="M347" s="22" t="s">
        <v>85</v>
      </c>
      <c r="N347" s="22" t="s">
        <v>77</v>
      </c>
      <c r="O347">
        <v>7</v>
      </c>
    </row>
    <row r="348" spans="1:15" x14ac:dyDescent="0.25">
      <c r="A348" s="22" t="s">
        <v>305</v>
      </c>
      <c r="B348" s="22" t="s">
        <v>441</v>
      </c>
      <c r="C348" s="22" t="s">
        <v>442</v>
      </c>
      <c r="D348" s="22" t="s">
        <v>443</v>
      </c>
      <c r="E348">
        <v>683672083</v>
      </c>
      <c r="F348" s="23">
        <v>36915</v>
      </c>
      <c r="G348" s="22" t="s">
        <v>70</v>
      </c>
      <c r="H348" s="23">
        <v>45199</v>
      </c>
      <c r="I348" s="22" t="s">
        <v>404</v>
      </c>
      <c r="J348" s="22" t="s">
        <v>236</v>
      </c>
      <c r="K348" s="22" t="s">
        <v>329</v>
      </c>
      <c r="L348">
        <v>21</v>
      </c>
      <c r="M348" s="22" t="s">
        <v>85</v>
      </c>
      <c r="N348" s="22" t="s">
        <v>123</v>
      </c>
      <c r="O348">
        <v>6</v>
      </c>
    </row>
    <row r="349" spans="1:15" x14ac:dyDescent="0.25">
      <c r="A349" s="22" t="s">
        <v>264</v>
      </c>
      <c r="B349" s="22" t="s">
        <v>444</v>
      </c>
      <c r="C349" s="22" t="s">
        <v>445</v>
      </c>
      <c r="D349" s="22" t="s">
        <v>446</v>
      </c>
      <c r="E349">
        <v>658916995</v>
      </c>
      <c r="F349" s="23">
        <v>37090</v>
      </c>
      <c r="G349" s="22" t="s">
        <v>57</v>
      </c>
      <c r="H349" s="23">
        <v>45188</v>
      </c>
      <c r="I349" s="22" t="s">
        <v>339</v>
      </c>
      <c r="J349" s="22" t="s">
        <v>48</v>
      </c>
      <c r="K349" s="22" t="s">
        <v>229</v>
      </c>
      <c r="L349">
        <v>73</v>
      </c>
      <c r="M349" s="22" t="s">
        <v>447</v>
      </c>
      <c r="N349" s="22" t="s">
        <v>94</v>
      </c>
      <c r="O349">
        <v>7</v>
      </c>
    </row>
    <row r="350" spans="1:15" x14ac:dyDescent="0.25">
      <c r="A350" s="22" t="s">
        <v>264</v>
      </c>
      <c r="B350" s="22" t="s">
        <v>444</v>
      </c>
      <c r="C350" s="22" t="s">
        <v>445</v>
      </c>
      <c r="D350" s="22" t="s">
        <v>446</v>
      </c>
      <c r="E350">
        <v>658916995</v>
      </c>
      <c r="F350" s="23">
        <v>37090</v>
      </c>
      <c r="G350" s="22" t="s">
        <v>57</v>
      </c>
      <c r="H350" s="23">
        <v>45188</v>
      </c>
      <c r="I350" s="22" t="s">
        <v>339</v>
      </c>
      <c r="J350" s="22" t="s">
        <v>48</v>
      </c>
      <c r="K350" s="22" t="s">
        <v>229</v>
      </c>
      <c r="L350">
        <v>73</v>
      </c>
      <c r="M350" s="22" t="s">
        <v>447</v>
      </c>
      <c r="N350" s="22" t="s">
        <v>95</v>
      </c>
      <c r="O350">
        <v>4</v>
      </c>
    </row>
    <row r="351" spans="1:15" x14ac:dyDescent="0.25">
      <c r="A351" s="22" t="s">
        <v>264</v>
      </c>
      <c r="B351" s="22" t="s">
        <v>444</v>
      </c>
      <c r="C351" s="22" t="s">
        <v>445</v>
      </c>
      <c r="D351" s="22" t="s">
        <v>446</v>
      </c>
      <c r="E351">
        <v>658916995</v>
      </c>
      <c r="F351" s="23">
        <v>37090</v>
      </c>
      <c r="G351" s="22" t="s">
        <v>57</v>
      </c>
      <c r="H351" s="23">
        <v>45188</v>
      </c>
      <c r="I351" s="22" t="s">
        <v>339</v>
      </c>
      <c r="J351" s="22" t="s">
        <v>48</v>
      </c>
      <c r="K351" s="22" t="s">
        <v>229</v>
      </c>
      <c r="L351">
        <v>73</v>
      </c>
      <c r="M351" s="22" t="s">
        <v>447</v>
      </c>
      <c r="N351" s="22" t="s">
        <v>96</v>
      </c>
      <c r="O351">
        <v>2</v>
      </c>
    </row>
    <row r="352" spans="1:15" x14ac:dyDescent="0.25">
      <c r="A352" s="22" t="s">
        <v>264</v>
      </c>
      <c r="B352" s="22" t="s">
        <v>444</v>
      </c>
      <c r="C352" s="22" t="s">
        <v>445</v>
      </c>
      <c r="D352" s="22" t="s">
        <v>446</v>
      </c>
      <c r="E352">
        <v>658916995</v>
      </c>
      <c r="F352" s="23">
        <v>37090</v>
      </c>
      <c r="G352" s="22" t="s">
        <v>57</v>
      </c>
      <c r="H352" s="23">
        <v>45188</v>
      </c>
      <c r="I352" s="22" t="s">
        <v>339</v>
      </c>
      <c r="J352" s="22" t="s">
        <v>48</v>
      </c>
      <c r="K352" s="22" t="s">
        <v>229</v>
      </c>
      <c r="L352">
        <v>73</v>
      </c>
      <c r="M352" s="22" t="s">
        <v>447</v>
      </c>
      <c r="N352" s="22" t="s">
        <v>75</v>
      </c>
      <c r="O352">
        <v>10</v>
      </c>
    </row>
    <row r="353" spans="1:15" x14ac:dyDescent="0.25">
      <c r="A353" s="22" t="s">
        <v>264</v>
      </c>
      <c r="B353" s="22" t="s">
        <v>444</v>
      </c>
      <c r="C353" s="22" t="s">
        <v>445</v>
      </c>
      <c r="D353" s="22" t="s">
        <v>446</v>
      </c>
      <c r="E353">
        <v>658916995</v>
      </c>
      <c r="F353" s="23">
        <v>37090</v>
      </c>
      <c r="G353" s="22" t="s">
        <v>57</v>
      </c>
      <c r="H353" s="23">
        <v>45188</v>
      </c>
      <c r="I353" s="22" t="s">
        <v>339</v>
      </c>
      <c r="J353" s="22" t="s">
        <v>48</v>
      </c>
      <c r="K353" s="22" t="s">
        <v>229</v>
      </c>
      <c r="L353">
        <v>73</v>
      </c>
      <c r="M353" s="22" t="s">
        <v>447</v>
      </c>
      <c r="N353" s="22" t="s">
        <v>188</v>
      </c>
      <c r="O353">
        <v>5</v>
      </c>
    </row>
    <row r="354" spans="1:15" x14ac:dyDescent="0.25">
      <c r="A354" s="22" t="s">
        <v>264</v>
      </c>
      <c r="B354" s="22" t="s">
        <v>444</v>
      </c>
      <c r="C354" s="22" t="s">
        <v>445</v>
      </c>
      <c r="D354" s="22" t="s">
        <v>446</v>
      </c>
      <c r="E354">
        <v>658916995</v>
      </c>
      <c r="F354" s="23">
        <v>37090</v>
      </c>
      <c r="G354" s="22" t="s">
        <v>57</v>
      </c>
      <c r="H354" s="23">
        <v>45188</v>
      </c>
      <c r="I354" s="22" t="s">
        <v>339</v>
      </c>
      <c r="J354" s="22" t="s">
        <v>48</v>
      </c>
      <c r="K354" s="22" t="s">
        <v>229</v>
      </c>
      <c r="L354">
        <v>73</v>
      </c>
      <c r="M354" s="22" t="s">
        <v>447</v>
      </c>
      <c r="N354" s="22" t="s">
        <v>97</v>
      </c>
      <c r="O354">
        <v>7</v>
      </c>
    </row>
    <row r="355" spans="1:15" x14ac:dyDescent="0.25">
      <c r="A355" s="22" t="s">
        <v>264</v>
      </c>
      <c r="B355" s="22" t="s">
        <v>444</v>
      </c>
      <c r="C355" s="22" t="s">
        <v>445</v>
      </c>
      <c r="D355" s="22" t="s">
        <v>446</v>
      </c>
      <c r="E355">
        <v>658916995</v>
      </c>
      <c r="F355" s="23">
        <v>37090</v>
      </c>
      <c r="G355" s="22" t="s">
        <v>57</v>
      </c>
      <c r="H355" s="23">
        <v>45188</v>
      </c>
      <c r="I355" s="22" t="s">
        <v>339</v>
      </c>
      <c r="J355" s="22" t="s">
        <v>48</v>
      </c>
      <c r="K355" s="22" t="s">
        <v>229</v>
      </c>
      <c r="L355">
        <v>73</v>
      </c>
      <c r="M355" s="22" t="s">
        <v>447</v>
      </c>
      <c r="N355" s="22" t="s">
        <v>62</v>
      </c>
      <c r="O355">
        <v>2</v>
      </c>
    </row>
    <row r="356" spans="1:15" x14ac:dyDescent="0.25">
      <c r="A356" s="22" t="s">
        <v>264</v>
      </c>
      <c r="B356" s="22" t="s">
        <v>444</v>
      </c>
      <c r="C356" s="22" t="s">
        <v>445</v>
      </c>
      <c r="D356" s="22" t="s">
        <v>446</v>
      </c>
      <c r="E356">
        <v>658916995</v>
      </c>
      <c r="F356" s="23">
        <v>37090</v>
      </c>
      <c r="G356" s="22" t="s">
        <v>57</v>
      </c>
      <c r="H356" s="23">
        <v>45188</v>
      </c>
      <c r="I356" s="22" t="s">
        <v>339</v>
      </c>
      <c r="J356" s="22" t="s">
        <v>48</v>
      </c>
      <c r="K356" s="22" t="s">
        <v>229</v>
      </c>
      <c r="L356">
        <v>73</v>
      </c>
      <c r="M356" s="22" t="s">
        <v>447</v>
      </c>
      <c r="N356" s="22" t="s">
        <v>98</v>
      </c>
      <c r="O356">
        <v>6</v>
      </c>
    </row>
    <row r="357" spans="1:15" x14ac:dyDescent="0.25">
      <c r="A357" s="22" t="s">
        <v>264</v>
      </c>
      <c r="B357" s="22" t="s">
        <v>444</v>
      </c>
      <c r="C357" s="22" t="s">
        <v>445</v>
      </c>
      <c r="D357" s="22" t="s">
        <v>446</v>
      </c>
      <c r="E357">
        <v>658916995</v>
      </c>
      <c r="F357" s="23">
        <v>37090</v>
      </c>
      <c r="G357" s="22" t="s">
        <v>57</v>
      </c>
      <c r="H357" s="23">
        <v>45188</v>
      </c>
      <c r="I357" s="22" t="s">
        <v>339</v>
      </c>
      <c r="J357" s="22" t="s">
        <v>48</v>
      </c>
      <c r="K357" s="22" t="s">
        <v>229</v>
      </c>
      <c r="L357">
        <v>73</v>
      </c>
      <c r="M357" s="22" t="s">
        <v>447</v>
      </c>
      <c r="N357" s="22" t="s">
        <v>99</v>
      </c>
      <c r="O357">
        <v>4</v>
      </c>
    </row>
    <row r="358" spans="1:15" x14ac:dyDescent="0.25">
      <c r="A358" s="22" t="s">
        <v>264</v>
      </c>
      <c r="B358" s="22" t="s">
        <v>444</v>
      </c>
      <c r="C358" s="22" t="s">
        <v>445</v>
      </c>
      <c r="D358" s="22" t="s">
        <v>446</v>
      </c>
      <c r="E358">
        <v>658916995</v>
      </c>
      <c r="F358" s="23">
        <v>37090</v>
      </c>
      <c r="G358" s="22" t="s">
        <v>57</v>
      </c>
      <c r="H358" s="23">
        <v>45188</v>
      </c>
      <c r="I358" s="22" t="s">
        <v>339</v>
      </c>
      <c r="J358" s="22" t="s">
        <v>48</v>
      </c>
      <c r="K358" s="22" t="s">
        <v>229</v>
      </c>
      <c r="L358">
        <v>73</v>
      </c>
      <c r="M358" s="22" t="s">
        <v>447</v>
      </c>
      <c r="N358" s="22" t="s">
        <v>100</v>
      </c>
      <c r="O358">
        <v>7</v>
      </c>
    </row>
    <row r="359" spans="1:15" x14ac:dyDescent="0.25">
      <c r="A359" s="22" t="s">
        <v>448</v>
      </c>
      <c r="B359" s="22" t="s">
        <v>449</v>
      </c>
      <c r="C359" s="22" t="s">
        <v>450</v>
      </c>
      <c r="D359" s="22" t="s">
        <v>451</v>
      </c>
      <c r="E359">
        <v>650300521</v>
      </c>
      <c r="F359" s="23">
        <v>39084</v>
      </c>
      <c r="G359" s="22" t="s">
        <v>46</v>
      </c>
      <c r="H359" s="23">
        <v>45227</v>
      </c>
      <c r="I359" s="22" t="s">
        <v>227</v>
      </c>
      <c r="J359" s="22" t="s">
        <v>228</v>
      </c>
      <c r="K359" s="22" t="s">
        <v>452</v>
      </c>
      <c r="L359">
        <v>83</v>
      </c>
      <c r="M359" s="22" t="s">
        <v>400</v>
      </c>
      <c r="N359" s="22" t="s">
        <v>63</v>
      </c>
      <c r="O359">
        <v>2</v>
      </c>
    </row>
    <row r="360" spans="1:15" x14ac:dyDescent="0.25">
      <c r="A360" s="22" t="s">
        <v>448</v>
      </c>
      <c r="B360" s="22" t="s">
        <v>449</v>
      </c>
      <c r="C360" s="22" t="s">
        <v>450</v>
      </c>
      <c r="D360" s="22" t="s">
        <v>451</v>
      </c>
      <c r="E360">
        <v>650300521</v>
      </c>
      <c r="F360" s="23">
        <v>39084</v>
      </c>
      <c r="G360" s="22" t="s">
        <v>46</v>
      </c>
      <c r="H360" s="23">
        <v>45227</v>
      </c>
      <c r="I360" s="22" t="s">
        <v>227</v>
      </c>
      <c r="J360" s="22" t="s">
        <v>228</v>
      </c>
      <c r="K360" s="22" t="s">
        <v>452</v>
      </c>
      <c r="L360">
        <v>83</v>
      </c>
      <c r="M360" s="22" t="s">
        <v>400</v>
      </c>
      <c r="N360" s="22" t="s">
        <v>64</v>
      </c>
      <c r="O360">
        <v>4</v>
      </c>
    </row>
    <row r="361" spans="1:15" x14ac:dyDescent="0.25">
      <c r="A361" s="22" t="s">
        <v>448</v>
      </c>
      <c r="B361" s="22" t="s">
        <v>449</v>
      </c>
      <c r="C361" s="22" t="s">
        <v>450</v>
      </c>
      <c r="D361" s="22" t="s">
        <v>451</v>
      </c>
      <c r="E361">
        <v>650300521</v>
      </c>
      <c r="F361" s="23">
        <v>39084</v>
      </c>
      <c r="G361" s="22" t="s">
        <v>46</v>
      </c>
      <c r="H361" s="23">
        <v>45227</v>
      </c>
      <c r="I361" s="22" t="s">
        <v>227</v>
      </c>
      <c r="J361" s="22" t="s">
        <v>228</v>
      </c>
      <c r="K361" s="22" t="s">
        <v>452</v>
      </c>
      <c r="L361">
        <v>83</v>
      </c>
      <c r="M361" s="22" t="s">
        <v>400</v>
      </c>
      <c r="N361" s="22" t="s">
        <v>65</v>
      </c>
      <c r="O361">
        <v>3</v>
      </c>
    </row>
    <row r="362" spans="1:15" x14ac:dyDescent="0.25">
      <c r="A362" s="22" t="s">
        <v>448</v>
      </c>
      <c r="B362" s="22" t="s">
        <v>449</v>
      </c>
      <c r="C362" s="22" t="s">
        <v>450</v>
      </c>
      <c r="D362" s="22" t="s">
        <v>451</v>
      </c>
      <c r="E362">
        <v>650300521</v>
      </c>
      <c r="F362" s="23">
        <v>39084</v>
      </c>
      <c r="G362" s="22" t="s">
        <v>46</v>
      </c>
      <c r="H362" s="23">
        <v>45227</v>
      </c>
      <c r="I362" s="22" t="s">
        <v>227</v>
      </c>
      <c r="J362" s="22" t="s">
        <v>228</v>
      </c>
      <c r="K362" s="22" t="s">
        <v>452</v>
      </c>
      <c r="L362">
        <v>83</v>
      </c>
      <c r="M362" s="22" t="s">
        <v>400</v>
      </c>
      <c r="N362" s="22" t="s">
        <v>51</v>
      </c>
      <c r="O362">
        <v>8</v>
      </c>
    </row>
    <row r="363" spans="1:15" x14ac:dyDescent="0.25">
      <c r="A363" s="22" t="s">
        <v>448</v>
      </c>
      <c r="B363" s="22" t="s">
        <v>449</v>
      </c>
      <c r="C363" s="22" t="s">
        <v>450</v>
      </c>
      <c r="D363" s="22" t="s">
        <v>451</v>
      </c>
      <c r="E363">
        <v>650300521</v>
      </c>
      <c r="F363" s="23">
        <v>39084</v>
      </c>
      <c r="G363" s="22" t="s">
        <v>46</v>
      </c>
      <c r="H363" s="23">
        <v>45227</v>
      </c>
      <c r="I363" s="22" t="s">
        <v>227</v>
      </c>
      <c r="J363" s="22" t="s">
        <v>228</v>
      </c>
      <c r="K363" s="22" t="s">
        <v>452</v>
      </c>
      <c r="L363">
        <v>83</v>
      </c>
      <c r="M363" s="22" t="s">
        <v>400</v>
      </c>
      <c r="N363" s="22" t="s">
        <v>52</v>
      </c>
      <c r="O363">
        <v>1</v>
      </c>
    </row>
    <row r="364" spans="1:15" x14ac:dyDescent="0.25">
      <c r="A364" s="22" t="s">
        <v>453</v>
      </c>
      <c r="B364" s="22" t="s">
        <v>454</v>
      </c>
      <c r="C364" s="22" t="s">
        <v>455</v>
      </c>
      <c r="D364" s="22" t="s">
        <v>456</v>
      </c>
      <c r="E364">
        <v>685273607</v>
      </c>
      <c r="F364" s="23">
        <v>40932</v>
      </c>
      <c r="G364" s="22" t="s">
        <v>57</v>
      </c>
      <c r="H364" s="23">
        <v>45230</v>
      </c>
      <c r="I364" s="22" t="s">
        <v>457</v>
      </c>
      <c r="J364" s="22" t="s">
        <v>72</v>
      </c>
      <c r="K364" s="22" t="s">
        <v>429</v>
      </c>
      <c r="L364">
        <v>79</v>
      </c>
      <c r="M364" s="22" t="s">
        <v>85</v>
      </c>
      <c r="N364" s="22" t="s">
        <v>94</v>
      </c>
      <c r="O364">
        <v>5</v>
      </c>
    </row>
    <row r="365" spans="1:15" x14ac:dyDescent="0.25">
      <c r="A365" s="22" t="s">
        <v>453</v>
      </c>
      <c r="B365" s="22" t="s">
        <v>454</v>
      </c>
      <c r="C365" s="22" t="s">
        <v>455</v>
      </c>
      <c r="D365" s="22" t="s">
        <v>456</v>
      </c>
      <c r="E365">
        <v>685273607</v>
      </c>
      <c r="F365" s="23">
        <v>40932</v>
      </c>
      <c r="G365" s="22" t="s">
        <v>57</v>
      </c>
      <c r="H365" s="23">
        <v>45230</v>
      </c>
      <c r="I365" s="22" t="s">
        <v>457</v>
      </c>
      <c r="J365" s="22" t="s">
        <v>72</v>
      </c>
      <c r="K365" s="22" t="s">
        <v>429</v>
      </c>
      <c r="L365">
        <v>79</v>
      </c>
      <c r="M365" s="22" t="s">
        <v>85</v>
      </c>
      <c r="N365" s="22" t="s">
        <v>95</v>
      </c>
      <c r="O365">
        <v>7</v>
      </c>
    </row>
    <row r="366" spans="1:15" x14ac:dyDescent="0.25">
      <c r="A366" s="22" t="s">
        <v>453</v>
      </c>
      <c r="B366" s="22" t="s">
        <v>454</v>
      </c>
      <c r="C366" s="22" t="s">
        <v>455</v>
      </c>
      <c r="D366" s="22" t="s">
        <v>456</v>
      </c>
      <c r="E366">
        <v>685273607</v>
      </c>
      <c r="F366" s="23">
        <v>40932</v>
      </c>
      <c r="G366" s="22" t="s">
        <v>57</v>
      </c>
      <c r="H366" s="23">
        <v>45230</v>
      </c>
      <c r="I366" s="22" t="s">
        <v>457</v>
      </c>
      <c r="J366" s="22" t="s">
        <v>72</v>
      </c>
      <c r="K366" s="22" t="s">
        <v>429</v>
      </c>
      <c r="L366">
        <v>79</v>
      </c>
      <c r="M366" s="22" t="s">
        <v>85</v>
      </c>
      <c r="N366" s="22" t="s">
        <v>96</v>
      </c>
      <c r="O366">
        <v>6</v>
      </c>
    </row>
    <row r="367" spans="1:15" x14ac:dyDescent="0.25">
      <c r="A367" s="22" t="s">
        <v>453</v>
      </c>
      <c r="B367" s="22" t="s">
        <v>454</v>
      </c>
      <c r="C367" s="22" t="s">
        <v>455</v>
      </c>
      <c r="D367" s="22" t="s">
        <v>456</v>
      </c>
      <c r="E367">
        <v>685273607</v>
      </c>
      <c r="F367" s="23">
        <v>40932</v>
      </c>
      <c r="G367" s="22" t="s">
        <v>57</v>
      </c>
      <c r="H367" s="23">
        <v>45230</v>
      </c>
      <c r="I367" s="22" t="s">
        <v>457</v>
      </c>
      <c r="J367" s="22" t="s">
        <v>72</v>
      </c>
      <c r="K367" s="22" t="s">
        <v>429</v>
      </c>
      <c r="L367">
        <v>79</v>
      </c>
      <c r="M367" s="22" t="s">
        <v>85</v>
      </c>
      <c r="N367" s="22" t="s">
        <v>75</v>
      </c>
      <c r="O367">
        <v>1</v>
      </c>
    </row>
    <row r="368" spans="1:15" x14ac:dyDescent="0.25">
      <c r="A368" s="22" t="s">
        <v>453</v>
      </c>
      <c r="B368" s="22" t="s">
        <v>454</v>
      </c>
      <c r="C368" s="22" t="s">
        <v>455</v>
      </c>
      <c r="D368" s="22" t="s">
        <v>456</v>
      </c>
      <c r="E368">
        <v>685273607</v>
      </c>
      <c r="F368" s="23">
        <v>40932</v>
      </c>
      <c r="G368" s="22" t="s">
        <v>57</v>
      </c>
      <c r="H368" s="23">
        <v>45230</v>
      </c>
      <c r="I368" s="22" t="s">
        <v>457</v>
      </c>
      <c r="J368" s="22" t="s">
        <v>72</v>
      </c>
      <c r="K368" s="22" t="s">
        <v>429</v>
      </c>
      <c r="L368">
        <v>79</v>
      </c>
      <c r="M368" s="22" t="s">
        <v>85</v>
      </c>
      <c r="N368" s="22" t="s">
        <v>188</v>
      </c>
      <c r="O368">
        <v>6</v>
      </c>
    </row>
    <row r="369" spans="1:15" x14ac:dyDescent="0.25">
      <c r="A369" s="22" t="s">
        <v>453</v>
      </c>
      <c r="B369" s="22" t="s">
        <v>454</v>
      </c>
      <c r="C369" s="22" t="s">
        <v>455</v>
      </c>
      <c r="D369" s="22" t="s">
        <v>456</v>
      </c>
      <c r="E369">
        <v>685273607</v>
      </c>
      <c r="F369" s="23">
        <v>40932</v>
      </c>
      <c r="G369" s="22" t="s">
        <v>57</v>
      </c>
      <c r="H369" s="23">
        <v>45230</v>
      </c>
      <c r="I369" s="22" t="s">
        <v>457</v>
      </c>
      <c r="J369" s="22" t="s">
        <v>72</v>
      </c>
      <c r="K369" s="22" t="s">
        <v>429</v>
      </c>
      <c r="L369">
        <v>79</v>
      </c>
      <c r="M369" s="22" t="s">
        <v>85</v>
      </c>
      <c r="N369" s="22" t="s">
        <v>97</v>
      </c>
      <c r="O369">
        <v>6</v>
      </c>
    </row>
    <row r="370" spans="1:15" x14ac:dyDescent="0.25">
      <c r="A370" s="22" t="s">
        <v>453</v>
      </c>
      <c r="B370" s="22" t="s">
        <v>454</v>
      </c>
      <c r="C370" s="22" t="s">
        <v>455</v>
      </c>
      <c r="D370" s="22" t="s">
        <v>456</v>
      </c>
      <c r="E370">
        <v>685273607</v>
      </c>
      <c r="F370" s="23">
        <v>40932</v>
      </c>
      <c r="G370" s="22" t="s">
        <v>57</v>
      </c>
      <c r="H370" s="23">
        <v>45230</v>
      </c>
      <c r="I370" s="22" t="s">
        <v>457</v>
      </c>
      <c r="J370" s="22" t="s">
        <v>72</v>
      </c>
      <c r="K370" s="22" t="s">
        <v>429</v>
      </c>
      <c r="L370">
        <v>79</v>
      </c>
      <c r="M370" s="22" t="s">
        <v>85</v>
      </c>
      <c r="N370" s="22" t="s">
        <v>62</v>
      </c>
      <c r="O370">
        <v>9</v>
      </c>
    </row>
    <row r="371" spans="1:15" x14ac:dyDescent="0.25">
      <c r="A371" s="22" t="s">
        <v>453</v>
      </c>
      <c r="B371" s="22" t="s">
        <v>454</v>
      </c>
      <c r="C371" s="22" t="s">
        <v>455</v>
      </c>
      <c r="D371" s="22" t="s">
        <v>456</v>
      </c>
      <c r="E371">
        <v>685273607</v>
      </c>
      <c r="F371" s="23">
        <v>40932</v>
      </c>
      <c r="G371" s="22" t="s">
        <v>57</v>
      </c>
      <c r="H371" s="23">
        <v>45230</v>
      </c>
      <c r="I371" s="22" t="s">
        <v>457</v>
      </c>
      <c r="J371" s="22" t="s">
        <v>72</v>
      </c>
      <c r="K371" s="22" t="s">
        <v>429</v>
      </c>
      <c r="L371">
        <v>79</v>
      </c>
      <c r="M371" s="22" t="s">
        <v>85</v>
      </c>
      <c r="N371" s="22" t="s">
        <v>98</v>
      </c>
      <c r="O371">
        <v>10</v>
      </c>
    </row>
    <row r="372" spans="1:15" x14ac:dyDescent="0.25">
      <c r="A372" s="22" t="s">
        <v>453</v>
      </c>
      <c r="B372" s="22" t="s">
        <v>454</v>
      </c>
      <c r="C372" s="22" t="s">
        <v>455</v>
      </c>
      <c r="D372" s="22" t="s">
        <v>456</v>
      </c>
      <c r="E372">
        <v>685273607</v>
      </c>
      <c r="F372" s="23">
        <v>40932</v>
      </c>
      <c r="G372" s="22" t="s">
        <v>57</v>
      </c>
      <c r="H372" s="23">
        <v>45230</v>
      </c>
      <c r="I372" s="22" t="s">
        <v>457</v>
      </c>
      <c r="J372" s="22" t="s">
        <v>72</v>
      </c>
      <c r="K372" s="22" t="s">
        <v>429</v>
      </c>
      <c r="L372">
        <v>79</v>
      </c>
      <c r="M372" s="22" t="s">
        <v>85</v>
      </c>
      <c r="N372" s="22" t="s">
        <v>100</v>
      </c>
      <c r="O372">
        <v>7</v>
      </c>
    </row>
    <row r="373" spans="1:15" x14ac:dyDescent="0.25">
      <c r="A373" s="22" t="s">
        <v>458</v>
      </c>
      <c r="B373" s="22" t="s">
        <v>459</v>
      </c>
      <c r="C373" s="22" t="s">
        <v>460</v>
      </c>
      <c r="D373" s="22" t="s">
        <v>461</v>
      </c>
      <c r="E373">
        <v>693012899</v>
      </c>
      <c r="F373" s="23">
        <v>34114</v>
      </c>
      <c r="G373" s="22" t="s">
        <v>57</v>
      </c>
      <c r="H373" s="23">
        <v>45224</v>
      </c>
      <c r="I373" s="22" t="s">
        <v>462</v>
      </c>
      <c r="J373" s="22" t="s">
        <v>193</v>
      </c>
      <c r="K373" s="22" t="s">
        <v>463</v>
      </c>
      <c r="L373">
        <v>58</v>
      </c>
      <c r="M373" s="22" t="s">
        <v>464</v>
      </c>
      <c r="N373" s="22" t="s">
        <v>94</v>
      </c>
      <c r="O373">
        <v>7</v>
      </c>
    </row>
    <row r="374" spans="1:15" x14ac:dyDescent="0.25">
      <c r="A374" s="22" t="s">
        <v>458</v>
      </c>
      <c r="B374" s="22" t="s">
        <v>459</v>
      </c>
      <c r="C374" s="22" t="s">
        <v>460</v>
      </c>
      <c r="D374" s="22" t="s">
        <v>461</v>
      </c>
      <c r="E374">
        <v>693012899</v>
      </c>
      <c r="F374" s="23">
        <v>34114</v>
      </c>
      <c r="G374" s="22" t="s">
        <v>57</v>
      </c>
      <c r="H374" s="23">
        <v>45224</v>
      </c>
      <c r="I374" s="22" t="s">
        <v>462</v>
      </c>
      <c r="J374" s="22" t="s">
        <v>193</v>
      </c>
      <c r="K374" s="22" t="s">
        <v>463</v>
      </c>
      <c r="L374">
        <v>58</v>
      </c>
      <c r="M374" s="22" t="s">
        <v>464</v>
      </c>
      <c r="N374" s="22" t="s">
        <v>95</v>
      </c>
      <c r="O374">
        <v>0</v>
      </c>
    </row>
    <row r="375" spans="1:15" x14ac:dyDescent="0.25">
      <c r="A375" s="22" t="s">
        <v>458</v>
      </c>
      <c r="B375" s="22" t="s">
        <v>459</v>
      </c>
      <c r="C375" s="22" t="s">
        <v>460</v>
      </c>
      <c r="D375" s="22" t="s">
        <v>461</v>
      </c>
      <c r="E375">
        <v>693012899</v>
      </c>
      <c r="F375" s="23">
        <v>34114</v>
      </c>
      <c r="G375" s="22" t="s">
        <v>57</v>
      </c>
      <c r="H375" s="23">
        <v>45224</v>
      </c>
      <c r="I375" s="22" t="s">
        <v>462</v>
      </c>
      <c r="J375" s="22" t="s">
        <v>193</v>
      </c>
      <c r="K375" s="22" t="s">
        <v>463</v>
      </c>
      <c r="L375">
        <v>58</v>
      </c>
      <c r="M375" s="22" t="s">
        <v>464</v>
      </c>
      <c r="N375" s="22" t="s">
        <v>96</v>
      </c>
      <c r="O375">
        <v>1</v>
      </c>
    </row>
    <row r="376" spans="1:15" x14ac:dyDescent="0.25">
      <c r="A376" s="22" t="s">
        <v>458</v>
      </c>
      <c r="B376" s="22" t="s">
        <v>459</v>
      </c>
      <c r="C376" s="22" t="s">
        <v>460</v>
      </c>
      <c r="D376" s="22" t="s">
        <v>461</v>
      </c>
      <c r="E376">
        <v>693012899</v>
      </c>
      <c r="F376" s="23">
        <v>34114</v>
      </c>
      <c r="G376" s="22" t="s">
        <v>57</v>
      </c>
      <c r="H376" s="23">
        <v>45224</v>
      </c>
      <c r="I376" s="22" t="s">
        <v>462</v>
      </c>
      <c r="J376" s="22" t="s">
        <v>193</v>
      </c>
      <c r="K376" s="22" t="s">
        <v>463</v>
      </c>
      <c r="L376">
        <v>58</v>
      </c>
      <c r="M376" s="22" t="s">
        <v>464</v>
      </c>
      <c r="N376" s="22" t="s">
        <v>75</v>
      </c>
      <c r="O376">
        <v>10</v>
      </c>
    </row>
    <row r="377" spans="1:15" x14ac:dyDescent="0.25">
      <c r="A377" s="22" t="s">
        <v>458</v>
      </c>
      <c r="B377" s="22" t="s">
        <v>459</v>
      </c>
      <c r="C377" s="22" t="s">
        <v>460</v>
      </c>
      <c r="D377" s="22" t="s">
        <v>461</v>
      </c>
      <c r="E377">
        <v>693012899</v>
      </c>
      <c r="F377" s="23">
        <v>34114</v>
      </c>
      <c r="G377" s="22" t="s">
        <v>57</v>
      </c>
      <c r="H377" s="23">
        <v>45224</v>
      </c>
      <c r="I377" s="22" t="s">
        <v>462</v>
      </c>
      <c r="J377" s="22" t="s">
        <v>193</v>
      </c>
      <c r="K377" s="22" t="s">
        <v>463</v>
      </c>
      <c r="L377">
        <v>58</v>
      </c>
      <c r="M377" s="22" t="s">
        <v>464</v>
      </c>
      <c r="N377" s="22" t="s">
        <v>188</v>
      </c>
      <c r="O377">
        <v>4</v>
      </c>
    </row>
    <row r="378" spans="1:15" x14ac:dyDescent="0.25">
      <c r="A378" s="22" t="s">
        <v>458</v>
      </c>
      <c r="B378" s="22" t="s">
        <v>459</v>
      </c>
      <c r="C378" s="22" t="s">
        <v>460</v>
      </c>
      <c r="D378" s="22" t="s">
        <v>461</v>
      </c>
      <c r="E378">
        <v>693012899</v>
      </c>
      <c r="F378" s="23">
        <v>34114</v>
      </c>
      <c r="G378" s="22" t="s">
        <v>57</v>
      </c>
      <c r="H378" s="23">
        <v>45224</v>
      </c>
      <c r="I378" s="22" t="s">
        <v>462</v>
      </c>
      <c r="J378" s="22" t="s">
        <v>193</v>
      </c>
      <c r="K378" s="22" t="s">
        <v>463</v>
      </c>
      <c r="L378">
        <v>58</v>
      </c>
      <c r="M378" s="22" t="s">
        <v>464</v>
      </c>
      <c r="N378" s="22" t="s">
        <v>97</v>
      </c>
      <c r="O378">
        <v>0</v>
      </c>
    </row>
    <row r="379" spans="1:15" x14ac:dyDescent="0.25">
      <c r="A379" s="22" t="s">
        <v>458</v>
      </c>
      <c r="B379" s="22" t="s">
        <v>459</v>
      </c>
      <c r="C379" s="22" t="s">
        <v>460</v>
      </c>
      <c r="D379" s="22" t="s">
        <v>461</v>
      </c>
      <c r="E379">
        <v>693012899</v>
      </c>
      <c r="F379" s="23">
        <v>34114</v>
      </c>
      <c r="G379" s="22" t="s">
        <v>57</v>
      </c>
      <c r="H379" s="23">
        <v>45224</v>
      </c>
      <c r="I379" s="22" t="s">
        <v>462</v>
      </c>
      <c r="J379" s="22" t="s">
        <v>193</v>
      </c>
      <c r="K379" s="22" t="s">
        <v>463</v>
      </c>
      <c r="L379">
        <v>58</v>
      </c>
      <c r="M379" s="22" t="s">
        <v>464</v>
      </c>
      <c r="N379" s="22" t="s">
        <v>62</v>
      </c>
      <c r="O379">
        <v>1</v>
      </c>
    </row>
    <row r="380" spans="1:15" x14ac:dyDescent="0.25">
      <c r="A380" s="22" t="s">
        <v>458</v>
      </c>
      <c r="B380" s="22" t="s">
        <v>459</v>
      </c>
      <c r="C380" s="22" t="s">
        <v>460</v>
      </c>
      <c r="D380" s="22" t="s">
        <v>461</v>
      </c>
      <c r="E380">
        <v>693012899</v>
      </c>
      <c r="F380" s="23">
        <v>34114</v>
      </c>
      <c r="G380" s="22" t="s">
        <v>57</v>
      </c>
      <c r="H380" s="23">
        <v>45224</v>
      </c>
      <c r="I380" s="22" t="s">
        <v>462</v>
      </c>
      <c r="J380" s="22" t="s">
        <v>193</v>
      </c>
      <c r="K380" s="22" t="s">
        <v>463</v>
      </c>
      <c r="L380">
        <v>58</v>
      </c>
      <c r="M380" s="22" t="s">
        <v>464</v>
      </c>
      <c r="N380" s="22" t="s">
        <v>98</v>
      </c>
      <c r="O380">
        <v>3</v>
      </c>
    </row>
    <row r="381" spans="1:15" x14ac:dyDescent="0.25">
      <c r="A381" s="22" t="s">
        <v>458</v>
      </c>
      <c r="B381" s="22" t="s">
        <v>459</v>
      </c>
      <c r="C381" s="22" t="s">
        <v>460</v>
      </c>
      <c r="D381" s="22" t="s">
        <v>461</v>
      </c>
      <c r="E381">
        <v>693012899</v>
      </c>
      <c r="F381" s="23">
        <v>34114</v>
      </c>
      <c r="G381" s="22" t="s">
        <v>57</v>
      </c>
      <c r="H381" s="23">
        <v>45224</v>
      </c>
      <c r="I381" s="22" t="s">
        <v>462</v>
      </c>
      <c r="J381" s="22" t="s">
        <v>193</v>
      </c>
      <c r="K381" s="22" t="s">
        <v>463</v>
      </c>
      <c r="L381">
        <v>58</v>
      </c>
      <c r="M381" s="22" t="s">
        <v>464</v>
      </c>
      <c r="N381" s="22" t="s">
        <v>99</v>
      </c>
      <c r="O381">
        <v>6</v>
      </c>
    </row>
    <row r="382" spans="1:15" x14ac:dyDescent="0.25">
      <c r="A382" s="22" t="s">
        <v>458</v>
      </c>
      <c r="B382" s="22" t="s">
        <v>459</v>
      </c>
      <c r="C382" s="22" t="s">
        <v>460</v>
      </c>
      <c r="D382" s="22" t="s">
        <v>461</v>
      </c>
      <c r="E382">
        <v>693012899</v>
      </c>
      <c r="F382" s="23">
        <v>34114</v>
      </c>
      <c r="G382" s="22" t="s">
        <v>57</v>
      </c>
      <c r="H382" s="23">
        <v>45224</v>
      </c>
      <c r="I382" s="22" t="s">
        <v>462</v>
      </c>
      <c r="J382" s="22" t="s">
        <v>193</v>
      </c>
      <c r="K382" s="22" t="s">
        <v>463</v>
      </c>
      <c r="L382">
        <v>58</v>
      </c>
      <c r="M382" s="22" t="s">
        <v>464</v>
      </c>
      <c r="N382" s="22" t="s">
        <v>100</v>
      </c>
      <c r="O382">
        <v>2</v>
      </c>
    </row>
    <row r="383" spans="1:15" x14ac:dyDescent="0.25">
      <c r="A383" s="22" t="s">
        <v>8</v>
      </c>
      <c r="B383" s="22" t="s">
        <v>465</v>
      </c>
      <c r="C383" s="22" t="s">
        <v>466</v>
      </c>
      <c r="D383" s="22" t="s">
        <v>467</v>
      </c>
      <c r="E383">
        <v>608405891</v>
      </c>
      <c r="F383" s="23">
        <v>37024</v>
      </c>
      <c r="G383" s="22" t="s">
        <v>82</v>
      </c>
      <c r="H383" s="23">
        <v>45226</v>
      </c>
      <c r="I383" s="22" t="s">
        <v>468</v>
      </c>
      <c r="J383" s="22" t="s">
        <v>469</v>
      </c>
      <c r="K383" s="22" t="s">
        <v>357</v>
      </c>
      <c r="L383">
        <v>30</v>
      </c>
      <c r="M383" s="22" t="s">
        <v>206</v>
      </c>
      <c r="N383" s="22" t="s">
        <v>86</v>
      </c>
      <c r="O383">
        <v>0</v>
      </c>
    </row>
    <row r="384" spans="1:15" x14ac:dyDescent="0.25">
      <c r="A384" s="22" t="s">
        <v>8</v>
      </c>
      <c r="B384" s="22" t="s">
        <v>465</v>
      </c>
      <c r="C384" s="22" t="s">
        <v>466</v>
      </c>
      <c r="D384" s="22" t="s">
        <v>467</v>
      </c>
      <c r="E384">
        <v>608405891</v>
      </c>
      <c r="F384" s="23">
        <v>37024</v>
      </c>
      <c r="G384" s="22" t="s">
        <v>82</v>
      </c>
      <c r="H384" s="23">
        <v>45226</v>
      </c>
      <c r="I384" s="22" t="s">
        <v>468</v>
      </c>
      <c r="J384" s="22" t="s">
        <v>469</v>
      </c>
      <c r="K384" s="22" t="s">
        <v>357</v>
      </c>
      <c r="L384">
        <v>30</v>
      </c>
      <c r="M384" s="22" t="s">
        <v>206</v>
      </c>
      <c r="N384" s="22" t="s">
        <v>168</v>
      </c>
      <c r="O384">
        <v>10</v>
      </c>
    </row>
    <row r="385" spans="1:15" x14ac:dyDescent="0.25">
      <c r="A385" s="22" t="s">
        <v>8</v>
      </c>
      <c r="B385" s="22" t="s">
        <v>465</v>
      </c>
      <c r="C385" s="22" t="s">
        <v>466</v>
      </c>
      <c r="D385" s="22" t="s">
        <v>467</v>
      </c>
      <c r="E385">
        <v>608405891</v>
      </c>
      <c r="F385" s="23">
        <v>37024</v>
      </c>
      <c r="G385" s="22" t="s">
        <v>82</v>
      </c>
      <c r="H385" s="23">
        <v>45226</v>
      </c>
      <c r="I385" s="22" t="s">
        <v>468</v>
      </c>
      <c r="J385" s="22" t="s">
        <v>469</v>
      </c>
      <c r="K385" s="22" t="s">
        <v>357</v>
      </c>
      <c r="L385">
        <v>30</v>
      </c>
      <c r="M385" s="22" t="s">
        <v>206</v>
      </c>
      <c r="N385" s="22" t="s">
        <v>167</v>
      </c>
      <c r="O385">
        <v>2</v>
      </c>
    </row>
    <row r="386" spans="1:15" x14ac:dyDescent="0.25">
      <c r="A386" s="22" t="s">
        <v>8</v>
      </c>
      <c r="B386" s="22" t="s">
        <v>465</v>
      </c>
      <c r="C386" s="22" t="s">
        <v>466</v>
      </c>
      <c r="D386" s="22" t="s">
        <v>467</v>
      </c>
      <c r="E386">
        <v>608405891</v>
      </c>
      <c r="F386" s="23">
        <v>37024</v>
      </c>
      <c r="G386" s="22" t="s">
        <v>82</v>
      </c>
      <c r="H386" s="23">
        <v>45226</v>
      </c>
      <c r="I386" s="22" t="s">
        <v>468</v>
      </c>
      <c r="J386" s="22" t="s">
        <v>469</v>
      </c>
      <c r="K386" s="22" t="s">
        <v>357</v>
      </c>
      <c r="L386">
        <v>30</v>
      </c>
      <c r="M386" s="22" t="s">
        <v>206</v>
      </c>
      <c r="N386" s="22" t="s">
        <v>94</v>
      </c>
      <c r="O386">
        <v>3</v>
      </c>
    </row>
    <row r="387" spans="1:15" x14ac:dyDescent="0.25">
      <c r="A387" s="22" t="s">
        <v>470</v>
      </c>
      <c r="B387" s="22" t="s">
        <v>471</v>
      </c>
      <c r="C387" s="22" t="s">
        <v>472</v>
      </c>
      <c r="D387" s="22" t="s">
        <v>473</v>
      </c>
      <c r="E387">
        <v>684539787</v>
      </c>
      <c r="F387" s="23">
        <v>36683</v>
      </c>
      <c r="G387" s="22" t="s">
        <v>46</v>
      </c>
      <c r="H387" s="23">
        <v>45210</v>
      </c>
      <c r="I387" s="22" t="s">
        <v>151</v>
      </c>
      <c r="J387" s="22" t="s">
        <v>145</v>
      </c>
      <c r="K387" s="22" t="s">
        <v>474</v>
      </c>
      <c r="L387">
        <v>28</v>
      </c>
      <c r="M387" s="22" t="s">
        <v>153</v>
      </c>
      <c r="N387" s="22" t="s">
        <v>63</v>
      </c>
      <c r="O387">
        <v>8</v>
      </c>
    </row>
    <row r="388" spans="1:15" x14ac:dyDescent="0.25">
      <c r="A388" s="22" t="s">
        <v>470</v>
      </c>
      <c r="B388" s="22" t="s">
        <v>471</v>
      </c>
      <c r="C388" s="22" t="s">
        <v>472</v>
      </c>
      <c r="D388" s="22" t="s">
        <v>473</v>
      </c>
      <c r="E388">
        <v>684539787</v>
      </c>
      <c r="F388" s="23">
        <v>36683</v>
      </c>
      <c r="G388" s="22" t="s">
        <v>46</v>
      </c>
      <c r="H388" s="23">
        <v>45210</v>
      </c>
      <c r="I388" s="22" t="s">
        <v>151</v>
      </c>
      <c r="J388" s="22" t="s">
        <v>145</v>
      </c>
      <c r="K388" s="22" t="s">
        <v>474</v>
      </c>
      <c r="L388">
        <v>28</v>
      </c>
      <c r="M388" s="22" t="s">
        <v>153</v>
      </c>
      <c r="N388" s="22" t="s">
        <v>64</v>
      </c>
      <c r="O388">
        <v>5</v>
      </c>
    </row>
    <row r="389" spans="1:15" x14ac:dyDescent="0.25">
      <c r="A389" s="22" t="s">
        <v>470</v>
      </c>
      <c r="B389" s="22" t="s">
        <v>471</v>
      </c>
      <c r="C389" s="22" t="s">
        <v>472</v>
      </c>
      <c r="D389" s="22" t="s">
        <v>473</v>
      </c>
      <c r="E389">
        <v>684539787</v>
      </c>
      <c r="F389" s="23">
        <v>36683</v>
      </c>
      <c r="G389" s="22" t="s">
        <v>46</v>
      </c>
      <c r="H389" s="23">
        <v>45210</v>
      </c>
      <c r="I389" s="22" t="s">
        <v>151</v>
      </c>
      <c r="J389" s="22" t="s">
        <v>145</v>
      </c>
      <c r="K389" s="22" t="s">
        <v>474</v>
      </c>
      <c r="L389">
        <v>28</v>
      </c>
      <c r="M389" s="22" t="s">
        <v>153</v>
      </c>
      <c r="N389" s="22" t="s">
        <v>51</v>
      </c>
      <c r="O389">
        <v>5</v>
      </c>
    </row>
    <row r="390" spans="1:15" x14ac:dyDescent="0.25">
      <c r="A390" s="22" t="s">
        <v>251</v>
      </c>
      <c r="B390" s="22" t="s">
        <v>475</v>
      </c>
      <c r="C390" s="22" t="s">
        <v>476</v>
      </c>
      <c r="D390" s="22" t="s">
        <v>477</v>
      </c>
      <c r="E390">
        <v>625886996</v>
      </c>
      <c r="F390" s="23">
        <v>34145</v>
      </c>
      <c r="G390" s="22" t="s">
        <v>82</v>
      </c>
      <c r="H390" s="23">
        <v>45218</v>
      </c>
      <c r="I390" s="22" t="s">
        <v>106</v>
      </c>
      <c r="J390" s="22" t="s">
        <v>107</v>
      </c>
      <c r="K390" s="22" t="s">
        <v>181</v>
      </c>
      <c r="L390">
        <v>100</v>
      </c>
      <c r="M390" s="22" t="s">
        <v>257</v>
      </c>
      <c r="N390" s="22" t="s">
        <v>86</v>
      </c>
      <c r="O390">
        <v>8</v>
      </c>
    </row>
    <row r="391" spans="1:15" x14ac:dyDescent="0.25">
      <c r="A391" s="22" t="s">
        <v>251</v>
      </c>
      <c r="B391" s="22" t="s">
        <v>475</v>
      </c>
      <c r="C391" s="22" t="s">
        <v>476</v>
      </c>
      <c r="D391" s="22" t="s">
        <v>477</v>
      </c>
      <c r="E391">
        <v>625886996</v>
      </c>
      <c r="F391" s="23">
        <v>34145</v>
      </c>
      <c r="G391" s="22" t="s">
        <v>82</v>
      </c>
      <c r="H391" s="23">
        <v>45218</v>
      </c>
      <c r="I391" s="22" t="s">
        <v>106</v>
      </c>
      <c r="J391" s="22" t="s">
        <v>107</v>
      </c>
      <c r="K391" s="22" t="s">
        <v>181</v>
      </c>
      <c r="L391">
        <v>100</v>
      </c>
      <c r="M391" s="22" t="s">
        <v>257</v>
      </c>
      <c r="N391" s="22" t="s">
        <v>168</v>
      </c>
      <c r="O391">
        <v>2</v>
      </c>
    </row>
    <row r="392" spans="1:15" x14ac:dyDescent="0.25">
      <c r="A392" s="22" t="s">
        <v>251</v>
      </c>
      <c r="B392" s="22" t="s">
        <v>475</v>
      </c>
      <c r="C392" s="22" t="s">
        <v>476</v>
      </c>
      <c r="D392" s="22" t="s">
        <v>477</v>
      </c>
      <c r="E392">
        <v>625886996</v>
      </c>
      <c r="F392" s="23">
        <v>34145</v>
      </c>
      <c r="G392" s="22" t="s">
        <v>82</v>
      </c>
      <c r="H392" s="23">
        <v>45218</v>
      </c>
      <c r="I392" s="22" t="s">
        <v>106</v>
      </c>
      <c r="J392" s="22" t="s">
        <v>107</v>
      </c>
      <c r="K392" s="22" t="s">
        <v>181</v>
      </c>
      <c r="L392">
        <v>100</v>
      </c>
      <c r="M392" s="22" t="s">
        <v>257</v>
      </c>
      <c r="N392" s="22" t="s">
        <v>167</v>
      </c>
      <c r="O392">
        <v>1</v>
      </c>
    </row>
    <row r="393" spans="1:15" x14ac:dyDescent="0.25">
      <c r="A393" s="22" t="s">
        <v>251</v>
      </c>
      <c r="B393" s="22" t="s">
        <v>475</v>
      </c>
      <c r="C393" s="22" t="s">
        <v>476</v>
      </c>
      <c r="D393" s="22" t="s">
        <v>477</v>
      </c>
      <c r="E393">
        <v>625886996</v>
      </c>
      <c r="F393" s="23">
        <v>34145</v>
      </c>
      <c r="G393" s="22" t="s">
        <v>82</v>
      </c>
      <c r="H393" s="23">
        <v>45218</v>
      </c>
      <c r="I393" s="22" t="s">
        <v>106</v>
      </c>
      <c r="J393" s="22" t="s">
        <v>107</v>
      </c>
      <c r="K393" s="22" t="s">
        <v>181</v>
      </c>
      <c r="L393">
        <v>100</v>
      </c>
      <c r="M393" s="22" t="s">
        <v>257</v>
      </c>
      <c r="N393" s="22" t="s">
        <v>94</v>
      </c>
      <c r="O393">
        <v>8</v>
      </c>
    </row>
    <row r="394" spans="1:15" x14ac:dyDescent="0.25">
      <c r="A394" s="22" t="s">
        <v>478</v>
      </c>
      <c r="B394" s="22" t="s">
        <v>479</v>
      </c>
      <c r="C394" s="22" t="s">
        <v>480</v>
      </c>
      <c r="D394" s="22" t="s">
        <v>481</v>
      </c>
      <c r="E394">
        <v>608481130</v>
      </c>
      <c r="F394" s="23">
        <v>38912</v>
      </c>
      <c r="G394" s="22" t="s">
        <v>82</v>
      </c>
      <c r="H394" s="23">
        <v>45220</v>
      </c>
      <c r="I394" s="22" t="s">
        <v>482</v>
      </c>
      <c r="J394" s="22" t="s">
        <v>483</v>
      </c>
      <c r="K394" s="22" t="s">
        <v>165</v>
      </c>
      <c r="L394">
        <v>17</v>
      </c>
      <c r="M394" s="22" t="s">
        <v>139</v>
      </c>
      <c r="N394" s="22" t="s">
        <v>86</v>
      </c>
      <c r="O394">
        <v>9</v>
      </c>
    </row>
    <row r="395" spans="1:15" x14ac:dyDescent="0.25">
      <c r="A395" s="22" t="s">
        <v>478</v>
      </c>
      <c r="B395" s="22" t="s">
        <v>479</v>
      </c>
      <c r="C395" s="22" t="s">
        <v>480</v>
      </c>
      <c r="D395" s="22" t="s">
        <v>481</v>
      </c>
      <c r="E395">
        <v>608481130</v>
      </c>
      <c r="F395" s="23">
        <v>38912</v>
      </c>
      <c r="G395" s="22" t="s">
        <v>82</v>
      </c>
      <c r="H395" s="23">
        <v>45220</v>
      </c>
      <c r="I395" s="22" t="s">
        <v>482</v>
      </c>
      <c r="J395" s="22" t="s">
        <v>483</v>
      </c>
      <c r="K395" s="22" t="s">
        <v>165</v>
      </c>
      <c r="L395">
        <v>17</v>
      </c>
      <c r="M395" s="22" t="s">
        <v>139</v>
      </c>
      <c r="N395" s="22" t="s">
        <v>168</v>
      </c>
      <c r="O395">
        <v>3</v>
      </c>
    </row>
    <row r="396" spans="1:15" x14ac:dyDescent="0.25">
      <c r="A396" s="22" t="s">
        <v>478</v>
      </c>
      <c r="B396" s="22" t="s">
        <v>479</v>
      </c>
      <c r="C396" s="22" t="s">
        <v>480</v>
      </c>
      <c r="D396" s="22" t="s">
        <v>481</v>
      </c>
      <c r="E396">
        <v>608481130</v>
      </c>
      <c r="F396" s="23">
        <v>38912</v>
      </c>
      <c r="G396" s="22" t="s">
        <v>82</v>
      </c>
      <c r="H396" s="23">
        <v>45220</v>
      </c>
      <c r="I396" s="22" t="s">
        <v>482</v>
      </c>
      <c r="J396" s="22" t="s">
        <v>483</v>
      </c>
      <c r="K396" s="22" t="s">
        <v>165</v>
      </c>
      <c r="L396">
        <v>17</v>
      </c>
      <c r="M396" s="22" t="s">
        <v>139</v>
      </c>
      <c r="N396" s="22" t="s">
        <v>167</v>
      </c>
      <c r="O396">
        <v>3</v>
      </c>
    </row>
    <row r="397" spans="1:15" x14ac:dyDescent="0.25">
      <c r="A397" s="22" t="s">
        <v>478</v>
      </c>
      <c r="B397" s="22" t="s">
        <v>479</v>
      </c>
      <c r="C397" s="22" t="s">
        <v>480</v>
      </c>
      <c r="D397" s="22" t="s">
        <v>481</v>
      </c>
      <c r="E397">
        <v>608481130</v>
      </c>
      <c r="F397" s="23">
        <v>38912</v>
      </c>
      <c r="G397" s="22" t="s">
        <v>82</v>
      </c>
      <c r="H397" s="23">
        <v>45220</v>
      </c>
      <c r="I397" s="22" t="s">
        <v>482</v>
      </c>
      <c r="J397" s="22" t="s">
        <v>483</v>
      </c>
      <c r="K397" s="22" t="s">
        <v>165</v>
      </c>
      <c r="L397">
        <v>17</v>
      </c>
      <c r="M397" s="22" t="s">
        <v>139</v>
      </c>
      <c r="N397" s="22" t="s">
        <v>94</v>
      </c>
      <c r="O397">
        <v>6</v>
      </c>
    </row>
    <row r="398" spans="1:15" x14ac:dyDescent="0.25">
      <c r="A398" s="22" t="s">
        <v>201</v>
      </c>
      <c r="B398" s="22" t="s">
        <v>484</v>
      </c>
      <c r="C398" s="22" t="s">
        <v>485</v>
      </c>
      <c r="D398" s="22" t="s">
        <v>486</v>
      </c>
      <c r="E398">
        <v>694799792</v>
      </c>
      <c r="F398" s="23">
        <v>40393</v>
      </c>
      <c r="G398" s="22" t="s">
        <v>46</v>
      </c>
      <c r="H398" s="23">
        <v>45190</v>
      </c>
      <c r="I398" s="22" t="s">
        <v>487</v>
      </c>
      <c r="J398" s="22" t="s">
        <v>399</v>
      </c>
      <c r="K398" s="22" t="s">
        <v>440</v>
      </c>
      <c r="L398">
        <v>47</v>
      </c>
      <c r="M398" s="22" t="s">
        <v>50</v>
      </c>
      <c r="N398" s="22" t="s">
        <v>65</v>
      </c>
      <c r="O398">
        <v>10</v>
      </c>
    </row>
    <row r="399" spans="1:15" x14ac:dyDescent="0.25">
      <c r="A399" s="22" t="s">
        <v>201</v>
      </c>
      <c r="B399" s="22" t="s">
        <v>484</v>
      </c>
      <c r="C399" s="22" t="s">
        <v>485</v>
      </c>
      <c r="D399" s="22" t="s">
        <v>486</v>
      </c>
      <c r="E399">
        <v>694799792</v>
      </c>
      <c r="F399" s="23">
        <v>40393</v>
      </c>
      <c r="G399" s="22" t="s">
        <v>46</v>
      </c>
      <c r="H399" s="23">
        <v>45190</v>
      </c>
      <c r="I399" s="22" t="s">
        <v>487</v>
      </c>
      <c r="J399" s="22" t="s">
        <v>399</v>
      </c>
      <c r="K399" s="22" t="s">
        <v>440</v>
      </c>
      <c r="L399">
        <v>47</v>
      </c>
      <c r="M399" s="22" t="s">
        <v>50</v>
      </c>
      <c r="N399" s="22" t="s">
        <v>51</v>
      </c>
      <c r="O399">
        <v>6</v>
      </c>
    </row>
    <row r="400" spans="1:15" x14ac:dyDescent="0.25">
      <c r="A400" s="22" t="s">
        <v>201</v>
      </c>
      <c r="B400" s="22" t="s">
        <v>484</v>
      </c>
      <c r="C400" s="22" t="s">
        <v>485</v>
      </c>
      <c r="D400" s="22" t="s">
        <v>486</v>
      </c>
      <c r="E400">
        <v>694799792</v>
      </c>
      <c r="F400" s="23">
        <v>40393</v>
      </c>
      <c r="G400" s="22" t="s">
        <v>46</v>
      </c>
      <c r="H400" s="23">
        <v>45190</v>
      </c>
      <c r="I400" s="22" t="s">
        <v>487</v>
      </c>
      <c r="J400" s="22" t="s">
        <v>399</v>
      </c>
      <c r="K400" s="22" t="s">
        <v>440</v>
      </c>
      <c r="L400">
        <v>47</v>
      </c>
      <c r="M400" s="22" t="s">
        <v>50</v>
      </c>
      <c r="N400" s="22" t="s">
        <v>52</v>
      </c>
      <c r="O400">
        <v>6</v>
      </c>
    </row>
    <row r="401" spans="1:15" x14ac:dyDescent="0.25">
      <c r="A401" s="22" t="s">
        <v>488</v>
      </c>
      <c r="B401" s="22" t="s">
        <v>489</v>
      </c>
      <c r="C401" s="22" t="s">
        <v>490</v>
      </c>
      <c r="D401" s="22" t="s">
        <v>491</v>
      </c>
      <c r="E401">
        <v>657892902</v>
      </c>
      <c r="F401" s="23">
        <v>39567</v>
      </c>
      <c r="G401" s="22" t="s">
        <v>57</v>
      </c>
      <c r="H401" s="23">
        <v>45229</v>
      </c>
      <c r="I401" s="22" t="s">
        <v>487</v>
      </c>
      <c r="J401" s="22" t="s">
        <v>399</v>
      </c>
      <c r="K401" s="22" t="s">
        <v>275</v>
      </c>
      <c r="L401">
        <v>21</v>
      </c>
      <c r="M401" s="22" t="s">
        <v>153</v>
      </c>
      <c r="N401" s="22" t="s">
        <v>94</v>
      </c>
      <c r="O401">
        <v>3</v>
      </c>
    </row>
    <row r="402" spans="1:15" x14ac:dyDescent="0.25">
      <c r="A402" s="22" t="s">
        <v>488</v>
      </c>
      <c r="B402" s="22" t="s">
        <v>489</v>
      </c>
      <c r="C402" s="22" t="s">
        <v>490</v>
      </c>
      <c r="D402" s="22" t="s">
        <v>491</v>
      </c>
      <c r="E402">
        <v>657892902</v>
      </c>
      <c r="F402" s="23">
        <v>39567</v>
      </c>
      <c r="G402" s="22" t="s">
        <v>57</v>
      </c>
      <c r="H402" s="23">
        <v>45229</v>
      </c>
      <c r="I402" s="22" t="s">
        <v>487</v>
      </c>
      <c r="J402" s="22" t="s">
        <v>399</v>
      </c>
      <c r="K402" s="22" t="s">
        <v>275</v>
      </c>
      <c r="L402">
        <v>21</v>
      </c>
      <c r="M402" s="22" t="s">
        <v>153</v>
      </c>
      <c r="N402" s="22" t="s">
        <v>95</v>
      </c>
      <c r="O402">
        <v>2</v>
      </c>
    </row>
    <row r="403" spans="1:15" x14ac:dyDescent="0.25">
      <c r="A403" s="22" t="s">
        <v>488</v>
      </c>
      <c r="B403" s="22" t="s">
        <v>489</v>
      </c>
      <c r="C403" s="22" t="s">
        <v>490</v>
      </c>
      <c r="D403" s="22" t="s">
        <v>491</v>
      </c>
      <c r="E403">
        <v>657892902</v>
      </c>
      <c r="F403" s="23">
        <v>39567</v>
      </c>
      <c r="G403" s="22" t="s">
        <v>57</v>
      </c>
      <c r="H403" s="23">
        <v>45229</v>
      </c>
      <c r="I403" s="22" t="s">
        <v>487</v>
      </c>
      <c r="J403" s="22" t="s">
        <v>399</v>
      </c>
      <c r="K403" s="22" t="s">
        <v>275</v>
      </c>
      <c r="L403">
        <v>21</v>
      </c>
      <c r="M403" s="22" t="s">
        <v>153</v>
      </c>
      <c r="N403" s="22" t="s">
        <v>96</v>
      </c>
      <c r="O403">
        <v>9</v>
      </c>
    </row>
    <row r="404" spans="1:15" x14ac:dyDescent="0.25">
      <c r="A404" s="22" t="s">
        <v>488</v>
      </c>
      <c r="B404" s="22" t="s">
        <v>489</v>
      </c>
      <c r="C404" s="22" t="s">
        <v>490</v>
      </c>
      <c r="D404" s="22" t="s">
        <v>491</v>
      </c>
      <c r="E404">
        <v>657892902</v>
      </c>
      <c r="F404" s="23">
        <v>39567</v>
      </c>
      <c r="G404" s="22" t="s">
        <v>57</v>
      </c>
      <c r="H404" s="23">
        <v>45229</v>
      </c>
      <c r="I404" s="22" t="s">
        <v>487</v>
      </c>
      <c r="J404" s="22" t="s">
        <v>399</v>
      </c>
      <c r="K404" s="22" t="s">
        <v>275</v>
      </c>
      <c r="L404">
        <v>21</v>
      </c>
      <c r="M404" s="22" t="s">
        <v>153</v>
      </c>
      <c r="N404" s="22" t="s">
        <v>75</v>
      </c>
      <c r="O404">
        <v>7</v>
      </c>
    </row>
    <row r="405" spans="1:15" x14ac:dyDescent="0.25">
      <c r="A405" s="22" t="s">
        <v>488</v>
      </c>
      <c r="B405" s="22" t="s">
        <v>489</v>
      </c>
      <c r="C405" s="22" t="s">
        <v>490</v>
      </c>
      <c r="D405" s="22" t="s">
        <v>491</v>
      </c>
      <c r="E405">
        <v>657892902</v>
      </c>
      <c r="F405" s="23">
        <v>39567</v>
      </c>
      <c r="G405" s="22" t="s">
        <v>57</v>
      </c>
      <c r="H405" s="23">
        <v>45229</v>
      </c>
      <c r="I405" s="22" t="s">
        <v>487</v>
      </c>
      <c r="J405" s="22" t="s">
        <v>399</v>
      </c>
      <c r="K405" s="22" t="s">
        <v>275</v>
      </c>
      <c r="L405">
        <v>21</v>
      </c>
      <c r="M405" s="22" t="s">
        <v>153</v>
      </c>
      <c r="N405" s="22" t="s">
        <v>188</v>
      </c>
      <c r="O405">
        <v>2</v>
      </c>
    </row>
    <row r="406" spans="1:15" x14ac:dyDescent="0.25">
      <c r="A406" s="22" t="s">
        <v>488</v>
      </c>
      <c r="B406" s="22" t="s">
        <v>489</v>
      </c>
      <c r="C406" s="22" t="s">
        <v>490</v>
      </c>
      <c r="D406" s="22" t="s">
        <v>491</v>
      </c>
      <c r="E406">
        <v>657892902</v>
      </c>
      <c r="F406" s="23">
        <v>39567</v>
      </c>
      <c r="G406" s="22" t="s">
        <v>57</v>
      </c>
      <c r="H406" s="23">
        <v>45229</v>
      </c>
      <c r="I406" s="22" t="s">
        <v>487</v>
      </c>
      <c r="J406" s="22" t="s">
        <v>399</v>
      </c>
      <c r="K406" s="22" t="s">
        <v>275</v>
      </c>
      <c r="L406">
        <v>21</v>
      </c>
      <c r="M406" s="22" t="s">
        <v>153</v>
      </c>
      <c r="N406" s="22" t="s">
        <v>97</v>
      </c>
      <c r="O406">
        <v>0</v>
      </c>
    </row>
    <row r="407" spans="1:15" x14ac:dyDescent="0.25">
      <c r="A407" s="22" t="s">
        <v>488</v>
      </c>
      <c r="B407" s="22" t="s">
        <v>489</v>
      </c>
      <c r="C407" s="22" t="s">
        <v>490</v>
      </c>
      <c r="D407" s="22" t="s">
        <v>491</v>
      </c>
      <c r="E407">
        <v>657892902</v>
      </c>
      <c r="F407" s="23">
        <v>39567</v>
      </c>
      <c r="G407" s="22" t="s">
        <v>57</v>
      </c>
      <c r="H407" s="23">
        <v>45229</v>
      </c>
      <c r="I407" s="22" t="s">
        <v>487</v>
      </c>
      <c r="J407" s="22" t="s">
        <v>399</v>
      </c>
      <c r="K407" s="22" t="s">
        <v>275</v>
      </c>
      <c r="L407">
        <v>21</v>
      </c>
      <c r="M407" s="22" t="s">
        <v>153</v>
      </c>
      <c r="N407" s="22" t="s">
        <v>62</v>
      </c>
      <c r="O407">
        <v>2</v>
      </c>
    </row>
    <row r="408" spans="1:15" x14ac:dyDescent="0.25">
      <c r="A408" s="22" t="s">
        <v>488</v>
      </c>
      <c r="B408" s="22" t="s">
        <v>489</v>
      </c>
      <c r="C408" s="22" t="s">
        <v>490</v>
      </c>
      <c r="D408" s="22" t="s">
        <v>491</v>
      </c>
      <c r="E408">
        <v>657892902</v>
      </c>
      <c r="F408" s="23">
        <v>39567</v>
      </c>
      <c r="G408" s="22" t="s">
        <v>57</v>
      </c>
      <c r="H408" s="23">
        <v>45229</v>
      </c>
      <c r="I408" s="22" t="s">
        <v>487</v>
      </c>
      <c r="J408" s="22" t="s">
        <v>399</v>
      </c>
      <c r="K408" s="22" t="s">
        <v>275</v>
      </c>
      <c r="L408">
        <v>21</v>
      </c>
      <c r="M408" s="22" t="s">
        <v>153</v>
      </c>
      <c r="N408" s="22" t="s">
        <v>98</v>
      </c>
      <c r="O408">
        <v>5</v>
      </c>
    </row>
    <row r="409" spans="1:15" x14ac:dyDescent="0.25">
      <c r="A409" s="22" t="s">
        <v>488</v>
      </c>
      <c r="B409" s="22" t="s">
        <v>489</v>
      </c>
      <c r="C409" s="22" t="s">
        <v>490</v>
      </c>
      <c r="D409" s="22" t="s">
        <v>491</v>
      </c>
      <c r="E409">
        <v>657892902</v>
      </c>
      <c r="F409" s="23">
        <v>39567</v>
      </c>
      <c r="G409" s="22" t="s">
        <v>57</v>
      </c>
      <c r="H409" s="23">
        <v>45229</v>
      </c>
      <c r="I409" s="22" t="s">
        <v>487</v>
      </c>
      <c r="J409" s="22" t="s">
        <v>399</v>
      </c>
      <c r="K409" s="22" t="s">
        <v>275</v>
      </c>
      <c r="L409">
        <v>21</v>
      </c>
      <c r="M409" s="22" t="s">
        <v>153</v>
      </c>
      <c r="N409" s="22" t="s">
        <v>99</v>
      </c>
      <c r="O409">
        <v>10</v>
      </c>
    </row>
    <row r="410" spans="1:15" x14ac:dyDescent="0.25">
      <c r="A410" s="22" t="s">
        <v>488</v>
      </c>
      <c r="B410" s="22" t="s">
        <v>489</v>
      </c>
      <c r="C410" s="22" t="s">
        <v>490</v>
      </c>
      <c r="D410" s="22" t="s">
        <v>491</v>
      </c>
      <c r="E410">
        <v>657892902</v>
      </c>
      <c r="F410" s="23">
        <v>39567</v>
      </c>
      <c r="G410" s="22" t="s">
        <v>57</v>
      </c>
      <c r="H410" s="23">
        <v>45229</v>
      </c>
      <c r="I410" s="22" t="s">
        <v>487</v>
      </c>
      <c r="J410" s="22" t="s">
        <v>399</v>
      </c>
      <c r="K410" s="22" t="s">
        <v>275</v>
      </c>
      <c r="L410">
        <v>21</v>
      </c>
      <c r="M410" s="22" t="s">
        <v>153</v>
      </c>
      <c r="N410" s="22" t="s">
        <v>100</v>
      </c>
      <c r="O410">
        <v>10</v>
      </c>
    </row>
    <row r="411" spans="1:15" x14ac:dyDescent="0.25">
      <c r="A411" s="22" t="s">
        <v>231</v>
      </c>
      <c r="B411" s="22" t="s">
        <v>492</v>
      </c>
      <c r="C411" s="22" t="s">
        <v>493</v>
      </c>
      <c r="D411" s="22" t="s">
        <v>494</v>
      </c>
      <c r="E411">
        <v>690783842</v>
      </c>
      <c r="F411" s="23">
        <v>36295</v>
      </c>
      <c r="G411" s="22" t="s">
        <v>128</v>
      </c>
      <c r="H411" s="23">
        <v>45227</v>
      </c>
      <c r="I411" s="22" t="s">
        <v>211</v>
      </c>
      <c r="J411" s="22" t="s">
        <v>212</v>
      </c>
      <c r="K411" s="22" t="s">
        <v>165</v>
      </c>
      <c r="L411">
        <v>25</v>
      </c>
      <c r="M411" s="22" t="s">
        <v>242</v>
      </c>
      <c r="N411" s="22" t="s">
        <v>160</v>
      </c>
      <c r="O411">
        <v>1</v>
      </c>
    </row>
    <row r="412" spans="1:15" x14ac:dyDescent="0.25">
      <c r="A412" s="22" t="s">
        <v>231</v>
      </c>
      <c r="B412" s="22" t="s">
        <v>492</v>
      </c>
      <c r="C412" s="22" t="s">
        <v>493</v>
      </c>
      <c r="D412" s="22" t="s">
        <v>494</v>
      </c>
      <c r="E412">
        <v>690783842</v>
      </c>
      <c r="F412" s="23">
        <v>36295</v>
      </c>
      <c r="G412" s="22" t="s">
        <v>128</v>
      </c>
      <c r="H412" s="23">
        <v>45227</v>
      </c>
      <c r="I412" s="22" t="s">
        <v>211</v>
      </c>
      <c r="J412" s="22" t="s">
        <v>212</v>
      </c>
      <c r="K412" s="22" t="s">
        <v>165</v>
      </c>
      <c r="L412">
        <v>25</v>
      </c>
      <c r="M412" s="22" t="s">
        <v>242</v>
      </c>
      <c r="N412" s="22" t="s">
        <v>176</v>
      </c>
      <c r="O412">
        <v>4</v>
      </c>
    </row>
    <row r="413" spans="1:15" x14ac:dyDescent="0.25">
      <c r="A413" s="22" t="s">
        <v>231</v>
      </c>
      <c r="B413" s="22" t="s">
        <v>492</v>
      </c>
      <c r="C413" s="22" t="s">
        <v>493</v>
      </c>
      <c r="D413" s="22" t="s">
        <v>494</v>
      </c>
      <c r="E413">
        <v>690783842</v>
      </c>
      <c r="F413" s="23">
        <v>36295</v>
      </c>
      <c r="G413" s="22" t="s">
        <v>128</v>
      </c>
      <c r="H413" s="23">
        <v>45227</v>
      </c>
      <c r="I413" s="22" t="s">
        <v>211</v>
      </c>
      <c r="J413" s="22" t="s">
        <v>212</v>
      </c>
      <c r="K413" s="22" t="s">
        <v>165</v>
      </c>
      <c r="L413">
        <v>25</v>
      </c>
      <c r="M413" s="22" t="s">
        <v>242</v>
      </c>
      <c r="N413" s="22" t="s">
        <v>159</v>
      </c>
      <c r="O413">
        <v>7</v>
      </c>
    </row>
    <row r="414" spans="1:15" x14ac:dyDescent="0.25">
      <c r="A414" s="22" t="s">
        <v>231</v>
      </c>
      <c r="B414" s="22" t="s">
        <v>492</v>
      </c>
      <c r="C414" s="22" t="s">
        <v>493</v>
      </c>
      <c r="D414" s="22" t="s">
        <v>494</v>
      </c>
      <c r="E414">
        <v>690783842</v>
      </c>
      <c r="F414" s="23">
        <v>36295</v>
      </c>
      <c r="G414" s="22" t="s">
        <v>128</v>
      </c>
      <c r="H414" s="23">
        <v>45227</v>
      </c>
      <c r="I414" s="22" t="s">
        <v>211</v>
      </c>
      <c r="J414" s="22" t="s">
        <v>212</v>
      </c>
      <c r="K414" s="22" t="s">
        <v>165</v>
      </c>
      <c r="L414">
        <v>25</v>
      </c>
      <c r="M414" s="22" t="s">
        <v>242</v>
      </c>
      <c r="N414" s="22" t="s">
        <v>132</v>
      </c>
      <c r="O414">
        <v>1</v>
      </c>
    </row>
    <row r="415" spans="1:15" x14ac:dyDescent="0.25">
      <c r="A415" s="22" t="s">
        <v>495</v>
      </c>
      <c r="B415" s="22" t="s">
        <v>496</v>
      </c>
      <c r="C415" s="22" t="s">
        <v>497</v>
      </c>
      <c r="D415" s="22" t="s">
        <v>498</v>
      </c>
      <c r="E415">
        <v>673607458</v>
      </c>
      <c r="F415" s="23">
        <v>36899</v>
      </c>
      <c r="G415" s="22" t="s">
        <v>46</v>
      </c>
      <c r="H415" s="23">
        <v>45190</v>
      </c>
      <c r="I415" s="22" t="s">
        <v>375</v>
      </c>
      <c r="J415" s="22" t="s">
        <v>376</v>
      </c>
      <c r="K415" s="22" t="s">
        <v>175</v>
      </c>
      <c r="L415">
        <v>68</v>
      </c>
      <c r="M415" s="22" t="s">
        <v>153</v>
      </c>
      <c r="N415" s="22" t="s">
        <v>63</v>
      </c>
      <c r="O415">
        <v>3</v>
      </c>
    </row>
    <row r="416" spans="1:15" x14ac:dyDescent="0.25">
      <c r="A416" s="22" t="s">
        <v>495</v>
      </c>
      <c r="B416" s="22" t="s">
        <v>496</v>
      </c>
      <c r="C416" s="22" t="s">
        <v>497</v>
      </c>
      <c r="D416" s="22" t="s">
        <v>498</v>
      </c>
      <c r="E416">
        <v>673607458</v>
      </c>
      <c r="F416" s="23">
        <v>36899</v>
      </c>
      <c r="G416" s="22" t="s">
        <v>46</v>
      </c>
      <c r="H416" s="23">
        <v>45190</v>
      </c>
      <c r="I416" s="22" t="s">
        <v>375</v>
      </c>
      <c r="J416" s="22" t="s">
        <v>376</v>
      </c>
      <c r="K416" s="22" t="s">
        <v>175</v>
      </c>
      <c r="L416">
        <v>68</v>
      </c>
      <c r="M416" s="22" t="s">
        <v>153</v>
      </c>
      <c r="N416" s="22" t="s">
        <v>64</v>
      </c>
      <c r="O416">
        <v>0</v>
      </c>
    </row>
    <row r="417" spans="1:15" x14ac:dyDescent="0.25">
      <c r="A417" s="22" t="s">
        <v>495</v>
      </c>
      <c r="B417" s="22" t="s">
        <v>496</v>
      </c>
      <c r="C417" s="22" t="s">
        <v>497</v>
      </c>
      <c r="D417" s="22" t="s">
        <v>498</v>
      </c>
      <c r="E417">
        <v>673607458</v>
      </c>
      <c r="F417" s="23">
        <v>36899</v>
      </c>
      <c r="G417" s="22" t="s">
        <v>46</v>
      </c>
      <c r="H417" s="23">
        <v>45190</v>
      </c>
      <c r="I417" s="22" t="s">
        <v>375</v>
      </c>
      <c r="J417" s="22" t="s">
        <v>376</v>
      </c>
      <c r="K417" s="22" t="s">
        <v>175</v>
      </c>
      <c r="L417">
        <v>68</v>
      </c>
      <c r="M417" s="22" t="s">
        <v>153</v>
      </c>
      <c r="N417" s="22" t="s">
        <v>65</v>
      </c>
      <c r="O417">
        <v>3</v>
      </c>
    </row>
    <row r="418" spans="1:15" x14ac:dyDescent="0.25">
      <c r="A418" s="22" t="s">
        <v>495</v>
      </c>
      <c r="B418" s="22" t="s">
        <v>496</v>
      </c>
      <c r="C418" s="22" t="s">
        <v>497</v>
      </c>
      <c r="D418" s="22" t="s">
        <v>498</v>
      </c>
      <c r="E418">
        <v>673607458</v>
      </c>
      <c r="F418" s="23">
        <v>36899</v>
      </c>
      <c r="G418" s="22" t="s">
        <v>46</v>
      </c>
      <c r="H418" s="23">
        <v>45190</v>
      </c>
      <c r="I418" s="22" t="s">
        <v>375</v>
      </c>
      <c r="J418" s="22" t="s">
        <v>376</v>
      </c>
      <c r="K418" s="22" t="s">
        <v>175</v>
      </c>
      <c r="L418">
        <v>68</v>
      </c>
      <c r="M418" s="22" t="s">
        <v>153</v>
      </c>
      <c r="N418" s="22" t="s">
        <v>51</v>
      </c>
      <c r="O418">
        <v>3</v>
      </c>
    </row>
    <row r="419" spans="1:15" x14ac:dyDescent="0.25">
      <c r="A419" s="22" t="s">
        <v>495</v>
      </c>
      <c r="B419" s="22" t="s">
        <v>496</v>
      </c>
      <c r="C419" s="22" t="s">
        <v>497</v>
      </c>
      <c r="D419" s="22" t="s">
        <v>498</v>
      </c>
      <c r="E419">
        <v>673607458</v>
      </c>
      <c r="F419" s="23">
        <v>36899</v>
      </c>
      <c r="G419" s="22" t="s">
        <v>46</v>
      </c>
      <c r="H419" s="23">
        <v>45190</v>
      </c>
      <c r="I419" s="22" t="s">
        <v>375</v>
      </c>
      <c r="J419" s="22" t="s">
        <v>376</v>
      </c>
      <c r="K419" s="22" t="s">
        <v>175</v>
      </c>
      <c r="L419">
        <v>68</v>
      </c>
      <c r="M419" s="22" t="s">
        <v>153</v>
      </c>
      <c r="N419" s="22" t="s">
        <v>52</v>
      </c>
      <c r="O419">
        <v>0</v>
      </c>
    </row>
    <row r="420" spans="1:15" x14ac:dyDescent="0.25">
      <c r="A420" s="22" t="s">
        <v>2</v>
      </c>
      <c r="B420" s="22" t="s">
        <v>499</v>
      </c>
      <c r="C420" s="22" t="s">
        <v>500</v>
      </c>
      <c r="D420" s="22" t="s">
        <v>501</v>
      </c>
      <c r="E420">
        <v>620658778</v>
      </c>
      <c r="F420" s="23">
        <v>36635</v>
      </c>
      <c r="G420" s="22" t="s">
        <v>70</v>
      </c>
      <c r="H420" s="23">
        <v>45230</v>
      </c>
      <c r="I420" s="22" t="s">
        <v>356</v>
      </c>
      <c r="J420" s="22" t="s">
        <v>298</v>
      </c>
      <c r="K420" s="22" t="s">
        <v>474</v>
      </c>
      <c r="L420">
        <v>84</v>
      </c>
      <c r="M420" s="22" t="s">
        <v>61</v>
      </c>
      <c r="N420" s="22" t="s">
        <v>249</v>
      </c>
      <c r="O420">
        <v>1</v>
      </c>
    </row>
    <row r="421" spans="1:15" x14ac:dyDescent="0.25">
      <c r="A421" s="22" t="s">
        <v>2</v>
      </c>
      <c r="B421" s="22" t="s">
        <v>499</v>
      </c>
      <c r="C421" s="22" t="s">
        <v>500</v>
      </c>
      <c r="D421" s="22" t="s">
        <v>501</v>
      </c>
      <c r="E421">
        <v>620658778</v>
      </c>
      <c r="F421" s="23">
        <v>36635</v>
      </c>
      <c r="G421" s="22" t="s">
        <v>70</v>
      </c>
      <c r="H421" s="23">
        <v>45230</v>
      </c>
      <c r="I421" s="22" t="s">
        <v>356</v>
      </c>
      <c r="J421" s="22" t="s">
        <v>298</v>
      </c>
      <c r="K421" s="22" t="s">
        <v>474</v>
      </c>
      <c r="L421">
        <v>84</v>
      </c>
      <c r="M421" s="22" t="s">
        <v>61</v>
      </c>
      <c r="N421" s="22" t="s">
        <v>250</v>
      </c>
      <c r="O421">
        <v>5</v>
      </c>
    </row>
    <row r="422" spans="1:15" x14ac:dyDescent="0.25">
      <c r="A422" s="22" t="s">
        <v>2</v>
      </c>
      <c r="B422" s="22" t="s">
        <v>499</v>
      </c>
      <c r="C422" s="22" t="s">
        <v>500</v>
      </c>
      <c r="D422" s="22" t="s">
        <v>501</v>
      </c>
      <c r="E422">
        <v>620658778</v>
      </c>
      <c r="F422" s="23">
        <v>36635</v>
      </c>
      <c r="G422" s="22" t="s">
        <v>70</v>
      </c>
      <c r="H422" s="23">
        <v>45230</v>
      </c>
      <c r="I422" s="22" t="s">
        <v>356</v>
      </c>
      <c r="J422" s="22" t="s">
        <v>298</v>
      </c>
      <c r="K422" s="22" t="s">
        <v>474</v>
      </c>
      <c r="L422">
        <v>84</v>
      </c>
      <c r="M422" s="22" t="s">
        <v>61</v>
      </c>
      <c r="N422" s="22" t="s">
        <v>214</v>
      </c>
      <c r="O422">
        <v>0</v>
      </c>
    </row>
    <row r="423" spans="1:15" x14ac:dyDescent="0.25">
      <c r="A423" s="22" t="s">
        <v>2</v>
      </c>
      <c r="B423" s="22" t="s">
        <v>499</v>
      </c>
      <c r="C423" s="22" t="s">
        <v>500</v>
      </c>
      <c r="D423" s="22" t="s">
        <v>501</v>
      </c>
      <c r="E423">
        <v>620658778</v>
      </c>
      <c r="F423" s="23">
        <v>36635</v>
      </c>
      <c r="G423" s="22" t="s">
        <v>70</v>
      </c>
      <c r="H423" s="23">
        <v>45230</v>
      </c>
      <c r="I423" s="22" t="s">
        <v>356</v>
      </c>
      <c r="J423" s="22" t="s">
        <v>298</v>
      </c>
      <c r="K423" s="22" t="s">
        <v>474</v>
      </c>
      <c r="L423">
        <v>84</v>
      </c>
      <c r="M423" s="22" t="s">
        <v>61</v>
      </c>
      <c r="N423" s="22" t="s">
        <v>215</v>
      </c>
      <c r="O423">
        <v>3</v>
      </c>
    </row>
    <row r="424" spans="1:15" x14ac:dyDescent="0.25">
      <c r="A424" s="22" t="s">
        <v>2</v>
      </c>
      <c r="B424" s="22" t="s">
        <v>499</v>
      </c>
      <c r="C424" s="22" t="s">
        <v>500</v>
      </c>
      <c r="D424" s="22" t="s">
        <v>501</v>
      </c>
      <c r="E424">
        <v>620658778</v>
      </c>
      <c r="F424" s="23">
        <v>36635</v>
      </c>
      <c r="G424" s="22" t="s">
        <v>70</v>
      </c>
      <c r="H424" s="23">
        <v>45230</v>
      </c>
      <c r="I424" s="22" t="s">
        <v>356</v>
      </c>
      <c r="J424" s="22" t="s">
        <v>298</v>
      </c>
      <c r="K424" s="22" t="s">
        <v>474</v>
      </c>
      <c r="L424">
        <v>84</v>
      </c>
      <c r="M424" s="22" t="s">
        <v>61</v>
      </c>
      <c r="N424" s="22" t="s">
        <v>75</v>
      </c>
      <c r="O424">
        <v>10</v>
      </c>
    </row>
    <row r="425" spans="1:15" x14ac:dyDescent="0.25">
      <c r="A425" s="22" t="s">
        <v>2</v>
      </c>
      <c r="B425" s="22" t="s">
        <v>499</v>
      </c>
      <c r="C425" s="22" t="s">
        <v>500</v>
      </c>
      <c r="D425" s="22" t="s">
        <v>501</v>
      </c>
      <c r="E425">
        <v>620658778</v>
      </c>
      <c r="F425" s="23">
        <v>36635</v>
      </c>
      <c r="G425" s="22" t="s">
        <v>70</v>
      </c>
      <c r="H425" s="23">
        <v>45230</v>
      </c>
      <c r="I425" s="22" t="s">
        <v>356</v>
      </c>
      <c r="J425" s="22" t="s">
        <v>298</v>
      </c>
      <c r="K425" s="22" t="s">
        <v>474</v>
      </c>
      <c r="L425">
        <v>84</v>
      </c>
      <c r="M425" s="22" t="s">
        <v>61</v>
      </c>
      <c r="N425" s="22" t="s">
        <v>76</v>
      </c>
      <c r="O425">
        <v>9</v>
      </c>
    </row>
    <row r="426" spans="1:15" x14ac:dyDescent="0.25">
      <c r="A426" s="22" t="s">
        <v>2</v>
      </c>
      <c r="B426" s="22" t="s">
        <v>499</v>
      </c>
      <c r="C426" s="22" t="s">
        <v>500</v>
      </c>
      <c r="D426" s="22" t="s">
        <v>501</v>
      </c>
      <c r="E426">
        <v>620658778</v>
      </c>
      <c r="F426" s="23">
        <v>36635</v>
      </c>
      <c r="G426" s="22" t="s">
        <v>70</v>
      </c>
      <c r="H426" s="23">
        <v>45230</v>
      </c>
      <c r="I426" s="22" t="s">
        <v>356</v>
      </c>
      <c r="J426" s="22" t="s">
        <v>298</v>
      </c>
      <c r="K426" s="22" t="s">
        <v>474</v>
      </c>
      <c r="L426">
        <v>84</v>
      </c>
      <c r="M426" s="22" t="s">
        <v>61</v>
      </c>
      <c r="N426" s="22" t="s">
        <v>122</v>
      </c>
      <c r="O426">
        <v>6</v>
      </c>
    </row>
    <row r="427" spans="1:15" x14ac:dyDescent="0.25">
      <c r="A427" s="22" t="s">
        <v>2</v>
      </c>
      <c r="B427" s="22" t="s">
        <v>499</v>
      </c>
      <c r="C427" s="22" t="s">
        <v>500</v>
      </c>
      <c r="D427" s="22" t="s">
        <v>501</v>
      </c>
      <c r="E427">
        <v>620658778</v>
      </c>
      <c r="F427" s="23">
        <v>36635</v>
      </c>
      <c r="G427" s="22" t="s">
        <v>70</v>
      </c>
      <c r="H427" s="23">
        <v>45230</v>
      </c>
      <c r="I427" s="22" t="s">
        <v>356</v>
      </c>
      <c r="J427" s="22" t="s">
        <v>298</v>
      </c>
      <c r="K427" s="22" t="s">
        <v>474</v>
      </c>
      <c r="L427">
        <v>84</v>
      </c>
      <c r="M427" s="22" t="s">
        <v>61</v>
      </c>
      <c r="N427" s="22" t="s">
        <v>77</v>
      </c>
      <c r="O427">
        <v>9</v>
      </c>
    </row>
    <row r="428" spans="1:15" x14ac:dyDescent="0.25">
      <c r="A428" s="22" t="s">
        <v>2</v>
      </c>
      <c r="B428" s="22" t="s">
        <v>499</v>
      </c>
      <c r="C428" s="22" t="s">
        <v>500</v>
      </c>
      <c r="D428" s="22" t="s">
        <v>501</v>
      </c>
      <c r="E428">
        <v>620658778</v>
      </c>
      <c r="F428" s="23">
        <v>36635</v>
      </c>
      <c r="G428" s="22" t="s">
        <v>70</v>
      </c>
      <c r="H428" s="23">
        <v>45230</v>
      </c>
      <c r="I428" s="22" t="s">
        <v>356</v>
      </c>
      <c r="J428" s="22" t="s">
        <v>298</v>
      </c>
      <c r="K428" s="22" t="s">
        <v>474</v>
      </c>
      <c r="L428">
        <v>84</v>
      </c>
      <c r="M428" s="22" t="s">
        <v>61</v>
      </c>
      <c r="N428" s="22" t="s">
        <v>123</v>
      </c>
      <c r="O428">
        <v>5</v>
      </c>
    </row>
    <row r="429" spans="1:15" x14ac:dyDescent="0.25">
      <c r="A429" s="22" t="s">
        <v>502</v>
      </c>
      <c r="B429" s="22" t="s">
        <v>503</v>
      </c>
      <c r="C429" s="22" t="s">
        <v>504</v>
      </c>
      <c r="D429" s="22" t="s">
        <v>505</v>
      </c>
      <c r="E429">
        <v>638609541</v>
      </c>
      <c r="F429" s="23">
        <v>33580</v>
      </c>
      <c r="G429" s="22" t="s">
        <v>82</v>
      </c>
      <c r="H429" s="23">
        <v>45203</v>
      </c>
      <c r="I429" s="22" t="s">
        <v>71</v>
      </c>
      <c r="J429" s="22" t="s">
        <v>72</v>
      </c>
      <c r="K429" s="22" t="s">
        <v>248</v>
      </c>
      <c r="L429">
        <v>99</v>
      </c>
      <c r="M429" s="22" t="s">
        <v>257</v>
      </c>
      <c r="N429" s="22" t="s">
        <v>86</v>
      </c>
      <c r="O429">
        <v>0</v>
      </c>
    </row>
    <row r="430" spans="1:15" x14ac:dyDescent="0.25">
      <c r="A430" s="22" t="s">
        <v>502</v>
      </c>
      <c r="B430" s="22" t="s">
        <v>503</v>
      </c>
      <c r="C430" s="22" t="s">
        <v>504</v>
      </c>
      <c r="D430" s="22" t="s">
        <v>505</v>
      </c>
      <c r="E430">
        <v>638609541</v>
      </c>
      <c r="F430" s="23">
        <v>33580</v>
      </c>
      <c r="G430" s="22" t="s">
        <v>82</v>
      </c>
      <c r="H430" s="23">
        <v>45203</v>
      </c>
      <c r="I430" s="22" t="s">
        <v>71</v>
      </c>
      <c r="J430" s="22" t="s">
        <v>72</v>
      </c>
      <c r="K430" s="22" t="s">
        <v>248</v>
      </c>
      <c r="L430">
        <v>99</v>
      </c>
      <c r="M430" s="22" t="s">
        <v>257</v>
      </c>
      <c r="N430" s="22" t="s">
        <v>167</v>
      </c>
      <c r="O430">
        <v>7</v>
      </c>
    </row>
    <row r="431" spans="1:15" x14ac:dyDescent="0.25">
      <c r="A431" s="22" t="s">
        <v>502</v>
      </c>
      <c r="B431" s="22" t="s">
        <v>503</v>
      </c>
      <c r="C431" s="22" t="s">
        <v>504</v>
      </c>
      <c r="D431" s="22" t="s">
        <v>505</v>
      </c>
      <c r="E431">
        <v>638609541</v>
      </c>
      <c r="F431" s="23">
        <v>33580</v>
      </c>
      <c r="G431" s="22" t="s">
        <v>82</v>
      </c>
      <c r="H431" s="23">
        <v>45203</v>
      </c>
      <c r="I431" s="22" t="s">
        <v>71</v>
      </c>
      <c r="J431" s="22" t="s">
        <v>72</v>
      </c>
      <c r="K431" s="22" t="s">
        <v>248</v>
      </c>
      <c r="L431">
        <v>99</v>
      </c>
      <c r="M431" s="22" t="s">
        <v>257</v>
      </c>
      <c r="N431" s="22" t="s">
        <v>94</v>
      </c>
      <c r="O431">
        <v>1</v>
      </c>
    </row>
    <row r="432" spans="1:15" x14ac:dyDescent="0.25">
      <c r="A432" s="22" t="s">
        <v>506</v>
      </c>
      <c r="B432" s="22" t="s">
        <v>507</v>
      </c>
      <c r="C432" s="22" t="s">
        <v>508</v>
      </c>
      <c r="D432" s="22" t="s">
        <v>509</v>
      </c>
      <c r="E432">
        <v>640131503</v>
      </c>
      <c r="F432" s="23">
        <v>37403</v>
      </c>
      <c r="G432" s="22" t="s">
        <v>70</v>
      </c>
      <c r="H432" s="23">
        <v>45212</v>
      </c>
      <c r="I432" s="22" t="s">
        <v>510</v>
      </c>
      <c r="J432" s="22" t="s">
        <v>221</v>
      </c>
      <c r="K432" s="22" t="s">
        <v>440</v>
      </c>
      <c r="L432">
        <v>100</v>
      </c>
      <c r="M432" s="22" t="s">
        <v>447</v>
      </c>
      <c r="N432" s="22" t="s">
        <v>249</v>
      </c>
      <c r="O432">
        <v>8</v>
      </c>
    </row>
    <row r="433" spans="1:15" x14ac:dyDescent="0.25">
      <c r="A433" s="22" t="s">
        <v>506</v>
      </c>
      <c r="B433" s="22" t="s">
        <v>507</v>
      </c>
      <c r="C433" s="22" t="s">
        <v>508</v>
      </c>
      <c r="D433" s="22" t="s">
        <v>509</v>
      </c>
      <c r="E433">
        <v>640131503</v>
      </c>
      <c r="F433" s="23">
        <v>37403</v>
      </c>
      <c r="G433" s="22" t="s">
        <v>70</v>
      </c>
      <c r="H433" s="23">
        <v>45212</v>
      </c>
      <c r="I433" s="22" t="s">
        <v>510</v>
      </c>
      <c r="J433" s="22" t="s">
        <v>221</v>
      </c>
      <c r="K433" s="22" t="s">
        <v>440</v>
      </c>
      <c r="L433">
        <v>100</v>
      </c>
      <c r="M433" s="22" t="s">
        <v>447</v>
      </c>
      <c r="N433" s="22" t="s">
        <v>250</v>
      </c>
      <c r="O433">
        <v>10</v>
      </c>
    </row>
    <row r="434" spans="1:15" x14ac:dyDescent="0.25">
      <c r="A434" s="22" t="s">
        <v>506</v>
      </c>
      <c r="B434" s="22" t="s">
        <v>507</v>
      </c>
      <c r="C434" s="22" t="s">
        <v>508</v>
      </c>
      <c r="D434" s="22" t="s">
        <v>509</v>
      </c>
      <c r="E434">
        <v>640131503</v>
      </c>
      <c r="F434" s="23">
        <v>37403</v>
      </c>
      <c r="G434" s="22" t="s">
        <v>70</v>
      </c>
      <c r="H434" s="23">
        <v>45212</v>
      </c>
      <c r="I434" s="22" t="s">
        <v>510</v>
      </c>
      <c r="J434" s="22" t="s">
        <v>221</v>
      </c>
      <c r="K434" s="22" t="s">
        <v>440</v>
      </c>
      <c r="L434">
        <v>100</v>
      </c>
      <c r="M434" s="22" t="s">
        <v>447</v>
      </c>
      <c r="N434" s="22" t="s">
        <v>214</v>
      </c>
      <c r="O434">
        <v>4</v>
      </c>
    </row>
    <row r="435" spans="1:15" x14ac:dyDescent="0.25">
      <c r="A435" s="22" t="s">
        <v>506</v>
      </c>
      <c r="B435" s="22" t="s">
        <v>507</v>
      </c>
      <c r="C435" s="22" t="s">
        <v>508</v>
      </c>
      <c r="D435" s="22" t="s">
        <v>509</v>
      </c>
      <c r="E435">
        <v>640131503</v>
      </c>
      <c r="F435" s="23">
        <v>37403</v>
      </c>
      <c r="G435" s="22" t="s">
        <v>70</v>
      </c>
      <c r="H435" s="23">
        <v>45212</v>
      </c>
      <c r="I435" s="22" t="s">
        <v>510</v>
      </c>
      <c r="J435" s="22" t="s">
        <v>221</v>
      </c>
      <c r="K435" s="22" t="s">
        <v>440</v>
      </c>
      <c r="L435">
        <v>100</v>
      </c>
      <c r="M435" s="22" t="s">
        <v>447</v>
      </c>
      <c r="N435" s="22" t="s">
        <v>215</v>
      </c>
      <c r="O435">
        <v>8</v>
      </c>
    </row>
    <row r="436" spans="1:15" x14ac:dyDescent="0.25">
      <c r="A436" s="22" t="s">
        <v>506</v>
      </c>
      <c r="B436" s="22" t="s">
        <v>507</v>
      </c>
      <c r="C436" s="22" t="s">
        <v>508</v>
      </c>
      <c r="D436" s="22" t="s">
        <v>509</v>
      </c>
      <c r="E436">
        <v>640131503</v>
      </c>
      <c r="F436" s="23">
        <v>37403</v>
      </c>
      <c r="G436" s="22" t="s">
        <v>70</v>
      </c>
      <c r="H436" s="23">
        <v>45212</v>
      </c>
      <c r="I436" s="22" t="s">
        <v>510</v>
      </c>
      <c r="J436" s="22" t="s">
        <v>221</v>
      </c>
      <c r="K436" s="22" t="s">
        <v>440</v>
      </c>
      <c r="L436">
        <v>100</v>
      </c>
      <c r="M436" s="22" t="s">
        <v>447</v>
      </c>
      <c r="N436" s="22" t="s">
        <v>75</v>
      </c>
      <c r="O436">
        <v>5</v>
      </c>
    </row>
    <row r="437" spans="1:15" x14ac:dyDescent="0.25">
      <c r="A437" s="22" t="s">
        <v>506</v>
      </c>
      <c r="B437" s="22" t="s">
        <v>507</v>
      </c>
      <c r="C437" s="22" t="s">
        <v>508</v>
      </c>
      <c r="D437" s="22" t="s">
        <v>509</v>
      </c>
      <c r="E437">
        <v>640131503</v>
      </c>
      <c r="F437" s="23">
        <v>37403</v>
      </c>
      <c r="G437" s="22" t="s">
        <v>70</v>
      </c>
      <c r="H437" s="23">
        <v>45212</v>
      </c>
      <c r="I437" s="22" t="s">
        <v>510</v>
      </c>
      <c r="J437" s="22" t="s">
        <v>221</v>
      </c>
      <c r="K437" s="22" t="s">
        <v>440</v>
      </c>
      <c r="L437">
        <v>100</v>
      </c>
      <c r="M437" s="22" t="s">
        <v>447</v>
      </c>
      <c r="N437" s="22" t="s">
        <v>76</v>
      </c>
      <c r="O437">
        <v>2</v>
      </c>
    </row>
    <row r="438" spans="1:15" x14ac:dyDescent="0.25">
      <c r="A438" s="22" t="s">
        <v>506</v>
      </c>
      <c r="B438" s="22" t="s">
        <v>507</v>
      </c>
      <c r="C438" s="22" t="s">
        <v>508</v>
      </c>
      <c r="D438" s="22" t="s">
        <v>509</v>
      </c>
      <c r="E438">
        <v>640131503</v>
      </c>
      <c r="F438" s="23">
        <v>37403</v>
      </c>
      <c r="G438" s="22" t="s">
        <v>70</v>
      </c>
      <c r="H438" s="23">
        <v>45212</v>
      </c>
      <c r="I438" s="22" t="s">
        <v>510</v>
      </c>
      <c r="J438" s="22" t="s">
        <v>221</v>
      </c>
      <c r="K438" s="22" t="s">
        <v>440</v>
      </c>
      <c r="L438">
        <v>100</v>
      </c>
      <c r="M438" s="22" t="s">
        <v>447</v>
      </c>
      <c r="N438" s="22" t="s">
        <v>122</v>
      </c>
      <c r="O438">
        <v>9</v>
      </c>
    </row>
    <row r="439" spans="1:15" x14ac:dyDescent="0.25">
      <c r="A439" s="22" t="s">
        <v>506</v>
      </c>
      <c r="B439" s="22" t="s">
        <v>507</v>
      </c>
      <c r="C439" s="22" t="s">
        <v>508</v>
      </c>
      <c r="D439" s="22" t="s">
        <v>509</v>
      </c>
      <c r="E439">
        <v>640131503</v>
      </c>
      <c r="F439" s="23">
        <v>37403</v>
      </c>
      <c r="G439" s="22" t="s">
        <v>70</v>
      </c>
      <c r="H439" s="23">
        <v>45212</v>
      </c>
      <c r="I439" s="22" t="s">
        <v>510</v>
      </c>
      <c r="J439" s="22" t="s">
        <v>221</v>
      </c>
      <c r="K439" s="22" t="s">
        <v>440</v>
      </c>
      <c r="L439">
        <v>100</v>
      </c>
      <c r="M439" s="22" t="s">
        <v>447</v>
      </c>
      <c r="N439" s="22" t="s">
        <v>77</v>
      </c>
      <c r="O439">
        <v>8</v>
      </c>
    </row>
    <row r="440" spans="1:15" x14ac:dyDescent="0.25">
      <c r="A440" s="22" t="s">
        <v>506</v>
      </c>
      <c r="B440" s="22" t="s">
        <v>507</v>
      </c>
      <c r="C440" s="22" t="s">
        <v>508</v>
      </c>
      <c r="D440" s="22" t="s">
        <v>509</v>
      </c>
      <c r="E440">
        <v>640131503</v>
      </c>
      <c r="F440" s="23">
        <v>37403</v>
      </c>
      <c r="G440" s="22" t="s">
        <v>70</v>
      </c>
      <c r="H440" s="23">
        <v>45212</v>
      </c>
      <c r="I440" s="22" t="s">
        <v>510</v>
      </c>
      <c r="J440" s="22" t="s">
        <v>221</v>
      </c>
      <c r="K440" s="22" t="s">
        <v>440</v>
      </c>
      <c r="L440">
        <v>100</v>
      </c>
      <c r="M440" s="22" t="s">
        <v>447</v>
      </c>
      <c r="N440" s="22" t="s">
        <v>123</v>
      </c>
      <c r="O440">
        <v>2</v>
      </c>
    </row>
    <row r="441" spans="1:15" x14ac:dyDescent="0.25">
      <c r="A441" s="22" t="s">
        <v>340</v>
      </c>
      <c r="B441" s="22" t="s">
        <v>345</v>
      </c>
      <c r="C441" s="22" t="s">
        <v>511</v>
      </c>
      <c r="D441" s="22" t="s">
        <v>512</v>
      </c>
      <c r="E441">
        <v>632983483</v>
      </c>
      <c r="F441" s="23">
        <v>40434</v>
      </c>
      <c r="G441" s="22" t="s">
        <v>82</v>
      </c>
      <c r="H441" s="23">
        <v>45190</v>
      </c>
      <c r="I441" s="22" t="s">
        <v>513</v>
      </c>
      <c r="J441" s="22" t="s">
        <v>212</v>
      </c>
      <c r="K441" s="22" t="s">
        <v>318</v>
      </c>
      <c r="L441">
        <v>100</v>
      </c>
      <c r="M441" s="22" t="s">
        <v>206</v>
      </c>
      <c r="N441" s="22" t="s">
        <v>86</v>
      </c>
      <c r="O441">
        <v>3</v>
      </c>
    </row>
    <row r="442" spans="1:15" x14ac:dyDescent="0.25">
      <c r="A442" s="22" t="s">
        <v>340</v>
      </c>
      <c r="B442" s="22" t="s">
        <v>345</v>
      </c>
      <c r="C442" s="22" t="s">
        <v>511</v>
      </c>
      <c r="D442" s="22" t="s">
        <v>512</v>
      </c>
      <c r="E442">
        <v>632983483</v>
      </c>
      <c r="F442" s="23">
        <v>40434</v>
      </c>
      <c r="G442" s="22" t="s">
        <v>82</v>
      </c>
      <c r="H442" s="23">
        <v>45190</v>
      </c>
      <c r="I442" s="22" t="s">
        <v>513</v>
      </c>
      <c r="J442" s="22" t="s">
        <v>212</v>
      </c>
      <c r="K442" s="22" t="s">
        <v>318</v>
      </c>
      <c r="L442">
        <v>100</v>
      </c>
      <c r="M442" s="22" t="s">
        <v>206</v>
      </c>
      <c r="N442" s="22" t="s">
        <v>168</v>
      </c>
      <c r="O442">
        <v>0</v>
      </c>
    </row>
    <row r="443" spans="1:15" x14ac:dyDescent="0.25">
      <c r="A443" s="22" t="s">
        <v>340</v>
      </c>
      <c r="B443" s="22" t="s">
        <v>345</v>
      </c>
      <c r="C443" s="22" t="s">
        <v>511</v>
      </c>
      <c r="D443" s="22" t="s">
        <v>512</v>
      </c>
      <c r="E443">
        <v>632983483</v>
      </c>
      <c r="F443" s="23">
        <v>40434</v>
      </c>
      <c r="G443" s="22" t="s">
        <v>82</v>
      </c>
      <c r="H443" s="23">
        <v>45190</v>
      </c>
      <c r="I443" s="22" t="s">
        <v>513</v>
      </c>
      <c r="J443" s="22" t="s">
        <v>212</v>
      </c>
      <c r="K443" s="22" t="s">
        <v>318</v>
      </c>
      <c r="L443">
        <v>100</v>
      </c>
      <c r="M443" s="22" t="s">
        <v>206</v>
      </c>
      <c r="N443" s="22" t="s">
        <v>167</v>
      </c>
      <c r="O443">
        <v>1</v>
      </c>
    </row>
    <row r="444" spans="1:15" x14ac:dyDescent="0.25">
      <c r="A444" s="22" t="s">
        <v>340</v>
      </c>
      <c r="B444" s="22" t="s">
        <v>345</v>
      </c>
      <c r="C444" s="22" t="s">
        <v>511</v>
      </c>
      <c r="D444" s="22" t="s">
        <v>512</v>
      </c>
      <c r="E444">
        <v>632983483</v>
      </c>
      <c r="F444" s="23">
        <v>40434</v>
      </c>
      <c r="G444" s="22" t="s">
        <v>82</v>
      </c>
      <c r="H444" s="23">
        <v>45190</v>
      </c>
      <c r="I444" s="22" t="s">
        <v>513</v>
      </c>
      <c r="J444" s="22" t="s">
        <v>212</v>
      </c>
      <c r="K444" s="22" t="s">
        <v>318</v>
      </c>
      <c r="L444">
        <v>100</v>
      </c>
      <c r="M444" s="22" t="s">
        <v>206</v>
      </c>
      <c r="N444" s="22" t="s">
        <v>94</v>
      </c>
      <c r="O444">
        <v>10</v>
      </c>
    </row>
    <row r="445" spans="1:15" x14ac:dyDescent="0.25">
      <c r="A445" s="22" t="s">
        <v>502</v>
      </c>
      <c r="B445" s="22" t="s">
        <v>514</v>
      </c>
      <c r="C445" s="22" t="s">
        <v>515</v>
      </c>
      <c r="D445" s="22" t="s">
        <v>516</v>
      </c>
      <c r="E445">
        <v>684675296</v>
      </c>
      <c r="F445" s="23">
        <v>40982</v>
      </c>
      <c r="G445" s="22" t="s">
        <v>46</v>
      </c>
      <c r="H445" s="23">
        <v>45225</v>
      </c>
      <c r="I445" s="22" t="s">
        <v>199</v>
      </c>
      <c r="J445" s="22" t="s">
        <v>200</v>
      </c>
      <c r="K445" s="22" t="s">
        <v>440</v>
      </c>
      <c r="L445">
        <v>63</v>
      </c>
      <c r="M445" s="22" t="s">
        <v>153</v>
      </c>
      <c r="N445" s="22" t="s">
        <v>63</v>
      </c>
      <c r="O445">
        <v>2</v>
      </c>
    </row>
    <row r="446" spans="1:15" x14ac:dyDescent="0.25">
      <c r="A446" s="22" t="s">
        <v>502</v>
      </c>
      <c r="B446" s="22" t="s">
        <v>514</v>
      </c>
      <c r="C446" s="22" t="s">
        <v>515</v>
      </c>
      <c r="D446" s="22" t="s">
        <v>516</v>
      </c>
      <c r="E446">
        <v>684675296</v>
      </c>
      <c r="F446" s="23">
        <v>40982</v>
      </c>
      <c r="G446" s="22" t="s">
        <v>46</v>
      </c>
      <c r="H446" s="23">
        <v>45225</v>
      </c>
      <c r="I446" s="22" t="s">
        <v>199</v>
      </c>
      <c r="J446" s="22" t="s">
        <v>200</v>
      </c>
      <c r="K446" s="22" t="s">
        <v>440</v>
      </c>
      <c r="L446">
        <v>63</v>
      </c>
      <c r="M446" s="22" t="s">
        <v>153</v>
      </c>
      <c r="N446" s="22" t="s">
        <v>64</v>
      </c>
      <c r="O446">
        <v>8</v>
      </c>
    </row>
    <row r="447" spans="1:15" x14ac:dyDescent="0.25">
      <c r="A447" s="22" t="s">
        <v>502</v>
      </c>
      <c r="B447" s="22" t="s">
        <v>514</v>
      </c>
      <c r="C447" s="22" t="s">
        <v>515</v>
      </c>
      <c r="D447" s="22" t="s">
        <v>516</v>
      </c>
      <c r="E447">
        <v>684675296</v>
      </c>
      <c r="F447" s="23">
        <v>40982</v>
      </c>
      <c r="G447" s="22" t="s">
        <v>46</v>
      </c>
      <c r="H447" s="23">
        <v>45225</v>
      </c>
      <c r="I447" s="22" t="s">
        <v>199</v>
      </c>
      <c r="J447" s="22" t="s">
        <v>200</v>
      </c>
      <c r="K447" s="22" t="s">
        <v>440</v>
      </c>
      <c r="L447">
        <v>63</v>
      </c>
      <c r="M447" s="22" t="s">
        <v>153</v>
      </c>
      <c r="N447" s="22" t="s">
        <v>65</v>
      </c>
      <c r="O447">
        <v>9</v>
      </c>
    </row>
    <row r="448" spans="1:15" x14ac:dyDescent="0.25">
      <c r="A448" s="22" t="s">
        <v>502</v>
      </c>
      <c r="B448" s="22" t="s">
        <v>514</v>
      </c>
      <c r="C448" s="22" t="s">
        <v>515</v>
      </c>
      <c r="D448" s="22" t="s">
        <v>516</v>
      </c>
      <c r="E448">
        <v>684675296</v>
      </c>
      <c r="F448" s="23">
        <v>40982</v>
      </c>
      <c r="G448" s="22" t="s">
        <v>46</v>
      </c>
      <c r="H448" s="23">
        <v>45225</v>
      </c>
      <c r="I448" s="22" t="s">
        <v>199</v>
      </c>
      <c r="J448" s="22" t="s">
        <v>200</v>
      </c>
      <c r="K448" s="22" t="s">
        <v>440</v>
      </c>
      <c r="L448">
        <v>63</v>
      </c>
      <c r="M448" s="22" t="s">
        <v>153</v>
      </c>
      <c r="N448" s="22" t="s">
        <v>51</v>
      </c>
      <c r="O448">
        <v>5</v>
      </c>
    </row>
    <row r="449" spans="1:15" x14ac:dyDescent="0.25">
      <c r="A449" s="22" t="s">
        <v>502</v>
      </c>
      <c r="B449" s="22" t="s">
        <v>514</v>
      </c>
      <c r="C449" s="22" t="s">
        <v>515</v>
      </c>
      <c r="D449" s="22" t="s">
        <v>516</v>
      </c>
      <c r="E449">
        <v>684675296</v>
      </c>
      <c r="F449" s="23">
        <v>40982</v>
      </c>
      <c r="G449" s="22" t="s">
        <v>46</v>
      </c>
      <c r="H449" s="23">
        <v>45225</v>
      </c>
      <c r="I449" s="22" t="s">
        <v>199</v>
      </c>
      <c r="J449" s="22" t="s">
        <v>200</v>
      </c>
      <c r="K449" s="22" t="s">
        <v>440</v>
      </c>
      <c r="L449">
        <v>63</v>
      </c>
      <c r="M449" s="22" t="s">
        <v>153</v>
      </c>
      <c r="N449" s="22" t="s">
        <v>52</v>
      </c>
      <c r="O449">
        <v>8</v>
      </c>
    </row>
    <row r="450" spans="1:15" x14ac:dyDescent="0.25">
      <c r="A450" s="22" t="s">
        <v>517</v>
      </c>
      <c r="B450" s="22" t="s">
        <v>518</v>
      </c>
      <c r="C450" s="22" t="s">
        <v>519</v>
      </c>
      <c r="D450" s="22" t="s">
        <v>520</v>
      </c>
      <c r="E450">
        <v>665912504</v>
      </c>
      <c r="F450" s="23">
        <v>36667</v>
      </c>
      <c r="G450" s="22" t="s">
        <v>105</v>
      </c>
      <c r="H450" s="23">
        <v>45190</v>
      </c>
      <c r="I450" s="22" t="s">
        <v>314</v>
      </c>
      <c r="J450" s="22" t="s">
        <v>193</v>
      </c>
      <c r="K450" s="22" t="s">
        <v>474</v>
      </c>
      <c r="L450">
        <v>86</v>
      </c>
      <c r="M450" s="22" t="s">
        <v>108</v>
      </c>
      <c r="N450" s="22" t="s">
        <v>109</v>
      </c>
      <c r="O450">
        <v>7</v>
      </c>
    </row>
    <row r="451" spans="1:15" x14ac:dyDescent="0.25">
      <c r="A451" s="22" t="s">
        <v>517</v>
      </c>
      <c r="B451" s="22" t="s">
        <v>518</v>
      </c>
      <c r="C451" s="22" t="s">
        <v>519</v>
      </c>
      <c r="D451" s="22" t="s">
        <v>520</v>
      </c>
      <c r="E451">
        <v>665912504</v>
      </c>
      <c r="F451" s="23">
        <v>36667</v>
      </c>
      <c r="G451" s="22" t="s">
        <v>105</v>
      </c>
      <c r="H451" s="23">
        <v>45190</v>
      </c>
      <c r="I451" s="22" t="s">
        <v>314</v>
      </c>
      <c r="J451" s="22" t="s">
        <v>193</v>
      </c>
      <c r="K451" s="22" t="s">
        <v>474</v>
      </c>
      <c r="L451">
        <v>86</v>
      </c>
      <c r="M451" s="22" t="s">
        <v>108</v>
      </c>
      <c r="N451" s="22" t="s">
        <v>110</v>
      </c>
      <c r="O451">
        <v>6</v>
      </c>
    </row>
    <row r="452" spans="1:15" x14ac:dyDescent="0.25">
      <c r="A452" s="22" t="s">
        <v>517</v>
      </c>
      <c r="B452" s="22" t="s">
        <v>518</v>
      </c>
      <c r="C452" s="22" t="s">
        <v>519</v>
      </c>
      <c r="D452" s="22" t="s">
        <v>520</v>
      </c>
      <c r="E452">
        <v>665912504</v>
      </c>
      <c r="F452" s="23">
        <v>36667</v>
      </c>
      <c r="G452" s="22" t="s">
        <v>105</v>
      </c>
      <c r="H452" s="23">
        <v>45190</v>
      </c>
      <c r="I452" s="22" t="s">
        <v>314</v>
      </c>
      <c r="J452" s="22" t="s">
        <v>193</v>
      </c>
      <c r="K452" s="22" t="s">
        <v>474</v>
      </c>
      <c r="L452">
        <v>86</v>
      </c>
      <c r="M452" s="22" t="s">
        <v>108</v>
      </c>
      <c r="N452" s="22" t="s">
        <v>111</v>
      </c>
      <c r="O452">
        <v>10</v>
      </c>
    </row>
    <row r="453" spans="1:15" x14ac:dyDescent="0.25">
      <c r="A453" s="22" t="s">
        <v>517</v>
      </c>
      <c r="B453" s="22" t="s">
        <v>518</v>
      </c>
      <c r="C453" s="22" t="s">
        <v>519</v>
      </c>
      <c r="D453" s="22" t="s">
        <v>520</v>
      </c>
      <c r="E453">
        <v>665912504</v>
      </c>
      <c r="F453" s="23">
        <v>36667</v>
      </c>
      <c r="G453" s="22" t="s">
        <v>105</v>
      </c>
      <c r="H453" s="23">
        <v>45190</v>
      </c>
      <c r="I453" s="22" t="s">
        <v>314</v>
      </c>
      <c r="J453" s="22" t="s">
        <v>193</v>
      </c>
      <c r="K453" s="22" t="s">
        <v>474</v>
      </c>
      <c r="L453">
        <v>86</v>
      </c>
      <c r="M453" s="22" t="s">
        <v>108</v>
      </c>
      <c r="N453" s="22" t="s">
        <v>51</v>
      </c>
      <c r="O453">
        <v>7</v>
      </c>
    </row>
    <row r="454" spans="1:15" x14ac:dyDescent="0.25">
      <c r="A454" s="22" t="s">
        <v>517</v>
      </c>
      <c r="B454" s="22" t="s">
        <v>518</v>
      </c>
      <c r="C454" s="22" t="s">
        <v>519</v>
      </c>
      <c r="D454" s="22" t="s">
        <v>520</v>
      </c>
      <c r="E454">
        <v>665912504</v>
      </c>
      <c r="F454" s="23">
        <v>36667</v>
      </c>
      <c r="G454" s="22" t="s">
        <v>105</v>
      </c>
      <c r="H454" s="23">
        <v>45190</v>
      </c>
      <c r="I454" s="22" t="s">
        <v>314</v>
      </c>
      <c r="J454" s="22" t="s">
        <v>193</v>
      </c>
      <c r="K454" s="22" t="s">
        <v>474</v>
      </c>
      <c r="L454">
        <v>86</v>
      </c>
      <c r="M454" s="22" t="s">
        <v>108</v>
      </c>
      <c r="N454" s="22" t="s">
        <v>112</v>
      </c>
      <c r="O454">
        <v>2</v>
      </c>
    </row>
    <row r="455" spans="1:15" x14ac:dyDescent="0.25">
      <c r="A455" s="22" t="s">
        <v>517</v>
      </c>
      <c r="B455" s="22" t="s">
        <v>518</v>
      </c>
      <c r="C455" s="22" t="s">
        <v>519</v>
      </c>
      <c r="D455" s="22" t="s">
        <v>520</v>
      </c>
      <c r="E455">
        <v>665912504</v>
      </c>
      <c r="F455" s="23">
        <v>36667</v>
      </c>
      <c r="G455" s="22" t="s">
        <v>105</v>
      </c>
      <c r="H455" s="23">
        <v>45190</v>
      </c>
      <c r="I455" s="22" t="s">
        <v>314</v>
      </c>
      <c r="J455" s="22" t="s">
        <v>193</v>
      </c>
      <c r="K455" s="22" t="s">
        <v>474</v>
      </c>
      <c r="L455">
        <v>86</v>
      </c>
      <c r="M455" s="22" t="s">
        <v>108</v>
      </c>
      <c r="N455" s="22" t="s">
        <v>113</v>
      </c>
      <c r="O455">
        <v>10</v>
      </c>
    </row>
    <row r="456" spans="1:15" x14ac:dyDescent="0.25">
      <c r="A456" s="22" t="s">
        <v>201</v>
      </c>
      <c r="B456" s="22" t="s">
        <v>521</v>
      </c>
      <c r="C456" s="22" t="s">
        <v>522</v>
      </c>
      <c r="D456" s="22" t="s">
        <v>523</v>
      </c>
      <c r="E456">
        <v>639676352</v>
      </c>
      <c r="F456" s="23">
        <v>38418</v>
      </c>
      <c r="G456" s="22" t="s">
        <v>128</v>
      </c>
      <c r="H456" s="23">
        <v>45205</v>
      </c>
      <c r="I456" s="22" t="s">
        <v>487</v>
      </c>
      <c r="J456" s="22" t="s">
        <v>399</v>
      </c>
      <c r="K456" s="22" t="s">
        <v>524</v>
      </c>
      <c r="L456">
        <v>77</v>
      </c>
      <c r="M456" s="22" t="s">
        <v>242</v>
      </c>
      <c r="N456" s="22" t="s">
        <v>160</v>
      </c>
      <c r="O456">
        <v>2</v>
      </c>
    </row>
    <row r="457" spans="1:15" x14ac:dyDescent="0.25">
      <c r="A457" s="22" t="s">
        <v>201</v>
      </c>
      <c r="B457" s="22" t="s">
        <v>521</v>
      </c>
      <c r="C457" s="22" t="s">
        <v>522</v>
      </c>
      <c r="D457" s="22" t="s">
        <v>523</v>
      </c>
      <c r="E457">
        <v>639676352</v>
      </c>
      <c r="F457" s="23">
        <v>38418</v>
      </c>
      <c r="G457" s="22" t="s">
        <v>128</v>
      </c>
      <c r="H457" s="23">
        <v>45205</v>
      </c>
      <c r="I457" s="22" t="s">
        <v>487</v>
      </c>
      <c r="J457" s="22" t="s">
        <v>399</v>
      </c>
      <c r="K457" s="22" t="s">
        <v>524</v>
      </c>
      <c r="L457">
        <v>77</v>
      </c>
      <c r="M457" s="22" t="s">
        <v>242</v>
      </c>
      <c r="N457" s="22" t="s">
        <v>176</v>
      </c>
      <c r="O457">
        <v>0</v>
      </c>
    </row>
    <row r="458" spans="1:15" x14ac:dyDescent="0.25">
      <c r="A458" s="22" t="s">
        <v>201</v>
      </c>
      <c r="B458" s="22" t="s">
        <v>521</v>
      </c>
      <c r="C458" s="22" t="s">
        <v>522</v>
      </c>
      <c r="D458" s="22" t="s">
        <v>523</v>
      </c>
      <c r="E458">
        <v>639676352</v>
      </c>
      <c r="F458" s="23">
        <v>38418</v>
      </c>
      <c r="G458" s="22" t="s">
        <v>128</v>
      </c>
      <c r="H458" s="23">
        <v>45205</v>
      </c>
      <c r="I458" s="22" t="s">
        <v>487</v>
      </c>
      <c r="J458" s="22" t="s">
        <v>399</v>
      </c>
      <c r="K458" s="22" t="s">
        <v>524</v>
      </c>
      <c r="L458">
        <v>77</v>
      </c>
      <c r="M458" s="22" t="s">
        <v>242</v>
      </c>
      <c r="N458" s="22" t="s">
        <v>159</v>
      </c>
      <c r="O458">
        <v>3</v>
      </c>
    </row>
    <row r="459" spans="1:15" x14ac:dyDescent="0.25">
      <c r="A459" s="22" t="s">
        <v>201</v>
      </c>
      <c r="B459" s="22" t="s">
        <v>521</v>
      </c>
      <c r="C459" s="22" t="s">
        <v>522</v>
      </c>
      <c r="D459" s="22" t="s">
        <v>523</v>
      </c>
      <c r="E459">
        <v>639676352</v>
      </c>
      <c r="F459" s="23">
        <v>38418</v>
      </c>
      <c r="G459" s="22" t="s">
        <v>128</v>
      </c>
      <c r="H459" s="23">
        <v>45205</v>
      </c>
      <c r="I459" s="22" t="s">
        <v>487</v>
      </c>
      <c r="J459" s="22" t="s">
        <v>399</v>
      </c>
      <c r="K459" s="22" t="s">
        <v>524</v>
      </c>
      <c r="L459">
        <v>77</v>
      </c>
      <c r="M459" s="22" t="s">
        <v>242</v>
      </c>
      <c r="N459" s="22" t="s">
        <v>132</v>
      </c>
      <c r="O459">
        <v>7</v>
      </c>
    </row>
    <row r="460" spans="1:15" x14ac:dyDescent="0.25">
      <c r="A460" s="22" t="s">
        <v>525</v>
      </c>
      <c r="B460" s="22" t="s">
        <v>526</v>
      </c>
      <c r="C460" s="22" t="s">
        <v>527</v>
      </c>
      <c r="D460" s="22" t="s">
        <v>528</v>
      </c>
      <c r="E460">
        <v>687490932</v>
      </c>
      <c r="F460" s="23">
        <v>40637</v>
      </c>
      <c r="G460" s="22" t="s">
        <v>57</v>
      </c>
      <c r="H460" s="23">
        <v>45224</v>
      </c>
      <c r="I460" s="22" t="s">
        <v>211</v>
      </c>
      <c r="J460" s="22" t="s">
        <v>212</v>
      </c>
      <c r="K460" s="22" t="s">
        <v>138</v>
      </c>
      <c r="L460">
        <v>62</v>
      </c>
      <c r="M460" s="22" t="s">
        <v>237</v>
      </c>
      <c r="N460" s="22" t="s">
        <v>94</v>
      </c>
      <c r="O460">
        <v>9</v>
      </c>
    </row>
    <row r="461" spans="1:15" x14ac:dyDescent="0.25">
      <c r="A461" s="22" t="s">
        <v>525</v>
      </c>
      <c r="B461" s="22" t="s">
        <v>526</v>
      </c>
      <c r="C461" s="22" t="s">
        <v>527</v>
      </c>
      <c r="D461" s="22" t="s">
        <v>528</v>
      </c>
      <c r="E461">
        <v>687490932</v>
      </c>
      <c r="F461" s="23">
        <v>40637</v>
      </c>
      <c r="G461" s="22" t="s">
        <v>57</v>
      </c>
      <c r="H461" s="23">
        <v>45224</v>
      </c>
      <c r="I461" s="22" t="s">
        <v>211</v>
      </c>
      <c r="J461" s="22" t="s">
        <v>212</v>
      </c>
      <c r="K461" s="22" t="s">
        <v>138</v>
      </c>
      <c r="L461">
        <v>62</v>
      </c>
      <c r="M461" s="22" t="s">
        <v>237</v>
      </c>
      <c r="N461" s="22" t="s">
        <v>95</v>
      </c>
      <c r="O461">
        <v>10</v>
      </c>
    </row>
    <row r="462" spans="1:15" x14ac:dyDescent="0.25">
      <c r="A462" s="22" t="s">
        <v>525</v>
      </c>
      <c r="B462" s="22" t="s">
        <v>526</v>
      </c>
      <c r="C462" s="22" t="s">
        <v>527</v>
      </c>
      <c r="D462" s="22" t="s">
        <v>528</v>
      </c>
      <c r="E462">
        <v>687490932</v>
      </c>
      <c r="F462" s="23">
        <v>40637</v>
      </c>
      <c r="G462" s="22" t="s">
        <v>57</v>
      </c>
      <c r="H462" s="23">
        <v>45224</v>
      </c>
      <c r="I462" s="22" t="s">
        <v>211</v>
      </c>
      <c r="J462" s="22" t="s">
        <v>212</v>
      </c>
      <c r="K462" s="22" t="s">
        <v>138</v>
      </c>
      <c r="L462">
        <v>62</v>
      </c>
      <c r="M462" s="22" t="s">
        <v>237</v>
      </c>
      <c r="N462" s="22" t="s">
        <v>96</v>
      </c>
      <c r="O462">
        <v>0</v>
      </c>
    </row>
    <row r="463" spans="1:15" x14ac:dyDescent="0.25">
      <c r="A463" s="22" t="s">
        <v>525</v>
      </c>
      <c r="B463" s="22" t="s">
        <v>526</v>
      </c>
      <c r="C463" s="22" t="s">
        <v>527</v>
      </c>
      <c r="D463" s="22" t="s">
        <v>528</v>
      </c>
      <c r="E463">
        <v>687490932</v>
      </c>
      <c r="F463" s="23">
        <v>40637</v>
      </c>
      <c r="G463" s="22" t="s">
        <v>57</v>
      </c>
      <c r="H463" s="23">
        <v>45224</v>
      </c>
      <c r="I463" s="22" t="s">
        <v>211</v>
      </c>
      <c r="J463" s="22" t="s">
        <v>212</v>
      </c>
      <c r="K463" s="22" t="s">
        <v>138</v>
      </c>
      <c r="L463">
        <v>62</v>
      </c>
      <c r="M463" s="22" t="s">
        <v>237</v>
      </c>
      <c r="N463" s="22" t="s">
        <v>75</v>
      </c>
      <c r="O463">
        <v>7</v>
      </c>
    </row>
    <row r="464" spans="1:15" x14ac:dyDescent="0.25">
      <c r="A464" s="22" t="s">
        <v>525</v>
      </c>
      <c r="B464" s="22" t="s">
        <v>526</v>
      </c>
      <c r="C464" s="22" t="s">
        <v>527</v>
      </c>
      <c r="D464" s="22" t="s">
        <v>528</v>
      </c>
      <c r="E464">
        <v>687490932</v>
      </c>
      <c r="F464" s="23">
        <v>40637</v>
      </c>
      <c r="G464" s="22" t="s">
        <v>57</v>
      </c>
      <c r="H464" s="23">
        <v>45224</v>
      </c>
      <c r="I464" s="22" t="s">
        <v>211</v>
      </c>
      <c r="J464" s="22" t="s">
        <v>212</v>
      </c>
      <c r="K464" s="22" t="s">
        <v>138</v>
      </c>
      <c r="L464">
        <v>62</v>
      </c>
      <c r="M464" s="22" t="s">
        <v>237</v>
      </c>
      <c r="N464" s="22" t="s">
        <v>188</v>
      </c>
      <c r="O464">
        <v>8</v>
      </c>
    </row>
    <row r="465" spans="1:15" x14ac:dyDescent="0.25">
      <c r="A465" s="22" t="s">
        <v>525</v>
      </c>
      <c r="B465" s="22" t="s">
        <v>526</v>
      </c>
      <c r="C465" s="22" t="s">
        <v>527</v>
      </c>
      <c r="D465" s="22" t="s">
        <v>528</v>
      </c>
      <c r="E465">
        <v>687490932</v>
      </c>
      <c r="F465" s="23">
        <v>40637</v>
      </c>
      <c r="G465" s="22" t="s">
        <v>57</v>
      </c>
      <c r="H465" s="23">
        <v>45224</v>
      </c>
      <c r="I465" s="22" t="s">
        <v>211</v>
      </c>
      <c r="J465" s="22" t="s">
        <v>212</v>
      </c>
      <c r="K465" s="22" t="s">
        <v>138</v>
      </c>
      <c r="L465">
        <v>62</v>
      </c>
      <c r="M465" s="22" t="s">
        <v>237</v>
      </c>
      <c r="N465" s="22" t="s">
        <v>97</v>
      </c>
      <c r="O465">
        <v>4</v>
      </c>
    </row>
    <row r="466" spans="1:15" x14ac:dyDescent="0.25">
      <c r="A466" s="22" t="s">
        <v>525</v>
      </c>
      <c r="B466" s="22" t="s">
        <v>526</v>
      </c>
      <c r="C466" s="22" t="s">
        <v>527</v>
      </c>
      <c r="D466" s="22" t="s">
        <v>528</v>
      </c>
      <c r="E466">
        <v>687490932</v>
      </c>
      <c r="F466" s="23">
        <v>40637</v>
      </c>
      <c r="G466" s="22" t="s">
        <v>57</v>
      </c>
      <c r="H466" s="23">
        <v>45224</v>
      </c>
      <c r="I466" s="22" t="s">
        <v>211</v>
      </c>
      <c r="J466" s="22" t="s">
        <v>212</v>
      </c>
      <c r="K466" s="22" t="s">
        <v>138</v>
      </c>
      <c r="L466">
        <v>62</v>
      </c>
      <c r="M466" s="22" t="s">
        <v>237</v>
      </c>
      <c r="N466" s="22" t="s">
        <v>62</v>
      </c>
      <c r="O466">
        <v>9</v>
      </c>
    </row>
    <row r="467" spans="1:15" x14ac:dyDescent="0.25">
      <c r="A467" s="22" t="s">
        <v>525</v>
      </c>
      <c r="B467" s="22" t="s">
        <v>526</v>
      </c>
      <c r="C467" s="22" t="s">
        <v>527</v>
      </c>
      <c r="D467" s="22" t="s">
        <v>528</v>
      </c>
      <c r="E467">
        <v>687490932</v>
      </c>
      <c r="F467" s="23">
        <v>40637</v>
      </c>
      <c r="G467" s="22" t="s">
        <v>57</v>
      </c>
      <c r="H467" s="23">
        <v>45224</v>
      </c>
      <c r="I467" s="22" t="s">
        <v>211</v>
      </c>
      <c r="J467" s="22" t="s">
        <v>212</v>
      </c>
      <c r="K467" s="22" t="s">
        <v>138</v>
      </c>
      <c r="L467">
        <v>62</v>
      </c>
      <c r="M467" s="22" t="s">
        <v>237</v>
      </c>
      <c r="N467" s="22" t="s">
        <v>98</v>
      </c>
      <c r="O467">
        <v>1</v>
      </c>
    </row>
    <row r="468" spans="1:15" x14ac:dyDescent="0.25">
      <c r="A468" s="22" t="s">
        <v>525</v>
      </c>
      <c r="B468" s="22" t="s">
        <v>526</v>
      </c>
      <c r="C468" s="22" t="s">
        <v>527</v>
      </c>
      <c r="D468" s="22" t="s">
        <v>528</v>
      </c>
      <c r="E468">
        <v>687490932</v>
      </c>
      <c r="F468" s="23">
        <v>40637</v>
      </c>
      <c r="G468" s="22" t="s">
        <v>57</v>
      </c>
      <c r="H468" s="23">
        <v>45224</v>
      </c>
      <c r="I468" s="22" t="s">
        <v>211</v>
      </c>
      <c r="J468" s="22" t="s">
        <v>212</v>
      </c>
      <c r="K468" s="22" t="s">
        <v>138</v>
      </c>
      <c r="L468">
        <v>62</v>
      </c>
      <c r="M468" s="22" t="s">
        <v>237</v>
      </c>
      <c r="N468" s="22" t="s">
        <v>99</v>
      </c>
      <c r="O468">
        <v>3</v>
      </c>
    </row>
    <row r="469" spans="1:15" x14ac:dyDescent="0.25">
      <c r="A469" s="22" t="s">
        <v>525</v>
      </c>
      <c r="B469" s="22" t="s">
        <v>526</v>
      </c>
      <c r="C469" s="22" t="s">
        <v>527</v>
      </c>
      <c r="D469" s="22" t="s">
        <v>528</v>
      </c>
      <c r="E469">
        <v>687490932</v>
      </c>
      <c r="F469" s="23">
        <v>40637</v>
      </c>
      <c r="G469" s="22" t="s">
        <v>57</v>
      </c>
      <c r="H469" s="23">
        <v>45224</v>
      </c>
      <c r="I469" s="22" t="s">
        <v>211</v>
      </c>
      <c r="J469" s="22" t="s">
        <v>212</v>
      </c>
      <c r="K469" s="22" t="s">
        <v>138</v>
      </c>
      <c r="L469">
        <v>62</v>
      </c>
      <c r="M469" s="22" t="s">
        <v>237</v>
      </c>
      <c r="N469" s="22" t="s">
        <v>100</v>
      </c>
      <c r="O469">
        <v>7</v>
      </c>
    </row>
    <row r="470" spans="1:15" x14ac:dyDescent="0.25">
      <c r="A470" s="22" t="s">
        <v>154</v>
      </c>
      <c r="B470" s="22" t="s">
        <v>529</v>
      </c>
      <c r="C470" s="22" t="s">
        <v>530</v>
      </c>
      <c r="D470" s="22" t="s">
        <v>531</v>
      </c>
      <c r="E470">
        <v>659700758</v>
      </c>
      <c r="F470" s="23">
        <v>37592</v>
      </c>
      <c r="G470" s="22" t="s">
        <v>128</v>
      </c>
      <c r="H470" s="23">
        <v>45198</v>
      </c>
      <c r="I470" s="22" t="s">
        <v>532</v>
      </c>
      <c r="J470" s="22" t="s">
        <v>107</v>
      </c>
      <c r="K470" s="22" t="s">
        <v>424</v>
      </c>
      <c r="L470">
        <v>98</v>
      </c>
      <c r="M470" s="22" t="s">
        <v>50</v>
      </c>
      <c r="N470" s="22" t="s">
        <v>160</v>
      </c>
      <c r="O470">
        <v>7</v>
      </c>
    </row>
    <row r="471" spans="1:15" x14ac:dyDescent="0.25">
      <c r="A471" s="22" t="s">
        <v>154</v>
      </c>
      <c r="B471" s="22" t="s">
        <v>529</v>
      </c>
      <c r="C471" s="22" t="s">
        <v>530</v>
      </c>
      <c r="D471" s="22" t="s">
        <v>531</v>
      </c>
      <c r="E471">
        <v>659700758</v>
      </c>
      <c r="F471" s="23">
        <v>37592</v>
      </c>
      <c r="G471" s="22" t="s">
        <v>128</v>
      </c>
      <c r="H471" s="23">
        <v>45198</v>
      </c>
      <c r="I471" s="22" t="s">
        <v>532</v>
      </c>
      <c r="J471" s="22" t="s">
        <v>107</v>
      </c>
      <c r="K471" s="22" t="s">
        <v>424</v>
      </c>
      <c r="L471">
        <v>98</v>
      </c>
      <c r="M471" s="22" t="s">
        <v>50</v>
      </c>
      <c r="N471" s="22" t="s">
        <v>176</v>
      </c>
      <c r="O471">
        <v>1</v>
      </c>
    </row>
    <row r="472" spans="1:15" x14ac:dyDescent="0.25">
      <c r="A472" s="22" t="s">
        <v>154</v>
      </c>
      <c r="B472" s="22" t="s">
        <v>529</v>
      </c>
      <c r="C472" s="22" t="s">
        <v>530</v>
      </c>
      <c r="D472" s="22" t="s">
        <v>531</v>
      </c>
      <c r="E472">
        <v>659700758</v>
      </c>
      <c r="F472" s="23">
        <v>37592</v>
      </c>
      <c r="G472" s="22" t="s">
        <v>128</v>
      </c>
      <c r="H472" s="23">
        <v>45198</v>
      </c>
      <c r="I472" s="22" t="s">
        <v>532</v>
      </c>
      <c r="J472" s="22" t="s">
        <v>107</v>
      </c>
      <c r="K472" s="22" t="s">
        <v>424</v>
      </c>
      <c r="L472">
        <v>98</v>
      </c>
      <c r="M472" s="22" t="s">
        <v>50</v>
      </c>
      <c r="N472" s="22" t="s">
        <v>159</v>
      </c>
      <c r="O472">
        <v>0</v>
      </c>
    </row>
    <row r="473" spans="1:15" x14ac:dyDescent="0.25">
      <c r="A473" s="22" t="s">
        <v>154</v>
      </c>
      <c r="B473" s="22" t="s">
        <v>529</v>
      </c>
      <c r="C473" s="22" t="s">
        <v>530</v>
      </c>
      <c r="D473" s="22" t="s">
        <v>531</v>
      </c>
      <c r="E473">
        <v>659700758</v>
      </c>
      <c r="F473" s="23">
        <v>37592</v>
      </c>
      <c r="G473" s="22" t="s">
        <v>128</v>
      </c>
      <c r="H473" s="23">
        <v>45198</v>
      </c>
      <c r="I473" s="22" t="s">
        <v>532</v>
      </c>
      <c r="J473" s="22" t="s">
        <v>107</v>
      </c>
      <c r="K473" s="22" t="s">
        <v>424</v>
      </c>
      <c r="L473">
        <v>98</v>
      </c>
      <c r="M473" s="22" t="s">
        <v>50</v>
      </c>
      <c r="N473" s="22" t="s">
        <v>132</v>
      </c>
      <c r="O473">
        <v>9</v>
      </c>
    </row>
    <row r="474" spans="1:15" x14ac:dyDescent="0.25">
      <c r="A474" s="22" t="s">
        <v>502</v>
      </c>
      <c r="B474" s="22" t="s">
        <v>533</v>
      </c>
      <c r="C474" s="22" t="s">
        <v>534</v>
      </c>
      <c r="D474" s="22" t="s">
        <v>535</v>
      </c>
      <c r="E474">
        <v>615284600</v>
      </c>
      <c r="F474" s="23">
        <v>38560</v>
      </c>
      <c r="G474" s="22" t="s">
        <v>57</v>
      </c>
      <c r="H474" s="23">
        <v>45228</v>
      </c>
      <c r="I474" s="22" t="s">
        <v>536</v>
      </c>
      <c r="J474" s="22" t="s">
        <v>130</v>
      </c>
      <c r="K474" s="22" t="s">
        <v>524</v>
      </c>
      <c r="L474">
        <v>24</v>
      </c>
      <c r="M474" s="22" t="s">
        <v>108</v>
      </c>
      <c r="N474" s="22" t="s">
        <v>94</v>
      </c>
      <c r="O474">
        <v>3</v>
      </c>
    </row>
    <row r="475" spans="1:15" x14ac:dyDescent="0.25">
      <c r="A475" s="22" t="s">
        <v>502</v>
      </c>
      <c r="B475" s="22" t="s">
        <v>533</v>
      </c>
      <c r="C475" s="22" t="s">
        <v>534</v>
      </c>
      <c r="D475" s="22" t="s">
        <v>535</v>
      </c>
      <c r="E475">
        <v>615284600</v>
      </c>
      <c r="F475" s="23">
        <v>38560</v>
      </c>
      <c r="G475" s="22" t="s">
        <v>57</v>
      </c>
      <c r="H475" s="23">
        <v>45228</v>
      </c>
      <c r="I475" s="22" t="s">
        <v>536</v>
      </c>
      <c r="J475" s="22" t="s">
        <v>130</v>
      </c>
      <c r="K475" s="22" t="s">
        <v>524</v>
      </c>
      <c r="L475">
        <v>24</v>
      </c>
      <c r="M475" s="22" t="s">
        <v>108</v>
      </c>
      <c r="N475" s="22" t="s">
        <v>95</v>
      </c>
      <c r="O475">
        <v>3</v>
      </c>
    </row>
    <row r="476" spans="1:15" x14ac:dyDescent="0.25">
      <c r="A476" s="22" t="s">
        <v>502</v>
      </c>
      <c r="B476" s="22" t="s">
        <v>533</v>
      </c>
      <c r="C476" s="22" t="s">
        <v>534</v>
      </c>
      <c r="D476" s="22" t="s">
        <v>535</v>
      </c>
      <c r="E476">
        <v>615284600</v>
      </c>
      <c r="F476" s="23">
        <v>38560</v>
      </c>
      <c r="G476" s="22" t="s">
        <v>57</v>
      </c>
      <c r="H476" s="23">
        <v>45228</v>
      </c>
      <c r="I476" s="22" t="s">
        <v>536</v>
      </c>
      <c r="J476" s="22" t="s">
        <v>130</v>
      </c>
      <c r="K476" s="22" t="s">
        <v>524</v>
      </c>
      <c r="L476">
        <v>24</v>
      </c>
      <c r="M476" s="22" t="s">
        <v>108</v>
      </c>
      <c r="N476" s="22" t="s">
        <v>75</v>
      </c>
      <c r="O476">
        <v>10</v>
      </c>
    </row>
    <row r="477" spans="1:15" x14ac:dyDescent="0.25">
      <c r="A477" s="22" t="s">
        <v>502</v>
      </c>
      <c r="B477" s="22" t="s">
        <v>533</v>
      </c>
      <c r="C477" s="22" t="s">
        <v>534</v>
      </c>
      <c r="D477" s="22" t="s">
        <v>535</v>
      </c>
      <c r="E477">
        <v>615284600</v>
      </c>
      <c r="F477" s="23">
        <v>38560</v>
      </c>
      <c r="G477" s="22" t="s">
        <v>57</v>
      </c>
      <c r="H477" s="23">
        <v>45228</v>
      </c>
      <c r="I477" s="22" t="s">
        <v>536</v>
      </c>
      <c r="J477" s="22" t="s">
        <v>130</v>
      </c>
      <c r="K477" s="22" t="s">
        <v>524</v>
      </c>
      <c r="L477">
        <v>24</v>
      </c>
      <c r="M477" s="22" t="s">
        <v>108</v>
      </c>
      <c r="N477" s="22" t="s">
        <v>188</v>
      </c>
      <c r="O477">
        <v>9</v>
      </c>
    </row>
    <row r="478" spans="1:15" x14ac:dyDescent="0.25">
      <c r="A478" s="22" t="s">
        <v>502</v>
      </c>
      <c r="B478" s="22" t="s">
        <v>533</v>
      </c>
      <c r="C478" s="22" t="s">
        <v>534</v>
      </c>
      <c r="D478" s="22" t="s">
        <v>535</v>
      </c>
      <c r="E478">
        <v>615284600</v>
      </c>
      <c r="F478" s="23">
        <v>38560</v>
      </c>
      <c r="G478" s="22" t="s">
        <v>57</v>
      </c>
      <c r="H478" s="23">
        <v>45228</v>
      </c>
      <c r="I478" s="22" t="s">
        <v>536</v>
      </c>
      <c r="J478" s="22" t="s">
        <v>130</v>
      </c>
      <c r="K478" s="22" t="s">
        <v>524</v>
      </c>
      <c r="L478">
        <v>24</v>
      </c>
      <c r="M478" s="22" t="s">
        <v>108</v>
      </c>
      <c r="N478" s="22" t="s">
        <v>97</v>
      </c>
      <c r="O478">
        <v>5</v>
      </c>
    </row>
    <row r="479" spans="1:15" x14ac:dyDescent="0.25">
      <c r="A479" s="22" t="s">
        <v>502</v>
      </c>
      <c r="B479" s="22" t="s">
        <v>533</v>
      </c>
      <c r="C479" s="22" t="s">
        <v>534</v>
      </c>
      <c r="D479" s="22" t="s">
        <v>535</v>
      </c>
      <c r="E479">
        <v>615284600</v>
      </c>
      <c r="F479" s="23">
        <v>38560</v>
      </c>
      <c r="G479" s="22" t="s">
        <v>57</v>
      </c>
      <c r="H479" s="23">
        <v>45228</v>
      </c>
      <c r="I479" s="22" t="s">
        <v>536</v>
      </c>
      <c r="J479" s="22" t="s">
        <v>130</v>
      </c>
      <c r="K479" s="22" t="s">
        <v>524</v>
      </c>
      <c r="L479">
        <v>24</v>
      </c>
      <c r="M479" s="22" t="s">
        <v>108</v>
      </c>
      <c r="N479" s="22" t="s">
        <v>62</v>
      </c>
      <c r="O479">
        <v>6</v>
      </c>
    </row>
    <row r="480" spans="1:15" x14ac:dyDescent="0.25">
      <c r="A480" s="22" t="s">
        <v>502</v>
      </c>
      <c r="B480" s="22" t="s">
        <v>533</v>
      </c>
      <c r="C480" s="22" t="s">
        <v>534</v>
      </c>
      <c r="D480" s="22" t="s">
        <v>535</v>
      </c>
      <c r="E480">
        <v>615284600</v>
      </c>
      <c r="F480" s="23">
        <v>38560</v>
      </c>
      <c r="G480" s="22" t="s">
        <v>57</v>
      </c>
      <c r="H480" s="23">
        <v>45228</v>
      </c>
      <c r="I480" s="22" t="s">
        <v>536</v>
      </c>
      <c r="J480" s="22" t="s">
        <v>130</v>
      </c>
      <c r="K480" s="22" t="s">
        <v>524</v>
      </c>
      <c r="L480">
        <v>24</v>
      </c>
      <c r="M480" s="22" t="s">
        <v>108</v>
      </c>
      <c r="N480" s="22" t="s">
        <v>98</v>
      </c>
      <c r="O480">
        <v>6</v>
      </c>
    </row>
    <row r="481" spans="1:15" x14ac:dyDescent="0.25">
      <c r="A481" s="22" t="s">
        <v>502</v>
      </c>
      <c r="B481" s="22" t="s">
        <v>533</v>
      </c>
      <c r="C481" s="22" t="s">
        <v>534</v>
      </c>
      <c r="D481" s="22" t="s">
        <v>535</v>
      </c>
      <c r="E481">
        <v>615284600</v>
      </c>
      <c r="F481" s="23">
        <v>38560</v>
      </c>
      <c r="G481" s="22" t="s">
        <v>57</v>
      </c>
      <c r="H481" s="23">
        <v>45228</v>
      </c>
      <c r="I481" s="22" t="s">
        <v>536</v>
      </c>
      <c r="J481" s="22" t="s">
        <v>130</v>
      </c>
      <c r="K481" s="22" t="s">
        <v>524</v>
      </c>
      <c r="L481">
        <v>24</v>
      </c>
      <c r="M481" s="22" t="s">
        <v>108</v>
      </c>
      <c r="N481" s="22" t="s">
        <v>99</v>
      </c>
      <c r="O481">
        <v>6</v>
      </c>
    </row>
    <row r="482" spans="1:15" x14ac:dyDescent="0.25">
      <c r="A482" s="22" t="s">
        <v>502</v>
      </c>
      <c r="B482" s="22" t="s">
        <v>533</v>
      </c>
      <c r="C482" s="22" t="s">
        <v>534</v>
      </c>
      <c r="D482" s="22" t="s">
        <v>535</v>
      </c>
      <c r="E482">
        <v>615284600</v>
      </c>
      <c r="F482" s="23">
        <v>38560</v>
      </c>
      <c r="G482" s="22" t="s">
        <v>57</v>
      </c>
      <c r="H482" s="23">
        <v>45228</v>
      </c>
      <c r="I482" s="22" t="s">
        <v>536</v>
      </c>
      <c r="J482" s="22" t="s">
        <v>130</v>
      </c>
      <c r="K482" s="22" t="s">
        <v>524</v>
      </c>
      <c r="L482">
        <v>24</v>
      </c>
      <c r="M482" s="22" t="s">
        <v>108</v>
      </c>
      <c r="N482" s="22" t="s">
        <v>100</v>
      </c>
      <c r="O482">
        <v>1</v>
      </c>
    </row>
    <row r="483" spans="1:15" x14ac:dyDescent="0.25">
      <c r="A483" s="22" t="s">
        <v>537</v>
      </c>
      <c r="B483" s="22" t="s">
        <v>538</v>
      </c>
      <c r="C483" s="22" t="s">
        <v>539</v>
      </c>
      <c r="D483" s="22" t="s">
        <v>540</v>
      </c>
      <c r="E483">
        <v>600426709</v>
      </c>
      <c r="F483" s="23">
        <v>35043</v>
      </c>
      <c r="G483" s="22" t="s">
        <v>46</v>
      </c>
      <c r="H483" s="23">
        <v>45230</v>
      </c>
      <c r="I483" s="22" t="s">
        <v>532</v>
      </c>
      <c r="J483" s="22" t="s">
        <v>107</v>
      </c>
      <c r="K483" s="22" t="s">
        <v>541</v>
      </c>
      <c r="L483">
        <v>59</v>
      </c>
      <c r="M483" s="22" t="s">
        <v>542</v>
      </c>
      <c r="N483" s="22" t="s">
        <v>63</v>
      </c>
      <c r="O483">
        <v>7</v>
      </c>
    </row>
    <row r="484" spans="1:15" x14ac:dyDescent="0.25">
      <c r="A484" s="22" t="s">
        <v>537</v>
      </c>
      <c r="B484" s="22" t="s">
        <v>538</v>
      </c>
      <c r="C484" s="22" t="s">
        <v>539</v>
      </c>
      <c r="D484" s="22" t="s">
        <v>540</v>
      </c>
      <c r="E484">
        <v>600426709</v>
      </c>
      <c r="F484" s="23">
        <v>35043</v>
      </c>
      <c r="G484" s="22" t="s">
        <v>46</v>
      </c>
      <c r="H484" s="23">
        <v>45230</v>
      </c>
      <c r="I484" s="22" t="s">
        <v>532</v>
      </c>
      <c r="J484" s="22" t="s">
        <v>107</v>
      </c>
      <c r="K484" s="22" t="s">
        <v>541</v>
      </c>
      <c r="L484">
        <v>59</v>
      </c>
      <c r="M484" s="22" t="s">
        <v>542</v>
      </c>
      <c r="N484" s="22" t="s">
        <v>64</v>
      </c>
      <c r="O484">
        <v>3</v>
      </c>
    </row>
    <row r="485" spans="1:15" x14ac:dyDescent="0.25">
      <c r="A485" s="22" t="s">
        <v>537</v>
      </c>
      <c r="B485" s="22" t="s">
        <v>538</v>
      </c>
      <c r="C485" s="22" t="s">
        <v>539</v>
      </c>
      <c r="D485" s="22" t="s">
        <v>540</v>
      </c>
      <c r="E485">
        <v>600426709</v>
      </c>
      <c r="F485" s="23">
        <v>35043</v>
      </c>
      <c r="G485" s="22" t="s">
        <v>46</v>
      </c>
      <c r="H485" s="23">
        <v>45230</v>
      </c>
      <c r="I485" s="22" t="s">
        <v>532</v>
      </c>
      <c r="J485" s="22" t="s">
        <v>107</v>
      </c>
      <c r="K485" s="22" t="s">
        <v>541</v>
      </c>
      <c r="L485">
        <v>59</v>
      </c>
      <c r="M485" s="22" t="s">
        <v>542</v>
      </c>
      <c r="N485" s="22" t="s">
        <v>65</v>
      </c>
      <c r="O485">
        <v>0</v>
      </c>
    </row>
    <row r="486" spans="1:15" x14ac:dyDescent="0.25">
      <c r="A486" s="22" t="s">
        <v>537</v>
      </c>
      <c r="B486" s="22" t="s">
        <v>538</v>
      </c>
      <c r="C486" s="22" t="s">
        <v>539</v>
      </c>
      <c r="D486" s="22" t="s">
        <v>540</v>
      </c>
      <c r="E486">
        <v>600426709</v>
      </c>
      <c r="F486" s="23">
        <v>35043</v>
      </c>
      <c r="G486" s="22" t="s">
        <v>46</v>
      </c>
      <c r="H486" s="23">
        <v>45230</v>
      </c>
      <c r="I486" s="22" t="s">
        <v>532</v>
      </c>
      <c r="J486" s="22" t="s">
        <v>107</v>
      </c>
      <c r="K486" s="22" t="s">
        <v>541</v>
      </c>
      <c r="L486">
        <v>59</v>
      </c>
      <c r="M486" s="22" t="s">
        <v>542</v>
      </c>
      <c r="N486" s="22" t="s">
        <v>51</v>
      </c>
      <c r="O486">
        <v>2</v>
      </c>
    </row>
    <row r="487" spans="1:15" x14ac:dyDescent="0.25">
      <c r="A487" s="22" t="s">
        <v>537</v>
      </c>
      <c r="B487" s="22" t="s">
        <v>538</v>
      </c>
      <c r="C487" s="22" t="s">
        <v>539</v>
      </c>
      <c r="D487" s="22" t="s">
        <v>540</v>
      </c>
      <c r="E487">
        <v>600426709</v>
      </c>
      <c r="F487" s="23">
        <v>35043</v>
      </c>
      <c r="G487" s="22" t="s">
        <v>46</v>
      </c>
      <c r="H487" s="23">
        <v>45230</v>
      </c>
      <c r="I487" s="22" t="s">
        <v>532</v>
      </c>
      <c r="J487" s="22" t="s">
        <v>107</v>
      </c>
      <c r="K487" s="22" t="s">
        <v>541</v>
      </c>
      <c r="L487">
        <v>59</v>
      </c>
      <c r="M487" s="22" t="s">
        <v>542</v>
      </c>
      <c r="N487" s="22" t="s">
        <v>52</v>
      </c>
      <c r="O487">
        <v>7</v>
      </c>
    </row>
    <row r="488" spans="1:15" x14ac:dyDescent="0.25">
      <c r="A488" s="22" t="s">
        <v>371</v>
      </c>
      <c r="B488" s="22" t="s">
        <v>543</v>
      </c>
      <c r="C488" s="22" t="s">
        <v>544</v>
      </c>
      <c r="D488" s="22" t="s">
        <v>545</v>
      </c>
      <c r="E488">
        <v>627824480</v>
      </c>
      <c r="F488" s="23">
        <v>36832</v>
      </c>
      <c r="G488" s="22" t="s">
        <v>57</v>
      </c>
      <c r="H488" s="23">
        <v>45205</v>
      </c>
      <c r="I488" s="22" t="s">
        <v>546</v>
      </c>
      <c r="J488" s="22" t="s">
        <v>547</v>
      </c>
      <c r="K488" s="22" t="s">
        <v>424</v>
      </c>
      <c r="L488">
        <v>3</v>
      </c>
      <c r="M488" s="22" t="s">
        <v>400</v>
      </c>
      <c r="N488" s="22" t="s">
        <v>94</v>
      </c>
      <c r="O488">
        <v>4</v>
      </c>
    </row>
    <row r="489" spans="1:15" x14ac:dyDescent="0.25">
      <c r="A489" s="22" t="s">
        <v>371</v>
      </c>
      <c r="B489" s="22" t="s">
        <v>543</v>
      </c>
      <c r="C489" s="22" t="s">
        <v>544</v>
      </c>
      <c r="D489" s="22" t="s">
        <v>545</v>
      </c>
      <c r="E489">
        <v>627824480</v>
      </c>
      <c r="F489" s="23">
        <v>36832</v>
      </c>
      <c r="G489" s="22" t="s">
        <v>57</v>
      </c>
      <c r="H489" s="23">
        <v>45205</v>
      </c>
      <c r="I489" s="22" t="s">
        <v>546</v>
      </c>
      <c r="J489" s="22" t="s">
        <v>547</v>
      </c>
      <c r="K489" s="22" t="s">
        <v>424</v>
      </c>
      <c r="L489">
        <v>3</v>
      </c>
      <c r="M489" s="22" t="s">
        <v>400</v>
      </c>
      <c r="N489" s="22" t="s">
        <v>95</v>
      </c>
      <c r="O489">
        <v>0</v>
      </c>
    </row>
    <row r="490" spans="1:15" x14ac:dyDescent="0.25">
      <c r="A490" s="22" t="s">
        <v>371</v>
      </c>
      <c r="B490" s="22" t="s">
        <v>543</v>
      </c>
      <c r="C490" s="22" t="s">
        <v>544</v>
      </c>
      <c r="D490" s="22" t="s">
        <v>545</v>
      </c>
      <c r="E490">
        <v>627824480</v>
      </c>
      <c r="F490" s="23">
        <v>36832</v>
      </c>
      <c r="G490" s="22" t="s">
        <v>57</v>
      </c>
      <c r="H490" s="23">
        <v>45205</v>
      </c>
      <c r="I490" s="22" t="s">
        <v>546</v>
      </c>
      <c r="J490" s="22" t="s">
        <v>547</v>
      </c>
      <c r="K490" s="22" t="s">
        <v>424</v>
      </c>
      <c r="L490">
        <v>3</v>
      </c>
      <c r="M490" s="22" t="s">
        <v>400</v>
      </c>
      <c r="N490" s="22" t="s">
        <v>96</v>
      </c>
      <c r="O490">
        <v>9</v>
      </c>
    </row>
    <row r="491" spans="1:15" x14ac:dyDescent="0.25">
      <c r="A491" s="22" t="s">
        <v>371</v>
      </c>
      <c r="B491" s="22" t="s">
        <v>543</v>
      </c>
      <c r="C491" s="22" t="s">
        <v>544</v>
      </c>
      <c r="D491" s="22" t="s">
        <v>545</v>
      </c>
      <c r="E491">
        <v>627824480</v>
      </c>
      <c r="F491" s="23">
        <v>36832</v>
      </c>
      <c r="G491" s="22" t="s">
        <v>57</v>
      </c>
      <c r="H491" s="23">
        <v>45205</v>
      </c>
      <c r="I491" s="22" t="s">
        <v>546</v>
      </c>
      <c r="J491" s="22" t="s">
        <v>547</v>
      </c>
      <c r="K491" s="22" t="s">
        <v>424</v>
      </c>
      <c r="L491">
        <v>3</v>
      </c>
      <c r="M491" s="22" t="s">
        <v>400</v>
      </c>
      <c r="N491" s="22" t="s">
        <v>75</v>
      </c>
      <c r="O491">
        <v>8</v>
      </c>
    </row>
    <row r="492" spans="1:15" x14ac:dyDescent="0.25">
      <c r="A492" s="22" t="s">
        <v>371</v>
      </c>
      <c r="B492" s="22" t="s">
        <v>543</v>
      </c>
      <c r="C492" s="22" t="s">
        <v>544</v>
      </c>
      <c r="D492" s="22" t="s">
        <v>545</v>
      </c>
      <c r="E492">
        <v>627824480</v>
      </c>
      <c r="F492" s="23">
        <v>36832</v>
      </c>
      <c r="G492" s="22" t="s">
        <v>57</v>
      </c>
      <c r="H492" s="23">
        <v>45205</v>
      </c>
      <c r="I492" s="22" t="s">
        <v>546</v>
      </c>
      <c r="J492" s="22" t="s">
        <v>547</v>
      </c>
      <c r="K492" s="22" t="s">
        <v>424</v>
      </c>
      <c r="L492">
        <v>3</v>
      </c>
      <c r="M492" s="22" t="s">
        <v>400</v>
      </c>
      <c r="N492" s="22" t="s">
        <v>188</v>
      </c>
      <c r="O492">
        <v>0</v>
      </c>
    </row>
    <row r="493" spans="1:15" x14ac:dyDescent="0.25">
      <c r="A493" s="22" t="s">
        <v>371</v>
      </c>
      <c r="B493" s="22" t="s">
        <v>543</v>
      </c>
      <c r="C493" s="22" t="s">
        <v>544</v>
      </c>
      <c r="D493" s="22" t="s">
        <v>545</v>
      </c>
      <c r="E493">
        <v>627824480</v>
      </c>
      <c r="F493" s="23">
        <v>36832</v>
      </c>
      <c r="G493" s="22" t="s">
        <v>57</v>
      </c>
      <c r="H493" s="23">
        <v>45205</v>
      </c>
      <c r="I493" s="22" t="s">
        <v>546</v>
      </c>
      <c r="J493" s="22" t="s">
        <v>547</v>
      </c>
      <c r="K493" s="22" t="s">
        <v>424</v>
      </c>
      <c r="L493">
        <v>3</v>
      </c>
      <c r="M493" s="22" t="s">
        <v>400</v>
      </c>
      <c r="N493" s="22" t="s">
        <v>97</v>
      </c>
      <c r="O493">
        <v>10</v>
      </c>
    </row>
    <row r="494" spans="1:15" x14ac:dyDescent="0.25">
      <c r="A494" s="22" t="s">
        <v>371</v>
      </c>
      <c r="B494" s="22" t="s">
        <v>543</v>
      </c>
      <c r="C494" s="22" t="s">
        <v>544</v>
      </c>
      <c r="D494" s="22" t="s">
        <v>545</v>
      </c>
      <c r="E494">
        <v>627824480</v>
      </c>
      <c r="F494" s="23">
        <v>36832</v>
      </c>
      <c r="G494" s="22" t="s">
        <v>57</v>
      </c>
      <c r="H494" s="23">
        <v>45205</v>
      </c>
      <c r="I494" s="22" t="s">
        <v>546</v>
      </c>
      <c r="J494" s="22" t="s">
        <v>547</v>
      </c>
      <c r="K494" s="22" t="s">
        <v>424</v>
      </c>
      <c r="L494">
        <v>3</v>
      </c>
      <c r="M494" s="22" t="s">
        <v>400</v>
      </c>
      <c r="N494" s="22" t="s">
        <v>62</v>
      </c>
      <c r="O494">
        <v>2</v>
      </c>
    </row>
    <row r="495" spans="1:15" x14ac:dyDescent="0.25">
      <c r="A495" s="22" t="s">
        <v>371</v>
      </c>
      <c r="B495" s="22" t="s">
        <v>543</v>
      </c>
      <c r="C495" s="22" t="s">
        <v>544</v>
      </c>
      <c r="D495" s="22" t="s">
        <v>545</v>
      </c>
      <c r="E495">
        <v>627824480</v>
      </c>
      <c r="F495" s="23">
        <v>36832</v>
      </c>
      <c r="G495" s="22" t="s">
        <v>57</v>
      </c>
      <c r="H495" s="23">
        <v>45205</v>
      </c>
      <c r="I495" s="22" t="s">
        <v>546</v>
      </c>
      <c r="J495" s="22" t="s">
        <v>547</v>
      </c>
      <c r="K495" s="22" t="s">
        <v>424</v>
      </c>
      <c r="L495">
        <v>3</v>
      </c>
      <c r="M495" s="22" t="s">
        <v>400</v>
      </c>
      <c r="N495" s="22" t="s">
        <v>98</v>
      </c>
      <c r="O495">
        <v>1</v>
      </c>
    </row>
    <row r="496" spans="1:15" x14ac:dyDescent="0.25">
      <c r="A496" s="22" t="s">
        <v>371</v>
      </c>
      <c r="B496" s="22" t="s">
        <v>543</v>
      </c>
      <c r="C496" s="22" t="s">
        <v>544</v>
      </c>
      <c r="D496" s="22" t="s">
        <v>545</v>
      </c>
      <c r="E496">
        <v>627824480</v>
      </c>
      <c r="F496" s="23">
        <v>36832</v>
      </c>
      <c r="G496" s="22" t="s">
        <v>57</v>
      </c>
      <c r="H496" s="23">
        <v>45205</v>
      </c>
      <c r="I496" s="22" t="s">
        <v>546</v>
      </c>
      <c r="J496" s="22" t="s">
        <v>547</v>
      </c>
      <c r="K496" s="22" t="s">
        <v>424</v>
      </c>
      <c r="L496">
        <v>3</v>
      </c>
      <c r="M496" s="22" t="s">
        <v>400</v>
      </c>
      <c r="N496" s="22" t="s">
        <v>99</v>
      </c>
      <c r="O496">
        <v>0</v>
      </c>
    </row>
    <row r="497" spans="1:15" x14ac:dyDescent="0.25">
      <c r="A497" s="22" t="s">
        <v>371</v>
      </c>
      <c r="B497" s="22" t="s">
        <v>543</v>
      </c>
      <c r="C497" s="22" t="s">
        <v>544</v>
      </c>
      <c r="D497" s="22" t="s">
        <v>545</v>
      </c>
      <c r="E497">
        <v>627824480</v>
      </c>
      <c r="F497" s="23">
        <v>36832</v>
      </c>
      <c r="G497" s="22" t="s">
        <v>57</v>
      </c>
      <c r="H497" s="23">
        <v>45205</v>
      </c>
      <c r="I497" s="22" t="s">
        <v>546</v>
      </c>
      <c r="J497" s="22" t="s">
        <v>547</v>
      </c>
      <c r="K497" s="22" t="s">
        <v>424</v>
      </c>
      <c r="L497">
        <v>3</v>
      </c>
      <c r="M497" s="22" t="s">
        <v>400</v>
      </c>
      <c r="N497" s="22" t="s">
        <v>100</v>
      </c>
      <c r="O497">
        <v>5</v>
      </c>
    </row>
    <row r="498" spans="1:15" x14ac:dyDescent="0.25">
      <c r="A498" s="22" t="s">
        <v>548</v>
      </c>
      <c r="B498" s="22" t="s">
        <v>549</v>
      </c>
      <c r="C498" s="22" t="s">
        <v>550</v>
      </c>
      <c r="D498" s="22" t="s">
        <v>551</v>
      </c>
      <c r="E498">
        <v>633260444</v>
      </c>
      <c r="F498" s="23">
        <v>36140</v>
      </c>
      <c r="G498" s="22" t="s">
        <v>128</v>
      </c>
      <c r="H498" s="23">
        <v>45201</v>
      </c>
      <c r="I498" s="22" t="s">
        <v>552</v>
      </c>
      <c r="J498" s="22" t="s">
        <v>553</v>
      </c>
      <c r="K498" s="22" t="s">
        <v>474</v>
      </c>
      <c r="L498">
        <v>30</v>
      </c>
      <c r="M498" s="22" t="s">
        <v>299</v>
      </c>
      <c r="N498" s="22" t="s">
        <v>160</v>
      </c>
      <c r="O498">
        <v>5</v>
      </c>
    </row>
    <row r="499" spans="1:15" x14ac:dyDescent="0.25">
      <c r="A499" s="22" t="s">
        <v>548</v>
      </c>
      <c r="B499" s="22" t="s">
        <v>549</v>
      </c>
      <c r="C499" s="22" t="s">
        <v>550</v>
      </c>
      <c r="D499" s="22" t="s">
        <v>551</v>
      </c>
      <c r="E499">
        <v>633260444</v>
      </c>
      <c r="F499" s="23">
        <v>36140</v>
      </c>
      <c r="G499" s="22" t="s">
        <v>128</v>
      </c>
      <c r="H499" s="23">
        <v>45201</v>
      </c>
      <c r="I499" s="22" t="s">
        <v>552</v>
      </c>
      <c r="J499" s="22" t="s">
        <v>553</v>
      </c>
      <c r="K499" s="22" t="s">
        <v>474</v>
      </c>
      <c r="L499">
        <v>30</v>
      </c>
      <c r="M499" s="22" t="s">
        <v>299</v>
      </c>
      <c r="N499" s="22" t="s">
        <v>176</v>
      </c>
      <c r="O499">
        <v>2</v>
      </c>
    </row>
    <row r="500" spans="1:15" x14ac:dyDescent="0.25">
      <c r="A500" s="22" t="s">
        <v>548</v>
      </c>
      <c r="B500" s="22" t="s">
        <v>549</v>
      </c>
      <c r="C500" s="22" t="s">
        <v>550</v>
      </c>
      <c r="D500" s="22" t="s">
        <v>551</v>
      </c>
      <c r="E500">
        <v>633260444</v>
      </c>
      <c r="F500" s="23">
        <v>36140</v>
      </c>
      <c r="G500" s="22" t="s">
        <v>128</v>
      </c>
      <c r="H500" s="23">
        <v>45201</v>
      </c>
      <c r="I500" s="22" t="s">
        <v>552</v>
      </c>
      <c r="J500" s="22" t="s">
        <v>553</v>
      </c>
      <c r="K500" s="22" t="s">
        <v>474</v>
      </c>
      <c r="L500">
        <v>30</v>
      </c>
      <c r="M500" s="22" t="s">
        <v>299</v>
      </c>
      <c r="N500" s="22" t="s">
        <v>159</v>
      </c>
      <c r="O500">
        <v>3</v>
      </c>
    </row>
    <row r="501" spans="1:15" x14ac:dyDescent="0.25">
      <c r="A501" s="22" t="s">
        <v>548</v>
      </c>
      <c r="B501" s="22" t="s">
        <v>549</v>
      </c>
      <c r="C501" s="22" t="s">
        <v>550</v>
      </c>
      <c r="D501" s="22" t="s">
        <v>551</v>
      </c>
      <c r="E501">
        <v>633260444</v>
      </c>
      <c r="F501" s="23">
        <v>36140</v>
      </c>
      <c r="G501" s="22" t="s">
        <v>128</v>
      </c>
      <c r="H501" s="23">
        <v>45201</v>
      </c>
      <c r="I501" s="22" t="s">
        <v>552</v>
      </c>
      <c r="J501" s="22" t="s">
        <v>553</v>
      </c>
      <c r="K501" s="22" t="s">
        <v>474</v>
      </c>
      <c r="L501">
        <v>30</v>
      </c>
      <c r="M501" s="22" t="s">
        <v>299</v>
      </c>
      <c r="N501" s="22" t="s">
        <v>132</v>
      </c>
      <c r="O501">
        <v>8</v>
      </c>
    </row>
    <row r="502" spans="1:15" x14ac:dyDescent="0.25">
      <c r="A502" s="22" t="s">
        <v>140</v>
      </c>
      <c r="B502" s="22" t="s">
        <v>554</v>
      </c>
      <c r="C502" s="22" t="s">
        <v>555</v>
      </c>
      <c r="D502" s="22" t="s">
        <v>556</v>
      </c>
      <c r="E502">
        <v>650740631</v>
      </c>
      <c r="F502" s="23">
        <v>38894</v>
      </c>
      <c r="G502" s="22" t="s">
        <v>82</v>
      </c>
      <c r="H502" s="23">
        <v>45224</v>
      </c>
      <c r="I502" s="22" t="s">
        <v>199</v>
      </c>
      <c r="J502" s="22" t="s">
        <v>200</v>
      </c>
      <c r="K502" s="22" t="s">
        <v>557</v>
      </c>
      <c r="L502">
        <v>6</v>
      </c>
      <c r="M502" s="22" t="s">
        <v>153</v>
      </c>
      <c r="N502" s="22" t="s">
        <v>86</v>
      </c>
      <c r="O502">
        <v>5</v>
      </c>
    </row>
    <row r="503" spans="1:15" x14ac:dyDescent="0.25">
      <c r="A503" s="22" t="s">
        <v>140</v>
      </c>
      <c r="B503" s="22" t="s">
        <v>554</v>
      </c>
      <c r="C503" s="22" t="s">
        <v>555</v>
      </c>
      <c r="D503" s="22" t="s">
        <v>556</v>
      </c>
      <c r="E503">
        <v>650740631</v>
      </c>
      <c r="F503" s="23">
        <v>38894</v>
      </c>
      <c r="G503" s="22" t="s">
        <v>82</v>
      </c>
      <c r="H503" s="23">
        <v>45224</v>
      </c>
      <c r="I503" s="22" t="s">
        <v>199</v>
      </c>
      <c r="J503" s="22" t="s">
        <v>200</v>
      </c>
      <c r="K503" s="22" t="s">
        <v>557</v>
      </c>
      <c r="L503">
        <v>6</v>
      </c>
      <c r="M503" s="22" t="s">
        <v>153</v>
      </c>
      <c r="N503" s="22" t="s">
        <v>168</v>
      </c>
      <c r="O503">
        <v>3</v>
      </c>
    </row>
    <row r="504" spans="1:15" x14ac:dyDescent="0.25">
      <c r="A504" s="22" t="s">
        <v>140</v>
      </c>
      <c r="B504" s="22" t="s">
        <v>554</v>
      </c>
      <c r="C504" s="22" t="s">
        <v>555</v>
      </c>
      <c r="D504" s="22" t="s">
        <v>556</v>
      </c>
      <c r="E504">
        <v>650740631</v>
      </c>
      <c r="F504" s="23">
        <v>38894</v>
      </c>
      <c r="G504" s="22" t="s">
        <v>82</v>
      </c>
      <c r="H504" s="23">
        <v>45224</v>
      </c>
      <c r="I504" s="22" t="s">
        <v>199</v>
      </c>
      <c r="J504" s="22" t="s">
        <v>200</v>
      </c>
      <c r="K504" s="22" t="s">
        <v>557</v>
      </c>
      <c r="L504">
        <v>6</v>
      </c>
      <c r="M504" s="22" t="s">
        <v>153</v>
      </c>
      <c r="N504" s="22" t="s">
        <v>167</v>
      </c>
      <c r="O504">
        <v>6</v>
      </c>
    </row>
    <row r="505" spans="1:15" x14ac:dyDescent="0.25">
      <c r="A505" s="22" t="s">
        <v>140</v>
      </c>
      <c r="B505" s="22" t="s">
        <v>554</v>
      </c>
      <c r="C505" s="22" t="s">
        <v>555</v>
      </c>
      <c r="D505" s="22" t="s">
        <v>556</v>
      </c>
      <c r="E505">
        <v>650740631</v>
      </c>
      <c r="F505" s="23">
        <v>38894</v>
      </c>
      <c r="G505" s="22" t="s">
        <v>82</v>
      </c>
      <c r="H505" s="23">
        <v>45224</v>
      </c>
      <c r="I505" s="22" t="s">
        <v>199</v>
      </c>
      <c r="J505" s="22" t="s">
        <v>200</v>
      </c>
      <c r="K505" s="22" t="s">
        <v>557</v>
      </c>
      <c r="L505">
        <v>6</v>
      </c>
      <c r="M505" s="22" t="s">
        <v>153</v>
      </c>
      <c r="N505" s="22" t="s">
        <v>94</v>
      </c>
      <c r="O505">
        <v>7</v>
      </c>
    </row>
    <row r="506" spans="1:15" x14ac:dyDescent="0.25">
      <c r="A506" s="22" t="s">
        <v>177</v>
      </c>
      <c r="B506" s="22" t="s">
        <v>558</v>
      </c>
      <c r="C506" s="22" t="s">
        <v>559</v>
      </c>
      <c r="D506" s="22" t="s">
        <v>560</v>
      </c>
      <c r="E506">
        <v>624046234</v>
      </c>
      <c r="F506" s="23">
        <v>33370</v>
      </c>
      <c r="G506" s="22" t="s">
        <v>57</v>
      </c>
      <c r="H506" s="23">
        <v>45199</v>
      </c>
      <c r="I506" s="22" t="s">
        <v>561</v>
      </c>
      <c r="J506" s="22" t="s">
        <v>200</v>
      </c>
      <c r="K506" s="22" t="s">
        <v>440</v>
      </c>
      <c r="L506">
        <v>41</v>
      </c>
      <c r="M506" s="22" t="s">
        <v>108</v>
      </c>
      <c r="N506" s="22" t="s">
        <v>94</v>
      </c>
      <c r="O506">
        <v>1</v>
      </c>
    </row>
    <row r="507" spans="1:15" x14ac:dyDescent="0.25">
      <c r="A507" s="22" t="s">
        <v>177</v>
      </c>
      <c r="B507" s="22" t="s">
        <v>558</v>
      </c>
      <c r="C507" s="22" t="s">
        <v>559</v>
      </c>
      <c r="D507" s="22" t="s">
        <v>560</v>
      </c>
      <c r="E507">
        <v>624046234</v>
      </c>
      <c r="F507" s="23">
        <v>33370</v>
      </c>
      <c r="G507" s="22" t="s">
        <v>57</v>
      </c>
      <c r="H507" s="23">
        <v>45199</v>
      </c>
      <c r="I507" s="22" t="s">
        <v>561</v>
      </c>
      <c r="J507" s="22" t="s">
        <v>200</v>
      </c>
      <c r="K507" s="22" t="s">
        <v>440</v>
      </c>
      <c r="L507">
        <v>41</v>
      </c>
      <c r="M507" s="22" t="s">
        <v>108</v>
      </c>
      <c r="N507" s="22" t="s">
        <v>95</v>
      </c>
      <c r="O507">
        <v>9</v>
      </c>
    </row>
    <row r="508" spans="1:15" x14ac:dyDescent="0.25">
      <c r="A508" s="22" t="s">
        <v>177</v>
      </c>
      <c r="B508" s="22" t="s">
        <v>558</v>
      </c>
      <c r="C508" s="22" t="s">
        <v>559</v>
      </c>
      <c r="D508" s="22" t="s">
        <v>560</v>
      </c>
      <c r="E508">
        <v>624046234</v>
      </c>
      <c r="F508" s="23">
        <v>33370</v>
      </c>
      <c r="G508" s="22" t="s">
        <v>57</v>
      </c>
      <c r="H508" s="23">
        <v>45199</v>
      </c>
      <c r="I508" s="22" t="s">
        <v>561</v>
      </c>
      <c r="J508" s="22" t="s">
        <v>200</v>
      </c>
      <c r="K508" s="22" t="s">
        <v>440</v>
      </c>
      <c r="L508">
        <v>41</v>
      </c>
      <c r="M508" s="22" t="s">
        <v>108</v>
      </c>
      <c r="N508" s="22" t="s">
        <v>96</v>
      </c>
      <c r="O508">
        <v>9</v>
      </c>
    </row>
    <row r="509" spans="1:15" x14ac:dyDescent="0.25">
      <c r="A509" s="22" t="s">
        <v>177</v>
      </c>
      <c r="B509" s="22" t="s">
        <v>558</v>
      </c>
      <c r="C509" s="22" t="s">
        <v>559</v>
      </c>
      <c r="D509" s="22" t="s">
        <v>560</v>
      </c>
      <c r="E509">
        <v>624046234</v>
      </c>
      <c r="F509" s="23">
        <v>33370</v>
      </c>
      <c r="G509" s="22" t="s">
        <v>57</v>
      </c>
      <c r="H509" s="23">
        <v>45199</v>
      </c>
      <c r="I509" s="22" t="s">
        <v>561</v>
      </c>
      <c r="J509" s="22" t="s">
        <v>200</v>
      </c>
      <c r="K509" s="22" t="s">
        <v>440</v>
      </c>
      <c r="L509">
        <v>41</v>
      </c>
      <c r="M509" s="22" t="s">
        <v>108</v>
      </c>
      <c r="N509" s="22" t="s">
        <v>75</v>
      </c>
      <c r="O509">
        <v>8</v>
      </c>
    </row>
    <row r="510" spans="1:15" x14ac:dyDescent="0.25">
      <c r="A510" s="22" t="s">
        <v>177</v>
      </c>
      <c r="B510" s="22" t="s">
        <v>558</v>
      </c>
      <c r="C510" s="22" t="s">
        <v>559</v>
      </c>
      <c r="D510" s="22" t="s">
        <v>560</v>
      </c>
      <c r="E510">
        <v>624046234</v>
      </c>
      <c r="F510" s="23">
        <v>33370</v>
      </c>
      <c r="G510" s="22" t="s">
        <v>57</v>
      </c>
      <c r="H510" s="23">
        <v>45199</v>
      </c>
      <c r="I510" s="22" t="s">
        <v>561</v>
      </c>
      <c r="J510" s="22" t="s">
        <v>200</v>
      </c>
      <c r="K510" s="22" t="s">
        <v>440</v>
      </c>
      <c r="L510">
        <v>41</v>
      </c>
      <c r="M510" s="22" t="s">
        <v>108</v>
      </c>
      <c r="N510" s="22" t="s">
        <v>188</v>
      </c>
      <c r="O510">
        <v>2</v>
      </c>
    </row>
    <row r="511" spans="1:15" x14ac:dyDescent="0.25">
      <c r="A511" s="22" t="s">
        <v>177</v>
      </c>
      <c r="B511" s="22" t="s">
        <v>558</v>
      </c>
      <c r="C511" s="22" t="s">
        <v>559</v>
      </c>
      <c r="D511" s="22" t="s">
        <v>560</v>
      </c>
      <c r="E511">
        <v>624046234</v>
      </c>
      <c r="F511" s="23">
        <v>33370</v>
      </c>
      <c r="G511" s="22" t="s">
        <v>57</v>
      </c>
      <c r="H511" s="23">
        <v>45199</v>
      </c>
      <c r="I511" s="22" t="s">
        <v>561</v>
      </c>
      <c r="J511" s="22" t="s">
        <v>200</v>
      </c>
      <c r="K511" s="22" t="s">
        <v>440</v>
      </c>
      <c r="L511">
        <v>41</v>
      </c>
      <c r="M511" s="22" t="s">
        <v>108</v>
      </c>
      <c r="N511" s="22" t="s">
        <v>97</v>
      </c>
      <c r="O511">
        <v>3</v>
      </c>
    </row>
    <row r="512" spans="1:15" x14ac:dyDescent="0.25">
      <c r="A512" s="22" t="s">
        <v>177</v>
      </c>
      <c r="B512" s="22" t="s">
        <v>558</v>
      </c>
      <c r="C512" s="22" t="s">
        <v>559</v>
      </c>
      <c r="D512" s="22" t="s">
        <v>560</v>
      </c>
      <c r="E512">
        <v>624046234</v>
      </c>
      <c r="F512" s="23">
        <v>33370</v>
      </c>
      <c r="G512" s="22" t="s">
        <v>57</v>
      </c>
      <c r="H512" s="23">
        <v>45199</v>
      </c>
      <c r="I512" s="22" t="s">
        <v>561</v>
      </c>
      <c r="J512" s="22" t="s">
        <v>200</v>
      </c>
      <c r="K512" s="22" t="s">
        <v>440</v>
      </c>
      <c r="L512">
        <v>41</v>
      </c>
      <c r="M512" s="22" t="s">
        <v>108</v>
      </c>
      <c r="N512" s="22" t="s">
        <v>62</v>
      </c>
      <c r="O512">
        <v>9</v>
      </c>
    </row>
    <row r="513" spans="1:15" x14ac:dyDescent="0.25">
      <c r="A513" s="22" t="s">
        <v>177</v>
      </c>
      <c r="B513" s="22" t="s">
        <v>558</v>
      </c>
      <c r="C513" s="22" t="s">
        <v>559</v>
      </c>
      <c r="D513" s="22" t="s">
        <v>560</v>
      </c>
      <c r="E513">
        <v>624046234</v>
      </c>
      <c r="F513" s="23">
        <v>33370</v>
      </c>
      <c r="G513" s="22" t="s">
        <v>57</v>
      </c>
      <c r="H513" s="23">
        <v>45199</v>
      </c>
      <c r="I513" s="22" t="s">
        <v>561</v>
      </c>
      <c r="J513" s="22" t="s">
        <v>200</v>
      </c>
      <c r="K513" s="22" t="s">
        <v>440</v>
      </c>
      <c r="L513">
        <v>41</v>
      </c>
      <c r="M513" s="22" t="s">
        <v>108</v>
      </c>
      <c r="N513" s="22" t="s">
        <v>98</v>
      </c>
      <c r="O513">
        <v>0</v>
      </c>
    </row>
    <row r="514" spans="1:15" x14ac:dyDescent="0.25">
      <c r="A514" s="22" t="s">
        <v>177</v>
      </c>
      <c r="B514" s="22" t="s">
        <v>558</v>
      </c>
      <c r="C514" s="22" t="s">
        <v>559</v>
      </c>
      <c r="D514" s="22" t="s">
        <v>560</v>
      </c>
      <c r="E514">
        <v>624046234</v>
      </c>
      <c r="F514" s="23">
        <v>33370</v>
      </c>
      <c r="G514" s="22" t="s">
        <v>57</v>
      </c>
      <c r="H514" s="23">
        <v>45199</v>
      </c>
      <c r="I514" s="22" t="s">
        <v>561</v>
      </c>
      <c r="J514" s="22" t="s">
        <v>200</v>
      </c>
      <c r="K514" s="22" t="s">
        <v>440</v>
      </c>
      <c r="L514">
        <v>41</v>
      </c>
      <c r="M514" s="22" t="s">
        <v>108</v>
      </c>
      <c r="N514" s="22" t="s">
        <v>99</v>
      </c>
      <c r="O514">
        <v>10</v>
      </c>
    </row>
    <row r="515" spans="1:15" x14ac:dyDescent="0.25">
      <c r="A515" s="22" t="s">
        <v>177</v>
      </c>
      <c r="B515" s="22" t="s">
        <v>558</v>
      </c>
      <c r="C515" s="22" t="s">
        <v>559</v>
      </c>
      <c r="D515" s="22" t="s">
        <v>560</v>
      </c>
      <c r="E515">
        <v>624046234</v>
      </c>
      <c r="F515" s="23">
        <v>33370</v>
      </c>
      <c r="G515" s="22" t="s">
        <v>57</v>
      </c>
      <c r="H515" s="23">
        <v>45199</v>
      </c>
      <c r="I515" s="22" t="s">
        <v>561</v>
      </c>
      <c r="J515" s="22" t="s">
        <v>200</v>
      </c>
      <c r="K515" s="22" t="s">
        <v>440</v>
      </c>
      <c r="L515">
        <v>41</v>
      </c>
      <c r="M515" s="22" t="s">
        <v>108</v>
      </c>
      <c r="N515" s="22" t="s">
        <v>100</v>
      </c>
      <c r="O515">
        <v>5</v>
      </c>
    </row>
    <row r="516" spans="1:15" x14ac:dyDescent="0.25">
      <c r="A516" s="22" t="s">
        <v>562</v>
      </c>
      <c r="B516" s="22" t="s">
        <v>563</v>
      </c>
      <c r="C516" s="22" t="s">
        <v>564</v>
      </c>
      <c r="D516" s="22" t="s">
        <v>565</v>
      </c>
      <c r="E516">
        <v>651956425</v>
      </c>
      <c r="F516" s="23">
        <v>34084</v>
      </c>
      <c r="G516" s="22" t="s">
        <v>46</v>
      </c>
      <c r="H516" s="23">
        <v>45213</v>
      </c>
      <c r="I516" s="22" t="s">
        <v>566</v>
      </c>
      <c r="J516" s="22" t="s">
        <v>567</v>
      </c>
      <c r="K516" s="22" t="s">
        <v>165</v>
      </c>
      <c r="L516">
        <v>4</v>
      </c>
      <c r="M516" s="22" t="s">
        <v>400</v>
      </c>
      <c r="N516" s="22" t="s">
        <v>63</v>
      </c>
      <c r="O516">
        <v>9</v>
      </c>
    </row>
    <row r="517" spans="1:15" x14ac:dyDescent="0.25">
      <c r="A517" s="22" t="s">
        <v>562</v>
      </c>
      <c r="B517" s="22" t="s">
        <v>563</v>
      </c>
      <c r="C517" s="22" t="s">
        <v>564</v>
      </c>
      <c r="D517" s="22" t="s">
        <v>565</v>
      </c>
      <c r="E517">
        <v>651956425</v>
      </c>
      <c r="F517" s="23">
        <v>34084</v>
      </c>
      <c r="G517" s="22" t="s">
        <v>46</v>
      </c>
      <c r="H517" s="23">
        <v>45213</v>
      </c>
      <c r="I517" s="22" t="s">
        <v>566</v>
      </c>
      <c r="J517" s="22" t="s">
        <v>567</v>
      </c>
      <c r="K517" s="22" t="s">
        <v>165</v>
      </c>
      <c r="L517">
        <v>4</v>
      </c>
      <c r="M517" s="22" t="s">
        <v>400</v>
      </c>
      <c r="N517" s="22" t="s">
        <v>64</v>
      </c>
      <c r="O517">
        <v>0</v>
      </c>
    </row>
    <row r="518" spans="1:15" x14ac:dyDescent="0.25">
      <c r="A518" s="22" t="s">
        <v>562</v>
      </c>
      <c r="B518" s="22" t="s">
        <v>563</v>
      </c>
      <c r="C518" s="22" t="s">
        <v>564</v>
      </c>
      <c r="D518" s="22" t="s">
        <v>565</v>
      </c>
      <c r="E518">
        <v>651956425</v>
      </c>
      <c r="F518" s="23">
        <v>34084</v>
      </c>
      <c r="G518" s="22" t="s">
        <v>46</v>
      </c>
      <c r="H518" s="23">
        <v>45213</v>
      </c>
      <c r="I518" s="22" t="s">
        <v>566</v>
      </c>
      <c r="J518" s="22" t="s">
        <v>567</v>
      </c>
      <c r="K518" s="22" t="s">
        <v>165</v>
      </c>
      <c r="L518">
        <v>4</v>
      </c>
      <c r="M518" s="22" t="s">
        <v>400</v>
      </c>
      <c r="N518" s="22" t="s">
        <v>65</v>
      </c>
      <c r="O518">
        <v>0</v>
      </c>
    </row>
    <row r="519" spans="1:15" x14ac:dyDescent="0.25">
      <c r="A519" s="22" t="s">
        <v>562</v>
      </c>
      <c r="B519" s="22" t="s">
        <v>563</v>
      </c>
      <c r="C519" s="22" t="s">
        <v>564</v>
      </c>
      <c r="D519" s="22" t="s">
        <v>565</v>
      </c>
      <c r="E519">
        <v>651956425</v>
      </c>
      <c r="F519" s="23">
        <v>34084</v>
      </c>
      <c r="G519" s="22" t="s">
        <v>46</v>
      </c>
      <c r="H519" s="23">
        <v>45213</v>
      </c>
      <c r="I519" s="22" t="s">
        <v>566</v>
      </c>
      <c r="J519" s="22" t="s">
        <v>567</v>
      </c>
      <c r="K519" s="22" t="s">
        <v>165</v>
      </c>
      <c r="L519">
        <v>4</v>
      </c>
      <c r="M519" s="22" t="s">
        <v>400</v>
      </c>
      <c r="N519" s="22" t="s">
        <v>51</v>
      </c>
      <c r="O519">
        <v>10</v>
      </c>
    </row>
    <row r="520" spans="1:15" x14ac:dyDescent="0.25">
      <c r="A520" s="22" t="s">
        <v>562</v>
      </c>
      <c r="B520" s="22" t="s">
        <v>563</v>
      </c>
      <c r="C520" s="22" t="s">
        <v>564</v>
      </c>
      <c r="D520" s="22" t="s">
        <v>565</v>
      </c>
      <c r="E520">
        <v>651956425</v>
      </c>
      <c r="F520" s="23">
        <v>34084</v>
      </c>
      <c r="G520" s="22" t="s">
        <v>46</v>
      </c>
      <c r="H520" s="23">
        <v>45213</v>
      </c>
      <c r="I520" s="22" t="s">
        <v>566</v>
      </c>
      <c r="J520" s="22" t="s">
        <v>567</v>
      </c>
      <c r="K520" s="22" t="s">
        <v>165</v>
      </c>
      <c r="L520">
        <v>4</v>
      </c>
      <c r="M520" s="22" t="s">
        <v>400</v>
      </c>
      <c r="N520" s="22" t="s">
        <v>52</v>
      </c>
      <c r="O520">
        <v>1</v>
      </c>
    </row>
    <row r="521" spans="1:15" x14ac:dyDescent="0.25">
      <c r="A521" s="22" t="s">
        <v>568</v>
      </c>
      <c r="B521" s="22" t="s">
        <v>569</v>
      </c>
      <c r="C521" s="22" t="s">
        <v>570</v>
      </c>
      <c r="D521" s="22" t="s">
        <v>571</v>
      </c>
      <c r="E521">
        <v>659509163</v>
      </c>
      <c r="F521" s="23">
        <v>36325</v>
      </c>
      <c r="G521" s="22" t="s">
        <v>57</v>
      </c>
      <c r="H521" s="23">
        <v>45229</v>
      </c>
      <c r="I521" s="22" t="s">
        <v>572</v>
      </c>
      <c r="J521" s="22" t="s">
        <v>84</v>
      </c>
      <c r="K521" s="22" t="s">
        <v>73</v>
      </c>
      <c r="L521">
        <v>72</v>
      </c>
      <c r="M521" s="22" t="s">
        <v>230</v>
      </c>
      <c r="N521" s="22" t="s">
        <v>94</v>
      </c>
      <c r="O521">
        <v>1</v>
      </c>
    </row>
    <row r="522" spans="1:15" x14ac:dyDescent="0.25">
      <c r="A522" s="22" t="s">
        <v>568</v>
      </c>
      <c r="B522" s="22" t="s">
        <v>569</v>
      </c>
      <c r="C522" s="22" t="s">
        <v>570</v>
      </c>
      <c r="D522" s="22" t="s">
        <v>571</v>
      </c>
      <c r="E522">
        <v>659509163</v>
      </c>
      <c r="F522" s="23">
        <v>36325</v>
      </c>
      <c r="G522" s="22" t="s">
        <v>57</v>
      </c>
      <c r="H522" s="23">
        <v>45229</v>
      </c>
      <c r="I522" s="22" t="s">
        <v>572</v>
      </c>
      <c r="J522" s="22" t="s">
        <v>84</v>
      </c>
      <c r="K522" s="22" t="s">
        <v>73</v>
      </c>
      <c r="L522">
        <v>72</v>
      </c>
      <c r="M522" s="22" t="s">
        <v>230</v>
      </c>
      <c r="N522" s="22" t="s">
        <v>95</v>
      </c>
      <c r="O522">
        <v>9</v>
      </c>
    </row>
    <row r="523" spans="1:15" x14ac:dyDescent="0.25">
      <c r="A523" s="22" t="s">
        <v>568</v>
      </c>
      <c r="B523" s="22" t="s">
        <v>569</v>
      </c>
      <c r="C523" s="22" t="s">
        <v>570</v>
      </c>
      <c r="D523" s="22" t="s">
        <v>571</v>
      </c>
      <c r="E523">
        <v>659509163</v>
      </c>
      <c r="F523" s="23">
        <v>36325</v>
      </c>
      <c r="G523" s="22" t="s">
        <v>57</v>
      </c>
      <c r="H523" s="23">
        <v>45229</v>
      </c>
      <c r="I523" s="22" t="s">
        <v>572</v>
      </c>
      <c r="J523" s="22" t="s">
        <v>84</v>
      </c>
      <c r="K523" s="22" t="s">
        <v>73</v>
      </c>
      <c r="L523">
        <v>72</v>
      </c>
      <c r="M523" s="22" t="s">
        <v>230</v>
      </c>
      <c r="N523" s="22" t="s">
        <v>96</v>
      </c>
      <c r="O523">
        <v>8</v>
      </c>
    </row>
    <row r="524" spans="1:15" x14ac:dyDescent="0.25">
      <c r="A524" s="22" t="s">
        <v>568</v>
      </c>
      <c r="B524" s="22" t="s">
        <v>569</v>
      </c>
      <c r="C524" s="22" t="s">
        <v>570</v>
      </c>
      <c r="D524" s="22" t="s">
        <v>571</v>
      </c>
      <c r="E524">
        <v>659509163</v>
      </c>
      <c r="F524" s="23">
        <v>36325</v>
      </c>
      <c r="G524" s="22" t="s">
        <v>57</v>
      </c>
      <c r="H524" s="23">
        <v>45229</v>
      </c>
      <c r="I524" s="22" t="s">
        <v>572</v>
      </c>
      <c r="J524" s="22" t="s">
        <v>84</v>
      </c>
      <c r="K524" s="22" t="s">
        <v>73</v>
      </c>
      <c r="L524">
        <v>72</v>
      </c>
      <c r="M524" s="22" t="s">
        <v>230</v>
      </c>
      <c r="N524" s="22" t="s">
        <v>75</v>
      </c>
      <c r="O524">
        <v>10</v>
      </c>
    </row>
    <row r="525" spans="1:15" x14ac:dyDescent="0.25">
      <c r="A525" s="22" t="s">
        <v>568</v>
      </c>
      <c r="B525" s="22" t="s">
        <v>569</v>
      </c>
      <c r="C525" s="22" t="s">
        <v>570</v>
      </c>
      <c r="D525" s="22" t="s">
        <v>571</v>
      </c>
      <c r="E525">
        <v>659509163</v>
      </c>
      <c r="F525" s="23">
        <v>36325</v>
      </c>
      <c r="G525" s="22" t="s">
        <v>57</v>
      </c>
      <c r="H525" s="23">
        <v>45229</v>
      </c>
      <c r="I525" s="22" t="s">
        <v>572</v>
      </c>
      <c r="J525" s="22" t="s">
        <v>84</v>
      </c>
      <c r="K525" s="22" t="s">
        <v>73</v>
      </c>
      <c r="L525">
        <v>72</v>
      </c>
      <c r="M525" s="22" t="s">
        <v>230</v>
      </c>
      <c r="N525" s="22" t="s">
        <v>188</v>
      </c>
      <c r="O525">
        <v>10</v>
      </c>
    </row>
    <row r="526" spans="1:15" x14ac:dyDescent="0.25">
      <c r="A526" s="22" t="s">
        <v>568</v>
      </c>
      <c r="B526" s="22" t="s">
        <v>569</v>
      </c>
      <c r="C526" s="22" t="s">
        <v>570</v>
      </c>
      <c r="D526" s="22" t="s">
        <v>571</v>
      </c>
      <c r="E526">
        <v>659509163</v>
      </c>
      <c r="F526" s="23">
        <v>36325</v>
      </c>
      <c r="G526" s="22" t="s">
        <v>57</v>
      </c>
      <c r="H526" s="23">
        <v>45229</v>
      </c>
      <c r="I526" s="22" t="s">
        <v>572</v>
      </c>
      <c r="J526" s="22" t="s">
        <v>84</v>
      </c>
      <c r="K526" s="22" t="s">
        <v>73</v>
      </c>
      <c r="L526">
        <v>72</v>
      </c>
      <c r="M526" s="22" t="s">
        <v>230</v>
      </c>
      <c r="N526" s="22" t="s">
        <v>97</v>
      </c>
      <c r="O526">
        <v>1</v>
      </c>
    </row>
    <row r="527" spans="1:15" x14ac:dyDescent="0.25">
      <c r="A527" s="22" t="s">
        <v>568</v>
      </c>
      <c r="B527" s="22" t="s">
        <v>569</v>
      </c>
      <c r="C527" s="22" t="s">
        <v>570</v>
      </c>
      <c r="D527" s="22" t="s">
        <v>571</v>
      </c>
      <c r="E527">
        <v>659509163</v>
      </c>
      <c r="F527" s="23">
        <v>36325</v>
      </c>
      <c r="G527" s="22" t="s">
        <v>57</v>
      </c>
      <c r="H527" s="23">
        <v>45229</v>
      </c>
      <c r="I527" s="22" t="s">
        <v>572</v>
      </c>
      <c r="J527" s="22" t="s">
        <v>84</v>
      </c>
      <c r="K527" s="22" t="s">
        <v>73</v>
      </c>
      <c r="L527">
        <v>72</v>
      </c>
      <c r="M527" s="22" t="s">
        <v>230</v>
      </c>
      <c r="N527" s="22" t="s">
        <v>62</v>
      </c>
      <c r="O527">
        <v>3</v>
      </c>
    </row>
    <row r="528" spans="1:15" x14ac:dyDescent="0.25">
      <c r="A528" s="22" t="s">
        <v>568</v>
      </c>
      <c r="B528" s="22" t="s">
        <v>569</v>
      </c>
      <c r="C528" s="22" t="s">
        <v>570</v>
      </c>
      <c r="D528" s="22" t="s">
        <v>571</v>
      </c>
      <c r="E528">
        <v>659509163</v>
      </c>
      <c r="F528" s="23">
        <v>36325</v>
      </c>
      <c r="G528" s="22" t="s">
        <v>57</v>
      </c>
      <c r="H528" s="23">
        <v>45229</v>
      </c>
      <c r="I528" s="22" t="s">
        <v>572</v>
      </c>
      <c r="J528" s="22" t="s">
        <v>84</v>
      </c>
      <c r="K528" s="22" t="s">
        <v>73</v>
      </c>
      <c r="L528">
        <v>72</v>
      </c>
      <c r="M528" s="22" t="s">
        <v>230</v>
      </c>
      <c r="N528" s="22" t="s">
        <v>98</v>
      </c>
      <c r="O528">
        <v>9</v>
      </c>
    </row>
    <row r="529" spans="1:15" x14ac:dyDescent="0.25">
      <c r="A529" s="22" t="s">
        <v>568</v>
      </c>
      <c r="B529" s="22" t="s">
        <v>569</v>
      </c>
      <c r="C529" s="22" t="s">
        <v>570</v>
      </c>
      <c r="D529" s="22" t="s">
        <v>571</v>
      </c>
      <c r="E529">
        <v>659509163</v>
      </c>
      <c r="F529" s="23">
        <v>36325</v>
      </c>
      <c r="G529" s="22" t="s">
        <v>57</v>
      </c>
      <c r="H529" s="23">
        <v>45229</v>
      </c>
      <c r="I529" s="22" t="s">
        <v>572</v>
      </c>
      <c r="J529" s="22" t="s">
        <v>84</v>
      </c>
      <c r="K529" s="22" t="s">
        <v>73</v>
      </c>
      <c r="L529">
        <v>72</v>
      </c>
      <c r="M529" s="22" t="s">
        <v>230</v>
      </c>
      <c r="N529" s="22" t="s">
        <v>99</v>
      </c>
      <c r="O529">
        <v>3</v>
      </c>
    </row>
    <row r="530" spans="1:15" x14ac:dyDescent="0.25">
      <c r="A530" s="22" t="s">
        <v>568</v>
      </c>
      <c r="B530" s="22" t="s">
        <v>569</v>
      </c>
      <c r="C530" s="22" t="s">
        <v>570</v>
      </c>
      <c r="D530" s="22" t="s">
        <v>571</v>
      </c>
      <c r="E530">
        <v>659509163</v>
      </c>
      <c r="F530" s="23">
        <v>36325</v>
      </c>
      <c r="G530" s="22" t="s">
        <v>57</v>
      </c>
      <c r="H530" s="23">
        <v>45229</v>
      </c>
      <c r="I530" s="22" t="s">
        <v>572</v>
      </c>
      <c r="J530" s="22" t="s">
        <v>84</v>
      </c>
      <c r="K530" s="22" t="s">
        <v>73</v>
      </c>
      <c r="L530">
        <v>72</v>
      </c>
      <c r="M530" s="22" t="s">
        <v>230</v>
      </c>
      <c r="N530" s="22" t="s">
        <v>100</v>
      </c>
      <c r="O530">
        <v>5</v>
      </c>
    </row>
    <row r="531" spans="1:15" x14ac:dyDescent="0.25">
      <c r="A531" s="22" t="s">
        <v>573</v>
      </c>
      <c r="B531" s="22" t="s">
        <v>574</v>
      </c>
      <c r="C531" s="22" t="s">
        <v>575</v>
      </c>
      <c r="D531" s="22" t="s">
        <v>576</v>
      </c>
      <c r="E531">
        <v>603715888</v>
      </c>
      <c r="F531" s="23">
        <v>33330</v>
      </c>
      <c r="G531" s="22" t="s">
        <v>105</v>
      </c>
      <c r="H531" s="23">
        <v>45194</v>
      </c>
      <c r="I531" s="22" t="s">
        <v>468</v>
      </c>
      <c r="J531" s="22" t="s">
        <v>469</v>
      </c>
      <c r="K531" s="22" t="s">
        <v>577</v>
      </c>
      <c r="L531">
        <v>6</v>
      </c>
      <c r="M531" s="22" t="s">
        <v>121</v>
      </c>
      <c r="N531" s="22" t="s">
        <v>109</v>
      </c>
      <c r="O531">
        <v>7</v>
      </c>
    </row>
    <row r="532" spans="1:15" x14ac:dyDescent="0.25">
      <c r="A532" s="22" t="s">
        <v>573</v>
      </c>
      <c r="B532" s="22" t="s">
        <v>574</v>
      </c>
      <c r="C532" s="22" t="s">
        <v>575</v>
      </c>
      <c r="D532" s="22" t="s">
        <v>576</v>
      </c>
      <c r="E532">
        <v>603715888</v>
      </c>
      <c r="F532" s="23">
        <v>33330</v>
      </c>
      <c r="G532" s="22" t="s">
        <v>105</v>
      </c>
      <c r="H532" s="23">
        <v>45194</v>
      </c>
      <c r="I532" s="22" t="s">
        <v>468</v>
      </c>
      <c r="J532" s="22" t="s">
        <v>469</v>
      </c>
      <c r="K532" s="22" t="s">
        <v>577</v>
      </c>
      <c r="L532">
        <v>6</v>
      </c>
      <c r="M532" s="22" t="s">
        <v>121</v>
      </c>
      <c r="N532" s="22" t="s">
        <v>110</v>
      </c>
      <c r="O532">
        <v>9</v>
      </c>
    </row>
    <row r="533" spans="1:15" x14ac:dyDescent="0.25">
      <c r="A533" s="22" t="s">
        <v>573</v>
      </c>
      <c r="B533" s="22" t="s">
        <v>574</v>
      </c>
      <c r="C533" s="22" t="s">
        <v>575</v>
      </c>
      <c r="D533" s="22" t="s">
        <v>576</v>
      </c>
      <c r="E533">
        <v>603715888</v>
      </c>
      <c r="F533" s="23">
        <v>33330</v>
      </c>
      <c r="G533" s="22" t="s">
        <v>105</v>
      </c>
      <c r="H533" s="23">
        <v>45194</v>
      </c>
      <c r="I533" s="22" t="s">
        <v>468</v>
      </c>
      <c r="J533" s="22" t="s">
        <v>469</v>
      </c>
      <c r="K533" s="22" t="s">
        <v>577</v>
      </c>
      <c r="L533">
        <v>6</v>
      </c>
      <c r="M533" s="22" t="s">
        <v>121</v>
      </c>
      <c r="N533" s="22" t="s">
        <v>111</v>
      </c>
      <c r="O533">
        <v>1</v>
      </c>
    </row>
    <row r="534" spans="1:15" x14ac:dyDescent="0.25">
      <c r="A534" s="22" t="s">
        <v>573</v>
      </c>
      <c r="B534" s="22" t="s">
        <v>574</v>
      </c>
      <c r="C534" s="22" t="s">
        <v>575</v>
      </c>
      <c r="D534" s="22" t="s">
        <v>576</v>
      </c>
      <c r="E534">
        <v>603715888</v>
      </c>
      <c r="F534" s="23">
        <v>33330</v>
      </c>
      <c r="G534" s="22" t="s">
        <v>105</v>
      </c>
      <c r="H534" s="23">
        <v>45194</v>
      </c>
      <c r="I534" s="22" t="s">
        <v>468</v>
      </c>
      <c r="J534" s="22" t="s">
        <v>469</v>
      </c>
      <c r="K534" s="22" t="s">
        <v>577</v>
      </c>
      <c r="L534">
        <v>6</v>
      </c>
      <c r="M534" s="22" t="s">
        <v>121</v>
      </c>
      <c r="N534" s="22" t="s">
        <v>51</v>
      </c>
      <c r="O534">
        <v>3</v>
      </c>
    </row>
    <row r="535" spans="1:15" x14ac:dyDescent="0.25">
      <c r="A535" s="22" t="s">
        <v>573</v>
      </c>
      <c r="B535" s="22" t="s">
        <v>574</v>
      </c>
      <c r="C535" s="22" t="s">
        <v>575</v>
      </c>
      <c r="D535" s="22" t="s">
        <v>576</v>
      </c>
      <c r="E535">
        <v>603715888</v>
      </c>
      <c r="F535" s="23">
        <v>33330</v>
      </c>
      <c r="G535" s="22" t="s">
        <v>105</v>
      </c>
      <c r="H535" s="23">
        <v>45194</v>
      </c>
      <c r="I535" s="22" t="s">
        <v>468</v>
      </c>
      <c r="J535" s="22" t="s">
        <v>469</v>
      </c>
      <c r="K535" s="22" t="s">
        <v>577</v>
      </c>
      <c r="L535">
        <v>6</v>
      </c>
      <c r="M535" s="22" t="s">
        <v>121</v>
      </c>
      <c r="N535" s="22" t="s">
        <v>63</v>
      </c>
      <c r="O535">
        <v>2</v>
      </c>
    </row>
    <row r="536" spans="1:15" x14ac:dyDescent="0.25">
      <c r="A536" s="22" t="s">
        <v>573</v>
      </c>
      <c r="B536" s="22" t="s">
        <v>574</v>
      </c>
      <c r="C536" s="22" t="s">
        <v>575</v>
      </c>
      <c r="D536" s="22" t="s">
        <v>576</v>
      </c>
      <c r="E536">
        <v>603715888</v>
      </c>
      <c r="F536" s="23">
        <v>33330</v>
      </c>
      <c r="G536" s="22" t="s">
        <v>105</v>
      </c>
      <c r="H536" s="23">
        <v>45194</v>
      </c>
      <c r="I536" s="22" t="s">
        <v>468</v>
      </c>
      <c r="J536" s="22" t="s">
        <v>469</v>
      </c>
      <c r="K536" s="22" t="s">
        <v>577</v>
      </c>
      <c r="L536">
        <v>6</v>
      </c>
      <c r="M536" s="22" t="s">
        <v>121</v>
      </c>
      <c r="N536" s="22" t="s">
        <v>112</v>
      </c>
      <c r="O536">
        <v>6</v>
      </c>
    </row>
    <row r="537" spans="1:15" x14ac:dyDescent="0.25">
      <c r="A537" s="22" t="s">
        <v>573</v>
      </c>
      <c r="B537" s="22" t="s">
        <v>574</v>
      </c>
      <c r="C537" s="22" t="s">
        <v>575</v>
      </c>
      <c r="D537" s="22" t="s">
        <v>576</v>
      </c>
      <c r="E537">
        <v>603715888</v>
      </c>
      <c r="F537" s="23">
        <v>33330</v>
      </c>
      <c r="G537" s="22" t="s">
        <v>105</v>
      </c>
      <c r="H537" s="23">
        <v>45194</v>
      </c>
      <c r="I537" s="22" t="s">
        <v>468</v>
      </c>
      <c r="J537" s="22" t="s">
        <v>469</v>
      </c>
      <c r="K537" s="22" t="s">
        <v>577</v>
      </c>
      <c r="L537">
        <v>6</v>
      </c>
      <c r="M537" s="22" t="s">
        <v>121</v>
      </c>
      <c r="N537" s="22" t="s">
        <v>113</v>
      </c>
      <c r="O537">
        <v>10</v>
      </c>
    </row>
    <row r="538" spans="1:15" x14ac:dyDescent="0.25">
      <c r="A538" s="22" t="s">
        <v>578</v>
      </c>
      <c r="B538" s="22" t="s">
        <v>579</v>
      </c>
      <c r="C538" s="22" t="s">
        <v>580</v>
      </c>
      <c r="D538" s="22" t="s">
        <v>581</v>
      </c>
      <c r="E538">
        <v>689706559</v>
      </c>
      <c r="F538" s="23">
        <v>33521</v>
      </c>
      <c r="G538" s="22" t="s">
        <v>82</v>
      </c>
      <c r="H538" s="23">
        <v>45232</v>
      </c>
      <c r="I538" s="22" t="s">
        <v>582</v>
      </c>
      <c r="J538" s="22" t="s">
        <v>583</v>
      </c>
      <c r="K538" s="22" t="s">
        <v>584</v>
      </c>
      <c r="L538">
        <v>39</v>
      </c>
      <c r="M538" s="22" t="s">
        <v>542</v>
      </c>
      <c r="N538" s="22" t="s">
        <v>86</v>
      </c>
      <c r="O538">
        <v>3</v>
      </c>
    </row>
    <row r="539" spans="1:15" x14ac:dyDescent="0.25">
      <c r="A539" s="22" t="s">
        <v>578</v>
      </c>
      <c r="B539" s="22" t="s">
        <v>579</v>
      </c>
      <c r="C539" s="22" t="s">
        <v>580</v>
      </c>
      <c r="D539" s="22" t="s">
        <v>581</v>
      </c>
      <c r="E539">
        <v>689706559</v>
      </c>
      <c r="F539" s="23">
        <v>33521</v>
      </c>
      <c r="G539" s="22" t="s">
        <v>82</v>
      </c>
      <c r="H539" s="23">
        <v>45232</v>
      </c>
      <c r="I539" s="22" t="s">
        <v>582</v>
      </c>
      <c r="J539" s="22" t="s">
        <v>583</v>
      </c>
      <c r="K539" s="22" t="s">
        <v>584</v>
      </c>
      <c r="L539">
        <v>39</v>
      </c>
      <c r="M539" s="22" t="s">
        <v>542</v>
      </c>
      <c r="N539" s="22" t="s">
        <v>168</v>
      </c>
      <c r="O539">
        <v>3</v>
      </c>
    </row>
    <row r="540" spans="1:15" x14ac:dyDescent="0.25">
      <c r="A540" s="22" t="s">
        <v>578</v>
      </c>
      <c r="B540" s="22" t="s">
        <v>579</v>
      </c>
      <c r="C540" s="22" t="s">
        <v>580</v>
      </c>
      <c r="D540" s="22" t="s">
        <v>581</v>
      </c>
      <c r="E540">
        <v>689706559</v>
      </c>
      <c r="F540" s="23">
        <v>33521</v>
      </c>
      <c r="G540" s="22" t="s">
        <v>82</v>
      </c>
      <c r="H540" s="23">
        <v>45232</v>
      </c>
      <c r="I540" s="22" t="s">
        <v>582</v>
      </c>
      <c r="J540" s="22" t="s">
        <v>583</v>
      </c>
      <c r="K540" s="22" t="s">
        <v>584</v>
      </c>
      <c r="L540">
        <v>39</v>
      </c>
      <c r="M540" s="22" t="s">
        <v>542</v>
      </c>
      <c r="N540" s="22" t="s">
        <v>167</v>
      </c>
      <c r="O540">
        <v>5</v>
      </c>
    </row>
    <row r="541" spans="1:15" x14ac:dyDescent="0.25">
      <c r="A541" s="22" t="s">
        <v>578</v>
      </c>
      <c r="B541" s="22" t="s">
        <v>579</v>
      </c>
      <c r="C541" s="22" t="s">
        <v>580</v>
      </c>
      <c r="D541" s="22" t="s">
        <v>581</v>
      </c>
      <c r="E541">
        <v>689706559</v>
      </c>
      <c r="F541" s="23">
        <v>33521</v>
      </c>
      <c r="G541" s="22" t="s">
        <v>82</v>
      </c>
      <c r="H541" s="23">
        <v>45232</v>
      </c>
      <c r="I541" s="22" t="s">
        <v>582</v>
      </c>
      <c r="J541" s="22" t="s">
        <v>583</v>
      </c>
      <c r="K541" s="22" t="s">
        <v>584</v>
      </c>
      <c r="L541">
        <v>39</v>
      </c>
      <c r="M541" s="22" t="s">
        <v>542</v>
      </c>
      <c r="N541" s="22" t="s">
        <v>94</v>
      </c>
      <c r="O541">
        <v>8</v>
      </c>
    </row>
    <row r="542" spans="1:15" x14ac:dyDescent="0.25">
      <c r="A542" s="22" t="s">
        <v>585</v>
      </c>
      <c r="B542" s="22" t="s">
        <v>586</v>
      </c>
      <c r="C542" s="22" t="s">
        <v>587</v>
      </c>
      <c r="D542" s="22" t="s">
        <v>588</v>
      </c>
      <c r="E542">
        <v>615671907</v>
      </c>
      <c r="F542" s="23">
        <v>42794</v>
      </c>
      <c r="G542" s="22" t="s">
        <v>57</v>
      </c>
      <c r="H542" s="23">
        <v>45190</v>
      </c>
      <c r="I542" s="22" t="s">
        <v>247</v>
      </c>
      <c r="J542" s="22" t="s">
        <v>212</v>
      </c>
      <c r="K542" s="22" t="s">
        <v>329</v>
      </c>
      <c r="L542">
        <v>74</v>
      </c>
      <c r="M542" s="22" t="s">
        <v>299</v>
      </c>
      <c r="N542" s="22" t="s">
        <v>94</v>
      </c>
      <c r="O542">
        <v>10</v>
      </c>
    </row>
    <row r="543" spans="1:15" x14ac:dyDescent="0.25">
      <c r="A543" s="22" t="s">
        <v>585</v>
      </c>
      <c r="B543" s="22" t="s">
        <v>586</v>
      </c>
      <c r="C543" s="22" t="s">
        <v>587</v>
      </c>
      <c r="D543" s="22" t="s">
        <v>588</v>
      </c>
      <c r="E543">
        <v>615671907</v>
      </c>
      <c r="F543" s="23">
        <v>42794</v>
      </c>
      <c r="G543" s="22" t="s">
        <v>57</v>
      </c>
      <c r="H543" s="23">
        <v>45190</v>
      </c>
      <c r="I543" s="22" t="s">
        <v>247</v>
      </c>
      <c r="J543" s="22" t="s">
        <v>212</v>
      </c>
      <c r="K543" s="22" t="s">
        <v>329</v>
      </c>
      <c r="L543">
        <v>74</v>
      </c>
      <c r="M543" s="22" t="s">
        <v>299</v>
      </c>
      <c r="N543" s="22" t="s">
        <v>95</v>
      </c>
      <c r="O543">
        <v>2</v>
      </c>
    </row>
    <row r="544" spans="1:15" x14ac:dyDescent="0.25">
      <c r="A544" s="22" t="s">
        <v>585</v>
      </c>
      <c r="B544" s="22" t="s">
        <v>586</v>
      </c>
      <c r="C544" s="22" t="s">
        <v>587</v>
      </c>
      <c r="D544" s="22" t="s">
        <v>588</v>
      </c>
      <c r="E544">
        <v>615671907</v>
      </c>
      <c r="F544" s="23">
        <v>42794</v>
      </c>
      <c r="G544" s="22" t="s">
        <v>57</v>
      </c>
      <c r="H544" s="23">
        <v>45190</v>
      </c>
      <c r="I544" s="22" t="s">
        <v>247</v>
      </c>
      <c r="J544" s="22" t="s">
        <v>212</v>
      </c>
      <c r="K544" s="22" t="s">
        <v>329</v>
      </c>
      <c r="L544">
        <v>74</v>
      </c>
      <c r="M544" s="22" t="s">
        <v>299</v>
      </c>
      <c r="N544" s="22" t="s">
        <v>96</v>
      </c>
      <c r="O544">
        <v>1</v>
      </c>
    </row>
    <row r="545" spans="1:15" x14ac:dyDescent="0.25">
      <c r="A545" s="22" t="s">
        <v>585</v>
      </c>
      <c r="B545" s="22" t="s">
        <v>586</v>
      </c>
      <c r="C545" s="22" t="s">
        <v>587</v>
      </c>
      <c r="D545" s="22" t="s">
        <v>588</v>
      </c>
      <c r="E545">
        <v>615671907</v>
      </c>
      <c r="F545" s="23">
        <v>42794</v>
      </c>
      <c r="G545" s="22" t="s">
        <v>57</v>
      </c>
      <c r="H545" s="23">
        <v>45190</v>
      </c>
      <c r="I545" s="22" t="s">
        <v>247</v>
      </c>
      <c r="J545" s="22" t="s">
        <v>212</v>
      </c>
      <c r="K545" s="22" t="s">
        <v>329</v>
      </c>
      <c r="L545">
        <v>74</v>
      </c>
      <c r="M545" s="22" t="s">
        <v>299</v>
      </c>
      <c r="N545" s="22" t="s">
        <v>75</v>
      </c>
      <c r="O545">
        <v>8</v>
      </c>
    </row>
    <row r="546" spans="1:15" x14ac:dyDescent="0.25">
      <c r="A546" s="22" t="s">
        <v>585</v>
      </c>
      <c r="B546" s="22" t="s">
        <v>586</v>
      </c>
      <c r="C546" s="22" t="s">
        <v>587</v>
      </c>
      <c r="D546" s="22" t="s">
        <v>588</v>
      </c>
      <c r="E546">
        <v>615671907</v>
      </c>
      <c r="F546" s="23">
        <v>42794</v>
      </c>
      <c r="G546" s="22" t="s">
        <v>57</v>
      </c>
      <c r="H546" s="23">
        <v>45190</v>
      </c>
      <c r="I546" s="22" t="s">
        <v>247</v>
      </c>
      <c r="J546" s="22" t="s">
        <v>212</v>
      </c>
      <c r="K546" s="22" t="s">
        <v>329</v>
      </c>
      <c r="L546">
        <v>74</v>
      </c>
      <c r="M546" s="22" t="s">
        <v>299</v>
      </c>
      <c r="N546" s="22" t="s">
        <v>188</v>
      </c>
      <c r="O546">
        <v>5</v>
      </c>
    </row>
    <row r="547" spans="1:15" x14ac:dyDescent="0.25">
      <c r="A547" s="22" t="s">
        <v>585</v>
      </c>
      <c r="B547" s="22" t="s">
        <v>586</v>
      </c>
      <c r="C547" s="22" t="s">
        <v>587</v>
      </c>
      <c r="D547" s="22" t="s">
        <v>588</v>
      </c>
      <c r="E547">
        <v>615671907</v>
      </c>
      <c r="F547" s="23">
        <v>42794</v>
      </c>
      <c r="G547" s="22" t="s">
        <v>57</v>
      </c>
      <c r="H547" s="23">
        <v>45190</v>
      </c>
      <c r="I547" s="22" t="s">
        <v>247</v>
      </c>
      <c r="J547" s="22" t="s">
        <v>212</v>
      </c>
      <c r="K547" s="22" t="s">
        <v>329</v>
      </c>
      <c r="L547">
        <v>74</v>
      </c>
      <c r="M547" s="22" t="s">
        <v>299</v>
      </c>
      <c r="N547" s="22" t="s">
        <v>97</v>
      </c>
      <c r="O547">
        <v>4</v>
      </c>
    </row>
    <row r="548" spans="1:15" x14ac:dyDescent="0.25">
      <c r="A548" s="22" t="s">
        <v>585</v>
      </c>
      <c r="B548" s="22" t="s">
        <v>586</v>
      </c>
      <c r="C548" s="22" t="s">
        <v>587</v>
      </c>
      <c r="D548" s="22" t="s">
        <v>588</v>
      </c>
      <c r="E548">
        <v>615671907</v>
      </c>
      <c r="F548" s="23">
        <v>42794</v>
      </c>
      <c r="G548" s="22" t="s">
        <v>57</v>
      </c>
      <c r="H548" s="23">
        <v>45190</v>
      </c>
      <c r="I548" s="22" t="s">
        <v>247</v>
      </c>
      <c r="J548" s="22" t="s">
        <v>212</v>
      </c>
      <c r="K548" s="22" t="s">
        <v>329</v>
      </c>
      <c r="L548">
        <v>74</v>
      </c>
      <c r="M548" s="22" t="s">
        <v>299</v>
      </c>
      <c r="N548" s="22" t="s">
        <v>62</v>
      </c>
      <c r="O548">
        <v>2</v>
      </c>
    </row>
    <row r="549" spans="1:15" x14ac:dyDescent="0.25">
      <c r="A549" s="22" t="s">
        <v>585</v>
      </c>
      <c r="B549" s="22" t="s">
        <v>586</v>
      </c>
      <c r="C549" s="22" t="s">
        <v>587</v>
      </c>
      <c r="D549" s="22" t="s">
        <v>588</v>
      </c>
      <c r="E549">
        <v>615671907</v>
      </c>
      <c r="F549" s="23">
        <v>42794</v>
      </c>
      <c r="G549" s="22" t="s">
        <v>57</v>
      </c>
      <c r="H549" s="23">
        <v>45190</v>
      </c>
      <c r="I549" s="22" t="s">
        <v>247</v>
      </c>
      <c r="J549" s="22" t="s">
        <v>212</v>
      </c>
      <c r="K549" s="22" t="s">
        <v>329</v>
      </c>
      <c r="L549">
        <v>74</v>
      </c>
      <c r="M549" s="22" t="s">
        <v>299</v>
      </c>
      <c r="N549" s="22" t="s">
        <v>98</v>
      </c>
      <c r="O549">
        <v>0</v>
      </c>
    </row>
    <row r="550" spans="1:15" x14ac:dyDescent="0.25">
      <c r="A550" s="22" t="s">
        <v>585</v>
      </c>
      <c r="B550" s="22" t="s">
        <v>586</v>
      </c>
      <c r="C550" s="22" t="s">
        <v>587</v>
      </c>
      <c r="D550" s="22" t="s">
        <v>588</v>
      </c>
      <c r="E550">
        <v>615671907</v>
      </c>
      <c r="F550" s="23">
        <v>42794</v>
      </c>
      <c r="G550" s="22" t="s">
        <v>57</v>
      </c>
      <c r="H550" s="23">
        <v>45190</v>
      </c>
      <c r="I550" s="22" t="s">
        <v>247</v>
      </c>
      <c r="J550" s="22" t="s">
        <v>212</v>
      </c>
      <c r="K550" s="22" t="s">
        <v>329</v>
      </c>
      <c r="L550">
        <v>74</v>
      </c>
      <c r="M550" s="22" t="s">
        <v>299</v>
      </c>
      <c r="N550" s="22" t="s">
        <v>99</v>
      </c>
      <c r="O550">
        <v>6</v>
      </c>
    </row>
    <row r="551" spans="1:15" x14ac:dyDescent="0.25">
      <c r="A551" s="22" t="s">
        <v>585</v>
      </c>
      <c r="B551" s="22" t="s">
        <v>586</v>
      </c>
      <c r="C551" s="22" t="s">
        <v>587</v>
      </c>
      <c r="D551" s="22" t="s">
        <v>588</v>
      </c>
      <c r="E551">
        <v>615671907</v>
      </c>
      <c r="F551" s="23">
        <v>42794</v>
      </c>
      <c r="G551" s="22" t="s">
        <v>57</v>
      </c>
      <c r="H551" s="23">
        <v>45190</v>
      </c>
      <c r="I551" s="22" t="s">
        <v>247</v>
      </c>
      <c r="J551" s="22" t="s">
        <v>212</v>
      </c>
      <c r="K551" s="22" t="s">
        <v>329</v>
      </c>
      <c r="L551">
        <v>74</v>
      </c>
      <c r="M551" s="22" t="s">
        <v>299</v>
      </c>
      <c r="N551" s="22" t="s">
        <v>100</v>
      </c>
      <c r="O551">
        <v>2</v>
      </c>
    </row>
    <row r="552" spans="1:15" x14ac:dyDescent="0.25">
      <c r="A552" s="22" t="s">
        <v>348</v>
      </c>
      <c r="B552" s="22" t="s">
        <v>589</v>
      </c>
      <c r="C552" s="22" t="s">
        <v>590</v>
      </c>
      <c r="D552" s="22" t="s">
        <v>591</v>
      </c>
      <c r="E552">
        <v>697075412</v>
      </c>
      <c r="F552" s="23">
        <v>42333</v>
      </c>
      <c r="G552" s="22" t="s">
        <v>46</v>
      </c>
      <c r="H552" s="23">
        <v>45204</v>
      </c>
      <c r="I552" s="22" t="s">
        <v>592</v>
      </c>
      <c r="J552" s="22" t="s">
        <v>593</v>
      </c>
      <c r="K552" s="22" t="s">
        <v>357</v>
      </c>
      <c r="L552">
        <v>9</v>
      </c>
      <c r="M552" s="22" t="s">
        <v>108</v>
      </c>
      <c r="N552" s="22" t="s">
        <v>63</v>
      </c>
      <c r="O552">
        <v>5</v>
      </c>
    </row>
    <row r="553" spans="1:15" x14ac:dyDescent="0.25">
      <c r="A553" s="22" t="s">
        <v>348</v>
      </c>
      <c r="B553" s="22" t="s">
        <v>589</v>
      </c>
      <c r="C553" s="22" t="s">
        <v>590</v>
      </c>
      <c r="D553" s="22" t="s">
        <v>591</v>
      </c>
      <c r="E553">
        <v>697075412</v>
      </c>
      <c r="F553" s="23">
        <v>42333</v>
      </c>
      <c r="G553" s="22" t="s">
        <v>46</v>
      </c>
      <c r="H553" s="23">
        <v>45204</v>
      </c>
      <c r="I553" s="22" t="s">
        <v>592</v>
      </c>
      <c r="J553" s="22" t="s">
        <v>593</v>
      </c>
      <c r="K553" s="22" t="s">
        <v>357</v>
      </c>
      <c r="L553">
        <v>9</v>
      </c>
      <c r="M553" s="22" t="s">
        <v>108</v>
      </c>
      <c r="N553" s="22" t="s">
        <v>64</v>
      </c>
      <c r="O553">
        <v>6</v>
      </c>
    </row>
    <row r="554" spans="1:15" x14ac:dyDescent="0.25">
      <c r="A554" s="22" t="s">
        <v>348</v>
      </c>
      <c r="B554" s="22" t="s">
        <v>589</v>
      </c>
      <c r="C554" s="22" t="s">
        <v>590</v>
      </c>
      <c r="D554" s="22" t="s">
        <v>591</v>
      </c>
      <c r="E554">
        <v>697075412</v>
      </c>
      <c r="F554" s="23">
        <v>42333</v>
      </c>
      <c r="G554" s="22" t="s">
        <v>46</v>
      </c>
      <c r="H554" s="23">
        <v>45204</v>
      </c>
      <c r="I554" s="22" t="s">
        <v>592</v>
      </c>
      <c r="J554" s="22" t="s">
        <v>593</v>
      </c>
      <c r="K554" s="22" t="s">
        <v>357</v>
      </c>
      <c r="L554">
        <v>9</v>
      </c>
      <c r="M554" s="22" t="s">
        <v>108</v>
      </c>
      <c r="N554" s="22" t="s">
        <v>51</v>
      </c>
      <c r="O554">
        <v>4</v>
      </c>
    </row>
    <row r="555" spans="1:15" x14ac:dyDescent="0.25">
      <c r="A555" s="22" t="s">
        <v>348</v>
      </c>
      <c r="B555" s="22" t="s">
        <v>589</v>
      </c>
      <c r="C555" s="22" t="s">
        <v>590</v>
      </c>
      <c r="D555" s="22" t="s">
        <v>591</v>
      </c>
      <c r="E555">
        <v>697075412</v>
      </c>
      <c r="F555" s="23">
        <v>42333</v>
      </c>
      <c r="G555" s="22" t="s">
        <v>46</v>
      </c>
      <c r="H555" s="23">
        <v>45204</v>
      </c>
      <c r="I555" s="22" t="s">
        <v>592</v>
      </c>
      <c r="J555" s="22" t="s">
        <v>593</v>
      </c>
      <c r="K555" s="22" t="s">
        <v>357</v>
      </c>
      <c r="L555">
        <v>9</v>
      </c>
      <c r="M555" s="22" t="s">
        <v>108</v>
      </c>
      <c r="N555" s="22" t="s">
        <v>52</v>
      </c>
      <c r="O555">
        <v>7</v>
      </c>
    </row>
    <row r="556" spans="1:15" x14ac:dyDescent="0.25">
      <c r="A556" s="22" t="s">
        <v>87</v>
      </c>
      <c r="B556" s="22" t="s">
        <v>594</v>
      </c>
      <c r="C556" s="22" t="s">
        <v>595</v>
      </c>
      <c r="D556" s="22" t="s">
        <v>596</v>
      </c>
      <c r="E556">
        <v>660225366</v>
      </c>
      <c r="F556" s="23">
        <v>40396</v>
      </c>
      <c r="G556" s="22" t="s">
        <v>57</v>
      </c>
      <c r="H556" s="23">
        <v>45199</v>
      </c>
      <c r="I556" s="22" t="s">
        <v>597</v>
      </c>
      <c r="J556" s="22" t="s">
        <v>119</v>
      </c>
      <c r="K556" s="22" t="s">
        <v>131</v>
      </c>
      <c r="L556">
        <v>44</v>
      </c>
      <c r="M556" s="22" t="s">
        <v>230</v>
      </c>
      <c r="N556" s="22" t="s">
        <v>94</v>
      </c>
      <c r="O556">
        <v>0</v>
      </c>
    </row>
    <row r="557" spans="1:15" x14ac:dyDescent="0.25">
      <c r="A557" s="22" t="s">
        <v>87</v>
      </c>
      <c r="B557" s="22" t="s">
        <v>594</v>
      </c>
      <c r="C557" s="22" t="s">
        <v>595</v>
      </c>
      <c r="D557" s="22" t="s">
        <v>596</v>
      </c>
      <c r="E557">
        <v>660225366</v>
      </c>
      <c r="F557" s="23">
        <v>40396</v>
      </c>
      <c r="G557" s="22" t="s">
        <v>57</v>
      </c>
      <c r="H557" s="23">
        <v>45199</v>
      </c>
      <c r="I557" s="22" t="s">
        <v>597</v>
      </c>
      <c r="J557" s="22" t="s">
        <v>119</v>
      </c>
      <c r="K557" s="22" t="s">
        <v>131</v>
      </c>
      <c r="L557">
        <v>44</v>
      </c>
      <c r="M557" s="22" t="s">
        <v>230</v>
      </c>
      <c r="N557" s="22" t="s">
        <v>95</v>
      </c>
      <c r="O557">
        <v>3</v>
      </c>
    </row>
    <row r="558" spans="1:15" x14ac:dyDescent="0.25">
      <c r="A558" s="22" t="s">
        <v>87</v>
      </c>
      <c r="B558" s="22" t="s">
        <v>594</v>
      </c>
      <c r="C558" s="22" t="s">
        <v>595</v>
      </c>
      <c r="D558" s="22" t="s">
        <v>596</v>
      </c>
      <c r="E558">
        <v>660225366</v>
      </c>
      <c r="F558" s="23">
        <v>40396</v>
      </c>
      <c r="G558" s="22" t="s">
        <v>57</v>
      </c>
      <c r="H558" s="23">
        <v>45199</v>
      </c>
      <c r="I558" s="22" t="s">
        <v>597</v>
      </c>
      <c r="J558" s="22" t="s">
        <v>119</v>
      </c>
      <c r="K558" s="22" t="s">
        <v>131</v>
      </c>
      <c r="L558">
        <v>44</v>
      </c>
      <c r="M558" s="22" t="s">
        <v>230</v>
      </c>
      <c r="N558" s="22" t="s">
        <v>96</v>
      </c>
      <c r="O558">
        <v>5</v>
      </c>
    </row>
    <row r="559" spans="1:15" x14ac:dyDescent="0.25">
      <c r="A559" s="22" t="s">
        <v>87</v>
      </c>
      <c r="B559" s="22" t="s">
        <v>594</v>
      </c>
      <c r="C559" s="22" t="s">
        <v>595</v>
      </c>
      <c r="D559" s="22" t="s">
        <v>596</v>
      </c>
      <c r="E559">
        <v>660225366</v>
      </c>
      <c r="F559" s="23">
        <v>40396</v>
      </c>
      <c r="G559" s="22" t="s">
        <v>57</v>
      </c>
      <c r="H559" s="23">
        <v>45199</v>
      </c>
      <c r="I559" s="22" t="s">
        <v>597</v>
      </c>
      <c r="J559" s="22" t="s">
        <v>119</v>
      </c>
      <c r="K559" s="22" t="s">
        <v>131</v>
      </c>
      <c r="L559">
        <v>44</v>
      </c>
      <c r="M559" s="22" t="s">
        <v>230</v>
      </c>
      <c r="N559" s="22" t="s">
        <v>75</v>
      </c>
      <c r="O559">
        <v>6</v>
      </c>
    </row>
    <row r="560" spans="1:15" x14ac:dyDescent="0.25">
      <c r="A560" s="22" t="s">
        <v>87</v>
      </c>
      <c r="B560" s="22" t="s">
        <v>594</v>
      </c>
      <c r="C560" s="22" t="s">
        <v>595</v>
      </c>
      <c r="D560" s="22" t="s">
        <v>596</v>
      </c>
      <c r="E560">
        <v>660225366</v>
      </c>
      <c r="F560" s="23">
        <v>40396</v>
      </c>
      <c r="G560" s="22" t="s">
        <v>57</v>
      </c>
      <c r="H560" s="23">
        <v>45199</v>
      </c>
      <c r="I560" s="22" t="s">
        <v>597</v>
      </c>
      <c r="J560" s="22" t="s">
        <v>119</v>
      </c>
      <c r="K560" s="22" t="s">
        <v>131</v>
      </c>
      <c r="L560">
        <v>44</v>
      </c>
      <c r="M560" s="22" t="s">
        <v>230</v>
      </c>
      <c r="N560" s="22" t="s">
        <v>188</v>
      </c>
      <c r="O560">
        <v>10</v>
      </c>
    </row>
    <row r="561" spans="1:15" x14ac:dyDescent="0.25">
      <c r="A561" s="22" t="s">
        <v>87</v>
      </c>
      <c r="B561" s="22" t="s">
        <v>594</v>
      </c>
      <c r="C561" s="22" t="s">
        <v>595</v>
      </c>
      <c r="D561" s="22" t="s">
        <v>596</v>
      </c>
      <c r="E561">
        <v>660225366</v>
      </c>
      <c r="F561" s="23">
        <v>40396</v>
      </c>
      <c r="G561" s="22" t="s">
        <v>57</v>
      </c>
      <c r="H561" s="23">
        <v>45199</v>
      </c>
      <c r="I561" s="22" t="s">
        <v>597</v>
      </c>
      <c r="J561" s="22" t="s">
        <v>119</v>
      </c>
      <c r="K561" s="22" t="s">
        <v>131</v>
      </c>
      <c r="L561">
        <v>44</v>
      </c>
      <c r="M561" s="22" t="s">
        <v>230</v>
      </c>
      <c r="N561" s="22" t="s">
        <v>97</v>
      </c>
      <c r="O561">
        <v>4</v>
      </c>
    </row>
    <row r="562" spans="1:15" x14ac:dyDescent="0.25">
      <c r="A562" s="22" t="s">
        <v>87</v>
      </c>
      <c r="B562" s="22" t="s">
        <v>594</v>
      </c>
      <c r="C562" s="22" t="s">
        <v>595</v>
      </c>
      <c r="D562" s="22" t="s">
        <v>596</v>
      </c>
      <c r="E562">
        <v>660225366</v>
      </c>
      <c r="F562" s="23">
        <v>40396</v>
      </c>
      <c r="G562" s="22" t="s">
        <v>57</v>
      </c>
      <c r="H562" s="23">
        <v>45199</v>
      </c>
      <c r="I562" s="22" t="s">
        <v>597</v>
      </c>
      <c r="J562" s="22" t="s">
        <v>119</v>
      </c>
      <c r="K562" s="22" t="s">
        <v>131</v>
      </c>
      <c r="L562">
        <v>44</v>
      </c>
      <c r="M562" s="22" t="s">
        <v>230</v>
      </c>
      <c r="N562" s="22" t="s">
        <v>98</v>
      </c>
      <c r="O562">
        <v>5</v>
      </c>
    </row>
    <row r="563" spans="1:15" x14ac:dyDescent="0.25">
      <c r="A563" s="22" t="s">
        <v>87</v>
      </c>
      <c r="B563" s="22" t="s">
        <v>594</v>
      </c>
      <c r="C563" s="22" t="s">
        <v>595</v>
      </c>
      <c r="D563" s="22" t="s">
        <v>596</v>
      </c>
      <c r="E563">
        <v>660225366</v>
      </c>
      <c r="F563" s="23">
        <v>40396</v>
      </c>
      <c r="G563" s="22" t="s">
        <v>57</v>
      </c>
      <c r="H563" s="23">
        <v>45199</v>
      </c>
      <c r="I563" s="22" t="s">
        <v>597</v>
      </c>
      <c r="J563" s="22" t="s">
        <v>119</v>
      </c>
      <c r="K563" s="22" t="s">
        <v>131</v>
      </c>
      <c r="L563">
        <v>44</v>
      </c>
      <c r="M563" s="22" t="s">
        <v>230</v>
      </c>
      <c r="N563" s="22" t="s">
        <v>99</v>
      </c>
      <c r="O563">
        <v>5</v>
      </c>
    </row>
    <row r="564" spans="1:15" x14ac:dyDescent="0.25">
      <c r="A564" s="22" t="s">
        <v>87</v>
      </c>
      <c r="B564" s="22" t="s">
        <v>594</v>
      </c>
      <c r="C564" s="22" t="s">
        <v>595</v>
      </c>
      <c r="D564" s="22" t="s">
        <v>596</v>
      </c>
      <c r="E564">
        <v>660225366</v>
      </c>
      <c r="F564" s="23">
        <v>40396</v>
      </c>
      <c r="G564" s="22" t="s">
        <v>57</v>
      </c>
      <c r="H564" s="23">
        <v>45199</v>
      </c>
      <c r="I564" s="22" t="s">
        <v>597</v>
      </c>
      <c r="J564" s="22" t="s">
        <v>119</v>
      </c>
      <c r="K564" s="22" t="s">
        <v>131</v>
      </c>
      <c r="L564">
        <v>44</v>
      </c>
      <c r="M564" s="22" t="s">
        <v>230</v>
      </c>
      <c r="N564" s="22" t="s">
        <v>100</v>
      </c>
      <c r="O564">
        <v>4</v>
      </c>
    </row>
    <row r="565" spans="1:15" x14ac:dyDescent="0.25">
      <c r="A565" s="22" t="s">
        <v>293</v>
      </c>
      <c r="B565" s="22" t="s">
        <v>598</v>
      </c>
      <c r="C565" s="22" t="s">
        <v>599</v>
      </c>
      <c r="D565" s="22" t="s">
        <v>600</v>
      </c>
      <c r="E565">
        <v>687331032</v>
      </c>
      <c r="F565" s="23">
        <v>36897</v>
      </c>
      <c r="G565" s="22" t="s">
        <v>70</v>
      </c>
      <c r="H565" s="23">
        <v>45224</v>
      </c>
      <c r="I565" s="22" t="s">
        <v>434</v>
      </c>
      <c r="J565" s="22" t="s">
        <v>107</v>
      </c>
      <c r="K565" s="22" t="s">
        <v>524</v>
      </c>
      <c r="L565">
        <v>29</v>
      </c>
      <c r="M565" s="22" t="s">
        <v>187</v>
      </c>
      <c r="N565" s="22" t="s">
        <v>249</v>
      </c>
      <c r="O565">
        <v>5</v>
      </c>
    </row>
    <row r="566" spans="1:15" x14ac:dyDescent="0.25">
      <c r="A566" s="22" t="s">
        <v>293</v>
      </c>
      <c r="B566" s="22" t="s">
        <v>598</v>
      </c>
      <c r="C566" s="22" t="s">
        <v>599</v>
      </c>
      <c r="D566" s="22" t="s">
        <v>600</v>
      </c>
      <c r="E566">
        <v>687331032</v>
      </c>
      <c r="F566" s="23">
        <v>36897</v>
      </c>
      <c r="G566" s="22" t="s">
        <v>70</v>
      </c>
      <c r="H566" s="23">
        <v>45224</v>
      </c>
      <c r="I566" s="22" t="s">
        <v>434</v>
      </c>
      <c r="J566" s="22" t="s">
        <v>107</v>
      </c>
      <c r="K566" s="22" t="s">
        <v>524</v>
      </c>
      <c r="L566">
        <v>29</v>
      </c>
      <c r="M566" s="22" t="s">
        <v>187</v>
      </c>
      <c r="N566" s="22" t="s">
        <v>250</v>
      </c>
      <c r="O566">
        <v>10</v>
      </c>
    </row>
    <row r="567" spans="1:15" x14ac:dyDescent="0.25">
      <c r="A567" s="22" t="s">
        <v>293</v>
      </c>
      <c r="B567" s="22" t="s">
        <v>598</v>
      </c>
      <c r="C567" s="22" t="s">
        <v>599</v>
      </c>
      <c r="D567" s="22" t="s">
        <v>600</v>
      </c>
      <c r="E567">
        <v>687331032</v>
      </c>
      <c r="F567" s="23">
        <v>36897</v>
      </c>
      <c r="G567" s="22" t="s">
        <v>70</v>
      </c>
      <c r="H567" s="23">
        <v>45224</v>
      </c>
      <c r="I567" s="22" t="s">
        <v>434</v>
      </c>
      <c r="J567" s="22" t="s">
        <v>107</v>
      </c>
      <c r="K567" s="22" t="s">
        <v>524</v>
      </c>
      <c r="L567">
        <v>29</v>
      </c>
      <c r="M567" s="22" t="s">
        <v>187</v>
      </c>
      <c r="N567" s="22" t="s">
        <v>214</v>
      </c>
      <c r="O567">
        <v>6</v>
      </c>
    </row>
    <row r="568" spans="1:15" x14ac:dyDescent="0.25">
      <c r="A568" s="22" t="s">
        <v>293</v>
      </c>
      <c r="B568" s="22" t="s">
        <v>598</v>
      </c>
      <c r="C568" s="22" t="s">
        <v>599</v>
      </c>
      <c r="D568" s="22" t="s">
        <v>600</v>
      </c>
      <c r="E568">
        <v>687331032</v>
      </c>
      <c r="F568" s="23">
        <v>36897</v>
      </c>
      <c r="G568" s="22" t="s">
        <v>70</v>
      </c>
      <c r="H568" s="23">
        <v>45224</v>
      </c>
      <c r="I568" s="22" t="s">
        <v>434</v>
      </c>
      <c r="J568" s="22" t="s">
        <v>107</v>
      </c>
      <c r="K568" s="22" t="s">
        <v>524</v>
      </c>
      <c r="L568">
        <v>29</v>
      </c>
      <c r="M568" s="22" t="s">
        <v>187</v>
      </c>
      <c r="N568" s="22" t="s">
        <v>215</v>
      </c>
      <c r="O568">
        <v>4</v>
      </c>
    </row>
    <row r="569" spans="1:15" x14ac:dyDescent="0.25">
      <c r="A569" s="22" t="s">
        <v>293</v>
      </c>
      <c r="B569" s="22" t="s">
        <v>598</v>
      </c>
      <c r="C569" s="22" t="s">
        <v>599</v>
      </c>
      <c r="D569" s="22" t="s">
        <v>600</v>
      </c>
      <c r="E569">
        <v>687331032</v>
      </c>
      <c r="F569" s="23">
        <v>36897</v>
      </c>
      <c r="G569" s="22" t="s">
        <v>70</v>
      </c>
      <c r="H569" s="23">
        <v>45224</v>
      </c>
      <c r="I569" s="22" t="s">
        <v>434</v>
      </c>
      <c r="J569" s="22" t="s">
        <v>107</v>
      </c>
      <c r="K569" s="22" t="s">
        <v>524</v>
      </c>
      <c r="L569">
        <v>29</v>
      </c>
      <c r="M569" s="22" t="s">
        <v>187</v>
      </c>
      <c r="N569" s="22" t="s">
        <v>75</v>
      </c>
      <c r="O569">
        <v>5</v>
      </c>
    </row>
    <row r="570" spans="1:15" x14ac:dyDescent="0.25">
      <c r="A570" s="22" t="s">
        <v>293</v>
      </c>
      <c r="B570" s="22" t="s">
        <v>598</v>
      </c>
      <c r="C570" s="22" t="s">
        <v>599</v>
      </c>
      <c r="D570" s="22" t="s">
        <v>600</v>
      </c>
      <c r="E570">
        <v>687331032</v>
      </c>
      <c r="F570" s="23">
        <v>36897</v>
      </c>
      <c r="G570" s="22" t="s">
        <v>70</v>
      </c>
      <c r="H570" s="23">
        <v>45224</v>
      </c>
      <c r="I570" s="22" t="s">
        <v>434</v>
      </c>
      <c r="J570" s="22" t="s">
        <v>107</v>
      </c>
      <c r="K570" s="22" t="s">
        <v>524</v>
      </c>
      <c r="L570">
        <v>29</v>
      </c>
      <c r="M570" s="22" t="s">
        <v>187</v>
      </c>
      <c r="N570" s="22" t="s">
        <v>76</v>
      </c>
      <c r="O570">
        <v>4</v>
      </c>
    </row>
    <row r="571" spans="1:15" x14ac:dyDescent="0.25">
      <c r="A571" s="22" t="s">
        <v>293</v>
      </c>
      <c r="B571" s="22" t="s">
        <v>598</v>
      </c>
      <c r="C571" s="22" t="s">
        <v>599</v>
      </c>
      <c r="D571" s="22" t="s">
        <v>600</v>
      </c>
      <c r="E571">
        <v>687331032</v>
      </c>
      <c r="F571" s="23">
        <v>36897</v>
      </c>
      <c r="G571" s="22" t="s">
        <v>70</v>
      </c>
      <c r="H571" s="23">
        <v>45224</v>
      </c>
      <c r="I571" s="22" t="s">
        <v>434</v>
      </c>
      <c r="J571" s="22" t="s">
        <v>107</v>
      </c>
      <c r="K571" s="22" t="s">
        <v>524</v>
      </c>
      <c r="L571">
        <v>29</v>
      </c>
      <c r="M571" s="22" t="s">
        <v>187</v>
      </c>
      <c r="N571" s="22" t="s">
        <v>122</v>
      </c>
      <c r="O571">
        <v>6</v>
      </c>
    </row>
    <row r="572" spans="1:15" x14ac:dyDescent="0.25">
      <c r="A572" s="22" t="s">
        <v>293</v>
      </c>
      <c r="B572" s="22" t="s">
        <v>598</v>
      </c>
      <c r="C572" s="22" t="s">
        <v>599</v>
      </c>
      <c r="D572" s="22" t="s">
        <v>600</v>
      </c>
      <c r="E572">
        <v>687331032</v>
      </c>
      <c r="F572" s="23">
        <v>36897</v>
      </c>
      <c r="G572" s="22" t="s">
        <v>70</v>
      </c>
      <c r="H572" s="23">
        <v>45224</v>
      </c>
      <c r="I572" s="22" t="s">
        <v>434</v>
      </c>
      <c r="J572" s="22" t="s">
        <v>107</v>
      </c>
      <c r="K572" s="22" t="s">
        <v>524</v>
      </c>
      <c r="L572">
        <v>29</v>
      </c>
      <c r="M572" s="22" t="s">
        <v>187</v>
      </c>
      <c r="N572" s="22" t="s">
        <v>77</v>
      </c>
      <c r="O572">
        <v>10</v>
      </c>
    </row>
    <row r="573" spans="1:15" x14ac:dyDescent="0.25">
      <c r="A573" s="22" t="s">
        <v>293</v>
      </c>
      <c r="B573" s="22" t="s">
        <v>598</v>
      </c>
      <c r="C573" s="22" t="s">
        <v>599</v>
      </c>
      <c r="D573" s="22" t="s">
        <v>600</v>
      </c>
      <c r="E573">
        <v>687331032</v>
      </c>
      <c r="F573" s="23">
        <v>36897</v>
      </c>
      <c r="G573" s="22" t="s">
        <v>70</v>
      </c>
      <c r="H573" s="23">
        <v>45224</v>
      </c>
      <c r="I573" s="22" t="s">
        <v>434</v>
      </c>
      <c r="J573" s="22" t="s">
        <v>107</v>
      </c>
      <c r="K573" s="22" t="s">
        <v>524</v>
      </c>
      <c r="L573">
        <v>29</v>
      </c>
      <c r="M573" s="22" t="s">
        <v>187</v>
      </c>
      <c r="N573" s="22" t="s">
        <v>123</v>
      </c>
      <c r="O573">
        <v>2</v>
      </c>
    </row>
    <row r="574" spans="1:15" x14ac:dyDescent="0.25">
      <c r="A574" s="22" t="s">
        <v>601</v>
      </c>
      <c r="B574" s="22" t="s">
        <v>602</v>
      </c>
      <c r="C574" s="22" t="s">
        <v>603</v>
      </c>
      <c r="D574" s="22" t="s">
        <v>604</v>
      </c>
      <c r="E574">
        <v>677863221</v>
      </c>
      <c r="F574" s="23">
        <v>38520</v>
      </c>
      <c r="G574" s="22" t="s">
        <v>70</v>
      </c>
      <c r="H574" s="23">
        <v>45188</v>
      </c>
      <c r="I574" s="22" t="s">
        <v>605</v>
      </c>
      <c r="J574" s="22" t="s">
        <v>193</v>
      </c>
      <c r="K574" s="22" t="s">
        <v>213</v>
      </c>
      <c r="L574">
        <v>5</v>
      </c>
      <c r="M574" s="22" t="s">
        <v>447</v>
      </c>
      <c r="N574" s="22" t="s">
        <v>249</v>
      </c>
      <c r="O574">
        <v>5</v>
      </c>
    </row>
    <row r="575" spans="1:15" x14ac:dyDescent="0.25">
      <c r="A575" s="22" t="s">
        <v>601</v>
      </c>
      <c r="B575" s="22" t="s">
        <v>602</v>
      </c>
      <c r="C575" s="22" t="s">
        <v>603</v>
      </c>
      <c r="D575" s="22" t="s">
        <v>604</v>
      </c>
      <c r="E575">
        <v>677863221</v>
      </c>
      <c r="F575" s="23">
        <v>38520</v>
      </c>
      <c r="G575" s="22" t="s">
        <v>70</v>
      </c>
      <c r="H575" s="23">
        <v>45188</v>
      </c>
      <c r="I575" s="22" t="s">
        <v>605</v>
      </c>
      <c r="J575" s="22" t="s">
        <v>193</v>
      </c>
      <c r="K575" s="22" t="s">
        <v>213</v>
      </c>
      <c r="L575">
        <v>5</v>
      </c>
      <c r="M575" s="22" t="s">
        <v>447</v>
      </c>
      <c r="N575" s="22" t="s">
        <v>250</v>
      </c>
      <c r="O575">
        <v>6</v>
      </c>
    </row>
    <row r="576" spans="1:15" x14ac:dyDescent="0.25">
      <c r="A576" s="22" t="s">
        <v>601</v>
      </c>
      <c r="B576" s="22" t="s">
        <v>602</v>
      </c>
      <c r="C576" s="22" t="s">
        <v>603</v>
      </c>
      <c r="D576" s="22" t="s">
        <v>604</v>
      </c>
      <c r="E576">
        <v>677863221</v>
      </c>
      <c r="F576" s="23">
        <v>38520</v>
      </c>
      <c r="G576" s="22" t="s">
        <v>70</v>
      </c>
      <c r="H576" s="23">
        <v>45188</v>
      </c>
      <c r="I576" s="22" t="s">
        <v>605</v>
      </c>
      <c r="J576" s="22" t="s">
        <v>193</v>
      </c>
      <c r="K576" s="22" t="s">
        <v>213</v>
      </c>
      <c r="L576">
        <v>5</v>
      </c>
      <c r="M576" s="22" t="s">
        <v>447</v>
      </c>
      <c r="N576" s="22" t="s">
        <v>214</v>
      </c>
      <c r="O576">
        <v>8</v>
      </c>
    </row>
    <row r="577" spans="1:15" x14ac:dyDescent="0.25">
      <c r="A577" s="22" t="s">
        <v>601</v>
      </c>
      <c r="B577" s="22" t="s">
        <v>602</v>
      </c>
      <c r="C577" s="22" t="s">
        <v>603</v>
      </c>
      <c r="D577" s="22" t="s">
        <v>604</v>
      </c>
      <c r="E577">
        <v>677863221</v>
      </c>
      <c r="F577" s="23">
        <v>38520</v>
      </c>
      <c r="G577" s="22" t="s">
        <v>70</v>
      </c>
      <c r="H577" s="23">
        <v>45188</v>
      </c>
      <c r="I577" s="22" t="s">
        <v>605</v>
      </c>
      <c r="J577" s="22" t="s">
        <v>193</v>
      </c>
      <c r="K577" s="22" t="s">
        <v>213</v>
      </c>
      <c r="L577">
        <v>5</v>
      </c>
      <c r="M577" s="22" t="s">
        <v>447</v>
      </c>
      <c r="N577" s="22" t="s">
        <v>215</v>
      </c>
      <c r="O577">
        <v>9</v>
      </c>
    </row>
    <row r="578" spans="1:15" x14ac:dyDescent="0.25">
      <c r="A578" s="22" t="s">
        <v>601</v>
      </c>
      <c r="B578" s="22" t="s">
        <v>602</v>
      </c>
      <c r="C578" s="22" t="s">
        <v>603</v>
      </c>
      <c r="D578" s="22" t="s">
        <v>604</v>
      </c>
      <c r="E578">
        <v>677863221</v>
      </c>
      <c r="F578" s="23">
        <v>38520</v>
      </c>
      <c r="G578" s="22" t="s">
        <v>70</v>
      </c>
      <c r="H578" s="23">
        <v>45188</v>
      </c>
      <c r="I578" s="22" t="s">
        <v>605</v>
      </c>
      <c r="J578" s="22" t="s">
        <v>193</v>
      </c>
      <c r="K578" s="22" t="s">
        <v>213</v>
      </c>
      <c r="L578">
        <v>5</v>
      </c>
      <c r="M578" s="22" t="s">
        <v>447</v>
      </c>
      <c r="N578" s="22" t="s">
        <v>75</v>
      </c>
      <c r="O578">
        <v>7</v>
      </c>
    </row>
    <row r="579" spans="1:15" x14ac:dyDescent="0.25">
      <c r="A579" s="22" t="s">
        <v>601</v>
      </c>
      <c r="B579" s="22" t="s">
        <v>602</v>
      </c>
      <c r="C579" s="22" t="s">
        <v>603</v>
      </c>
      <c r="D579" s="22" t="s">
        <v>604</v>
      </c>
      <c r="E579">
        <v>677863221</v>
      </c>
      <c r="F579" s="23">
        <v>38520</v>
      </c>
      <c r="G579" s="22" t="s">
        <v>70</v>
      </c>
      <c r="H579" s="23">
        <v>45188</v>
      </c>
      <c r="I579" s="22" t="s">
        <v>605</v>
      </c>
      <c r="J579" s="22" t="s">
        <v>193</v>
      </c>
      <c r="K579" s="22" t="s">
        <v>213</v>
      </c>
      <c r="L579">
        <v>5</v>
      </c>
      <c r="M579" s="22" t="s">
        <v>447</v>
      </c>
      <c r="N579" s="22" t="s">
        <v>76</v>
      </c>
      <c r="O579">
        <v>2</v>
      </c>
    </row>
    <row r="580" spans="1:15" x14ac:dyDescent="0.25">
      <c r="A580" s="22" t="s">
        <v>601</v>
      </c>
      <c r="B580" s="22" t="s">
        <v>602</v>
      </c>
      <c r="C580" s="22" t="s">
        <v>603</v>
      </c>
      <c r="D580" s="22" t="s">
        <v>604</v>
      </c>
      <c r="E580">
        <v>677863221</v>
      </c>
      <c r="F580" s="23">
        <v>38520</v>
      </c>
      <c r="G580" s="22" t="s">
        <v>70</v>
      </c>
      <c r="H580" s="23">
        <v>45188</v>
      </c>
      <c r="I580" s="22" t="s">
        <v>605</v>
      </c>
      <c r="J580" s="22" t="s">
        <v>193</v>
      </c>
      <c r="K580" s="22" t="s">
        <v>213</v>
      </c>
      <c r="L580">
        <v>5</v>
      </c>
      <c r="M580" s="22" t="s">
        <v>447</v>
      </c>
      <c r="N580" s="22" t="s">
        <v>122</v>
      </c>
      <c r="O580">
        <v>10</v>
      </c>
    </row>
    <row r="581" spans="1:15" x14ac:dyDescent="0.25">
      <c r="A581" s="22" t="s">
        <v>601</v>
      </c>
      <c r="B581" s="22" t="s">
        <v>602</v>
      </c>
      <c r="C581" s="22" t="s">
        <v>603</v>
      </c>
      <c r="D581" s="22" t="s">
        <v>604</v>
      </c>
      <c r="E581">
        <v>677863221</v>
      </c>
      <c r="F581" s="23">
        <v>38520</v>
      </c>
      <c r="G581" s="22" t="s">
        <v>70</v>
      </c>
      <c r="H581" s="23">
        <v>45188</v>
      </c>
      <c r="I581" s="22" t="s">
        <v>605</v>
      </c>
      <c r="J581" s="22" t="s">
        <v>193</v>
      </c>
      <c r="K581" s="22" t="s">
        <v>213</v>
      </c>
      <c r="L581">
        <v>5</v>
      </c>
      <c r="M581" s="22" t="s">
        <v>447</v>
      </c>
      <c r="N581" s="22" t="s">
        <v>77</v>
      </c>
      <c r="O581">
        <v>5</v>
      </c>
    </row>
    <row r="582" spans="1:15" x14ac:dyDescent="0.25">
      <c r="A582" s="22" t="s">
        <v>601</v>
      </c>
      <c r="B582" s="22" t="s">
        <v>602</v>
      </c>
      <c r="C582" s="22" t="s">
        <v>603</v>
      </c>
      <c r="D582" s="22" t="s">
        <v>604</v>
      </c>
      <c r="E582">
        <v>677863221</v>
      </c>
      <c r="F582" s="23">
        <v>38520</v>
      </c>
      <c r="G582" s="22" t="s">
        <v>70</v>
      </c>
      <c r="H582" s="23">
        <v>45188</v>
      </c>
      <c r="I582" s="22" t="s">
        <v>605</v>
      </c>
      <c r="J582" s="22" t="s">
        <v>193</v>
      </c>
      <c r="K582" s="22" t="s">
        <v>213</v>
      </c>
      <c r="L582">
        <v>5</v>
      </c>
      <c r="M582" s="22" t="s">
        <v>447</v>
      </c>
      <c r="N582" s="22" t="s">
        <v>123</v>
      </c>
      <c r="O582">
        <v>2</v>
      </c>
    </row>
    <row r="583" spans="1:15" x14ac:dyDescent="0.25">
      <c r="A583" s="22" t="s">
        <v>388</v>
      </c>
      <c r="B583" s="22" t="s">
        <v>606</v>
      </c>
      <c r="C583" s="22" t="s">
        <v>607</v>
      </c>
      <c r="D583" s="22" t="s">
        <v>608</v>
      </c>
      <c r="E583">
        <v>608263509</v>
      </c>
      <c r="F583" s="23">
        <v>35516</v>
      </c>
      <c r="G583" s="22" t="s">
        <v>70</v>
      </c>
      <c r="H583" s="23">
        <v>45189</v>
      </c>
      <c r="I583" s="22" t="s">
        <v>423</v>
      </c>
      <c r="J583" s="22" t="s">
        <v>212</v>
      </c>
      <c r="K583" s="22" t="s">
        <v>49</v>
      </c>
      <c r="L583">
        <v>22</v>
      </c>
      <c r="M583" s="22" t="s">
        <v>166</v>
      </c>
      <c r="N583" s="22" t="s">
        <v>249</v>
      </c>
      <c r="O583">
        <v>4</v>
      </c>
    </row>
    <row r="584" spans="1:15" x14ac:dyDescent="0.25">
      <c r="A584" s="22" t="s">
        <v>388</v>
      </c>
      <c r="B584" s="22" t="s">
        <v>606</v>
      </c>
      <c r="C584" s="22" t="s">
        <v>607</v>
      </c>
      <c r="D584" s="22" t="s">
        <v>608</v>
      </c>
      <c r="E584">
        <v>608263509</v>
      </c>
      <c r="F584" s="23">
        <v>35516</v>
      </c>
      <c r="G584" s="22" t="s">
        <v>70</v>
      </c>
      <c r="H584" s="23">
        <v>45189</v>
      </c>
      <c r="I584" s="22" t="s">
        <v>423</v>
      </c>
      <c r="J584" s="22" t="s">
        <v>212</v>
      </c>
      <c r="K584" s="22" t="s">
        <v>49</v>
      </c>
      <c r="L584">
        <v>22</v>
      </c>
      <c r="M584" s="22" t="s">
        <v>166</v>
      </c>
      <c r="N584" s="22" t="s">
        <v>250</v>
      </c>
      <c r="O584">
        <v>7</v>
      </c>
    </row>
    <row r="585" spans="1:15" x14ac:dyDescent="0.25">
      <c r="A585" s="22" t="s">
        <v>388</v>
      </c>
      <c r="B585" s="22" t="s">
        <v>606</v>
      </c>
      <c r="C585" s="22" t="s">
        <v>607</v>
      </c>
      <c r="D585" s="22" t="s">
        <v>608</v>
      </c>
      <c r="E585">
        <v>608263509</v>
      </c>
      <c r="F585" s="23">
        <v>35516</v>
      </c>
      <c r="G585" s="22" t="s">
        <v>70</v>
      </c>
      <c r="H585" s="23">
        <v>45189</v>
      </c>
      <c r="I585" s="22" t="s">
        <v>423</v>
      </c>
      <c r="J585" s="22" t="s">
        <v>212</v>
      </c>
      <c r="K585" s="22" t="s">
        <v>49</v>
      </c>
      <c r="L585">
        <v>22</v>
      </c>
      <c r="M585" s="22" t="s">
        <v>166</v>
      </c>
      <c r="N585" s="22" t="s">
        <v>215</v>
      </c>
      <c r="O585">
        <v>4</v>
      </c>
    </row>
    <row r="586" spans="1:15" x14ac:dyDescent="0.25">
      <c r="A586" s="22" t="s">
        <v>388</v>
      </c>
      <c r="B586" s="22" t="s">
        <v>606</v>
      </c>
      <c r="C586" s="22" t="s">
        <v>607</v>
      </c>
      <c r="D586" s="22" t="s">
        <v>608</v>
      </c>
      <c r="E586">
        <v>608263509</v>
      </c>
      <c r="F586" s="23">
        <v>35516</v>
      </c>
      <c r="G586" s="22" t="s">
        <v>70</v>
      </c>
      <c r="H586" s="23">
        <v>45189</v>
      </c>
      <c r="I586" s="22" t="s">
        <v>423</v>
      </c>
      <c r="J586" s="22" t="s">
        <v>212</v>
      </c>
      <c r="K586" s="22" t="s">
        <v>49</v>
      </c>
      <c r="L586">
        <v>22</v>
      </c>
      <c r="M586" s="22" t="s">
        <v>166</v>
      </c>
      <c r="N586" s="22" t="s">
        <v>75</v>
      </c>
      <c r="O586">
        <v>10</v>
      </c>
    </row>
    <row r="587" spans="1:15" x14ac:dyDescent="0.25">
      <c r="A587" s="22" t="s">
        <v>388</v>
      </c>
      <c r="B587" s="22" t="s">
        <v>606</v>
      </c>
      <c r="C587" s="22" t="s">
        <v>607</v>
      </c>
      <c r="D587" s="22" t="s">
        <v>608</v>
      </c>
      <c r="E587">
        <v>608263509</v>
      </c>
      <c r="F587" s="23">
        <v>35516</v>
      </c>
      <c r="G587" s="22" t="s">
        <v>70</v>
      </c>
      <c r="H587" s="23">
        <v>45189</v>
      </c>
      <c r="I587" s="22" t="s">
        <v>423</v>
      </c>
      <c r="J587" s="22" t="s">
        <v>212</v>
      </c>
      <c r="K587" s="22" t="s">
        <v>49</v>
      </c>
      <c r="L587">
        <v>22</v>
      </c>
      <c r="M587" s="22" t="s">
        <v>166</v>
      </c>
      <c r="N587" s="22" t="s">
        <v>76</v>
      </c>
      <c r="O587">
        <v>4</v>
      </c>
    </row>
    <row r="588" spans="1:15" x14ac:dyDescent="0.25">
      <c r="A588" s="22" t="s">
        <v>388</v>
      </c>
      <c r="B588" s="22" t="s">
        <v>606</v>
      </c>
      <c r="C588" s="22" t="s">
        <v>607</v>
      </c>
      <c r="D588" s="22" t="s">
        <v>608</v>
      </c>
      <c r="E588">
        <v>608263509</v>
      </c>
      <c r="F588" s="23">
        <v>35516</v>
      </c>
      <c r="G588" s="22" t="s">
        <v>70</v>
      </c>
      <c r="H588" s="23">
        <v>45189</v>
      </c>
      <c r="I588" s="22" t="s">
        <v>423</v>
      </c>
      <c r="J588" s="22" t="s">
        <v>212</v>
      </c>
      <c r="K588" s="22" t="s">
        <v>49</v>
      </c>
      <c r="L588">
        <v>22</v>
      </c>
      <c r="M588" s="22" t="s">
        <v>166</v>
      </c>
      <c r="N588" s="22" t="s">
        <v>122</v>
      </c>
      <c r="O588">
        <v>4</v>
      </c>
    </row>
    <row r="589" spans="1:15" x14ac:dyDescent="0.25">
      <c r="A589" s="22" t="s">
        <v>388</v>
      </c>
      <c r="B589" s="22" t="s">
        <v>606</v>
      </c>
      <c r="C589" s="22" t="s">
        <v>607</v>
      </c>
      <c r="D589" s="22" t="s">
        <v>608</v>
      </c>
      <c r="E589">
        <v>608263509</v>
      </c>
      <c r="F589" s="23">
        <v>35516</v>
      </c>
      <c r="G589" s="22" t="s">
        <v>70</v>
      </c>
      <c r="H589" s="23">
        <v>45189</v>
      </c>
      <c r="I589" s="22" t="s">
        <v>423</v>
      </c>
      <c r="J589" s="22" t="s">
        <v>212</v>
      </c>
      <c r="K589" s="22" t="s">
        <v>49</v>
      </c>
      <c r="L589">
        <v>22</v>
      </c>
      <c r="M589" s="22" t="s">
        <v>166</v>
      </c>
      <c r="N589" s="22" t="s">
        <v>77</v>
      </c>
      <c r="O589">
        <v>7</v>
      </c>
    </row>
    <row r="590" spans="1:15" x14ac:dyDescent="0.25">
      <c r="A590" s="22" t="s">
        <v>388</v>
      </c>
      <c r="B590" s="22" t="s">
        <v>606</v>
      </c>
      <c r="C590" s="22" t="s">
        <v>607</v>
      </c>
      <c r="D590" s="22" t="s">
        <v>608</v>
      </c>
      <c r="E590">
        <v>608263509</v>
      </c>
      <c r="F590" s="23">
        <v>35516</v>
      </c>
      <c r="G590" s="22" t="s">
        <v>70</v>
      </c>
      <c r="H590" s="23">
        <v>45189</v>
      </c>
      <c r="I590" s="22" t="s">
        <v>423</v>
      </c>
      <c r="J590" s="22" t="s">
        <v>212</v>
      </c>
      <c r="K590" s="22" t="s">
        <v>49</v>
      </c>
      <c r="L590">
        <v>22</v>
      </c>
      <c r="M590" s="22" t="s">
        <v>166</v>
      </c>
      <c r="N590" s="22" t="s">
        <v>123</v>
      </c>
      <c r="O590">
        <v>9</v>
      </c>
    </row>
    <row r="591" spans="1:15" x14ac:dyDescent="0.25">
      <c r="A591" s="22" t="s">
        <v>609</v>
      </c>
      <c r="B591" s="22" t="s">
        <v>610</v>
      </c>
      <c r="C591" s="22" t="s">
        <v>611</v>
      </c>
      <c r="D591" s="22" t="s">
        <v>612</v>
      </c>
      <c r="E591">
        <v>609852775</v>
      </c>
      <c r="F591" s="23">
        <v>38541</v>
      </c>
      <c r="G591" s="22" t="s">
        <v>128</v>
      </c>
      <c r="H591" s="23">
        <v>45196</v>
      </c>
      <c r="I591" s="22" t="s">
        <v>262</v>
      </c>
      <c r="J591" s="22" t="s">
        <v>145</v>
      </c>
      <c r="K591" s="22" t="s">
        <v>424</v>
      </c>
      <c r="L591">
        <v>42</v>
      </c>
      <c r="M591" s="22" t="s">
        <v>50</v>
      </c>
      <c r="N591" s="22" t="s">
        <v>160</v>
      </c>
      <c r="O591">
        <v>3</v>
      </c>
    </row>
    <row r="592" spans="1:15" x14ac:dyDescent="0.25">
      <c r="A592" s="22" t="s">
        <v>609</v>
      </c>
      <c r="B592" s="22" t="s">
        <v>610</v>
      </c>
      <c r="C592" s="22" t="s">
        <v>611</v>
      </c>
      <c r="D592" s="22" t="s">
        <v>612</v>
      </c>
      <c r="E592">
        <v>609852775</v>
      </c>
      <c r="F592" s="23">
        <v>38541</v>
      </c>
      <c r="G592" s="22" t="s">
        <v>128</v>
      </c>
      <c r="H592" s="23">
        <v>45196</v>
      </c>
      <c r="I592" s="22" t="s">
        <v>262</v>
      </c>
      <c r="J592" s="22" t="s">
        <v>145</v>
      </c>
      <c r="K592" s="22" t="s">
        <v>424</v>
      </c>
      <c r="L592">
        <v>42</v>
      </c>
      <c r="M592" s="22" t="s">
        <v>50</v>
      </c>
      <c r="N592" s="22" t="s">
        <v>159</v>
      </c>
      <c r="O592">
        <v>0</v>
      </c>
    </row>
    <row r="593" spans="1:15" x14ac:dyDescent="0.25">
      <c r="A593" s="22" t="s">
        <v>609</v>
      </c>
      <c r="B593" s="22" t="s">
        <v>610</v>
      </c>
      <c r="C593" s="22" t="s">
        <v>611</v>
      </c>
      <c r="D593" s="22" t="s">
        <v>612</v>
      </c>
      <c r="E593">
        <v>609852775</v>
      </c>
      <c r="F593" s="23">
        <v>38541</v>
      </c>
      <c r="G593" s="22" t="s">
        <v>128</v>
      </c>
      <c r="H593" s="23">
        <v>45196</v>
      </c>
      <c r="I593" s="22" t="s">
        <v>262</v>
      </c>
      <c r="J593" s="22" t="s">
        <v>145</v>
      </c>
      <c r="K593" s="22" t="s">
        <v>424</v>
      </c>
      <c r="L593">
        <v>42</v>
      </c>
      <c r="M593" s="22" t="s">
        <v>50</v>
      </c>
      <c r="N593" s="22" t="s">
        <v>132</v>
      </c>
      <c r="O593">
        <v>3</v>
      </c>
    </row>
    <row r="594" spans="1:15" x14ac:dyDescent="0.25">
      <c r="A594" s="22" t="s">
        <v>258</v>
      </c>
      <c r="B594" s="22" t="s">
        <v>613</v>
      </c>
      <c r="C594" s="22" t="s">
        <v>614</v>
      </c>
      <c r="D594" s="22" t="s">
        <v>615</v>
      </c>
      <c r="E594">
        <v>600553658</v>
      </c>
      <c r="F594" s="23">
        <v>37850</v>
      </c>
      <c r="G594" s="22" t="s">
        <v>46</v>
      </c>
      <c r="H594" s="23">
        <v>45187</v>
      </c>
      <c r="I594" s="22" t="s">
        <v>384</v>
      </c>
      <c r="J594" s="22" t="s">
        <v>285</v>
      </c>
      <c r="K594" s="22" t="s">
        <v>194</v>
      </c>
      <c r="L594">
        <v>71</v>
      </c>
      <c r="M594" s="22" t="s">
        <v>299</v>
      </c>
      <c r="N594" s="22" t="s">
        <v>63</v>
      </c>
      <c r="O594">
        <v>5</v>
      </c>
    </row>
    <row r="595" spans="1:15" x14ac:dyDescent="0.25">
      <c r="A595" s="22" t="s">
        <v>258</v>
      </c>
      <c r="B595" s="22" t="s">
        <v>613</v>
      </c>
      <c r="C595" s="22" t="s">
        <v>614</v>
      </c>
      <c r="D595" s="22" t="s">
        <v>615</v>
      </c>
      <c r="E595">
        <v>600553658</v>
      </c>
      <c r="F595" s="23">
        <v>37850</v>
      </c>
      <c r="G595" s="22" t="s">
        <v>46</v>
      </c>
      <c r="H595" s="23">
        <v>45187</v>
      </c>
      <c r="I595" s="22" t="s">
        <v>384</v>
      </c>
      <c r="J595" s="22" t="s">
        <v>285</v>
      </c>
      <c r="K595" s="22" t="s">
        <v>194</v>
      </c>
      <c r="L595">
        <v>71</v>
      </c>
      <c r="M595" s="22" t="s">
        <v>299</v>
      </c>
      <c r="N595" s="22" t="s">
        <v>64</v>
      </c>
      <c r="O595">
        <v>0</v>
      </c>
    </row>
    <row r="596" spans="1:15" x14ac:dyDescent="0.25">
      <c r="A596" s="22" t="s">
        <v>258</v>
      </c>
      <c r="B596" s="22" t="s">
        <v>613</v>
      </c>
      <c r="C596" s="22" t="s">
        <v>614</v>
      </c>
      <c r="D596" s="22" t="s">
        <v>615</v>
      </c>
      <c r="E596">
        <v>600553658</v>
      </c>
      <c r="F596" s="23">
        <v>37850</v>
      </c>
      <c r="G596" s="22" t="s">
        <v>46</v>
      </c>
      <c r="H596" s="23">
        <v>45187</v>
      </c>
      <c r="I596" s="22" t="s">
        <v>384</v>
      </c>
      <c r="J596" s="22" t="s">
        <v>285</v>
      </c>
      <c r="K596" s="22" t="s">
        <v>194</v>
      </c>
      <c r="L596">
        <v>71</v>
      </c>
      <c r="M596" s="22" t="s">
        <v>299</v>
      </c>
      <c r="N596" s="22" t="s">
        <v>65</v>
      </c>
      <c r="O596">
        <v>7</v>
      </c>
    </row>
    <row r="597" spans="1:15" x14ac:dyDescent="0.25">
      <c r="A597" s="22" t="s">
        <v>258</v>
      </c>
      <c r="B597" s="22" t="s">
        <v>613</v>
      </c>
      <c r="C597" s="22" t="s">
        <v>614</v>
      </c>
      <c r="D597" s="22" t="s">
        <v>615</v>
      </c>
      <c r="E597">
        <v>600553658</v>
      </c>
      <c r="F597" s="23">
        <v>37850</v>
      </c>
      <c r="G597" s="22" t="s">
        <v>46</v>
      </c>
      <c r="H597" s="23">
        <v>45187</v>
      </c>
      <c r="I597" s="22" t="s">
        <v>384</v>
      </c>
      <c r="J597" s="22" t="s">
        <v>285</v>
      </c>
      <c r="K597" s="22" t="s">
        <v>194</v>
      </c>
      <c r="L597">
        <v>71</v>
      </c>
      <c r="M597" s="22" t="s">
        <v>299</v>
      </c>
      <c r="N597" s="22" t="s">
        <v>51</v>
      </c>
      <c r="O597">
        <v>9</v>
      </c>
    </row>
    <row r="598" spans="1:15" x14ac:dyDescent="0.25">
      <c r="A598" s="22" t="s">
        <v>258</v>
      </c>
      <c r="B598" s="22" t="s">
        <v>613</v>
      </c>
      <c r="C598" s="22" t="s">
        <v>614</v>
      </c>
      <c r="D598" s="22" t="s">
        <v>615</v>
      </c>
      <c r="E598">
        <v>600553658</v>
      </c>
      <c r="F598" s="23">
        <v>37850</v>
      </c>
      <c r="G598" s="22" t="s">
        <v>46</v>
      </c>
      <c r="H598" s="23">
        <v>45187</v>
      </c>
      <c r="I598" s="22" t="s">
        <v>384</v>
      </c>
      <c r="J598" s="22" t="s">
        <v>285</v>
      </c>
      <c r="K598" s="22" t="s">
        <v>194</v>
      </c>
      <c r="L598">
        <v>71</v>
      </c>
      <c r="M598" s="22" t="s">
        <v>299</v>
      </c>
      <c r="N598" s="22" t="s">
        <v>52</v>
      </c>
      <c r="O598">
        <v>7</v>
      </c>
    </row>
    <row r="599" spans="1:15" x14ac:dyDescent="0.25">
      <c r="A599" s="22" t="s">
        <v>616</v>
      </c>
      <c r="B599" s="22" t="s">
        <v>617</v>
      </c>
      <c r="C599" s="22" t="s">
        <v>618</v>
      </c>
      <c r="D599" s="22" t="s">
        <v>619</v>
      </c>
      <c r="E599">
        <v>614999294</v>
      </c>
      <c r="F599" s="23">
        <v>37939</v>
      </c>
      <c r="G599" s="22" t="s">
        <v>57</v>
      </c>
      <c r="H599" s="23">
        <v>45189</v>
      </c>
      <c r="I599" s="22" t="s">
        <v>620</v>
      </c>
      <c r="J599" s="22" t="s">
        <v>274</v>
      </c>
      <c r="K599" s="22" t="s">
        <v>292</v>
      </c>
      <c r="L599">
        <v>15</v>
      </c>
      <c r="M599" s="22" t="s">
        <v>187</v>
      </c>
      <c r="N599" s="22" t="s">
        <v>94</v>
      </c>
      <c r="O599">
        <v>1</v>
      </c>
    </row>
    <row r="600" spans="1:15" x14ac:dyDescent="0.25">
      <c r="A600" s="22" t="s">
        <v>616</v>
      </c>
      <c r="B600" s="22" t="s">
        <v>617</v>
      </c>
      <c r="C600" s="22" t="s">
        <v>618</v>
      </c>
      <c r="D600" s="22" t="s">
        <v>619</v>
      </c>
      <c r="E600">
        <v>614999294</v>
      </c>
      <c r="F600" s="23">
        <v>37939</v>
      </c>
      <c r="G600" s="22" t="s">
        <v>57</v>
      </c>
      <c r="H600" s="23">
        <v>45189</v>
      </c>
      <c r="I600" s="22" t="s">
        <v>620</v>
      </c>
      <c r="J600" s="22" t="s">
        <v>274</v>
      </c>
      <c r="K600" s="22" t="s">
        <v>292</v>
      </c>
      <c r="L600">
        <v>15</v>
      </c>
      <c r="M600" s="22" t="s">
        <v>187</v>
      </c>
      <c r="N600" s="22" t="s">
        <v>95</v>
      </c>
      <c r="O600">
        <v>4</v>
      </c>
    </row>
    <row r="601" spans="1:15" x14ac:dyDescent="0.25">
      <c r="A601" s="22" t="s">
        <v>616</v>
      </c>
      <c r="B601" s="22" t="s">
        <v>617</v>
      </c>
      <c r="C601" s="22" t="s">
        <v>618</v>
      </c>
      <c r="D601" s="22" t="s">
        <v>619</v>
      </c>
      <c r="E601">
        <v>614999294</v>
      </c>
      <c r="F601" s="23">
        <v>37939</v>
      </c>
      <c r="G601" s="22" t="s">
        <v>57</v>
      </c>
      <c r="H601" s="23">
        <v>45189</v>
      </c>
      <c r="I601" s="22" t="s">
        <v>620</v>
      </c>
      <c r="J601" s="22" t="s">
        <v>274</v>
      </c>
      <c r="K601" s="22" t="s">
        <v>292</v>
      </c>
      <c r="L601">
        <v>15</v>
      </c>
      <c r="M601" s="22" t="s">
        <v>187</v>
      </c>
      <c r="N601" s="22" t="s">
        <v>96</v>
      </c>
      <c r="O601">
        <v>6</v>
      </c>
    </row>
    <row r="602" spans="1:15" x14ac:dyDescent="0.25">
      <c r="A602" s="22" t="s">
        <v>616</v>
      </c>
      <c r="B602" s="22" t="s">
        <v>617</v>
      </c>
      <c r="C602" s="22" t="s">
        <v>618</v>
      </c>
      <c r="D602" s="22" t="s">
        <v>619</v>
      </c>
      <c r="E602">
        <v>614999294</v>
      </c>
      <c r="F602" s="23">
        <v>37939</v>
      </c>
      <c r="G602" s="22" t="s">
        <v>57</v>
      </c>
      <c r="H602" s="23">
        <v>45189</v>
      </c>
      <c r="I602" s="22" t="s">
        <v>620</v>
      </c>
      <c r="J602" s="22" t="s">
        <v>274</v>
      </c>
      <c r="K602" s="22" t="s">
        <v>292</v>
      </c>
      <c r="L602">
        <v>15</v>
      </c>
      <c r="M602" s="22" t="s">
        <v>187</v>
      </c>
      <c r="N602" s="22" t="s">
        <v>75</v>
      </c>
      <c r="O602">
        <v>3</v>
      </c>
    </row>
    <row r="603" spans="1:15" x14ac:dyDescent="0.25">
      <c r="A603" s="22" t="s">
        <v>616</v>
      </c>
      <c r="B603" s="22" t="s">
        <v>617</v>
      </c>
      <c r="C603" s="22" t="s">
        <v>618</v>
      </c>
      <c r="D603" s="22" t="s">
        <v>619</v>
      </c>
      <c r="E603">
        <v>614999294</v>
      </c>
      <c r="F603" s="23">
        <v>37939</v>
      </c>
      <c r="G603" s="22" t="s">
        <v>57</v>
      </c>
      <c r="H603" s="23">
        <v>45189</v>
      </c>
      <c r="I603" s="22" t="s">
        <v>620</v>
      </c>
      <c r="J603" s="22" t="s">
        <v>274</v>
      </c>
      <c r="K603" s="22" t="s">
        <v>292</v>
      </c>
      <c r="L603">
        <v>15</v>
      </c>
      <c r="M603" s="22" t="s">
        <v>187</v>
      </c>
      <c r="N603" s="22" t="s">
        <v>188</v>
      </c>
      <c r="O603">
        <v>0</v>
      </c>
    </row>
    <row r="604" spans="1:15" x14ac:dyDescent="0.25">
      <c r="A604" s="22" t="s">
        <v>616</v>
      </c>
      <c r="B604" s="22" t="s">
        <v>617</v>
      </c>
      <c r="C604" s="22" t="s">
        <v>618</v>
      </c>
      <c r="D604" s="22" t="s">
        <v>619</v>
      </c>
      <c r="E604">
        <v>614999294</v>
      </c>
      <c r="F604" s="23">
        <v>37939</v>
      </c>
      <c r="G604" s="22" t="s">
        <v>57</v>
      </c>
      <c r="H604" s="23">
        <v>45189</v>
      </c>
      <c r="I604" s="22" t="s">
        <v>620</v>
      </c>
      <c r="J604" s="22" t="s">
        <v>274</v>
      </c>
      <c r="K604" s="22" t="s">
        <v>292</v>
      </c>
      <c r="L604">
        <v>15</v>
      </c>
      <c r="M604" s="22" t="s">
        <v>187</v>
      </c>
      <c r="N604" s="22" t="s">
        <v>97</v>
      </c>
      <c r="O604">
        <v>6</v>
      </c>
    </row>
    <row r="605" spans="1:15" x14ac:dyDescent="0.25">
      <c r="A605" s="22" t="s">
        <v>616</v>
      </c>
      <c r="B605" s="22" t="s">
        <v>617</v>
      </c>
      <c r="C605" s="22" t="s">
        <v>618</v>
      </c>
      <c r="D605" s="22" t="s">
        <v>619</v>
      </c>
      <c r="E605">
        <v>614999294</v>
      </c>
      <c r="F605" s="23">
        <v>37939</v>
      </c>
      <c r="G605" s="22" t="s">
        <v>57</v>
      </c>
      <c r="H605" s="23">
        <v>45189</v>
      </c>
      <c r="I605" s="22" t="s">
        <v>620</v>
      </c>
      <c r="J605" s="22" t="s">
        <v>274</v>
      </c>
      <c r="K605" s="22" t="s">
        <v>292</v>
      </c>
      <c r="L605">
        <v>15</v>
      </c>
      <c r="M605" s="22" t="s">
        <v>187</v>
      </c>
      <c r="N605" s="22" t="s">
        <v>62</v>
      </c>
      <c r="O605">
        <v>8</v>
      </c>
    </row>
    <row r="606" spans="1:15" x14ac:dyDescent="0.25">
      <c r="A606" s="22" t="s">
        <v>616</v>
      </c>
      <c r="B606" s="22" t="s">
        <v>617</v>
      </c>
      <c r="C606" s="22" t="s">
        <v>618</v>
      </c>
      <c r="D606" s="22" t="s">
        <v>619</v>
      </c>
      <c r="E606">
        <v>614999294</v>
      </c>
      <c r="F606" s="23">
        <v>37939</v>
      </c>
      <c r="G606" s="22" t="s">
        <v>57</v>
      </c>
      <c r="H606" s="23">
        <v>45189</v>
      </c>
      <c r="I606" s="22" t="s">
        <v>620</v>
      </c>
      <c r="J606" s="22" t="s">
        <v>274</v>
      </c>
      <c r="K606" s="22" t="s">
        <v>292</v>
      </c>
      <c r="L606">
        <v>15</v>
      </c>
      <c r="M606" s="22" t="s">
        <v>187</v>
      </c>
      <c r="N606" s="22" t="s">
        <v>98</v>
      </c>
      <c r="O606">
        <v>4</v>
      </c>
    </row>
    <row r="607" spans="1:15" x14ac:dyDescent="0.25">
      <c r="A607" s="22" t="s">
        <v>616</v>
      </c>
      <c r="B607" s="22" t="s">
        <v>617</v>
      </c>
      <c r="C607" s="22" t="s">
        <v>618</v>
      </c>
      <c r="D607" s="22" t="s">
        <v>619</v>
      </c>
      <c r="E607">
        <v>614999294</v>
      </c>
      <c r="F607" s="23">
        <v>37939</v>
      </c>
      <c r="G607" s="22" t="s">
        <v>57</v>
      </c>
      <c r="H607" s="23">
        <v>45189</v>
      </c>
      <c r="I607" s="22" t="s">
        <v>620</v>
      </c>
      <c r="J607" s="22" t="s">
        <v>274</v>
      </c>
      <c r="K607" s="22" t="s">
        <v>292</v>
      </c>
      <c r="L607">
        <v>15</v>
      </c>
      <c r="M607" s="22" t="s">
        <v>187</v>
      </c>
      <c r="N607" s="22" t="s">
        <v>99</v>
      </c>
      <c r="O607">
        <v>5</v>
      </c>
    </row>
    <row r="608" spans="1:15" x14ac:dyDescent="0.25">
      <c r="A608" s="22" t="s">
        <v>616</v>
      </c>
      <c r="B608" s="22" t="s">
        <v>617</v>
      </c>
      <c r="C608" s="22" t="s">
        <v>618</v>
      </c>
      <c r="D608" s="22" t="s">
        <v>619</v>
      </c>
      <c r="E608">
        <v>614999294</v>
      </c>
      <c r="F608" s="23">
        <v>37939</v>
      </c>
      <c r="G608" s="22" t="s">
        <v>57</v>
      </c>
      <c r="H608" s="23">
        <v>45189</v>
      </c>
      <c r="I608" s="22" t="s">
        <v>620</v>
      </c>
      <c r="J608" s="22" t="s">
        <v>274</v>
      </c>
      <c r="K608" s="22" t="s">
        <v>292</v>
      </c>
      <c r="L608">
        <v>15</v>
      </c>
      <c r="M608" s="22" t="s">
        <v>187</v>
      </c>
      <c r="N608" s="22" t="s">
        <v>100</v>
      </c>
      <c r="O608">
        <v>4</v>
      </c>
    </row>
    <row r="609" spans="1:15" x14ac:dyDescent="0.25">
      <c r="A609" s="22" t="s">
        <v>377</v>
      </c>
      <c r="B609" s="22" t="s">
        <v>621</v>
      </c>
      <c r="C609" s="22" t="s">
        <v>622</v>
      </c>
      <c r="D609" s="22" t="s">
        <v>623</v>
      </c>
      <c r="E609">
        <v>635518279</v>
      </c>
      <c r="F609" s="23">
        <v>42840</v>
      </c>
      <c r="G609" s="22" t="s">
        <v>46</v>
      </c>
      <c r="H609" s="23">
        <v>45225</v>
      </c>
      <c r="I609" s="22" t="s">
        <v>58</v>
      </c>
      <c r="J609" s="22" t="s">
        <v>59</v>
      </c>
      <c r="K609" s="22" t="s">
        <v>49</v>
      </c>
      <c r="L609">
        <v>12</v>
      </c>
      <c r="M609" s="22" t="s">
        <v>121</v>
      </c>
      <c r="N609" s="22" t="s">
        <v>63</v>
      </c>
      <c r="O609">
        <v>9</v>
      </c>
    </row>
    <row r="610" spans="1:15" x14ac:dyDescent="0.25">
      <c r="A610" s="22" t="s">
        <v>377</v>
      </c>
      <c r="B610" s="22" t="s">
        <v>621</v>
      </c>
      <c r="C610" s="22" t="s">
        <v>622</v>
      </c>
      <c r="D610" s="22" t="s">
        <v>623</v>
      </c>
      <c r="E610">
        <v>635518279</v>
      </c>
      <c r="F610" s="23">
        <v>42840</v>
      </c>
      <c r="G610" s="22" t="s">
        <v>46</v>
      </c>
      <c r="H610" s="23">
        <v>45225</v>
      </c>
      <c r="I610" s="22" t="s">
        <v>58</v>
      </c>
      <c r="J610" s="22" t="s">
        <v>59</v>
      </c>
      <c r="K610" s="22" t="s">
        <v>49</v>
      </c>
      <c r="L610">
        <v>12</v>
      </c>
      <c r="M610" s="22" t="s">
        <v>121</v>
      </c>
      <c r="N610" s="22" t="s">
        <v>64</v>
      </c>
      <c r="O610">
        <v>0</v>
      </c>
    </row>
    <row r="611" spans="1:15" x14ac:dyDescent="0.25">
      <c r="A611" s="22" t="s">
        <v>377</v>
      </c>
      <c r="B611" s="22" t="s">
        <v>621</v>
      </c>
      <c r="C611" s="22" t="s">
        <v>622</v>
      </c>
      <c r="D611" s="22" t="s">
        <v>623</v>
      </c>
      <c r="E611">
        <v>635518279</v>
      </c>
      <c r="F611" s="23">
        <v>42840</v>
      </c>
      <c r="G611" s="22" t="s">
        <v>46</v>
      </c>
      <c r="H611" s="23">
        <v>45225</v>
      </c>
      <c r="I611" s="22" t="s">
        <v>58</v>
      </c>
      <c r="J611" s="22" t="s">
        <v>59</v>
      </c>
      <c r="K611" s="22" t="s">
        <v>49</v>
      </c>
      <c r="L611">
        <v>12</v>
      </c>
      <c r="M611" s="22" t="s">
        <v>121</v>
      </c>
      <c r="N611" s="22" t="s">
        <v>65</v>
      </c>
      <c r="O611">
        <v>9</v>
      </c>
    </row>
    <row r="612" spans="1:15" x14ac:dyDescent="0.25">
      <c r="A612" s="22" t="s">
        <v>377</v>
      </c>
      <c r="B612" s="22" t="s">
        <v>621</v>
      </c>
      <c r="C612" s="22" t="s">
        <v>622</v>
      </c>
      <c r="D612" s="22" t="s">
        <v>623</v>
      </c>
      <c r="E612">
        <v>635518279</v>
      </c>
      <c r="F612" s="23">
        <v>42840</v>
      </c>
      <c r="G612" s="22" t="s">
        <v>46</v>
      </c>
      <c r="H612" s="23">
        <v>45225</v>
      </c>
      <c r="I612" s="22" t="s">
        <v>58</v>
      </c>
      <c r="J612" s="22" t="s">
        <v>59</v>
      </c>
      <c r="K612" s="22" t="s">
        <v>49</v>
      </c>
      <c r="L612">
        <v>12</v>
      </c>
      <c r="M612" s="22" t="s">
        <v>121</v>
      </c>
      <c r="N612" s="22" t="s">
        <v>51</v>
      </c>
      <c r="O612">
        <v>8</v>
      </c>
    </row>
    <row r="613" spans="1:15" x14ac:dyDescent="0.25">
      <c r="A613" s="22" t="s">
        <v>377</v>
      </c>
      <c r="B613" s="22" t="s">
        <v>621</v>
      </c>
      <c r="C613" s="22" t="s">
        <v>622</v>
      </c>
      <c r="D613" s="22" t="s">
        <v>623</v>
      </c>
      <c r="E613">
        <v>635518279</v>
      </c>
      <c r="F613" s="23">
        <v>42840</v>
      </c>
      <c r="G613" s="22" t="s">
        <v>46</v>
      </c>
      <c r="H613" s="23">
        <v>45225</v>
      </c>
      <c r="I613" s="22" t="s">
        <v>58</v>
      </c>
      <c r="J613" s="22" t="s">
        <v>59</v>
      </c>
      <c r="K613" s="22" t="s">
        <v>49</v>
      </c>
      <c r="L613">
        <v>12</v>
      </c>
      <c r="M613" s="22" t="s">
        <v>121</v>
      </c>
      <c r="N613" s="22" t="s">
        <v>52</v>
      </c>
      <c r="O613">
        <v>9</v>
      </c>
    </row>
    <row r="614" spans="1:15" x14ac:dyDescent="0.25">
      <c r="A614" s="22" t="s">
        <v>624</v>
      </c>
      <c r="B614" s="22" t="s">
        <v>625</v>
      </c>
      <c r="C614" s="22" t="s">
        <v>626</v>
      </c>
      <c r="D614" s="22" t="s">
        <v>627</v>
      </c>
      <c r="E614">
        <v>661802786</v>
      </c>
      <c r="F614" s="23">
        <v>38003</v>
      </c>
      <c r="G614" s="22" t="s">
        <v>57</v>
      </c>
      <c r="H614" s="23">
        <v>45233</v>
      </c>
      <c r="I614" s="22" t="s">
        <v>628</v>
      </c>
      <c r="J614" s="22" t="s">
        <v>193</v>
      </c>
      <c r="K614" s="22" t="s">
        <v>474</v>
      </c>
      <c r="L614">
        <v>42</v>
      </c>
      <c r="M614" s="22" t="s">
        <v>74</v>
      </c>
      <c r="N614" s="22" t="s">
        <v>94</v>
      </c>
      <c r="O614">
        <v>3</v>
      </c>
    </row>
    <row r="615" spans="1:15" x14ac:dyDescent="0.25">
      <c r="A615" s="22" t="s">
        <v>624</v>
      </c>
      <c r="B615" s="22" t="s">
        <v>625</v>
      </c>
      <c r="C615" s="22" t="s">
        <v>626</v>
      </c>
      <c r="D615" s="22" t="s">
        <v>627</v>
      </c>
      <c r="E615">
        <v>661802786</v>
      </c>
      <c r="F615" s="23">
        <v>38003</v>
      </c>
      <c r="G615" s="22" t="s">
        <v>57</v>
      </c>
      <c r="H615" s="23">
        <v>45233</v>
      </c>
      <c r="I615" s="22" t="s">
        <v>628</v>
      </c>
      <c r="J615" s="22" t="s">
        <v>193</v>
      </c>
      <c r="K615" s="22" t="s">
        <v>474</v>
      </c>
      <c r="L615">
        <v>42</v>
      </c>
      <c r="M615" s="22" t="s">
        <v>74</v>
      </c>
      <c r="N615" s="22" t="s">
        <v>95</v>
      </c>
      <c r="O615">
        <v>7</v>
      </c>
    </row>
    <row r="616" spans="1:15" x14ac:dyDescent="0.25">
      <c r="A616" s="22" t="s">
        <v>624</v>
      </c>
      <c r="B616" s="22" t="s">
        <v>625</v>
      </c>
      <c r="C616" s="22" t="s">
        <v>626</v>
      </c>
      <c r="D616" s="22" t="s">
        <v>627</v>
      </c>
      <c r="E616">
        <v>661802786</v>
      </c>
      <c r="F616" s="23">
        <v>38003</v>
      </c>
      <c r="G616" s="22" t="s">
        <v>57</v>
      </c>
      <c r="H616" s="23">
        <v>45233</v>
      </c>
      <c r="I616" s="22" t="s">
        <v>628</v>
      </c>
      <c r="J616" s="22" t="s">
        <v>193</v>
      </c>
      <c r="K616" s="22" t="s">
        <v>474</v>
      </c>
      <c r="L616">
        <v>42</v>
      </c>
      <c r="M616" s="22" t="s">
        <v>74</v>
      </c>
      <c r="N616" s="22" t="s">
        <v>96</v>
      </c>
      <c r="O616">
        <v>1</v>
      </c>
    </row>
    <row r="617" spans="1:15" x14ac:dyDescent="0.25">
      <c r="A617" s="22" t="s">
        <v>624</v>
      </c>
      <c r="B617" s="22" t="s">
        <v>625</v>
      </c>
      <c r="C617" s="22" t="s">
        <v>626</v>
      </c>
      <c r="D617" s="22" t="s">
        <v>627</v>
      </c>
      <c r="E617">
        <v>661802786</v>
      </c>
      <c r="F617" s="23">
        <v>38003</v>
      </c>
      <c r="G617" s="22" t="s">
        <v>57</v>
      </c>
      <c r="H617" s="23">
        <v>45233</v>
      </c>
      <c r="I617" s="22" t="s">
        <v>628</v>
      </c>
      <c r="J617" s="22" t="s">
        <v>193</v>
      </c>
      <c r="K617" s="22" t="s">
        <v>474</v>
      </c>
      <c r="L617">
        <v>42</v>
      </c>
      <c r="M617" s="22" t="s">
        <v>74</v>
      </c>
      <c r="N617" s="22" t="s">
        <v>75</v>
      </c>
      <c r="O617">
        <v>1</v>
      </c>
    </row>
    <row r="618" spans="1:15" x14ac:dyDescent="0.25">
      <c r="A618" s="22" t="s">
        <v>624</v>
      </c>
      <c r="B618" s="22" t="s">
        <v>625</v>
      </c>
      <c r="C618" s="22" t="s">
        <v>626</v>
      </c>
      <c r="D618" s="22" t="s">
        <v>627</v>
      </c>
      <c r="E618">
        <v>661802786</v>
      </c>
      <c r="F618" s="23">
        <v>38003</v>
      </c>
      <c r="G618" s="22" t="s">
        <v>57</v>
      </c>
      <c r="H618" s="23">
        <v>45233</v>
      </c>
      <c r="I618" s="22" t="s">
        <v>628</v>
      </c>
      <c r="J618" s="22" t="s">
        <v>193</v>
      </c>
      <c r="K618" s="22" t="s">
        <v>474</v>
      </c>
      <c r="L618">
        <v>42</v>
      </c>
      <c r="M618" s="22" t="s">
        <v>74</v>
      </c>
      <c r="N618" s="22" t="s">
        <v>188</v>
      </c>
      <c r="O618">
        <v>4</v>
      </c>
    </row>
    <row r="619" spans="1:15" x14ac:dyDescent="0.25">
      <c r="A619" s="22" t="s">
        <v>624</v>
      </c>
      <c r="B619" s="22" t="s">
        <v>625</v>
      </c>
      <c r="C619" s="22" t="s">
        <v>626</v>
      </c>
      <c r="D619" s="22" t="s">
        <v>627</v>
      </c>
      <c r="E619">
        <v>661802786</v>
      </c>
      <c r="F619" s="23">
        <v>38003</v>
      </c>
      <c r="G619" s="22" t="s">
        <v>57</v>
      </c>
      <c r="H619" s="23">
        <v>45233</v>
      </c>
      <c r="I619" s="22" t="s">
        <v>628</v>
      </c>
      <c r="J619" s="22" t="s">
        <v>193</v>
      </c>
      <c r="K619" s="22" t="s">
        <v>474</v>
      </c>
      <c r="L619">
        <v>42</v>
      </c>
      <c r="M619" s="22" t="s">
        <v>74</v>
      </c>
      <c r="N619" s="22" t="s">
        <v>97</v>
      </c>
      <c r="O619">
        <v>7</v>
      </c>
    </row>
    <row r="620" spans="1:15" x14ac:dyDescent="0.25">
      <c r="A620" s="22" t="s">
        <v>624</v>
      </c>
      <c r="B620" s="22" t="s">
        <v>625</v>
      </c>
      <c r="C620" s="22" t="s">
        <v>626</v>
      </c>
      <c r="D620" s="22" t="s">
        <v>627</v>
      </c>
      <c r="E620">
        <v>661802786</v>
      </c>
      <c r="F620" s="23">
        <v>38003</v>
      </c>
      <c r="G620" s="22" t="s">
        <v>57</v>
      </c>
      <c r="H620" s="23">
        <v>45233</v>
      </c>
      <c r="I620" s="22" t="s">
        <v>628</v>
      </c>
      <c r="J620" s="22" t="s">
        <v>193</v>
      </c>
      <c r="K620" s="22" t="s">
        <v>474</v>
      </c>
      <c r="L620">
        <v>42</v>
      </c>
      <c r="M620" s="22" t="s">
        <v>74</v>
      </c>
      <c r="N620" s="22" t="s">
        <v>62</v>
      </c>
      <c r="O620">
        <v>7</v>
      </c>
    </row>
    <row r="621" spans="1:15" x14ac:dyDescent="0.25">
      <c r="A621" s="22" t="s">
        <v>624</v>
      </c>
      <c r="B621" s="22" t="s">
        <v>625</v>
      </c>
      <c r="C621" s="22" t="s">
        <v>626</v>
      </c>
      <c r="D621" s="22" t="s">
        <v>627</v>
      </c>
      <c r="E621">
        <v>661802786</v>
      </c>
      <c r="F621" s="23">
        <v>38003</v>
      </c>
      <c r="G621" s="22" t="s">
        <v>57</v>
      </c>
      <c r="H621" s="23">
        <v>45233</v>
      </c>
      <c r="I621" s="22" t="s">
        <v>628</v>
      </c>
      <c r="J621" s="22" t="s">
        <v>193</v>
      </c>
      <c r="K621" s="22" t="s">
        <v>474</v>
      </c>
      <c r="L621">
        <v>42</v>
      </c>
      <c r="M621" s="22" t="s">
        <v>74</v>
      </c>
      <c r="N621" s="22" t="s">
        <v>98</v>
      </c>
      <c r="O621">
        <v>2</v>
      </c>
    </row>
    <row r="622" spans="1:15" x14ac:dyDescent="0.25">
      <c r="A622" s="22" t="s">
        <v>624</v>
      </c>
      <c r="B622" s="22" t="s">
        <v>625</v>
      </c>
      <c r="C622" s="22" t="s">
        <v>626</v>
      </c>
      <c r="D622" s="22" t="s">
        <v>627</v>
      </c>
      <c r="E622">
        <v>661802786</v>
      </c>
      <c r="F622" s="23">
        <v>38003</v>
      </c>
      <c r="G622" s="22" t="s">
        <v>57</v>
      </c>
      <c r="H622" s="23">
        <v>45233</v>
      </c>
      <c r="I622" s="22" t="s">
        <v>628</v>
      </c>
      <c r="J622" s="22" t="s">
        <v>193</v>
      </c>
      <c r="K622" s="22" t="s">
        <v>474</v>
      </c>
      <c r="L622">
        <v>42</v>
      </c>
      <c r="M622" s="22" t="s">
        <v>74</v>
      </c>
      <c r="N622" s="22" t="s">
        <v>99</v>
      </c>
      <c r="O622">
        <v>7</v>
      </c>
    </row>
    <row r="623" spans="1:15" x14ac:dyDescent="0.25">
      <c r="A623" s="22" t="s">
        <v>624</v>
      </c>
      <c r="B623" s="22" t="s">
        <v>625</v>
      </c>
      <c r="C623" s="22" t="s">
        <v>626</v>
      </c>
      <c r="D623" s="22" t="s">
        <v>627</v>
      </c>
      <c r="E623">
        <v>661802786</v>
      </c>
      <c r="F623" s="23">
        <v>38003</v>
      </c>
      <c r="G623" s="22" t="s">
        <v>57</v>
      </c>
      <c r="H623" s="23">
        <v>45233</v>
      </c>
      <c r="I623" s="22" t="s">
        <v>628</v>
      </c>
      <c r="J623" s="22" t="s">
        <v>193</v>
      </c>
      <c r="K623" s="22" t="s">
        <v>474</v>
      </c>
      <c r="L623">
        <v>42</v>
      </c>
      <c r="M623" s="22" t="s">
        <v>74</v>
      </c>
      <c r="N623" s="22" t="s">
        <v>100</v>
      </c>
      <c r="O623">
        <v>3</v>
      </c>
    </row>
    <row r="624" spans="1:15" x14ac:dyDescent="0.25">
      <c r="A624" s="22" t="s">
        <v>537</v>
      </c>
      <c r="B624" s="22" t="s">
        <v>629</v>
      </c>
      <c r="C624" s="22" t="s">
        <v>630</v>
      </c>
      <c r="D624" s="22" t="s">
        <v>631</v>
      </c>
      <c r="E624">
        <v>649559289</v>
      </c>
      <c r="F624" s="23">
        <v>40870</v>
      </c>
      <c r="G624" s="22" t="s">
        <v>46</v>
      </c>
      <c r="H624" s="23">
        <v>45196</v>
      </c>
      <c r="I624" s="22" t="s">
        <v>423</v>
      </c>
      <c r="J624" s="22" t="s">
        <v>212</v>
      </c>
      <c r="K624" s="22" t="s">
        <v>370</v>
      </c>
      <c r="L624">
        <v>29</v>
      </c>
      <c r="M624" s="22" t="s">
        <v>74</v>
      </c>
      <c r="N624" s="22" t="s">
        <v>63</v>
      </c>
      <c r="O624">
        <v>3</v>
      </c>
    </row>
    <row r="625" spans="1:15" x14ac:dyDescent="0.25">
      <c r="A625" s="22" t="s">
        <v>537</v>
      </c>
      <c r="B625" s="22" t="s">
        <v>629</v>
      </c>
      <c r="C625" s="22" t="s">
        <v>630</v>
      </c>
      <c r="D625" s="22" t="s">
        <v>631</v>
      </c>
      <c r="E625">
        <v>649559289</v>
      </c>
      <c r="F625" s="23">
        <v>40870</v>
      </c>
      <c r="G625" s="22" t="s">
        <v>46</v>
      </c>
      <c r="H625" s="23">
        <v>45196</v>
      </c>
      <c r="I625" s="22" t="s">
        <v>423</v>
      </c>
      <c r="J625" s="22" t="s">
        <v>212</v>
      </c>
      <c r="K625" s="22" t="s">
        <v>370</v>
      </c>
      <c r="L625">
        <v>29</v>
      </c>
      <c r="M625" s="22" t="s">
        <v>74</v>
      </c>
      <c r="N625" s="22" t="s">
        <v>64</v>
      </c>
      <c r="O625">
        <v>3</v>
      </c>
    </row>
    <row r="626" spans="1:15" x14ac:dyDescent="0.25">
      <c r="A626" s="22" t="s">
        <v>537</v>
      </c>
      <c r="B626" s="22" t="s">
        <v>629</v>
      </c>
      <c r="C626" s="22" t="s">
        <v>630</v>
      </c>
      <c r="D626" s="22" t="s">
        <v>631</v>
      </c>
      <c r="E626">
        <v>649559289</v>
      </c>
      <c r="F626" s="23">
        <v>40870</v>
      </c>
      <c r="G626" s="22" t="s">
        <v>46</v>
      </c>
      <c r="H626" s="23">
        <v>45196</v>
      </c>
      <c r="I626" s="22" t="s">
        <v>423</v>
      </c>
      <c r="J626" s="22" t="s">
        <v>212</v>
      </c>
      <c r="K626" s="22" t="s">
        <v>370</v>
      </c>
      <c r="L626">
        <v>29</v>
      </c>
      <c r="M626" s="22" t="s">
        <v>74</v>
      </c>
      <c r="N626" s="22" t="s">
        <v>65</v>
      </c>
      <c r="O626">
        <v>7</v>
      </c>
    </row>
    <row r="627" spans="1:15" x14ac:dyDescent="0.25">
      <c r="A627" s="22" t="s">
        <v>537</v>
      </c>
      <c r="B627" s="22" t="s">
        <v>629</v>
      </c>
      <c r="C627" s="22" t="s">
        <v>630</v>
      </c>
      <c r="D627" s="22" t="s">
        <v>631</v>
      </c>
      <c r="E627">
        <v>649559289</v>
      </c>
      <c r="F627" s="23">
        <v>40870</v>
      </c>
      <c r="G627" s="22" t="s">
        <v>46</v>
      </c>
      <c r="H627" s="23">
        <v>45196</v>
      </c>
      <c r="I627" s="22" t="s">
        <v>423</v>
      </c>
      <c r="J627" s="22" t="s">
        <v>212</v>
      </c>
      <c r="K627" s="22" t="s">
        <v>370</v>
      </c>
      <c r="L627">
        <v>29</v>
      </c>
      <c r="M627" s="22" t="s">
        <v>74</v>
      </c>
      <c r="N627" s="22" t="s">
        <v>51</v>
      </c>
      <c r="O627">
        <v>1</v>
      </c>
    </row>
    <row r="628" spans="1:15" x14ac:dyDescent="0.25">
      <c r="A628" s="22" t="s">
        <v>537</v>
      </c>
      <c r="B628" s="22" t="s">
        <v>629</v>
      </c>
      <c r="C628" s="22" t="s">
        <v>630</v>
      </c>
      <c r="D628" s="22" t="s">
        <v>631</v>
      </c>
      <c r="E628">
        <v>649559289</v>
      </c>
      <c r="F628" s="23">
        <v>40870</v>
      </c>
      <c r="G628" s="22" t="s">
        <v>46</v>
      </c>
      <c r="H628" s="23">
        <v>45196</v>
      </c>
      <c r="I628" s="22" t="s">
        <v>423</v>
      </c>
      <c r="J628" s="22" t="s">
        <v>212</v>
      </c>
      <c r="K628" s="22" t="s">
        <v>370</v>
      </c>
      <c r="L628">
        <v>29</v>
      </c>
      <c r="M628" s="22" t="s">
        <v>74</v>
      </c>
      <c r="N628" s="22" t="s">
        <v>52</v>
      </c>
      <c r="O628">
        <v>6</v>
      </c>
    </row>
    <row r="629" spans="1:15" x14ac:dyDescent="0.25">
      <c r="A629" s="22" t="s">
        <v>169</v>
      </c>
      <c r="B629" s="22" t="s">
        <v>632</v>
      </c>
      <c r="C629" s="22" t="s">
        <v>633</v>
      </c>
      <c r="D629" s="22" t="s">
        <v>634</v>
      </c>
      <c r="E629">
        <v>640118711</v>
      </c>
      <c r="F629" s="23">
        <v>40574</v>
      </c>
      <c r="G629" s="22" t="s">
        <v>82</v>
      </c>
      <c r="H629" s="23">
        <v>45196</v>
      </c>
      <c r="I629" s="22" t="s">
        <v>262</v>
      </c>
      <c r="J629" s="22" t="s">
        <v>145</v>
      </c>
      <c r="K629" s="22" t="s">
        <v>73</v>
      </c>
      <c r="L629">
        <v>27</v>
      </c>
      <c r="M629" s="22" t="s">
        <v>257</v>
      </c>
      <c r="N629" s="22" t="s">
        <v>86</v>
      </c>
      <c r="O629">
        <v>4</v>
      </c>
    </row>
    <row r="630" spans="1:15" x14ac:dyDescent="0.25">
      <c r="A630" s="22" t="s">
        <v>169</v>
      </c>
      <c r="B630" s="22" t="s">
        <v>632</v>
      </c>
      <c r="C630" s="22" t="s">
        <v>633</v>
      </c>
      <c r="D630" s="22" t="s">
        <v>634</v>
      </c>
      <c r="E630">
        <v>640118711</v>
      </c>
      <c r="F630" s="23">
        <v>40574</v>
      </c>
      <c r="G630" s="22" t="s">
        <v>82</v>
      </c>
      <c r="H630" s="23">
        <v>45196</v>
      </c>
      <c r="I630" s="22" t="s">
        <v>262</v>
      </c>
      <c r="J630" s="22" t="s">
        <v>145</v>
      </c>
      <c r="K630" s="22" t="s">
        <v>73</v>
      </c>
      <c r="L630">
        <v>27</v>
      </c>
      <c r="M630" s="22" t="s">
        <v>257</v>
      </c>
      <c r="N630" s="22" t="s">
        <v>167</v>
      </c>
      <c r="O630">
        <v>9</v>
      </c>
    </row>
    <row r="631" spans="1:15" x14ac:dyDescent="0.25">
      <c r="A631" s="22" t="s">
        <v>169</v>
      </c>
      <c r="B631" s="22" t="s">
        <v>632</v>
      </c>
      <c r="C631" s="22" t="s">
        <v>633</v>
      </c>
      <c r="D631" s="22" t="s">
        <v>634</v>
      </c>
      <c r="E631">
        <v>640118711</v>
      </c>
      <c r="F631" s="23">
        <v>40574</v>
      </c>
      <c r="G631" s="22" t="s">
        <v>82</v>
      </c>
      <c r="H631" s="23">
        <v>45196</v>
      </c>
      <c r="I631" s="22" t="s">
        <v>262</v>
      </c>
      <c r="J631" s="22" t="s">
        <v>145</v>
      </c>
      <c r="K631" s="22" t="s">
        <v>73</v>
      </c>
      <c r="L631">
        <v>27</v>
      </c>
      <c r="M631" s="22" t="s">
        <v>257</v>
      </c>
      <c r="N631" s="22" t="s">
        <v>94</v>
      </c>
      <c r="O631">
        <v>5</v>
      </c>
    </row>
    <row r="632" spans="1:15" x14ac:dyDescent="0.25">
      <c r="A632" s="22" t="s">
        <v>635</v>
      </c>
      <c r="B632" s="22" t="s">
        <v>636</v>
      </c>
      <c r="C632" s="22" t="s">
        <v>637</v>
      </c>
      <c r="D632" s="22" t="s">
        <v>638</v>
      </c>
      <c r="E632">
        <v>641761472</v>
      </c>
      <c r="F632" s="23">
        <v>37178</v>
      </c>
      <c r="G632" s="22" t="s">
        <v>46</v>
      </c>
      <c r="H632" s="23">
        <v>45191</v>
      </c>
      <c r="I632" s="22" t="s">
        <v>639</v>
      </c>
      <c r="J632" s="22" t="s">
        <v>640</v>
      </c>
      <c r="K632" s="22" t="s">
        <v>165</v>
      </c>
      <c r="L632">
        <v>18</v>
      </c>
      <c r="M632" s="22" t="s">
        <v>230</v>
      </c>
      <c r="N632" s="22" t="s">
        <v>65</v>
      </c>
      <c r="O632">
        <v>8</v>
      </c>
    </row>
    <row r="633" spans="1:15" x14ac:dyDescent="0.25">
      <c r="A633" s="22" t="s">
        <v>635</v>
      </c>
      <c r="B633" s="22" t="s">
        <v>636</v>
      </c>
      <c r="C633" s="22" t="s">
        <v>637</v>
      </c>
      <c r="D633" s="22" t="s">
        <v>638</v>
      </c>
      <c r="E633">
        <v>641761472</v>
      </c>
      <c r="F633" s="23">
        <v>37178</v>
      </c>
      <c r="G633" s="22" t="s">
        <v>46</v>
      </c>
      <c r="H633" s="23">
        <v>45191</v>
      </c>
      <c r="I633" s="22" t="s">
        <v>639</v>
      </c>
      <c r="J633" s="22" t="s">
        <v>640</v>
      </c>
      <c r="K633" s="22" t="s">
        <v>165</v>
      </c>
      <c r="L633">
        <v>18</v>
      </c>
      <c r="M633" s="22" t="s">
        <v>230</v>
      </c>
      <c r="N633" s="22" t="s">
        <v>51</v>
      </c>
      <c r="O633">
        <v>0</v>
      </c>
    </row>
    <row r="634" spans="1:15" x14ac:dyDescent="0.25">
      <c r="A634" s="22" t="s">
        <v>635</v>
      </c>
      <c r="B634" s="22" t="s">
        <v>636</v>
      </c>
      <c r="C634" s="22" t="s">
        <v>637</v>
      </c>
      <c r="D634" s="22" t="s">
        <v>638</v>
      </c>
      <c r="E634">
        <v>641761472</v>
      </c>
      <c r="F634" s="23">
        <v>37178</v>
      </c>
      <c r="G634" s="22" t="s">
        <v>46</v>
      </c>
      <c r="H634" s="23">
        <v>45191</v>
      </c>
      <c r="I634" s="22" t="s">
        <v>639</v>
      </c>
      <c r="J634" s="22" t="s">
        <v>640</v>
      </c>
      <c r="K634" s="22" t="s">
        <v>165</v>
      </c>
      <c r="L634">
        <v>18</v>
      </c>
      <c r="M634" s="22" t="s">
        <v>230</v>
      </c>
      <c r="N634" s="22" t="s">
        <v>52</v>
      </c>
      <c r="O634">
        <v>0</v>
      </c>
    </row>
    <row r="635" spans="1:15" x14ac:dyDescent="0.25">
      <c r="A635" s="22" t="s">
        <v>458</v>
      </c>
      <c r="B635" s="22" t="s">
        <v>641</v>
      </c>
      <c r="C635" s="22" t="s">
        <v>642</v>
      </c>
      <c r="D635" s="22" t="s">
        <v>643</v>
      </c>
      <c r="E635">
        <v>646452434</v>
      </c>
      <c r="F635" s="23">
        <v>34260</v>
      </c>
      <c r="G635" s="22" t="s">
        <v>128</v>
      </c>
      <c r="H635" s="23">
        <v>45228</v>
      </c>
      <c r="I635" s="22" t="s">
        <v>644</v>
      </c>
      <c r="J635" s="22" t="s">
        <v>369</v>
      </c>
      <c r="K635" s="22" t="s">
        <v>275</v>
      </c>
      <c r="L635">
        <v>53</v>
      </c>
      <c r="M635" s="22" t="s">
        <v>187</v>
      </c>
      <c r="N635" s="22" t="s">
        <v>160</v>
      </c>
      <c r="O635">
        <v>9</v>
      </c>
    </row>
    <row r="636" spans="1:15" x14ac:dyDescent="0.25">
      <c r="A636" s="22" t="s">
        <v>458</v>
      </c>
      <c r="B636" s="22" t="s">
        <v>641</v>
      </c>
      <c r="C636" s="22" t="s">
        <v>642</v>
      </c>
      <c r="D636" s="22" t="s">
        <v>643</v>
      </c>
      <c r="E636">
        <v>646452434</v>
      </c>
      <c r="F636" s="23">
        <v>34260</v>
      </c>
      <c r="G636" s="22" t="s">
        <v>128</v>
      </c>
      <c r="H636" s="23">
        <v>45228</v>
      </c>
      <c r="I636" s="22" t="s">
        <v>644</v>
      </c>
      <c r="J636" s="22" t="s">
        <v>369</v>
      </c>
      <c r="K636" s="22" t="s">
        <v>275</v>
      </c>
      <c r="L636">
        <v>53</v>
      </c>
      <c r="M636" s="22" t="s">
        <v>187</v>
      </c>
      <c r="N636" s="22" t="s">
        <v>176</v>
      </c>
      <c r="O636">
        <v>9</v>
      </c>
    </row>
    <row r="637" spans="1:15" x14ac:dyDescent="0.25">
      <c r="A637" s="22" t="s">
        <v>458</v>
      </c>
      <c r="B637" s="22" t="s">
        <v>641</v>
      </c>
      <c r="C637" s="22" t="s">
        <v>642</v>
      </c>
      <c r="D637" s="22" t="s">
        <v>643</v>
      </c>
      <c r="E637">
        <v>646452434</v>
      </c>
      <c r="F637" s="23">
        <v>34260</v>
      </c>
      <c r="G637" s="22" t="s">
        <v>128</v>
      </c>
      <c r="H637" s="23">
        <v>45228</v>
      </c>
      <c r="I637" s="22" t="s">
        <v>644</v>
      </c>
      <c r="J637" s="22" t="s">
        <v>369</v>
      </c>
      <c r="K637" s="22" t="s">
        <v>275</v>
      </c>
      <c r="L637">
        <v>53</v>
      </c>
      <c r="M637" s="22" t="s">
        <v>187</v>
      </c>
      <c r="N637" s="22" t="s">
        <v>159</v>
      </c>
      <c r="O637">
        <v>6</v>
      </c>
    </row>
    <row r="638" spans="1:15" x14ac:dyDescent="0.25">
      <c r="A638" s="22" t="s">
        <v>458</v>
      </c>
      <c r="B638" s="22" t="s">
        <v>641</v>
      </c>
      <c r="C638" s="22" t="s">
        <v>642</v>
      </c>
      <c r="D638" s="22" t="s">
        <v>643</v>
      </c>
      <c r="E638">
        <v>646452434</v>
      </c>
      <c r="F638" s="23">
        <v>34260</v>
      </c>
      <c r="G638" s="22" t="s">
        <v>128</v>
      </c>
      <c r="H638" s="23">
        <v>45228</v>
      </c>
      <c r="I638" s="22" t="s">
        <v>644</v>
      </c>
      <c r="J638" s="22" t="s">
        <v>369</v>
      </c>
      <c r="K638" s="22" t="s">
        <v>275</v>
      </c>
      <c r="L638">
        <v>53</v>
      </c>
      <c r="M638" s="22" t="s">
        <v>187</v>
      </c>
      <c r="N638" s="22" t="s">
        <v>132</v>
      </c>
      <c r="O638">
        <v>10</v>
      </c>
    </row>
    <row r="639" spans="1:15" x14ac:dyDescent="0.25">
      <c r="A639" s="22" t="s">
        <v>645</v>
      </c>
      <c r="B639" s="22" t="s">
        <v>646</v>
      </c>
      <c r="C639" s="22" t="s">
        <v>647</v>
      </c>
      <c r="D639" s="22" t="s">
        <v>648</v>
      </c>
      <c r="E639">
        <v>626232341</v>
      </c>
      <c r="F639" s="23">
        <v>40370</v>
      </c>
      <c r="G639" s="22" t="s">
        <v>70</v>
      </c>
      <c r="H639" s="23">
        <v>45199</v>
      </c>
      <c r="I639" s="22" t="s">
        <v>649</v>
      </c>
      <c r="J639" s="22" t="s">
        <v>84</v>
      </c>
      <c r="K639" s="22" t="s">
        <v>463</v>
      </c>
      <c r="L639">
        <v>30</v>
      </c>
      <c r="M639" s="22" t="s">
        <v>257</v>
      </c>
      <c r="N639" s="22" t="s">
        <v>249</v>
      </c>
      <c r="O639">
        <v>4</v>
      </c>
    </row>
    <row r="640" spans="1:15" x14ac:dyDescent="0.25">
      <c r="A640" s="22" t="s">
        <v>645</v>
      </c>
      <c r="B640" s="22" t="s">
        <v>646</v>
      </c>
      <c r="C640" s="22" t="s">
        <v>647</v>
      </c>
      <c r="D640" s="22" t="s">
        <v>648</v>
      </c>
      <c r="E640">
        <v>626232341</v>
      </c>
      <c r="F640" s="23">
        <v>40370</v>
      </c>
      <c r="G640" s="22" t="s">
        <v>70</v>
      </c>
      <c r="H640" s="23">
        <v>45199</v>
      </c>
      <c r="I640" s="22" t="s">
        <v>649</v>
      </c>
      <c r="J640" s="22" t="s">
        <v>84</v>
      </c>
      <c r="K640" s="22" t="s">
        <v>463</v>
      </c>
      <c r="L640">
        <v>30</v>
      </c>
      <c r="M640" s="22" t="s">
        <v>257</v>
      </c>
      <c r="N640" s="22" t="s">
        <v>250</v>
      </c>
      <c r="O640">
        <v>7</v>
      </c>
    </row>
    <row r="641" spans="1:15" x14ac:dyDescent="0.25">
      <c r="A641" s="22" t="s">
        <v>645</v>
      </c>
      <c r="B641" s="22" t="s">
        <v>646</v>
      </c>
      <c r="C641" s="22" t="s">
        <v>647</v>
      </c>
      <c r="D641" s="22" t="s">
        <v>648</v>
      </c>
      <c r="E641">
        <v>626232341</v>
      </c>
      <c r="F641" s="23">
        <v>40370</v>
      </c>
      <c r="G641" s="22" t="s">
        <v>70</v>
      </c>
      <c r="H641" s="23">
        <v>45199</v>
      </c>
      <c r="I641" s="22" t="s">
        <v>649</v>
      </c>
      <c r="J641" s="22" t="s">
        <v>84</v>
      </c>
      <c r="K641" s="22" t="s">
        <v>463</v>
      </c>
      <c r="L641">
        <v>30</v>
      </c>
      <c r="M641" s="22" t="s">
        <v>257</v>
      </c>
      <c r="N641" s="22" t="s">
        <v>214</v>
      </c>
      <c r="O641">
        <v>9</v>
      </c>
    </row>
    <row r="642" spans="1:15" x14ac:dyDescent="0.25">
      <c r="A642" s="22" t="s">
        <v>645</v>
      </c>
      <c r="B642" s="22" t="s">
        <v>646</v>
      </c>
      <c r="C642" s="22" t="s">
        <v>647</v>
      </c>
      <c r="D642" s="22" t="s">
        <v>648</v>
      </c>
      <c r="E642">
        <v>626232341</v>
      </c>
      <c r="F642" s="23">
        <v>40370</v>
      </c>
      <c r="G642" s="22" t="s">
        <v>70</v>
      </c>
      <c r="H642" s="23">
        <v>45199</v>
      </c>
      <c r="I642" s="22" t="s">
        <v>649</v>
      </c>
      <c r="J642" s="22" t="s">
        <v>84</v>
      </c>
      <c r="K642" s="22" t="s">
        <v>463</v>
      </c>
      <c r="L642">
        <v>30</v>
      </c>
      <c r="M642" s="22" t="s">
        <v>257</v>
      </c>
      <c r="N642" s="22" t="s">
        <v>215</v>
      </c>
      <c r="O642">
        <v>0</v>
      </c>
    </row>
    <row r="643" spans="1:15" x14ac:dyDescent="0.25">
      <c r="A643" s="22" t="s">
        <v>645</v>
      </c>
      <c r="B643" s="22" t="s">
        <v>646</v>
      </c>
      <c r="C643" s="22" t="s">
        <v>647</v>
      </c>
      <c r="D643" s="22" t="s">
        <v>648</v>
      </c>
      <c r="E643">
        <v>626232341</v>
      </c>
      <c r="F643" s="23">
        <v>40370</v>
      </c>
      <c r="G643" s="22" t="s">
        <v>70</v>
      </c>
      <c r="H643" s="23">
        <v>45199</v>
      </c>
      <c r="I643" s="22" t="s">
        <v>649</v>
      </c>
      <c r="J643" s="22" t="s">
        <v>84</v>
      </c>
      <c r="K643" s="22" t="s">
        <v>463</v>
      </c>
      <c r="L643">
        <v>30</v>
      </c>
      <c r="M643" s="22" t="s">
        <v>257</v>
      </c>
      <c r="N643" s="22" t="s">
        <v>75</v>
      </c>
      <c r="O643">
        <v>5</v>
      </c>
    </row>
    <row r="644" spans="1:15" x14ac:dyDescent="0.25">
      <c r="A644" s="22" t="s">
        <v>645</v>
      </c>
      <c r="B644" s="22" t="s">
        <v>646</v>
      </c>
      <c r="C644" s="22" t="s">
        <v>647</v>
      </c>
      <c r="D644" s="22" t="s">
        <v>648</v>
      </c>
      <c r="E644">
        <v>626232341</v>
      </c>
      <c r="F644" s="23">
        <v>40370</v>
      </c>
      <c r="G644" s="22" t="s">
        <v>70</v>
      </c>
      <c r="H644" s="23">
        <v>45199</v>
      </c>
      <c r="I644" s="22" t="s">
        <v>649</v>
      </c>
      <c r="J644" s="22" t="s">
        <v>84</v>
      </c>
      <c r="K644" s="22" t="s">
        <v>463</v>
      </c>
      <c r="L644">
        <v>30</v>
      </c>
      <c r="M644" s="22" t="s">
        <v>257</v>
      </c>
      <c r="N644" s="22" t="s">
        <v>76</v>
      </c>
      <c r="O644">
        <v>5</v>
      </c>
    </row>
    <row r="645" spans="1:15" x14ac:dyDescent="0.25">
      <c r="A645" s="22" t="s">
        <v>645</v>
      </c>
      <c r="B645" s="22" t="s">
        <v>646</v>
      </c>
      <c r="C645" s="22" t="s">
        <v>647</v>
      </c>
      <c r="D645" s="22" t="s">
        <v>648</v>
      </c>
      <c r="E645">
        <v>626232341</v>
      </c>
      <c r="F645" s="23">
        <v>40370</v>
      </c>
      <c r="G645" s="22" t="s">
        <v>70</v>
      </c>
      <c r="H645" s="23">
        <v>45199</v>
      </c>
      <c r="I645" s="22" t="s">
        <v>649</v>
      </c>
      <c r="J645" s="22" t="s">
        <v>84</v>
      </c>
      <c r="K645" s="22" t="s">
        <v>463</v>
      </c>
      <c r="L645">
        <v>30</v>
      </c>
      <c r="M645" s="22" t="s">
        <v>257</v>
      </c>
      <c r="N645" s="22" t="s">
        <v>122</v>
      </c>
      <c r="O645">
        <v>1</v>
      </c>
    </row>
    <row r="646" spans="1:15" x14ac:dyDescent="0.25">
      <c r="A646" s="22" t="s">
        <v>645</v>
      </c>
      <c r="B646" s="22" t="s">
        <v>646</v>
      </c>
      <c r="C646" s="22" t="s">
        <v>647</v>
      </c>
      <c r="D646" s="22" t="s">
        <v>648</v>
      </c>
      <c r="E646">
        <v>626232341</v>
      </c>
      <c r="F646" s="23">
        <v>40370</v>
      </c>
      <c r="G646" s="22" t="s">
        <v>70</v>
      </c>
      <c r="H646" s="23">
        <v>45199</v>
      </c>
      <c r="I646" s="22" t="s">
        <v>649</v>
      </c>
      <c r="J646" s="22" t="s">
        <v>84</v>
      </c>
      <c r="K646" s="22" t="s">
        <v>463</v>
      </c>
      <c r="L646">
        <v>30</v>
      </c>
      <c r="M646" s="22" t="s">
        <v>257</v>
      </c>
      <c r="N646" s="22" t="s">
        <v>77</v>
      </c>
      <c r="O646">
        <v>10</v>
      </c>
    </row>
    <row r="647" spans="1:15" x14ac:dyDescent="0.25">
      <c r="A647" s="22" t="s">
        <v>645</v>
      </c>
      <c r="B647" s="22" t="s">
        <v>646</v>
      </c>
      <c r="C647" s="22" t="s">
        <v>647</v>
      </c>
      <c r="D647" s="22" t="s">
        <v>648</v>
      </c>
      <c r="E647">
        <v>626232341</v>
      </c>
      <c r="F647" s="23">
        <v>40370</v>
      </c>
      <c r="G647" s="22" t="s">
        <v>70</v>
      </c>
      <c r="H647" s="23">
        <v>45199</v>
      </c>
      <c r="I647" s="22" t="s">
        <v>649</v>
      </c>
      <c r="J647" s="22" t="s">
        <v>84</v>
      </c>
      <c r="K647" s="22" t="s">
        <v>463</v>
      </c>
      <c r="L647">
        <v>30</v>
      </c>
      <c r="M647" s="22" t="s">
        <v>257</v>
      </c>
      <c r="N647" s="22" t="s">
        <v>123</v>
      </c>
      <c r="O647">
        <v>2</v>
      </c>
    </row>
    <row r="648" spans="1:15" x14ac:dyDescent="0.25">
      <c r="A648" s="22" t="s">
        <v>371</v>
      </c>
      <c r="B648" s="22" t="s">
        <v>650</v>
      </c>
      <c r="C648" s="22" t="s">
        <v>651</v>
      </c>
      <c r="D648" s="22" t="s">
        <v>652</v>
      </c>
      <c r="E648">
        <v>603173997</v>
      </c>
      <c r="F648" s="23">
        <v>37984</v>
      </c>
      <c r="G648" s="22" t="s">
        <v>105</v>
      </c>
      <c r="H648" s="23">
        <v>45204</v>
      </c>
      <c r="I648" s="22" t="s">
        <v>653</v>
      </c>
      <c r="J648" s="22" t="s">
        <v>174</v>
      </c>
      <c r="K648" s="22" t="s">
        <v>152</v>
      </c>
      <c r="L648">
        <v>44</v>
      </c>
      <c r="M648" s="22" t="s">
        <v>153</v>
      </c>
      <c r="N648" s="22" t="s">
        <v>109</v>
      </c>
      <c r="O648">
        <v>3</v>
      </c>
    </row>
    <row r="649" spans="1:15" x14ac:dyDescent="0.25">
      <c r="A649" s="22" t="s">
        <v>371</v>
      </c>
      <c r="B649" s="22" t="s">
        <v>650</v>
      </c>
      <c r="C649" s="22" t="s">
        <v>651</v>
      </c>
      <c r="D649" s="22" t="s">
        <v>652</v>
      </c>
      <c r="E649">
        <v>603173997</v>
      </c>
      <c r="F649" s="23">
        <v>37984</v>
      </c>
      <c r="G649" s="22" t="s">
        <v>105</v>
      </c>
      <c r="H649" s="23">
        <v>45204</v>
      </c>
      <c r="I649" s="22" t="s">
        <v>653</v>
      </c>
      <c r="J649" s="22" t="s">
        <v>174</v>
      </c>
      <c r="K649" s="22" t="s">
        <v>152</v>
      </c>
      <c r="L649">
        <v>44</v>
      </c>
      <c r="M649" s="22" t="s">
        <v>153</v>
      </c>
      <c r="N649" s="22" t="s">
        <v>110</v>
      </c>
      <c r="O649">
        <v>3</v>
      </c>
    </row>
    <row r="650" spans="1:15" x14ac:dyDescent="0.25">
      <c r="A650" s="22" t="s">
        <v>371</v>
      </c>
      <c r="B650" s="22" t="s">
        <v>650</v>
      </c>
      <c r="C650" s="22" t="s">
        <v>651</v>
      </c>
      <c r="D650" s="22" t="s">
        <v>652</v>
      </c>
      <c r="E650">
        <v>603173997</v>
      </c>
      <c r="F650" s="23">
        <v>37984</v>
      </c>
      <c r="G650" s="22" t="s">
        <v>105</v>
      </c>
      <c r="H650" s="23">
        <v>45204</v>
      </c>
      <c r="I650" s="22" t="s">
        <v>653</v>
      </c>
      <c r="J650" s="22" t="s">
        <v>174</v>
      </c>
      <c r="K650" s="22" t="s">
        <v>152</v>
      </c>
      <c r="L650">
        <v>44</v>
      </c>
      <c r="M650" s="22" t="s">
        <v>153</v>
      </c>
      <c r="N650" s="22" t="s">
        <v>111</v>
      </c>
      <c r="O650">
        <v>9</v>
      </c>
    </row>
    <row r="651" spans="1:15" x14ac:dyDescent="0.25">
      <c r="A651" s="22" t="s">
        <v>371</v>
      </c>
      <c r="B651" s="22" t="s">
        <v>650</v>
      </c>
      <c r="C651" s="22" t="s">
        <v>651</v>
      </c>
      <c r="D651" s="22" t="s">
        <v>652</v>
      </c>
      <c r="E651">
        <v>603173997</v>
      </c>
      <c r="F651" s="23">
        <v>37984</v>
      </c>
      <c r="G651" s="22" t="s">
        <v>105</v>
      </c>
      <c r="H651" s="23">
        <v>45204</v>
      </c>
      <c r="I651" s="22" t="s">
        <v>653</v>
      </c>
      <c r="J651" s="22" t="s">
        <v>174</v>
      </c>
      <c r="K651" s="22" t="s">
        <v>152</v>
      </c>
      <c r="L651">
        <v>44</v>
      </c>
      <c r="M651" s="22" t="s">
        <v>153</v>
      </c>
      <c r="N651" s="22" t="s">
        <v>63</v>
      </c>
      <c r="O651">
        <v>8</v>
      </c>
    </row>
    <row r="652" spans="1:15" x14ac:dyDescent="0.25">
      <c r="A652" s="22" t="s">
        <v>371</v>
      </c>
      <c r="B652" s="22" t="s">
        <v>650</v>
      </c>
      <c r="C652" s="22" t="s">
        <v>651</v>
      </c>
      <c r="D652" s="22" t="s">
        <v>652</v>
      </c>
      <c r="E652">
        <v>603173997</v>
      </c>
      <c r="F652" s="23">
        <v>37984</v>
      </c>
      <c r="G652" s="22" t="s">
        <v>105</v>
      </c>
      <c r="H652" s="23">
        <v>45204</v>
      </c>
      <c r="I652" s="22" t="s">
        <v>653</v>
      </c>
      <c r="J652" s="22" t="s">
        <v>174</v>
      </c>
      <c r="K652" s="22" t="s">
        <v>152</v>
      </c>
      <c r="L652">
        <v>44</v>
      </c>
      <c r="M652" s="22" t="s">
        <v>153</v>
      </c>
      <c r="N652" s="22" t="s">
        <v>112</v>
      </c>
      <c r="O652">
        <v>9</v>
      </c>
    </row>
    <row r="653" spans="1:15" x14ac:dyDescent="0.25">
      <c r="A653" s="22" t="s">
        <v>371</v>
      </c>
      <c r="B653" s="22" t="s">
        <v>650</v>
      </c>
      <c r="C653" s="22" t="s">
        <v>651</v>
      </c>
      <c r="D653" s="22" t="s">
        <v>652</v>
      </c>
      <c r="E653">
        <v>603173997</v>
      </c>
      <c r="F653" s="23">
        <v>37984</v>
      </c>
      <c r="G653" s="22" t="s">
        <v>105</v>
      </c>
      <c r="H653" s="23">
        <v>45204</v>
      </c>
      <c r="I653" s="22" t="s">
        <v>653</v>
      </c>
      <c r="J653" s="22" t="s">
        <v>174</v>
      </c>
      <c r="K653" s="22" t="s">
        <v>152</v>
      </c>
      <c r="L653">
        <v>44</v>
      </c>
      <c r="M653" s="22" t="s">
        <v>153</v>
      </c>
      <c r="N653" s="22" t="s">
        <v>113</v>
      </c>
      <c r="O653">
        <v>1</v>
      </c>
    </row>
    <row r="654" spans="1:15" x14ac:dyDescent="0.25">
      <c r="A654" s="22" t="s">
        <v>654</v>
      </c>
      <c r="B654" s="22" t="s">
        <v>655</v>
      </c>
      <c r="C654" s="22" t="s">
        <v>656</v>
      </c>
      <c r="D654" s="22" t="s">
        <v>657</v>
      </c>
      <c r="E654">
        <v>634210890</v>
      </c>
      <c r="F654" s="23">
        <v>36257</v>
      </c>
      <c r="G654" s="22" t="s">
        <v>82</v>
      </c>
      <c r="H654" s="23">
        <v>45222</v>
      </c>
      <c r="I654" s="22" t="s">
        <v>339</v>
      </c>
      <c r="J654" s="22" t="s">
        <v>48</v>
      </c>
      <c r="K654" s="22" t="s">
        <v>131</v>
      </c>
      <c r="L654">
        <v>65</v>
      </c>
      <c r="M654" s="22" t="s">
        <v>358</v>
      </c>
      <c r="N654" s="22" t="s">
        <v>86</v>
      </c>
      <c r="O654">
        <v>7</v>
      </c>
    </row>
    <row r="655" spans="1:15" x14ac:dyDescent="0.25">
      <c r="A655" s="22" t="s">
        <v>654</v>
      </c>
      <c r="B655" s="22" t="s">
        <v>655</v>
      </c>
      <c r="C655" s="22" t="s">
        <v>656</v>
      </c>
      <c r="D655" s="22" t="s">
        <v>657</v>
      </c>
      <c r="E655">
        <v>634210890</v>
      </c>
      <c r="F655" s="23">
        <v>36257</v>
      </c>
      <c r="G655" s="22" t="s">
        <v>82</v>
      </c>
      <c r="H655" s="23">
        <v>45222</v>
      </c>
      <c r="I655" s="22" t="s">
        <v>339</v>
      </c>
      <c r="J655" s="22" t="s">
        <v>48</v>
      </c>
      <c r="K655" s="22" t="s">
        <v>131</v>
      </c>
      <c r="L655">
        <v>65</v>
      </c>
      <c r="M655" s="22" t="s">
        <v>358</v>
      </c>
      <c r="N655" s="22" t="s">
        <v>168</v>
      </c>
      <c r="O655">
        <v>0</v>
      </c>
    </row>
    <row r="656" spans="1:15" x14ac:dyDescent="0.25">
      <c r="A656" s="22" t="s">
        <v>654</v>
      </c>
      <c r="B656" s="22" t="s">
        <v>655</v>
      </c>
      <c r="C656" s="22" t="s">
        <v>656</v>
      </c>
      <c r="D656" s="22" t="s">
        <v>657</v>
      </c>
      <c r="E656">
        <v>634210890</v>
      </c>
      <c r="F656" s="23">
        <v>36257</v>
      </c>
      <c r="G656" s="22" t="s">
        <v>82</v>
      </c>
      <c r="H656" s="23">
        <v>45222</v>
      </c>
      <c r="I656" s="22" t="s">
        <v>339</v>
      </c>
      <c r="J656" s="22" t="s">
        <v>48</v>
      </c>
      <c r="K656" s="22" t="s">
        <v>131</v>
      </c>
      <c r="L656">
        <v>65</v>
      </c>
      <c r="M656" s="22" t="s">
        <v>358</v>
      </c>
      <c r="N656" s="22" t="s">
        <v>167</v>
      </c>
      <c r="O656">
        <v>10</v>
      </c>
    </row>
    <row r="657" spans="1:15" x14ac:dyDescent="0.25">
      <c r="A657" s="22" t="s">
        <v>654</v>
      </c>
      <c r="B657" s="22" t="s">
        <v>655</v>
      </c>
      <c r="C657" s="22" t="s">
        <v>656</v>
      </c>
      <c r="D657" s="22" t="s">
        <v>657</v>
      </c>
      <c r="E657">
        <v>634210890</v>
      </c>
      <c r="F657" s="23">
        <v>36257</v>
      </c>
      <c r="G657" s="22" t="s">
        <v>82</v>
      </c>
      <c r="H657" s="23">
        <v>45222</v>
      </c>
      <c r="I657" s="22" t="s">
        <v>339</v>
      </c>
      <c r="J657" s="22" t="s">
        <v>48</v>
      </c>
      <c r="K657" s="22" t="s">
        <v>131</v>
      </c>
      <c r="L657">
        <v>65</v>
      </c>
      <c r="M657" s="22" t="s">
        <v>358</v>
      </c>
      <c r="N657" s="22" t="s">
        <v>94</v>
      </c>
      <c r="O657">
        <v>0</v>
      </c>
    </row>
    <row r="658" spans="1:15" x14ac:dyDescent="0.25">
      <c r="A658" s="22" t="s">
        <v>323</v>
      </c>
      <c r="B658" s="22" t="s">
        <v>658</v>
      </c>
      <c r="C658" s="22" t="s">
        <v>659</v>
      </c>
      <c r="D658" s="22" t="s">
        <v>660</v>
      </c>
      <c r="E658">
        <v>610461895</v>
      </c>
      <c r="F658" s="23">
        <v>42138</v>
      </c>
      <c r="G658" s="22" t="s">
        <v>70</v>
      </c>
      <c r="H658" s="23">
        <v>45195</v>
      </c>
      <c r="I658" s="22" t="s">
        <v>462</v>
      </c>
      <c r="J658" s="22" t="s">
        <v>193</v>
      </c>
      <c r="K658" s="22" t="s">
        <v>292</v>
      </c>
      <c r="L658">
        <v>15</v>
      </c>
      <c r="M658" s="22" t="s">
        <v>464</v>
      </c>
      <c r="N658" s="22" t="s">
        <v>249</v>
      </c>
      <c r="O658">
        <v>3</v>
      </c>
    </row>
    <row r="659" spans="1:15" x14ac:dyDescent="0.25">
      <c r="A659" s="22" t="s">
        <v>323</v>
      </c>
      <c r="B659" s="22" t="s">
        <v>658</v>
      </c>
      <c r="C659" s="22" t="s">
        <v>659</v>
      </c>
      <c r="D659" s="22" t="s">
        <v>660</v>
      </c>
      <c r="E659">
        <v>610461895</v>
      </c>
      <c r="F659" s="23">
        <v>42138</v>
      </c>
      <c r="G659" s="22" t="s">
        <v>70</v>
      </c>
      <c r="H659" s="23">
        <v>45195</v>
      </c>
      <c r="I659" s="22" t="s">
        <v>462</v>
      </c>
      <c r="J659" s="22" t="s">
        <v>193</v>
      </c>
      <c r="K659" s="22" t="s">
        <v>292</v>
      </c>
      <c r="L659">
        <v>15</v>
      </c>
      <c r="M659" s="22" t="s">
        <v>464</v>
      </c>
      <c r="N659" s="22" t="s">
        <v>250</v>
      </c>
      <c r="O659">
        <v>2</v>
      </c>
    </row>
    <row r="660" spans="1:15" x14ac:dyDescent="0.25">
      <c r="A660" s="22" t="s">
        <v>323</v>
      </c>
      <c r="B660" s="22" t="s">
        <v>658</v>
      </c>
      <c r="C660" s="22" t="s">
        <v>659</v>
      </c>
      <c r="D660" s="22" t="s">
        <v>660</v>
      </c>
      <c r="E660">
        <v>610461895</v>
      </c>
      <c r="F660" s="23">
        <v>42138</v>
      </c>
      <c r="G660" s="22" t="s">
        <v>70</v>
      </c>
      <c r="H660" s="23">
        <v>45195</v>
      </c>
      <c r="I660" s="22" t="s">
        <v>462</v>
      </c>
      <c r="J660" s="22" t="s">
        <v>193</v>
      </c>
      <c r="K660" s="22" t="s">
        <v>292</v>
      </c>
      <c r="L660">
        <v>15</v>
      </c>
      <c r="M660" s="22" t="s">
        <v>464</v>
      </c>
      <c r="N660" s="22" t="s">
        <v>214</v>
      </c>
      <c r="O660">
        <v>1</v>
      </c>
    </row>
    <row r="661" spans="1:15" x14ac:dyDescent="0.25">
      <c r="A661" s="22" t="s">
        <v>323</v>
      </c>
      <c r="B661" s="22" t="s">
        <v>658</v>
      </c>
      <c r="C661" s="22" t="s">
        <v>659</v>
      </c>
      <c r="D661" s="22" t="s">
        <v>660</v>
      </c>
      <c r="E661">
        <v>610461895</v>
      </c>
      <c r="F661" s="23">
        <v>42138</v>
      </c>
      <c r="G661" s="22" t="s">
        <v>70</v>
      </c>
      <c r="H661" s="23">
        <v>45195</v>
      </c>
      <c r="I661" s="22" t="s">
        <v>462</v>
      </c>
      <c r="J661" s="22" t="s">
        <v>193</v>
      </c>
      <c r="K661" s="22" t="s">
        <v>292</v>
      </c>
      <c r="L661">
        <v>15</v>
      </c>
      <c r="M661" s="22" t="s">
        <v>464</v>
      </c>
      <c r="N661" s="22" t="s">
        <v>215</v>
      </c>
      <c r="O661">
        <v>0</v>
      </c>
    </row>
    <row r="662" spans="1:15" x14ac:dyDescent="0.25">
      <c r="A662" s="22" t="s">
        <v>323</v>
      </c>
      <c r="B662" s="22" t="s">
        <v>658</v>
      </c>
      <c r="C662" s="22" t="s">
        <v>659</v>
      </c>
      <c r="D662" s="22" t="s">
        <v>660</v>
      </c>
      <c r="E662">
        <v>610461895</v>
      </c>
      <c r="F662" s="23">
        <v>42138</v>
      </c>
      <c r="G662" s="22" t="s">
        <v>70</v>
      </c>
      <c r="H662" s="23">
        <v>45195</v>
      </c>
      <c r="I662" s="22" t="s">
        <v>462</v>
      </c>
      <c r="J662" s="22" t="s">
        <v>193</v>
      </c>
      <c r="K662" s="22" t="s">
        <v>292</v>
      </c>
      <c r="L662">
        <v>15</v>
      </c>
      <c r="M662" s="22" t="s">
        <v>464</v>
      </c>
      <c r="N662" s="22" t="s">
        <v>75</v>
      </c>
      <c r="O662">
        <v>6</v>
      </c>
    </row>
    <row r="663" spans="1:15" x14ac:dyDescent="0.25">
      <c r="A663" s="22" t="s">
        <v>323</v>
      </c>
      <c r="B663" s="22" t="s">
        <v>658</v>
      </c>
      <c r="C663" s="22" t="s">
        <v>659</v>
      </c>
      <c r="D663" s="22" t="s">
        <v>660</v>
      </c>
      <c r="E663">
        <v>610461895</v>
      </c>
      <c r="F663" s="23">
        <v>42138</v>
      </c>
      <c r="G663" s="22" t="s">
        <v>70</v>
      </c>
      <c r="H663" s="23">
        <v>45195</v>
      </c>
      <c r="I663" s="22" t="s">
        <v>462</v>
      </c>
      <c r="J663" s="22" t="s">
        <v>193</v>
      </c>
      <c r="K663" s="22" t="s">
        <v>292</v>
      </c>
      <c r="L663">
        <v>15</v>
      </c>
      <c r="M663" s="22" t="s">
        <v>464</v>
      </c>
      <c r="N663" s="22" t="s">
        <v>76</v>
      </c>
      <c r="O663">
        <v>5</v>
      </c>
    </row>
    <row r="664" spans="1:15" x14ac:dyDescent="0.25">
      <c r="A664" s="22" t="s">
        <v>323</v>
      </c>
      <c r="B664" s="22" t="s">
        <v>658</v>
      </c>
      <c r="C664" s="22" t="s">
        <v>659</v>
      </c>
      <c r="D664" s="22" t="s">
        <v>660</v>
      </c>
      <c r="E664">
        <v>610461895</v>
      </c>
      <c r="F664" s="23">
        <v>42138</v>
      </c>
      <c r="G664" s="22" t="s">
        <v>70</v>
      </c>
      <c r="H664" s="23">
        <v>45195</v>
      </c>
      <c r="I664" s="22" t="s">
        <v>462</v>
      </c>
      <c r="J664" s="22" t="s">
        <v>193</v>
      </c>
      <c r="K664" s="22" t="s">
        <v>292</v>
      </c>
      <c r="L664">
        <v>15</v>
      </c>
      <c r="M664" s="22" t="s">
        <v>464</v>
      </c>
      <c r="N664" s="22" t="s">
        <v>77</v>
      </c>
      <c r="O664">
        <v>4</v>
      </c>
    </row>
    <row r="665" spans="1:15" x14ac:dyDescent="0.25">
      <c r="A665" s="22" t="s">
        <v>323</v>
      </c>
      <c r="B665" s="22" t="s">
        <v>658</v>
      </c>
      <c r="C665" s="22" t="s">
        <v>659</v>
      </c>
      <c r="D665" s="22" t="s">
        <v>660</v>
      </c>
      <c r="E665">
        <v>610461895</v>
      </c>
      <c r="F665" s="23">
        <v>42138</v>
      </c>
      <c r="G665" s="22" t="s">
        <v>70</v>
      </c>
      <c r="H665" s="23">
        <v>45195</v>
      </c>
      <c r="I665" s="22" t="s">
        <v>462</v>
      </c>
      <c r="J665" s="22" t="s">
        <v>193</v>
      </c>
      <c r="K665" s="22" t="s">
        <v>292</v>
      </c>
      <c r="L665">
        <v>15</v>
      </c>
      <c r="M665" s="22" t="s">
        <v>464</v>
      </c>
      <c r="N665" s="22" t="s">
        <v>123</v>
      </c>
      <c r="O665">
        <v>9</v>
      </c>
    </row>
    <row r="666" spans="1:15" x14ac:dyDescent="0.25">
      <c r="A666" s="22" t="s">
        <v>661</v>
      </c>
      <c r="B666" s="22" t="s">
        <v>662</v>
      </c>
      <c r="C666" s="22" t="s">
        <v>663</v>
      </c>
      <c r="D666" s="22" t="s">
        <v>664</v>
      </c>
      <c r="E666">
        <v>612868702</v>
      </c>
      <c r="F666" s="23">
        <v>40663</v>
      </c>
      <c r="G666" s="22" t="s">
        <v>105</v>
      </c>
      <c r="H666" s="23">
        <v>45205</v>
      </c>
      <c r="I666" s="22" t="s">
        <v>314</v>
      </c>
      <c r="J666" s="22" t="s">
        <v>193</v>
      </c>
      <c r="K666" s="22" t="s">
        <v>60</v>
      </c>
      <c r="L666">
        <v>99</v>
      </c>
      <c r="M666" s="22" t="s">
        <v>257</v>
      </c>
      <c r="N666" s="22" t="s">
        <v>109</v>
      </c>
      <c r="O666">
        <v>5</v>
      </c>
    </row>
    <row r="667" spans="1:15" x14ac:dyDescent="0.25">
      <c r="A667" s="22" t="s">
        <v>661</v>
      </c>
      <c r="B667" s="22" t="s">
        <v>662</v>
      </c>
      <c r="C667" s="22" t="s">
        <v>663</v>
      </c>
      <c r="D667" s="22" t="s">
        <v>664</v>
      </c>
      <c r="E667">
        <v>612868702</v>
      </c>
      <c r="F667" s="23">
        <v>40663</v>
      </c>
      <c r="G667" s="22" t="s">
        <v>105</v>
      </c>
      <c r="H667" s="23">
        <v>45205</v>
      </c>
      <c r="I667" s="22" t="s">
        <v>314</v>
      </c>
      <c r="J667" s="22" t="s">
        <v>193</v>
      </c>
      <c r="K667" s="22" t="s">
        <v>60</v>
      </c>
      <c r="L667">
        <v>99</v>
      </c>
      <c r="M667" s="22" t="s">
        <v>257</v>
      </c>
      <c r="N667" s="22" t="s">
        <v>110</v>
      </c>
      <c r="O667">
        <v>3</v>
      </c>
    </row>
    <row r="668" spans="1:15" x14ac:dyDescent="0.25">
      <c r="A668" s="22" t="s">
        <v>661</v>
      </c>
      <c r="B668" s="22" t="s">
        <v>662</v>
      </c>
      <c r="C668" s="22" t="s">
        <v>663</v>
      </c>
      <c r="D668" s="22" t="s">
        <v>664</v>
      </c>
      <c r="E668">
        <v>612868702</v>
      </c>
      <c r="F668" s="23">
        <v>40663</v>
      </c>
      <c r="G668" s="22" t="s">
        <v>105</v>
      </c>
      <c r="H668" s="23">
        <v>45205</v>
      </c>
      <c r="I668" s="22" t="s">
        <v>314</v>
      </c>
      <c r="J668" s="22" t="s">
        <v>193</v>
      </c>
      <c r="K668" s="22" t="s">
        <v>60</v>
      </c>
      <c r="L668">
        <v>99</v>
      </c>
      <c r="M668" s="22" t="s">
        <v>257</v>
      </c>
      <c r="N668" s="22" t="s">
        <v>111</v>
      </c>
      <c r="O668">
        <v>4</v>
      </c>
    </row>
    <row r="669" spans="1:15" x14ac:dyDescent="0.25">
      <c r="A669" s="22" t="s">
        <v>661</v>
      </c>
      <c r="B669" s="22" t="s">
        <v>662</v>
      </c>
      <c r="C669" s="22" t="s">
        <v>663</v>
      </c>
      <c r="D669" s="22" t="s">
        <v>664</v>
      </c>
      <c r="E669">
        <v>612868702</v>
      </c>
      <c r="F669" s="23">
        <v>40663</v>
      </c>
      <c r="G669" s="22" t="s">
        <v>105</v>
      </c>
      <c r="H669" s="23">
        <v>45205</v>
      </c>
      <c r="I669" s="22" t="s">
        <v>314</v>
      </c>
      <c r="J669" s="22" t="s">
        <v>193</v>
      </c>
      <c r="K669" s="22" t="s">
        <v>60</v>
      </c>
      <c r="L669">
        <v>99</v>
      </c>
      <c r="M669" s="22" t="s">
        <v>257</v>
      </c>
      <c r="N669" s="22" t="s">
        <v>51</v>
      </c>
      <c r="O669">
        <v>2</v>
      </c>
    </row>
    <row r="670" spans="1:15" x14ac:dyDescent="0.25">
      <c r="A670" s="22" t="s">
        <v>661</v>
      </c>
      <c r="B670" s="22" t="s">
        <v>662</v>
      </c>
      <c r="C670" s="22" t="s">
        <v>663</v>
      </c>
      <c r="D670" s="22" t="s">
        <v>664</v>
      </c>
      <c r="E670">
        <v>612868702</v>
      </c>
      <c r="F670" s="23">
        <v>40663</v>
      </c>
      <c r="G670" s="22" t="s">
        <v>105</v>
      </c>
      <c r="H670" s="23">
        <v>45205</v>
      </c>
      <c r="I670" s="22" t="s">
        <v>314</v>
      </c>
      <c r="J670" s="22" t="s">
        <v>193</v>
      </c>
      <c r="K670" s="22" t="s">
        <v>60</v>
      </c>
      <c r="L670">
        <v>99</v>
      </c>
      <c r="M670" s="22" t="s">
        <v>257</v>
      </c>
      <c r="N670" s="22" t="s">
        <v>63</v>
      </c>
      <c r="O670">
        <v>3</v>
      </c>
    </row>
    <row r="671" spans="1:15" x14ac:dyDescent="0.25">
      <c r="A671" s="22" t="s">
        <v>661</v>
      </c>
      <c r="B671" s="22" t="s">
        <v>662</v>
      </c>
      <c r="C671" s="22" t="s">
        <v>663</v>
      </c>
      <c r="D671" s="22" t="s">
        <v>664</v>
      </c>
      <c r="E671">
        <v>612868702</v>
      </c>
      <c r="F671" s="23">
        <v>40663</v>
      </c>
      <c r="G671" s="22" t="s">
        <v>105</v>
      </c>
      <c r="H671" s="23">
        <v>45205</v>
      </c>
      <c r="I671" s="22" t="s">
        <v>314</v>
      </c>
      <c r="J671" s="22" t="s">
        <v>193</v>
      </c>
      <c r="K671" s="22" t="s">
        <v>60</v>
      </c>
      <c r="L671">
        <v>99</v>
      </c>
      <c r="M671" s="22" t="s">
        <v>257</v>
      </c>
      <c r="N671" s="22" t="s">
        <v>112</v>
      </c>
      <c r="O671">
        <v>2</v>
      </c>
    </row>
    <row r="672" spans="1:15" x14ac:dyDescent="0.25">
      <c r="A672" s="22" t="s">
        <v>661</v>
      </c>
      <c r="B672" s="22" t="s">
        <v>662</v>
      </c>
      <c r="C672" s="22" t="s">
        <v>663</v>
      </c>
      <c r="D672" s="22" t="s">
        <v>664</v>
      </c>
      <c r="E672">
        <v>612868702</v>
      </c>
      <c r="F672" s="23">
        <v>40663</v>
      </c>
      <c r="G672" s="22" t="s">
        <v>105</v>
      </c>
      <c r="H672" s="23">
        <v>45205</v>
      </c>
      <c r="I672" s="22" t="s">
        <v>314</v>
      </c>
      <c r="J672" s="22" t="s">
        <v>193</v>
      </c>
      <c r="K672" s="22" t="s">
        <v>60</v>
      </c>
      <c r="L672">
        <v>99</v>
      </c>
      <c r="M672" s="22" t="s">
        <v>257</v>
      </c>
      <c r="N672" s="22" t="s">
        <v>113</v>
      </c>
      <c r="O672">
        <v>5</v>
      </c>
    </row>
    <row r="673" spans="1:15" x14ac:dyDescent="0.25">
      <c r="A673" s="22" t="s">
        <v>665</v>
      </c>
      <c r="B673" s="22" t="s">
        <v>666</v>
      </c>
      <c r="C673" s="22" t="s">
        <v>667</v>
      </c>
      <c r="D673" s="22" t="s">
        <v>668</v>
      </c>
      <c r="E673">
        <v>613987789</v>
      </c>
      <c r="F673" s="23">
        <v>34147</v>
      </c>
      <c r="G673" s="22" t="s">
        <v>128</v>
      </c>
      <c r="H673" s="23">
        <v>45216</v>
      </c>
      <c r="I673" s="22" t="s">
        <v>327</v>
      </c>
      <c r="J673" s="22" t="s">
        <v>328</v>
      </c>
      <c r="K673" s="22" t="s">
        <v>524</v>
      </c>
      <c r="L673">
        <v>39</v>
      </c>
      <c r="M673" s="22" t="s">
        <v>50</v>
      </c>
      <c r="N673" s="22" t="s">
        <v>160</v>
      </c>
      <c r="O673">
        <v>7</v>
      </c>
    </row>
    <row r="674" spans="1:15" x14ac:dyDescent="0.25">
      <c r="A674" s="22" t="s">
        <v>665</v>
      </c>
      <c r="B674" s="22" t="s">
        <v>666</v>
      </c>
      <c r="C674" s="22" t="s">
        <v>667</v>
      </c>
      <c r="D674" s="22" t="s">
        <v>668</v>
      </c>
      <c r="E674">
        <v>613987789</v>
      </c>
      <c r="F674" s="23">
        <v>34147</v>
      </c>
      <c r="G674" s="22" t="s">
        <v>128</v>
      </c>
      <c r="H674" s="23">
        <v>45216</v>
      </c>
      <c r="I674" s="22" t="s">
        <v>327</v>
      </c>
      <c r="J674" s="22" t="s">
        <v>328</v>
      </c>
      <c r="K674" s="22" t="s">
        <v>524</v>
      </c>
      <c r="L674">
        <v>39</v>
      </c>
      <c r="M674" s="22" t="s">
        <v>50</v>
      </c>
      <c r="N674" s="22" t="s">
        <v>176</v>
      </c>
      <c r="O674">
        <v>1</v>
      </c>
    </row>
    <row r="675" spans="1:15" x14ac:dyDescent="0.25">
      <c r="A675" s="22" t="s">
        <v>665</v>
      </c>
      <c r="B675" s="22" t="s">
        <v>666</v>
      </c>
      <c r="C675" s="22" t="s">
        <v>667</v>
      </c>
      <c r="D675" s="22" t="s">
        <v>668</v>
      </c>
      <c r="E675">
        <v>613987789</v>
      </c>
      <c r="F675" s="23">
        <v>34147</v>
      </c>
      <c r="G675" s="22" t="s">
        <v>128</v>
      </c>
      <c r="H675" s="23">
        <v>45216</v>
      </c>
      <c r="I675" s="22" t="s">
        <v>327</v>
      </c>
      <c r="J675" s="22" t="s">
        <v>328</v>
      </c>
      <c r="K675" s="22" t="s">
        <v>524</v>
      </c>
      <c r="L675">
        <v>39</v>
      </c>
      <c r="M675" s="22" t="s">
        <v>50</v>
      </c>
      <c r="N675" s="22" t="s">
        <v>159</v>
      </c>
      <c r="O675">
        <v>0</v>
      </c>
    </row>
    <row r="676" spans="1:15" x14ac:dyDescent="0.25">
      <c r="A676" s="22" t="s">
        <v>665</v>
      </c>
      <c r="B676" s="22" t="s">
        <v>666</v>
      </c>
      <c r="C676" s="22" t="s">
        <v>667</v>
      </c>
      <c r="D676" s="22" t="s">
        <v>668</v>
      </c>
      <c r="E676">
        <v>613987789</v>
      </c>
      <c r="F676" s="23">
        <v>34147</v>
      </c>
      <c r="G676" s="22" t="s">
        <v>128</v>
      </c>
      <c r="H676" s="23">
        <v>45216</v>
      </c>
      <c r="I676" s="22" t="s">
        <v>327</v>
      </c>
      <c r="J676" s="22" t="s">
        <v>328</v>
      </c>
      <c r="K676" s="22" t="s">
        <v>524</v>
      </c>
      <c r="L676">
        <v>39</v>
      </c>
      <c r="M676" s="22" t="s">
        <v>50</v>
      </c>
      <c r="N676" s="22" t="s">
        <v>132</v>
      </c>
      <c r="O676">
        <v>7</v>
      </c>
    </row>
    <row r="677" spans="1:15" x14ac:dyDescent="0.25">
      <c r="A677" s="22" t="s">
        <v>635</v>
      </c>
      <c r="B677" s="22" t="s">
        <v>669</v>
      </c>
      <c r="C677" s="22" t="s">
        <v>670</v>
      </c>
      <c r="D677" s="22" t="s">
        <v>671</v>
      </c>
      <c r="E677">
        <v>688841317</v>
      </c>
      <c r="F677" s="23">
        <v>37777</v>
      </c>
      <c r="G677" s="22" t="s">
        <v>57</v>
      </c>
      <c r="H677" s="23">
        <v>45232</v>
      </c>
      <c r="I677" s="22" t="s">
        <v>462</v>
      </c>
      <c r="J677" s="22" t="s">
        <v>193</v>
      </c>
      <c r="K677" s="22" t="s">
        <v>474</v>
      </c>
      <c r="L677">
        <v>9</v>
      </c>
      <c r="M677" s="22" t="s">
        <v>400</v>
      </c>
      <c r="N677" s="22" t="s">
        <v>94</v>
      </c>
      <c r="O677">
        <v>4</v>
      </c>
    </row>
    <row r="678" spans="1:15" x14ac:dyDescent="0.25">
      <c r="A678" s="22" t="s">
        <v>635</v>
      </c>
      <c r="B678" s="22" t="s">
        <v>669</v>
      </c>
      <c r="C678" s="22" t="s">
        <v>670</v>
      </c>
      <c r="D678" s="22" t="s">
        <v>671</v>
      </c>
      <c r="E678">
        <v>688841317</v>
      </c>
      <c r="F678" s="23">
        <v>37777</v>
      </c>
      <c r="G678" s="22" t="s">
        <v>57</v>
      </c>
      <c r="H678" s="23">
        <v>45232</v>
      </c>
      <c r="I678" s="22" t="s">
        <v>462</v>
      </c>
      <c r="J678" s="22" t="s">
        <v>193</v>
      </c>
      <c r="K678" s="22" t="s">
        <v>474</v>
      </c>
      <c r="L678">
        <v>9</v>
      </c>
      <c r="M678" s="22" t="s">
        <v>400</v>
      </c>
      <c r="N678" s="22" t="s">
        <v>95</v>
      </c>
      <c r="O678">
        <v>3</v>
      </c>
    </row>
    <row r="679" spans="1:15" x14ac:dyDescent="0.25">
      <c r="A679" s="22" t="s">
        <v>635</v>
      </c>
      <c r="B679" s="22" t="s">
        <v>669</v>
      </c>
      <c r="C679" s="22" t="s">
        <v>670</v>
      </c>
      <c r="D679" s="22" t="s">
        <v>671</v>
      </c>
      <c r="E679">
        <v>688841317</v>
      </c>
      <c r="F679" s="23">
        <v>37777</v>
      </c>
      <c r="G679" s="22" t="s">
        <v>57</v>
      </c>
      <c r="H679" s="23">
        <v>45232</v>
      </c>
      <c r="I679" s="22" t="s">
        <v>462</v>
      </c>
      <c r="J679" s="22" t="s">
        <v>193</v>
      </c>
      <c r="K679" s="22" t="s">
        <v>474</v>
      </c>
      <c r="L679">
        <v>9</v>
      </c>
      <c r="M679" s="22" t="s">
        <v>400</v>
      </c>
      <c r="N679" s="22" t="s">
        <v>96</v>
      </c>
      <c r="O679">
        <v>8</v>
      </c>
    </row>
    <row r="680" spans="1:15" x14ac:dyDescent="0.25">
      <c r="A680" s="22" t="s">
        <v>635</v>
      </c>
      <c r="B680" s="22" t="s">
        <v>669</v>
      </c>
      <c r="C680" s="22" t="s">
        <v>670</v>
      </c>
      <c r="D680" s="22" t="s">
        <v>671</v>
      </c>
      <c r="E680">
        <v>688841317</v>
      </c>
      <c r="F680" s="23">
        <v>37777</v>
      </c>
      <c r="G680" s="22" t="s">
        <v>57</v>
      </c>
      <c r="H680" s="23">
        <v>45232</v>
      </c>
      <c r="I680" s="22" t="s">
        <v>462</v>
      </c>
      <c r="J680" s="22" t="s">
        <v>193</v>
      </c>
      <c r="K680" s="22" t="s">
        <v>474</v>
      </c>
      <c r="L680">
        <v>9</v>
      </c>
      <c r="M680" s="22" t="s">
        <v>400</v>
      </c>
      <c r="N680" s="22" t="s">
        <v>75</v>
      </c>
      <c r="O680">
        <v>5</v>
      </c>
    </row>
    <row r="681" spans="1:15" x14ac:dyDescent="0.25">
      <c r="A681" s="22" t="s">
        <v>635</v>
      </c>
      <c r="B681" s="22" t="s">
        <v>669</v>
      </c>
      <c r="C681" s="22" t="s">
        <v>670</v>
      </c>
      <c r="D681" s="22" t="s">
        <v>671</v>
      </c>
      <c r="E681">
        <v>688841317</v>
      </c>
      <c r="F681" s="23">
        <v>37777</v>
      </c>
      <c r="G681" s="22" t="s">
        <v>57</v>
      </c>
      <c r="H681" s="23">
        <v>45232</v>
      </c>
      <c r="I681" s="22" t="s">
        <v>462</v>
      </c>
      <c r="J681" s="22" t="s">
        <v>193</v>
      </c>
      <c r="K681" s="22" t="s">
        <v>474</v>
      </c>
      <c r="L681">
        <v>9</v>
      </c>
      <c r="M681" s="22" t="s">
        <v>400</v>
      </c>
      <c r="N681" s="22" t="s">
        <v>188</v>
      </c>
      <c r="O681">
        <v>2</v>
      </c>
    </row>
    <row r="682" spans="1:15" x14ac:dyDescent="0.25">
      <c r="A682" s="22" t="s">
        <v>635</v>
      </c>
      <c r="B682" s="22" t="s">
        <v>669</v>
      </c>
      <c r="C682" s="22" t="s">
        <v>670</v>
      </c>
      <c r="D682" s="22" t="s">
        <v>671</v>
      </c>
      <c r="E682">
        <v>688841317</v>
      </c>
      <c r="F682" s="23">
        <v>37777</v>
      </c>
      <c r="G682" s="22" t="s">
        <v>57</v>
      </c>
      <c r="H682" s="23">
        <v>45232</v>
      </c>
      <c r="I682" s="22" t="s">
        <v>462</v>
      </c>
      <c r="J682" s="22" t="s">
        <v>193</v>
      </c>
      <c r="K682" s="22" t="s">
        <v>474</v>
      </c>
      <c r="L682">
        <v>9</v>
      </c>
      <c r="M682" s="22" t="s">
        <v>400</v>
      </c>
      <c r="N682" s="22" t="s">
        <v>97</v>
      </c>
      <c r="O682">
        <v>3</v>
      </c>
    </row>
    <row r="683" spans="1:15" x14ac:dyDescent="0.25">
      <c r="A683" s="22" t="s">
        <v>635</v>
      </c>
      <c r="B683" s="22" t="s">
        <v>669</v>
      </c>
      <c r="C683" s="22" t="s">
        <v>670</v>
      </c>
      <c r="D683" s="22" t="s">
        <v>671</v>
      </c>
      <c r="E683">
        <v>688841317</v>
      </c>
      <c r="F683" s="23">
        <v>37777</v>
      </c>
      <c r="G683" s="22" t="s">
        <v>57</v>
      </c>
      <c r="H683" s="23">
        <v>45232</v>
      </c>
      <c r="I683" s="22" t="s">
        <v>462</v>
      </c>
      <c r="J683" s="22" t="s">
        <v>193</v>
      </c>
      <c r="K683" s="22" t="s">
        <v>474</v>
      </c>
      <c r="L683">
        <v>9</v>
      </c>
      <c r="M683" s="22" t="s">
        <v>400</v>
      </c>
      <c r="N683" s="22" t="s">
        <v>62</v>
      </c>
      <c r="O683">
        <v>6</v>
      </c>
    </row>
    <row r="684" spans="1:15" x14ac:dyDescent="0.25">
      <c r="A684" s="22" t="s">
        <v>635</v>
      </c>
      <c r="B684" s="22" t="s">
        <v>669</v>
      </c>
      <c r="C684" s="22" t="s">
        <v>670</v>
      </c>
      <c r="D684" s="22" t="s">
        <v>671</v>
      </c>
      <c r="E684">
        <v>688841317</v>
      </c>
      <c r="F684" s="23">
        <v>37777</v>
      </c>
      <c r="G684" s="22" t="s">
        <v>57</v>
      </c>
      <c r="H684" s="23">
        <v>45232</v>
      </c>
      <c r="I684" s="22" t="s">
        <v>462</v>
      </c>
      <c r="J684" s="22" t="s">
        <v>193</v>
      </c>
      <c r="K684" s="22" t="s">
        <v>474</v>
      </c>
      <c r="L684">
        <v>9</v>
      </c>
      <c r="M684" s="22" t="s">
        <v>400</v>
      </c>
      <c r="N684" s="22" t="s">
        <v>98</v>
      </c>
      <c r="O684">
        <v>4</v>
      </c>
    </row>
    <row r="685" spans="1:15" x14ac:dyDescent="0.25">
      <c r="A685" s="22" t="s">
        <v>635</v>
      </c>
      <c r="B685" s="22" t="s">
        <v>669</v>
      </c>
      <c r="C685" s="22" t="s">
        <v>670</v>
      </c>
      <c r="D685" s="22" t="s">
        <v>671</v>
      </c>
      <c r="E685">
        <v>688841317</v>
      </c>
      <c r="F685" s="23">
        <v>37777</v>
      </c>
      <c r="G685" s="22" t="s">
        <v>57</v>
      </c>
      <c r="H685" s="23">
        <v>45232</v>
      </c>
      <c r="I685" s="22" t="s">
        <v>462</v>
      </c>
      <c r="J685" s="22" t="s">
        <v>193</v>
      </c>
      <c r="K685" s="22" t="s">
        <v>474</v>
      </c>
      <c r="L685">
        <v>9</v>
      </c>
      <c r="M685" s="22" t="s">
        <v>400</v>
      </c>
      <c r="N685" s="22" t="s">
        <v>99</v>
      </c>
      <c r="O685">
        <v>3</v>
      </c>
    </row>
    <row r="686" spans="1:15" x14ac:dyDescent="0.25">
      <c r="A686" s="22" t="s">
        <v>635</v>
      </c>
      <c r="B686" s="22" t="s">
        <v>669</v>
      </c>
      <c r="C686" s="22" t="s">
        <v>670</v>
      </c>
      <c r="D686" s="22" t="s">
        <v>671</v>
      </c>
      <c r="E686">
        <v>688841317</v>
      </c>
      <c r="F686" s="23">
        <v>37777</v>
      </c>
      <c r="G686" s="22" t="s">
        <v>57</v>
      </c>
      <c r="H686" s="23">
        <v>45232</v>
      </c>
      <c r="I686" s="22" t="s">
        <v>462</v>
      </c>
      <c r="J686" s="22" t="s">
        <v>193</v>
      </c>
      <c r="K686" s="22" t="s">
        <v>474</v>
      </c>
      <c r="L686">
        <v>9</v>
      </c>
      <c r="M686" s="22" t="s">
        <v>400</v>
      </c>
      <c r="N686" s="22" t="s">
        <v>100</v>
      </c>
      <c r="O686">
        <v>3</v>
      </c>
    </row>
    <row r="687" spans="1:15" x14ac:dyDescent="0.25">
      <c r="A687" s="22" t="s">
        <v>672</v>
      </c>
      <c r="B687" s="22" t="s">
        <v>673</v>
      </c>
      <c r="C687" s="22" t="s">
        <v>674</v>
      </c>
      <c r="D687" s="22" t="s">
        <v>675</v>
      </c>
      <c r="E687">
        <v>676628178</v>
      </c>
      <c r="F687" s="23">
        <v>39647</v>
      </c>
      <c r="G687" s="22" t="s">
        <v>57</v>
      </c>
      <c r="H687" s="23">
        <v>45197</v>
      </c>
      <c r="I687" s="22" t="s">
        <v>513</v>
      </c>
      <c r="J687" s="22" t="s">
        <v>212</v>
      </c>
      <c r="K687" s="22" t="s">
        <v>424</v>
      </c>
      <c r="L687">
        <v>79</v>
      </c>
      <c r="M687" s="22" t="s">
        <v>121</v>
      </c>
      <c r="N687" s="22" t="s">
        <v>94</v>
      </c>
      <c r="O687">
        <v>2</v>
      </c>
    </row>
    <row r="688" spans="1:15" x14ac:dyDescent="0.25">
      <c r="A688" s="22" t="s">
        <v>672</v>
      </c>
      <c r="B688" s="22" t="s">
        <v>673</v>
      </c>
      <c r="C688" s="22" t="s">
        <v>674</v>
      </c>
      <c r="D688" s="22" t="s">
        <v>675</v>
      </c>
      <c r="E688">
        <v>676628178</v>
      </c>
      <c r="F688" s="23">
        <v>39647</v>
      </c>
      <c r="G688" s="22" t="s">
        <v>57</v>
      </c>
      <c r="H688" s="23">
        <v>45197</v>
      </c>
      <c r="I688" s="22" t="s">
        <v>513</v>
      </c>
      <c r="J688" s="22" t="s">
        <v>212</v>
      </c>
      <c r="K688" s="22" t="s">
        <v>424</v>
      </c>
      <c r="L688">
        <v>79</v>
      </c>
      <c r="M688" s="22" t="s">
        <v>121</v>
      </c>
      <c r="N688" s="22" t="s">
        <v>95</v>
      </c>
      <c r="O688">
        <v>10</v>
      </c>
    </row>
    <row r="689" spans="1:15" x14ac:dyDescent="0.25">
      <c r="A689" s="22" t="s">
        <v>672</v>
      </c>
      <c r="B689" s="22" t="s">
        <v>673</v>
      </c>
      <c r="C689" s="22" t="s">
        <v>674</v>
      </c>
      <c r="D689" s="22" t="s">
        <v>675</v>
      </c>
      <c r="E689">
        <v>676628178</v>
      </c>
      <c r="F689" s="23">
        <v>39647</v>
      </c>
      <c r="G689" s="22" t="s">
        <v>57</v>
      </c>
      <c r="H689" s="23">
        <v>45197</v>
      </c>
      <c r="I689" s="22" t="s">
        <v>513</v>
      </c>
      <c r="J689" s="22" t="s">
        <v>212</v>
      </c>
      <c r="K689" s="22" t="s">
        <v>424</v>
      </c>
      <c r="L689">
        <v>79</v>
      </c>
      <c r="M689" s="22" t="s">
        <v>121</v>
      </c>
      <c r="N689" s="22" t="s">
        <v>96</v>
      </c>
      <c r="O689">
        <v>7</v>
      </c>
    </row>
    <row r="690" spans="1:15" x14ac:dyDescent="0.25">
      <c r="A690" s="22" t="s">
        <v>672</v>
      </c>
      <c r="B690" s="22" t="s">
        <v>673</v>
      </c>
      <c r="C690" s="22" t="s">
        <v>674</v>
      </c>
      <c r="D690" s="22" t="s">
        <v>675</v>
      </c>
      <c r="E690">
        <v>676628178</v>
      </c>
      <c r="F690" s="23">
        <v>39647</v>
      </c>
      <c r="G690" s="22" t="s">
        <v>57</v>
      </c>
      <c r="H690" s="23">
        <v>45197</v>
      </c>
      <c r="I690" s="22" t="s">
        <v>513</v>
      </c>
      <c r="J690" s="22" t="s">
        <v>212</v>
      </c>
      <c r="K690" s="22" t="s">
        <v>424</v>
      </c>
      <c r="L690">
        <v>79</v>
      </c>
      <c r="M690" s="22" t="s">
        <v>121</v>
      </c>
      <c r="N690" s="22" t="s">
        <v>75</v>
      </c>
      <c r="O690">
        <v>6</v>
      </c>
    </row>
    <row r="691" spans="1:15" x14ac:dyDescent="0.25">
      <c r="A691" s="22" t="s">
        <v>672</v>
      </c>
      <c r="B691" s="22" t="s">
        <v>673</v>
      </c>
      <c r="C691" s="22" t="s">
        <v>674</v>
      </c>
      <c r="D691" s="22" t="s">
        <v>675</v>
      </c>
      <c r="E691">
        <v>676628178</v>
      </c>
      <c r="F691" s="23">
        <v>39647</v>
      </c>
      <c r="G691" s="22" t="s">
        <v>57</v>
      </c>
      <c r="H691" s="23">
        <v>45197</v>
      </c>
      <c r="I691" s="22" t="s">
        <v>513</v>
      </c>
      <c r="J691" s="22" t="s">
        <v>212</v>
      </c>
      <c r="K691" s="22" t="s">
        <v>424</v>
      </c>
      <c r="L691">
        <v>79</v>
      </c>
      <c r="M691" s="22" t="s">
        <v>121</v>
      </c>
      <c r="N691" s="22" t="s">
        <v>188</v>
      </c>
      <c r="O691">
        <v>5</v>
      </c>
    </row>
    <row r="692" spans="1:15" x14ac:dyDescent="0.25">
      <c r="A692" s="22" t="s">
        <v>672</v>
      </c>
      <c r="B692" s="22" t="s">
        <v>673</v>
      </c>
      <c r="C692" s="22" t="s">
        <v>674</v>
      </c>
      <c r="D692" s="22" t="s">
        <v>675</v>
      </c>
      <c r="E692">
        <v>676628178</v>
      </c>
      <c r="F692" s="23">
        <v>39647</v>
      </c>
      <c r="G692" s="22" t="s">
        <v>57</v>
      </c>
      <c r="H692" s="23">
        <v>45197</v>
      </c>
      <c r="I692" s="22" t="s">
        <v>513</v>
      </c>
      <c r="J692" s="22" t="s">
        <v>212</v>
      </c>
      <c r="K692" s="22" t="s">
        <v>424</v>
      </c>
      <c r="L692">
        <v>79</v>
      </c>
      <c r="M692" s="22" t="s">
        <v>121</v>
      </c>
      <c r="N692" s="22" t="s">
        <v>97</v>
      </c>
      <c r="O692">
        <v>1</v>
      </c>
    </row>
    <row r="693" spans="1:15" x14ac:dyDescent="0.25">
      <c r="A693" s="22" t="s">
        <v>672</v>
      </c>
      <c r="B693" s="22" t="s">
        <v>673</v>
      </c>
      <c r="C693" s="22" t="s">
        <v>674</v>
      </c>
      <c r="D693" s="22" t="s">
        <v>675</v>
      </c>
      <c r="E693">
        <v>676628178</v>
      </c>
      <c r="F693" s="23">
        <v>39647</v>
      </c>
      <c r="G693" s="22" t="s">
        <v>57</v>
      </c>
      <c r="H693" s="23">
        <v>45197</v>
      </c>
      <c r="I693" s="22" t="s">
        <v>513</v>
      </c>
      <c r="J693" s="22" t="s">
        <v>212</v>
      </c>
      <c r="K693" s="22" t="s">
        <v>424</v>
      </c>
      <c r="L693">
        <v>79</v>
      </c>
      <c r="M693" s="22" t="s">
        <v>121</v>
      </c>
      <c r="N693" s="22" t="s">
        <v>98</v>
      </c>
      <c r="O693">
        <v>6</v>
      </c>
    </row>
    <row r="694" spans="1:15" x14ac:dyDescent="0.25">
      <c r="A694" s="22" t="s">
        <v>672</v>
      </c>
      <c r="B694" s="22" t="s">
        <v>673</v>
      </c>
      <c r="C694" s="22" t="s">
        <v>674</v>
      </c>
      <c r="D694" s="22" t="s">
        <v>675</v>
      </c>
      <c r="E694">
        <v>676628178</v>
      </c>
      <c r="F694" s="23">
        <v>39647</v>
      </c>
      <c r="G694" s="22" t="s">
        <v>57</v>
      </c>
      <c r="H694" s="23">
        <v>45197</v>
      </c>
      <c r="I694" s="22" t="s">
        <v>513</v>
      </c>
      <c r="J694" s="22" t="s">
        <v>212</v>
      </c>
      <c r="K694" s="22" t="s">
        <v>424</v>
      </c>
      <c r="L694">
        <v>79</v>
      </c>
      <c r="M694" s="22" t="s">
        <v>121</v>
      </c>
      <c r="N694" s="22" t="s">
        <v>99</v>
      </c>
      <c r="O694">
        <v>8</v>
      </c>
    </row>
    <row r="695" spans="1:15" x14ac:dyDescent="0.25">
      <c r="A695" s="22" t="s">
        <v>672</v>
      </c>
      <c r="B695" s="22" t="s">
        <v>673</v>
      </c>
      <c r="C695" s="22" t="s">
        <v>674</v>
      </c>
      <c r="D695" s="22" t="s">
        <v>675</v>
      </c>
      <c r="E695">
        <v>676628178</v>
      </c>
      <c r="F695" s="23">
        <v>39647</v>
      </c>
      <c r="G695" s="22" t="s">
        <v>57</v>
      </c>
      <c r="H695" s="23">
        <v>45197</v>
      </c>
      <c r="I695" s="22" t="s">
        <v>513</v>
      </c>
      <c r="J695" s="22" t="s">
        <v>212</v>
      </c>
      <c r="K695" s="22" t="s">
        <v>424</v>
      </c>
      <c r="L695">
        <v>79</v>
      </c>
      <c r="M695" s="22" t="s">
        <v>121</v>
      </c>
      <c r="N695" s="22" t="s">
        <v>100</v>
      </c>
      <c r="O695">
        <v>2</v>
      </c>
    </row>
    <row r="696" spans="1:15" x14ac:dyDescent="0.25">
      <c r="A696" s="22" t="s">
        <v>448</v>
      </c>
      <c r="B696" s="22" t="s">
        <v>676</v>
      </c>
      <c r="C696" s="22" t="s">
        <v>677</v>
      </c>
      <c r="D696" s="22" t="s">
        <v>678</v>
      </c>
      <c r="E696">
        <v>600900531</v>
      </c>
      <c r="F696" s="23">
        <v>42055</v>
      </c>
      <c r="G696" s="22" t="s">
        <v>70</v>
      </c>
      <c r="H696" s="23">
        <v>45194</v>
      </c>
      <c r="I696" s="22" t="s">
        <v>679</v>
      </c>
      <c r="J696" s="22" t="s">
        <v>200</v>
      </c>
      <c r="K696" s="22" t="s">
        <v>429</v>
      </c>
      <c r="L696">
        <v>9</v>
      </c>
      <c r="M696" s="22" t="s">
        <v>542</v>
      </c>
      <c r="N696" s="22" t="s">
        <v>249</v>
      </c>
      <c r="O696">
        <v>1</v>
      </c>
    </row>
    <row r="697" spans="1:15" x14ac:dyDescent="0.25">
      <c r="A697" s="22" t="s">
        <v>448</v>
      </c>
      <c r="B697" s="22" t="s">
        <v>676</v>
      </c>
      <c r="C697" s="22" t="s">
        <v>677</v>
      </c>
      <c r="D697" s="22" t="s">
        <v>678</v>
      </c>
      <c r="E697">
        <v>600900531</v>
      </c>
      <c r="F697" s="23">
        <v>42055</v>
      </c>
      <c r="G697" s="22" t="s">
        <v>70</v>
      </c>
      <c r="H697" s="23">
        <v>45194</v>
      </c>
      <c r="I697" s="22" t="s">
        <v>679</v>
      </c>
      <c r="J697" s="22" t="s">
        <v>200</v>
      </c>
      <c r="K697" s="22" t="s">
        <v>429</v>
      </c>
      <c r="L697">
        <v>9</v>
      </c>
      <c r="M697" s="22" t="s">
        <v>542</v>
      </c>
      <c r="N697" s="22" t="s">
        <v>250</v>
      </c>
      <c r="O697">
        <v>0</v>
      </c>
    </row>
    <row r="698" spans="1:15" x14ac:dyDescent="0.25">
      <c r="A698" s="22" t="s">
        <v>448</v>
      </c>
      <c r="B698" s="22" t="s">
        <v>676</v>
      </c>
      <c r="C698" s="22" t="s">
        <v>677</v>
      </c>
      <c r="D698" s="22" t="s">
        <v>678</v>
      </c>
      <c r="E698">
        <v>600900531</v>
      </c>
      <c r="F698" s="23">
        <v>42055</v>
      </c>
      <c r="G698" s="22" t="s">
        <v>70</v>
      </c>
      <c r="H698" s="23">
        <v>45194</v>
      </c>
      <c r="I698" s="22" t="s">
        <v>679</v>
      </c>
      <c r="J698" s="22" t="s">
        <v>200</v>
      </c>
      <c r="K698" s="22" t="s">
        <v>429</v>
      </c>
      <c r="L698">
        <v>9</v>
      </c>
      <c r="M698" s="22" t="s">
        <v>542</v>
      </c>
      <c r="N698" s="22" t="s">
        <v>214</v>
      </c>
      <c r="O698">
        <v>2</v>
      </c>
    </row>
    <row r="699" spans="1:15" x14ac:dyDescent="0.25">
      <c r="A699" s="22" t="s">
        <v>448</v>
      </c>
      <c r="B699" s="22" t="s">
        <v>676</v>
      </c>
      <c r="C699" s="22" t="s">
        <v>677</v>
      </c>
      <c r="D699" s="22" t="s">
        <v>678</v>
      </c>
      <c r="E699">
        <v>600900531</v>
      </c>
      <c r="F699" s="23">
        <v>42055</v>
      </c>
      <c r="G699" s="22" t="s">
        <v>70</v>
      </c>
      <c r="H699" s="23">
        <v>45194</v>
      </c>
      <c r="I699" s="22" t="s">
        <v>679</v>
      </c>
      <c r="J699" s="22" t="s">
        <v>200</v>
      </c>
      <c r="K699" s="22" t="s">
        <v>429</v>
      </c>
      <c r="L699">
        <v>9</v>
      </c>
      <c r="M699" s="22" t="s">
        <v>542</v>
      </c>
      <c r="N699" s="22" t="s">
        <v>215</v>
      </c>
      <c r="O699">
        <v>0</v>
      </c>
    </row>
    <row r="700" spans="1:15" x14ac:dyDescent="0.25">
      <c r="A700" s="22" t="s">
        <v>448</v>
      </c>
      <c r="B700" s="22" t="s">
        <v>676</v>
      </c>
      <c r="C700" s="22" t="s">
        <v>677</v>
      </c>
      <c r="D700" s="22" t="s">
        <v>678</v>
      </c>
      <c r="E700">
        <v>600900531</v>
      </c>
      <c r="F700" s="23">
        <v>42055</v>
      </c>
      <c r="G700" s="22" t="s">
        <v>70</v>
      </c>
      <c r="H700" s="23">
        <v>45194</v>
      </c>
      <c r="I700" s="22" t="s">
        <v>679</v>
      </c>
      <c r="J700" s="22" t="s">
        <v>200</v>
      </c>
      <c r="K700" s="22" t="s">
        <v>429</v>
      </c>
      <c r="L700">
        <v>9</v>
      </c>
      <c r="M700" s="22" t="s">
        <v>542</v>
      </c>
      <c r="N700" s="22" t="s">
        <v>75</v>
      </c>
      <c r="O700">
        <v>10</v>
      </c>
    </row>
    <row r="701" spans="1:15" x14ac:dyDescent="0.25">
      <c r="A701" s="22" t="s">
        <v>448</v>
      </c>
      <c r="B701" s="22" t="s">
        <v>676</v>
      </c>
      <c r="C701" s="22" t="s">
        <v>677</v>
      </c>
      <c r="D701" s="22" t="s">
        <v>678</v>
      </c>
      <c r="E701">
        <v>600900531</v>
      </c>
      <c r="F701" s="23">
        <v>42055</v>
      </c>
      <c r="G701" s="22" t="s">
        <v>70</v>
      </c>
      <c r="H701" s="23">
        <v>45194</v>
      </c>
      <c r="I701" s="22" t="s">
        <v>679</v>
      </c>
      <c r="J701" s="22" t="s">
        <v>200</v>
      </c>
      <c r="K701" s="22" t="s">
        <v>429</v>
      </c>
      <c r="L701">
        <v>9</v>
      </c>
      <c r="M701" s="22" t="s">
        <v>542</v>
      </c>
      <c r="N701" s="22" t="s">
        <v>76</v>
      </c>
      <c r="O701">
        <v>4</v>
      </c>
    </row>
    <row r="702" spans="1:15" x14ac:dyDescent="0.25">
      <c r="A702" s="22" t="s">
        <v>448</v>
      </c>
      <c r="B702" s="22" t="s">
        <v>676</v>
      </c>
      <c r="C702" s="22" t="s">
        <v>677</v>
      </c>
      <c r="D702" s="22" t="s">
        <v>678</v>
      </c>
      <c r="E702">
        <v>600900531</v>
      </c>
      <c r="F702" s="23">
        <v>42055</v>
      </c>
      <c r="G702" s="22" t="s">
        <v>70</v>
      </c>
      <c r="H702" s="23">
        <v>45194</v>
      </c>
      <c r="I702" s="22" t="s">
        <v>679</v>
      </c>
      <c r="J702" s="22" t="s">
        <v>200</v>
      </c>
      <c r="K702" s="22" t="s">
        <v>429</v>
      </c>
      <c r="L702">
        <v>9</v>
      </c>
      <c r="M702" s="22" t="s">
        <v>542</v>
      </c>
      <c r="N702" s="22" t="s">
        <v>122</v>
      </c>
      <c r="O702">
        <v>5</v>
      </c>
    </row>
    <row r="703" spans="1:15" x14ac:dyDescent="0.25">
      <c r="A703" s="22" t="s">
        <v>448</v>
      </c>
      <c r="B703" s="22" t="s">
        <v>676</v>
      </c>
      <c r="C703" s="22" t="s">
        <v>677</v>
      </c>
      <c r="D703" s="22" t="s">
        <v>678</v>
      </c>
      <c r="E703">
        <v>600900531</v>
      </c>
      <c r="F703" s="23">
        <v>42055</v>
      </c>
      <c r="G703" s="22" t="s">
        <v>70</v>
      </c>
      <c r="H703" s="23">
        <v>45194</v>
      </c>
      <c r="I703" s="22" t="s">
        <v>679</v>
      </c>
      <c r="J703" s="22" t="s">
        <v>200</v>
      </c>
      <c r="K703" s="22" t="s">
        <v>429</v>
      </c>
      <c r="L703">
        <v>9</v>
      </c>
      <c r="M703" s="22" t="s">
        <v>542</v>
      </c>
      <c r="N703" s="22" t="s">
        <v>77</v>
      </c>
      <c r="O703">
        <v>10</v>
      </c>
    </row>
    <row r="704" spans="1:15" x14ac:dyDescent="0.25">
      <c r="A704" s="22" t="s">
        <v>448</v>
      </c>
      <c r="B704" s="22" t="s">
        <v>676</v>
      </c>
      <c r="C704" s="22" t="s">
        <v>677</v>
      </c>
      <c r="D704" s="22" t="s">
        <v>678</v>
      </c>
      <c r="E704">
        <v>600900531</v>
      </c>
      <c r="F704" s="23">
        <v>42055</v>
      </c>
      <c r="G704" s="22" t="s">
        <v>70</v>
      </c>
      <c r="H704" s="23">
        <v>45194</v>
      </c>
      <c r="I704" s="22" t="s">
        <v>679</v>
      </c>
      <c r="J704" s="22" t="s">
        <v>200</v>
      </c>
      <c r="K704" s="22" t="s">
        <v>429</v>
      </c>
      <c r="L704">
        <v>9</v>
      </c>
      <c r="M704" s="22" t="s">
        <v>542</v>
      </c>
      <c r="N704" s="22" t="s">
        <v>123</v>
      </c>
      <c r="O704">
        <v>10</v>
      </c>
    </row>
    <row r="705" spans="1:15" x14ac:dyDescent="0.25">
      <c r="A705" s="22" t="s">
        <v>2</v>
      </c>
      <c r="B705" s="22" t="s">
        <v>680</v>
      </c>
      <c r="C705" s="22" t="s">
        <v>681</v>
      </c>
      <c r="D705" s="22" t="s">
        <v>682</v>
      </c>
      <c r="E705">
        <v>667804690</v>
      </c>
      <c r="F705" s="23">
        <v>34822</v>
      </c>
      <c r="G705" s="22" t="s">
        <v>128</v>
      </c>
      <c r="H705" s="23">
        <v>45220</v>
      </c>
      <c r="I705" s="22" t="s">
        <v>683</v>
      </c>
      <c r="J705" s="22" t="s">
        <v>393</v>
      </c>
      <c r="K705" s="22" t="s">
        <v>131</v>
      </c>
      <c r="L705">
        <v>84</v>
      </c>
      <c r="M705" s="22" t="s">
        <v>263</v>
      </c>
      <c r="N705" s="22" t="s">
        <v>160</v>
      </c>
      <c r="O705">
        <v>8</v>
      </c>
    </row>
    <row r="706" spans="1:15" x14ac:dyDescent="0.25">
      <c r="A706" s="22" t="s">
        <v>2</v>
      </c>
      <c r="B706" s="22" t="s">
        <v>680</v>
      </c>
      <c r="C706" s="22" t="s">
        <v>681</v>
      </c>
      <c r="D706" s="22" t="s">
        <v>682</v>
      </c>
      <c r="E706">
        <v>667804690</v>
      </c>
      <c r="F706" s="23">
        <v>34822</v>
      </c>
      <c r="G706" s="22" t="s">
        <v>128</v>
      </c>
      <c r="H706" s="23">
        <v>45220</v>
      </c>
      <c r="I706" s="22" t="s">
        <v>683</v>
      </c>
      <c r="J706" s="22" t="s">
        <v>393</v>
      </c>
      <c r="K706" s="22" t="s">
        <v>131</v>
      </c>
      <c r="L706">
        <v>84</v>
      </c>
      <c r="M706" s="22" t="s">
        <v>263</v>
      </c>
      <c r="N706" s="22" t="s">
        <v>176</v>
      </c>
      <c r="O706">
        <v>7</v>
      </c>
    </row>
    <row r="707" spans="1:15" x14ac:dyDescent="0.25">
      <c r="A707" s="22" t="s">
        <v>2</v>
      </c>
      <c r="B707" s="22" t="s">
        <v>680</v>
      </c>
      <c r="C707" s="22" t="s">
        <v>681</v>
      </c>
      <c r="D707" s="22" t="s">
        <v>682</v>
      </c>
      <c r="E707">
        <v>667804690</v>
      </c>
      <c r="F707" s="23">
        <v>34822</v>
      </c>
      <c r="G707" s="22" t="s">
        <v>128</v>
      </c>
      <c r="H707" s="23">
        <v>45220</v>
      </c>
      <c r="I707" s="22" t="s">
        <v>683</v>
      </c>
      <c r="J707" s="22" t="s">
        <v>393</v>
      </c>
      <c r="K707" s="22" t="s">
        <v>131</v>
      </c>
      <c r="L707">
        <v>84</v>
      </c>
      <c r="M707" s="22" t="s">
        <v>263</v>
      </c>
      <c r="N707" s="22" t="s">
        <v>159</v>
      </c>
      <c r="O707">
        <v>10</v>
      </c>
    </row>
    <row r="708" spans="1:15" x14ac:dyDescent="0.25">
      <c r="A708" s="22" t="s">
        <v>2</v>
      </c>
      <c r="B708" s="22" t="s">
        <v>680</v>
      </c>
      <c r="C708" s="22" t="s">
        <v>681</v>
      </c>
      <c r="D708" s="22" t="s">
        <v>682</v>
      </c>
      <c r="E708">
        <v>667804690</v>
      </c>
      <c r="F708" s="23">
        <v>34822</v>
      </c>
      <c r="G708" s="22" t="s">
        <v>128</v>
      </c>
      <c r="H708" s="23">
        <v>45220</v>
      </c>
      <c r="I708" s="22" t="s">
        <v>683</v>
      </c>
      <c r="J708" s="22" t="s">
        <v>393</v>
      </c>
      <c r="K708" s="22" t="s">
        <v>131</v>
      </c>
      <c r="L708">
        <v>84</v>
      </c>
      <c r="M708" s="22" t="s">
        <v>263</v>
      </c>
      <c r="N708" s="22" t="s">
        <v>132</v>
      </c>
      <c r="O708">
        <v>8</v>
      </c>
    </row>
    <row r="709" spans="1:15" x14ac:dyDescent="0.25">
      <c r="A709" s="22" t="s">
        <v>352</v>
      </c>
      <c r="B709" s="22" t="s">
        <v>684</v>
      </c>
      <c r="C709" s="22" t="s">
        <v>685</v>
      </c>
      <c r="D709" s="22" t="s">
        <v>686</v>
      </c>
      <c r="E709">
        <v>692206237</v>
      </c>
      <c r="F709" s="23">
        <v>37222</v>
      </c>
      <c r="G709" s="22" t="s">
        <v>128</v>
      </c>
      <c r="H709" s="23">
        <v>45232</v>
      </c>
      <c r="I709" s="22" t="s">
        <v>255</v>
      </c>
      <c r="J709" s="22" t="s">
        <v>256</v>
      </c>
      <c r="K709" s="22" t="s">
        <v>229</v>
      </c>
      <c r="L709">
        <v>33</v>
      </c>
      <c r="M709" s="22" t="s">
        <v>139</v>
      </c>
      <c r="N709" s="22" t="s">
        <v>160</v>
      </c>
      <c r="O709">
        <v>3</v>
      </c>
    </row>
    <row r="710" spans="1:15" x14ac:dyDescent="0.25">
      <c r="A710" s="22" t="s">
        <v>352</v>
      </c>
      <c r="B710" s="22" t="s">
        <v>684</v>
      </c>
      <c r="C710" s="22" t="s">
        <v>685</v>
      </c>
      <c r="D710" s="22" t="s">
        <v>686</v>
      </c>
      <c r="E710">
        <v>692206237</v>
      </c>
      <c r="F710" s="23">
        <v>37222</v>
      </c>
      <c r="G710" s="22" t="s">
        <v>128</v>
      </c>
      <c r="H710" s="23">
        <v>45232</v>
      </c>
      <c r="I710" s="22" t="s">
        <v>255</v>
      </c>
      <c r="J710" s="22" t="s">
        <v>256</v>
      </c>
      <c r="K710" s="22" t="s">
        <v>229</v>
      </c>
      <c r="L710">
        <v>33</v>
      </c>
      <c r="M710" s="22" t="s">
        <v>139</v>
      </c>
      <c r="N710" s="22" t="s">
        <v>176</v>
      </c>
      <c r="O710">
        <v>8</v>
      </c>
    </row>
    <row r="711" spans="1:15" x14ac:dyDescent="0.25">
      <c r="A711" s="22" t="s">
        <v>352</v>
      </c>
      <c r="B711" s="22" t="s">
        <v>684</v>
      </c>
      <c r="C711" s="22" t="s">
        <v>685</v>
      </c>
      <c r="D711" s="22" t="s">
        <v>686</v>
      </c>
      <c r="E711">
        <v>692206237</v>
      </c>
      <c r="F711" s="23">
        <v>37222</v>
      </c>
      <c r="G711" s="22" t="s">
        <v>128</v>
      </c>
      <c r="H711" s="23">
        <v>45232</v>
      </c>
      <c r="I711" s="22" t="s">
        <v>255</v>
      </c>
      <c r="J711" s="22" t="s">
        <v>256</v>
      </c>
      <c r="K711" s="22" t="s">
        <v>229</v>
      </c>
      <c r="L711">
        <v>33</v>
      </c>
      <c r="M711" s="22" t="s">
        <v>139</v>
      </c>
      <c r="N711" s="22" t="s">
        <v>159</v>
      </c>
      <c r="O711">
        <v>1</v>
      </c>
    </row>
    <row r="712" spans="1:15" x14ac:dyDescent="0.25">
      <c r="A712" s="22" t="s">
        <v>352</v>
      </c>
      <c r="B712" s="22" t="s">
        <v>684</v>
      </c>
      <c r="C712" s="22" t="s">
        <v>685</v>
      </c>
      <c r="D712" s="22" t="s">
        <v>686</v>
      </c>
      <c r="E712">
        <v>692206237</v>
      </c>
      <c r="F712" s="23">
        <v>37222</v>
      </c>
      <c r="G712" s="22" t="s">
        <v>128</v>
      </c>
      <c r="H712" s="23">
        <v>45232</v>
      </c>
      <c r="I712" s="22" t="s">
        <v>255</v>
      </c>
      <c r="J712" s="22" t="s">
        <v>256</v>
      </c>
      <c r="K712" s="22" t="s">
        <v>229</v>
      </c>
      <c r="L712">
        <v>33</v>
      </c>
      <c r="M712" s="22" t="s">
        <v>139</v>
      </c>
      <c r="N712" s="22" t="s">
        <v>132</v>
      </c>
      <c r="O712">
        <v>5</v>
      </c>
    </row>
    <row r="713" spans="1:15" x14ac:dyDescent="0.25">
      <c r="A713" s="22" t="s">
        <v>364</v>
      </c>
      <c r="B713" s="22" t="s">
        <v>687</v>
      </c>
      <c r="C713" s="22" t="s">
        <v>688</v>
      </c>
      <c r="D713" s="22" t="s">
        <v>689</v>
      </c>
      <c r="E713">
        <v>635901115</v>
      </c>
      <c r="F713" s="23">
        <v>41355</v>
      </c>
      <c r="G713" s="22" t="s">
        <v>128</v>
      </c>
      <c r="H713" s="23">
        <v>45201</v>
      </c>
      <c r="I713" s="22" t="s">
        <v>247</v>
      </c>
      <c r="J713" s="22" t="s">
        <v>212</v>
      </c>
      <c r="K713" s="22" t="s">
        <v>463</v>
      </c>
      <c r="L713">
        <v>36</v>
      </c>
      <c r="M713" s="22" t="s">
        <v>230</v>
      </c>
      <c r="N713" s="22" t="s">
        <v>160</v>
      </c>
      <c r="O713">
        <v>6</v>
      </c>
    </row>
    <row r="714" spans="1:15" x14ac:dyDescent="0.25">
      <c r="A714" s="22" t="s">
        <v>364</v>
      </c>
      <c r="B714" s="22" t="s">
        <v>687</v>
      </c>
      <c r="C714" s="22" t="s">
        <v>688</v>
      </c>
      <c r="D714" s="22" t="s">
        <v>689</v>
      </c>
      <c r="E714">
        <v>635901115</v>
      </c>
      <c r="F714" s="23">
        <v>41355</v>
      </c>
      <c r="G714" s="22" t="s">
        <v>128</v>
      </c>
      <c r="H714" s="23">
        <v>45201</v>
      </c>
      <c r="I714" s="22" t="s">
        <v>247</v>
      </c>
      <c r="J714" s="22" t="s">
        <v>212</v>
      </c>
      <c r="K714" s="22" t="s">
        <v>463</v>
      </c>
      <c r="L714">
        <v>36</v>
      </c>
      <c r="M714" s="22" t="s">
        <v>230</v>
      </c>
      <c r="N714" s="22" t="s">
        <v>159</v>
      </c>
      <c r="O714">
        <v>8</v>
      </c>
    </row>
    <row r="715" spans="1:15" x14ac:dyDescent="0.25">
      <c r="A715" s="22" t="s">
        <v>364</v>
      </c>
      <c r="B715" s="22" t="s">
        <v>687</v>
      </c>
      <c r="C715" s="22" t="s">
        <v>688</v>
      </c>
      <c r="D715" s="22" t="s">
        <v>689</v>
      </c>
      <c r="E715">
        <v>635901115</v>
      </c>
      <c r="F715" s="23">
        <v>41355</v>
      </c>
      <c r="G715" s="22" t="s">
        <v>128</v>
      </c>
      <c r="H715" s="23">
        <v>45201</v>
      </c>
      <c r="I715" s="22" t="s">
        <v>247</v>
      </c>
      <c r="J715" s="22" t="s">
        <v>212</v>
      </c>
      <c r="K715" s="22" t="s">
        <v>463</v>
      </c>
      <c r="L715">
        <v>36</v>
      </c>
      <c r="M715" s="22" t="s">
        <v>230</v>
      </c>
      <c r="N715" s="22" t="s">
        <v>132</v>
      </c>
      <c r="O715">
        <v>4</v>
      </c>
    </row>
    <row r="716" spans="1:15" x14ac:dyDescent="0.25">
      <c r="A716" s="22" t="s">
        <v>573</v>
      </c>
      <c r="B716" s="22" t="s">
        <v>690</v>
      </c>
      <c r="C716" s="22" t="s">
        <v>691</v>
      </c>
      <c r="D716" s="22" t="s">
        <v>692</v>
      </c>
      <c r="E716">
        <v>609629861</v>
      </c>
      <c r="F716" s="23">
        <v>34725</v>
      </c>
      <c r="G716" s="22" t="s">
        <v>128</v>
      </c>
      <c r="H716" s="23">
        <v>45206</v>
      </c>
      <c r="I716" s="22" t="s">
        <v>339</v>
      </c>
      <c r="J716" s="22" t="s">
        <v>48</v>
      </c>
      <c r="K716" s="22" t="s">
        <v>120</v>
      </c>
      <c r="L716">
        <v>69</v>
      </c>
      <c r="M716" s="22" t="s">
        <v>74</v>
      </c>
      <c r="N716" s="22" t="s">
        <v>160</v>
      </c>
      <c r="O716">
        <v>6</v>
      </c>
    </row>
    <row r="717" spans="1:15" x14ac:dyDescent="0.25">
      <c r="A717" s="22" t="s">
        <v>573</v>
      </c>
      <c r="B717" s="22" t="s">
        <v>690</v>
      </c>
      <c r="C717" s="22" t="s">
        <v>691</v>
      </c>
      <c r="D717" s="22" t="s">
        <v>692</v>
      </c>
      <c r="E717">
        <v>609629861</v>
      </c>
      <c r="F717" s="23">
        <v>34725</v>
      </c>
      <c r="G717" s="22" t="s">
        <v>128</v>
      </c>
      <c r="H717" s="23">
        <v>45206</v>
      </c>
      <c r="I717" s="22" t="s">
        <v>339</v>
      </c>
      <c r="J717" s="22" t="s">
        <v>48</v>
      </c>
      <c r="K717" s="22" t="s">
        <v>120</v>
      </c>
      <c r="L717">
        <v>69</v>
      </c>
      <c r="M717" s="22" t="s">
        <v>74</v>
      </c>
      <c r="N717" s="22" t="s">
        <v>176</v>
      </c>
      <c r="O717">
        <v>10</v>
      </c>
    </row>
    <row r="718" spans="1:15" x14ac:dyDescent="0.25">
      <c r="A718" s="22" t="s">
        <v>573</v>
      </c>
      <c r="B718" s="22" t="s">
        <v>690</v>
      </c>
      <c r="C718" s="22" t="s">
        <v>691</v>
      </c>
      <c r="D718" s="22" t="s">
        <v>692</v>
      </c>
      <c r="E718">
        <v>609629861</v>
      </c>
      <c r="F718" s="23">
        <v>34725</v>
      </c>
      <c r="G718" s="22" t="s">
        <v>128</v>
      </c>
      <c r="H718" s="23">
        <v>45206</v>
      </c>
      <c r="I718" s="22" t="s">
        <v>339</v>
      </c>
      <c r="J718" s="22" t="s">
        <v>48</v>
      </c>
      <c r="K718" s="22" t="s">
        <v>120</v>
      </c>
      <c r="L718">
        <v>69</v>
      </c>
      <c r="M718" s="22" t="s">
        <v>74</v>
      </c>
      <c r="N718" s="22" t="s">
        <v>159</v>
      </c>
      <c r="O718">
        <v>10</v>
      </c>
    </row>
    <row r="719" spans="1:15" x14ac:dyDescent="0.25">
      <c r="A719" s="22" t="s">
        <v>573</v>
      </c>
      <c r="B719" s="22" t="s">
        <v>690</v>
      </c>
      <c r="C719" s="22" t="s">
        <v>691</v>
      </c>
      <c r="D719" s="22" t="s">
        <v>692</v>
      </c>
      <c r="E719">
        <v>609629861</v>
      </c>
      <c r="F719" s="23">
        <v>34725</v>
      </c>
      <c r="G719" s="22" t="s">
        <v>128</v>
      </c>
      <c r="H719" s="23">
        <v>45206</v>
      </c>
      <c r="I719" s="22" t="s">
        <v>339</v>
      </c>
      <c r="J719" s="22" t="s">
        <v>48</v>
      </c>
      <c r="K719" s="22" t="s">
        <v>120</v>
      </c>
      <c r="L719">
        <v>69</v>
      </c>
      <c r="M719" s="22" t="s">
        <v>74</v>
      </c>
      <c r="N719" s="22" t="s">
        <v>132</v>
      </c>
      <c r="O719">
        <v>8</v>
      </c>
    </row>
    <row r="720" spans="1:15" x14ac:dyDescent="0.25">
      <c r="A720" s="22" t="s">
        <v>693</v>
      </c>
      <c r="B720" s="22" t="s">
        <v>694</v>
      </c>
      <c r="C720" s="22" t="s">
        <v>695</v>
      </c>
      <c r="D720" s="22" t="s">
        <v>696</v>
      </c>
      <c r="E720">
        <v>671905755</v>
      </c>
      <c r="F720" s="23">
        <v>33403</v>
      </c>
      <c r="G720" s="22" t="s">
        <v>82</v>
      </c>
      <c r="H720" s="23">
        <v>45187</v>
      </c>
      <c r="I720" s="22" t="s">
        <v>398</v>
      </c>
      <c r="J720" s="22" t="s">
        <v>399</v>
      </c>
      <c r="K720" s="22" t="s">
        <v>181</v>
      </c>
      <c r="L720">
        <v>87</v>
      </c>
      <c r="M720" s="22" t="s">
        <v>85</v>
      </c>
      <c r="N720" s="22" t="s">
        <v>86</v>
      </c>
      <c r="O720">
        <v>0</v>
      </c>
    </row>
    <row r="721" spans="1:15" x14ac:dyDescent="0.25">
      <c r="A721" s="22" t="s">
        <v>693</v>
      </c>
      <c r="B721" s="22" t="s">
        <v>694</v>
      </c>
      <c r="C721" s="22" t="s">
        <v>695</v>
      </c>
      <c r="D721" s="22" t="s">
        <v>696</v>
      </c>
      <c r="E721">
        <v>671905755</v>
      </c>
      <c r="F721" s="23">
        <v>33403</v>
      </c>
      <c r="G721" s="22" t="s">
        <v>82</v>
      </c>
      <c r="H721" s="23">
        <v>45187</v>
      </c>
      <c r="I721" s="22" t="s">
        <v>398</v>
      </c>
      <c r="J721" s="22" t="s">
        <v>399</v>
      </c>
      <c r="K721" s="22" t="s">
        <v>181</v>
      </c>
      <c r="L721">
        <v>87</v>
      </c>
      <c r="M721" s="22" t="s">
        <v>85</v>
      </c>
      <c r="N721" s="22" t="s">
        <v>168</v>
      </c>
      <c r="O721">
        <v>2</v>
      </c>
    </row>
    <row r="722" spans="1:15" x14ac:dyDescent="0.25">
      <c r="A722" s="22" t="s">
        <v>693</v>
      </c>
      <c r="B722" s="22" t="s">
        <v>694</v>
      </c>
      <c r="C722" s="22" t="s">
        <v>695</v>
      </c>
      <c r="D722" s="22" t="s">
        <v>696</v>
      </c>
      <c r="E722">
        <v>671905755</v>
      </c>
      <c r="F722" s="23">
        <v>33403</v>
      </c>
      <c r="G722" s="22" t="s">
        <v>82</v>
      </c>
      <c r="H722" s="23">
        <v>45187</v>
      </c>
      <c r="I722" s="22" t="s">
        <v>398</v>
      </c>
      <c r="J722" s="22" t="s">
        <v>399</v>
      </c>
      <c r="K722" s="22" t="s">
        <v>181</v>
      </c>
      <c r="L722">
        <v>87</v>
      </c>
      <c r="M722" s="22" t="s">
        <v>85</v>
      </c>
      <c r="N722" s="22" t="s">
        <v>167</v>
      </c>
      <c r="O722">
        <v>5</v>
      </c>
    </row>
    <row r="723" spans="1:15" x14ac:dyDescent="0.25">
      <c r="A723" s="22" t="s">
        <v>693</v>
      </c>
      <c r="B723" s="22" t="s">
        <v>694</v>
      </c>
      <c r="C723" s="22" t="s">
        <v>695</v>
      </c>
      <c r="D723" s="22" t="s">
        <v>696</v>
      </c>
      <c r="E723">
        <v>671905755</v>
      </c>
      <c r="F723" s="23">
        <v>33403</v>
      </c>
      <c r="G723" s="22" t="s">
        <v>82</v>
      </c>
      <c r="H723" s="23">
        <v>45187</v>
      </c>
      <c r="I723" s="22" t="s">
        <v>398</v>
      </c>
      <c r="J723" s="22" t="s">
        <v>399</v>
      </c>
      <c r="K723" s="22" t="s">
        <v>181</v>
      </c>
      <c r="L723">
        <v>87</v>
      </c>
      <c r="M723" s="22" t="s">
        <v>85</v>
      </c>
      <c r="N723" s="22" t="s">
        <v>94</v>
      </c>
      <c r="O723">
        <v>7</v>
      </c>
    </row>
    <row r="724" spans="1:15" x14ac:dyDescent="0.25">
      <c r="A724" s="22" t="s">
        <v>697</v>
      </c>
      <c r="B724" s="22" t="s">
        <v>698</v>
      </c>
      <c r="C724" s="22" t="s">
        <v>699</v>
      </c>
      <c r="D724" s="22" t="s">
        <v>700</v>
      </c>
      <c r="E724">
        <v>677444797</v>
      </c>
      <c r="F724" s="23">
        <v>36851</v>
      </c>
      <c r="G724" s="22" t="s">
        <v>105</v>
      </c>
      <c r="H724" s="23">
        <v>45227</v>
      </c>
      <c r="I724" s="22" t="s">
        <v>546</v>
      </c>
      <c r="J724" s="22" t="s">
        <v>547</v>
      </c>
      <c r="K724" s="22" t="s">
        <v>440</v>
      </c>
      <c r="L724">
        <v>8</v>
      </c>
      <c r="M724" s="22" t="s">
        <v>358</v>
      </c>
      <c r="N724" s="22" t="s">
        <v>109</v>
      </c>
      <c r="O724">
        <v>5</v>
      </c>
    </row>
    <row r="725" spans="1:15" x14ac:dyDescent="0.25">
      <c r="A725" s="22" t="s">
        <v>697</v>
      </c>
      <c r="B725" s="22" t="s">
        <v>698</v>
      </c>
      <c r="C725" s="22" t="s">
        <v>699</v>
      </c>
      <c r="D725" s="22" t="s">
        <v>700</v>
      </c>
      <c r="E725">
        <v>677444797</v>
      </c>
      <c r="F725" s="23">
        <v>36851</v>
      </c>
      <c r="G725" s="22" t="s">
        <v>105</v>
      </c>
      <c r="H725" s="23">
        <v>45227</v>
      </c>
      <c r="I725" s="22" t="s">
        <v>546</v>
      </c>
      <c r="J725" s="22" t="s">
        <v>547</v>
      </c>
      <c r="K725" s="22" t="s">
        <v>440</v>
      </c>
      <c r="L725">
        <v>8</v>
      </c>
      <c r="M725" s="22" t="s">
        <v>358</v>
      </c>
      <c r="N725" s="22" t="s">
        <v>110</v>
      </c>
      <c r="O725">
        <v>3</v>
      </c>
    </row>
    <row r="726" spans="1:15" x14ac:dyDescent="0.25">
      <c r="A726" s="22" t="s">
        <v>697</v>
      </c>
      <c r="B726" s="22" t="s">
        <v>698</v>
      </c>
      <c r="C726" s="22" t="s">
        <v>699</v>
      </c>
      <c r="D726" s="22" t="s">
        <v>700</v>
      </c>
      <c r="E726">
        <v>677444797</v>
      </c>
      <c r="F726" s="23">
        <v>36851</v>
      </c>
      <c r="G726" s="22" t="s">
        <v>105</v>
      </c>
      <c r="H726" s="23">
        <v>45227</v>
      </c>
      <c r="I726" s="22" t="s">
        <v>546</v>
      </c>
      <c r="J726" s="22" t="s">
        <v>547</v>
      </c>
      <c r="K726" s="22" t="s">
        <v>440</v>
      </c>
      <c r="L726">
        <v>8</v>
      </c>
      <c r="M726" s="22" t="s">
        <v>358</v>
      </c>
      <c r="N726" s="22" t="s">
        <v>51</v>
      </c>
      <c r="O726">
        <v>8</v>
      </c>
    </row>
    <row r="727" spans="1:15" x14ac:dyDescent="0.25">
      <c r="A727" s="22" t="s">
        <v>697</v>
      </c>
      <c r="B727" s="22" t="s">
        <v>698</v>
      </c>
      <c r="C727" s="22" t="s">
        <v>699</v>
      </c>
      <c r="D727" s="22" t="s">
        <v>700</v>
      </c>
      <c r="E727">
        <v>677444797</v>
      </c>
      <c r="F727" s="23">
        <v>36851</v>
      </c>
      <c r="G727" s="22" t="s">
        <v>105</v>
      </c>
      <c r="H727" s="23">
        <v>45227</v>
      </c>
      <c r="I727" s="22" t="s">
        <v>546</v>
      </c>
      <c r="J727" s="22" t="s">
        <v>547</v>
      </c>
      <c r="K727" s="22" t="s">
        <v>440</v>
      </c>
      <c r="L727">
        <v>8</v>
      </c>
      <c r="M727" s="22" t="s">
        <v>358</v>
      </c>
      <c r="N727" s="22" t="s">
        <v>63</v>
      </c>
      <c r="O727">
        <v>1</v>
      </c>
    </row>
    <row r="728" spans="1:15" x14ac:dyDescent="0.25">
      <c r="A728" s="22" t="s">
        <v>697</v>
      </c>
      <c r="B728" s="22" t="s">
        <v>698</v>
      </c>
      <c r="C728" s="22" t="s">
        <v>699</v>
      </c>
      <c r="D728" s="22" t="s">
        <v>700</v>
      </c>
      <c r="E728">
        <v>677444797</v>
      </c>
      <c r="F728" s="23">
        <v>36851</v>
      </c>
      <c r="G728" s="22" t="s">
        <v>105</v>
      </c>
      <c r="H728" s="23">
        <v>45227</v>
      </c>
      <c r="I728" s="22" t="s">
        <v>546</v>
      </c>
      <c r="J728" s="22" t="s">
        <v>547</v>
      </c>
      <c r="K728" s="22" t="s">
        <v>440</v>
      </c>
      <c r="L728">
        <v>8</v>
      </c>
      <c r="M728" s="22" t="s">
        <v>358</v>
      </c>
      <c r="N728" s="22" t="s">
        <v>112</v>
      </c>
      <c r="O728">
        <v>6</v>
      </c>
    </row>
    <row r="729" spans="1:15" x14ac:dyDescent="0.25">
      <c r="A729" s="22" t="s">
        <v>697</v>
      </c>
      <c r="B729" s="22" t="s">
        <v>698</v>
      </c>
      <c r="C729" s="22" t="s">
        <v>699</v>
      </c>
      <c r="D729" s="22" t="s">
        <v>700</v>
      </c>
      <c r="E729">
        <v>677444797</v>
      </c>
      <c r="F729" s="23">
        <v>36851</v>
      </c>
      <c r="G729" s="22" t="s">
        <v>105</v>
      </c>
      <c r="H729" s="23">
        <v>45227</v>
      </c>
      <c r="I729" s="22" t="s">
        <v>546</v>
      </c>
      <c r="J729" s="22" t="s">
        <v>547</v>
      </c>
      <c r="K729" s="22" t="s">
        <v>440</v>
      </c>
      <c r="L729">
        <v>8</v>
      </c>
      <c r="M729" s="22" t="s">
        <v>358</v>
      </c>
      <c r="N729" s="22" t="s">
        <v>113</v>
      </c>
      <c r="O729">
        <v>8</v>
      </c>
    </row>
    <row r="730" spans="1:15" x14ac:dyDescent="0.25">
      <c r="A730" s="22" t="s">
        <v>3</v>
      </c>
      <c r="B730" s="22" t="s">
        <v>701</v>
      </c>
      <c r="C730" s="22" t="s">
        <v>702</v>
      </c>
      <c r="D730" s="22" t="s">
        <v>703</v>
      </c>
      <c r="E730">
        <v>661839521</v>
      </c>
      <c r="F730" s="23">
        <v>33714</v>
      </c>
      <c r="G730" s="22" t="s">
        <v>128</v>
      </c>
      <c r="H730" s="23">
        <v>45229</v>
      </c>
      <c r="I730" s="22" t="s">
        <v>704</v>
      </c>
      <c r="J730" s="22" t="s">
        <v>59</v>
      </c>
      <c r="K730" s="22" t="s">
        <v>222</v>
      </c>
      <c r="L730">
        <v>12</v>
      </c>
      <c r="M730" s="22" t="s">
        <v>237</v>
      </c>
      <c r="N730" s="22" t="s">
        <v>160</v>
      </c>
      <c r="O730">
        <v>10</v>
      </c>
    </row>
    <row r="731" spans="1:15" x14ac:dyDescent="0.25">
      <c r="A731" s="22" t="s">
        <v>3</v>
      </c>
      <c r="B731" s="22" t="s">
        <v>701</v>
      </c>
      <c r="C731" s="22" t="s">
        <v>702</v>
      </c>
      <c r="D731" s="22" t="s">
        <v>703</v>
      </c>
      <c r="E731">
        <v>661839521</v>
      </c>
      <c r="F731" s="23">
        <v>33714</v>
      </c>
      <c r="G731" s="22" t="s">
        <v>128</v>
      </c>
      <c r="H731" s="23">
        <v>45229</v>
      </c>
      <c r="I731" s="22" t="s">
        <v>704</v>
      </c>
      <c r="J731" s="22" t="s">
        <v>59</v>
      </c>
      <c r="K731" s="22" t="s">
        <v>222</v>
      </c>
      <c r="L731">
        <v>12</v>
      </c>
      <c r="M731" s="22" t="s">
        <v>237</v>
      </c>
      <c r="N731" s="22" t="s">
        <v>176</v>
      </c>
      <c r="O731">
        <v>10</v>
      </c>
    </row>
    <row r="732" spans="1:15" x14ac:dyDescent="0.25">
      <c r="A732" s="22" t="s">
        <v>3</v>
      </c>
      <c r="B732" s="22" t="s">
        <v>701</v>
      </c>
      <c r="C732" s="22" t="s">
        <v>702</v>
      </c>
      <c r="D732" s="22" t="s">
        <v>703</v>
      </c>
      <c r="E732">
        <v>661839521</v>
      </c>
      <c r="F732" s="23">
        <v>33714</v>
      </c>
      <c r="G732" s="22" t="s">
        <v>128</v>
      </c>
      <c r="H732" s="23">
        <v>45229</v>
      </c>
      <c r="I732" s="22" t="s">
        <v>704</v>
      </c>
      <c r="J732" s="22" t="s">
        <v>59</v>
      </c>
      <c r="K732" s="22" t="s">
        <v>222</v>
      </c>
      <c r="L732">
        <v>12</v>
      </c>
      <c r="M732" s="22" t="s">
        <v>237</v>
      </c>
      <c r="N732" s="22" t="s">
        <v>159</v>
      </c>
      <c r="O732">
        <v>3</v>
      </c>
    </row>
    <row r="733" spans="1:15" x14ac:dyDescent="0.25">
      <c r="A733" s="22" t="s">
        <v>3</v>
      </c>
      <c r="B733" s="22" t="s">
        <v>701</v>
      </c>
      <c r="C733" s="22" t="s">
        <v>702</v>
      </c>
      <c r="D733" s="22" t="s">
        <v>703</v>
      </c>
      <c r="E733">
        <v>661839521</v>
      </c>
      <c r="F733" s="23">
        <v>33714</v>
      </c>
      <c r="G733" s="22" t="s">
        <v>128</v>
      </c>
      <c r="H733" s="23">
        <v>45229</v>
      </c>
      <c r="I733" s="22" t="s">
        <v>704</v>
      </c>
      <c r="J733" s="22" t="s">
        <v>59</v>
      </c>
      <c r="K733" s="22" t="s">
        <v>222</v>
      </c>
      <c r="L733">
        <v>12</v>
      </c>
      <c r="M733" s="22" t="s">
        <v>237</v>
      </c>
      <c r="N733" s="22" t="s">
        <v>132</v>
      </c>
      <c r="O733">
        <v>0</v>
      </c>
    </row>
    <row r="734" spans="1:15" x14ac:dyDescent="0.25">
      <c r="A734" s="22" t="s">
        <v>573</v>
      </c>
      <c r="B734" s="22" t="s">
        <v>705</v>
      </c>
      <c r="C734" s="22" t="s">
        <v>706</v>
      </c>
      <c r="D734" s="22" t="s">
        <v>707</v>
      </c>
      <c r="E734">
        <v>689918773</v>
      </c>
      <c r="F734" s="23">
        <v>34436</v>
      </c>
      <c r="G734" s="22" t="s">
        <v>70</v>
      </c>
      <c r="H734" s="23">
        <v>45213</v>
      </c>
      <c r="I734" s="22" t="s">
        <v>356</v>
      </c>
      <c r="J734" s="22" t="s">
        <v>298</v>
      </c>
      <c r="K734" s="22" t="s">
        <v>194</v>
      </c>
      <c r="L734">
        <v>5</v>
      </c>
      <c r="M734" s="22" t="s">
        <v>257</v>
      </c>
      <c r="N734" s="22" t="s">
        <v>249</v>
      </c>
      <c r="O734">
        <v>3</v>
      </c>
    </row>
    <row r="735" spans="1:15" x14ac:dyDescent="0.25">
      <c r="A735" s="22" t="s">
        <v>573</v>
      </c>
      <c r="B735" s="22" t="s">
        <v>705</v>
      </c>
      <c r="C735" s="22" t="s">
        <v>706</v>
      </c>
      <c r="D735" s="22" t="s">
        <v>707</v>
      </c>
      <c r="E735">
        <v>689918773</v>
      </c>
      <c r="F735" s="23">
        <v>34436</v>
      </c>
      <c r="G735" s="22" t="s">
        <v>70</v>
      </c>
      <c r="H735" s="23">
        <v>45213</v>
      </c>
      <c r="I735" s="22" t="s">
        <v>356</v>
      </c>
      <c r="J735" s="22" t="s">
        <v>298</v>
      </c>
      <c r="K735" s="22" t="s">
        <v>194</v>
      </c>
      <c r="L735">
        <v>5</v>
      </c>
      <c r="M735" s="22" t="s">
        <v>257</v>
      </c>
      <c r="N735" s="22" t="s">
        <v>250</v>
      </c>
      <c r="O735">
        <v>9</v>
      </c>
    </row>
    <row r="736" spans="1:15" x14ac:dyDescent="0.25">
      <c r="A736" s="22" t="s">
        <v>573</v>
      </c>
      <c r="B736" s="22" t="s">
        <v>705</v>
      </c>
      <c r="C736" s="22" t="s">
        <v>706</v>
      </c>
      <c r="D736" s="22" t="s">
        <v>707</v>
      </c>
      <c r="E736">
        <v>689918773</v>
      </c>
      <c r="F736" s="23">
        <v>34436</v>
      </c>
      <c r="G736" s="22" t="s">
        <v>70</v>
      </c>
      <c r="H736" s="23">
        <v>45213</v>
      </c>
      <c r="I736" s="22" t="s">
        <v>356</v>
      </c>
      <c r="J736" s="22" t="s">
        <v>298</v>
      </c>
      <c r="K736" s="22" t="s">
        <v>194</v>
      </c>
      <c r="L736">
        <v>5</v>
      </c>
      <c r="M736" s="22" t="s">
        <v>257</v>
      </c>
      <c r="N736" s="22" t="s">
        <v>214</v>
      </c>
      <c r="O736">
        <v>7</v>
      </c>
    </row>
    <row r="737" spans="1:15" x14ac:dyDescent="0.25">
      <c r="A737" s="22" t="s">
        <v>573</v>
      </c>
      <c r="B737" s="22" t="s">
        <v>705</v>
      </c>
      <c r="C737" s="22" t="s">
        <v>706</v>
      </c>
      <c r="D737" s="22" t="s">
        <v>707</v>
      </c>
      <c r="E737">
        <v>689918773</v>
      </c>
      <c r="F737" s="23">
        <v>34436</v>
      </c>
      <c r="G737" s="22" t="s">
        <v>70</v>
      </c>
      <c r="H737" s="23">
        <v>45213</v>
      </c>
      <c r="I737" s="22" t="s">
        <v>356</v>
      </c>
      <c r="J737" s="22" t="s">
        <v>298</v>
      </c>
      <c r="K737" s="22" t="s">
        <v>194</v>
      </c>
      <c r="L737">
        <v>5</v>
      </c>
      <c r="M737" s="22" t="s">
        <v>257</v>
      </c>
      <c r="N737" s="22" t="s">
        <v>215</v>
      </c>
      <c r="O737">
        <v>4</v>
      </c>
    </row>
    <row r="738" spans="1:15" x14ac:dyDescent="0.25">
      <c r="A738" s="22" t="s">
        <v>573</v>
      </c>
      <c r="B738" s="22" t="s">
        <v>705</v>
      </c>
      <c r="C738" s="22" t="s">
        <v>706</v>
      </c>
      <c r="D738" s="22" t="s">
        <v>707</v>
      </c>
      <c r="E738">
        <v>689918773</v>
      </c>
      <c r="F738" s="23">
        <v>34436</v>
      </c>
      <c r="G738" s="22" t="s">
        <v>70</v>
      </c>
      <c r="H738" s="23">
        <v>45213</v>
      </c>
      <c r="I738" s="22" t="s">
        <v>356</v>
      </c>
      <c r="J738" s="22" t="s">
        <v>298</v>
      </c>
      <c r="K738" s="22" t="s">
        <v>194</v>
      </c>
      <c r="L738">
        <v>5</v>
      </c>
      <c r="M738" s="22" t="s">
        <v>257</v>
      </c>
      <c r="N738" s="22" t="s">
        <v>75</v>
      </c>
      <c r="O738">
        <v>9</v>
      </c>
    </row>
    <row r="739" spans="1:15" x14ac:dyDescent="0.25">
      <c r="A739" s="22" t="s">
        <v>573</v>
      </c>
      <c r="B739" s="22" t="s">
        <v>705</v>
      </c>
      <c r="C739" s="22" t="s">
        <v>706</v>
      </c>
      <c r="D739" s="22" t="s">
        <v>707</v>
      </c>
      <c r="E739">
        <v>689918773</v>
      </c>
      <c r="F739" s="23">
        <v>34436</v>
      </c>
      <c r="G739" s="22" t="s">
        <v>70</v>
      </c>
      <c r="H739" s="23">
        <v>45213</v>
      </c>
      <c r="I739" s="22" t="s">
        <v>356</v>
      </c>
      <c r="J739" s="22" t="s">
        <v>298</v>
      </c>
      <c r="K739" s="22" t="s">
        <v>194</v>
      </c>
      <c r="L739">
        <v>5</v>
      </c>
      <c r="M739" s="22" t="s">
        <v>257</v>
      </c>
      <c r="N739" s="22" t="s">
        <v>76</v>
      </c>
      <c r="O739">
        <v>8</v>
      </c>
    </row>
    <row r="740" spans="1:15" x14ac:dyDescent="0.25">
      <c r="A740" s="22" t="s">
        <v>573</v>
      </c>
      <c r="B740" s="22" t="s">
        <v>705</v>
      </c>
      <c r="C740" s="22" t="s">
        <v>706</v>
      </c>
      <c r="D740" s="22" t="s">
        <v>707</v>
      </c>
      <c r="E740">
        <v>689918773</v>
      </c>
      <c r="F740" s="23">
        <v>34436</v>
      </c>
      <c r="G740" s="22" t="s">
        <v>70</v>
      </c>
      <c r="H740" s="23">
        <v>45213</v>
      </c>
      <c r="I740" s="22" t="s">
        <v>356</v>
      </c>
      <c r="J740" s="22" t="s">
        <v>298</v>
      </c>
      <c r="K740" s="22" t="s">
        <v>194</v>
      </c>
      <c r="L740">
        <v>5</v>
      </c>
      <c r="M740" s="22" t="s">
        <v>257</v>
      </c>
      <c r="N740" s="22" t="s">
        <v>77</v>
      </c>
      <c r="O740">
        <v>0</v>
      </c>
    </row>
    <row r="741" spans="1:15" x14ac:dyDescent="0.25">
      <c r="A741" s="22" t="s">
        <v>573</v>
      </c>
      <c r="B741" s="22" t="s">
        <v>705</v>
      </c>
      <c r="C741" s="22" t="s">
        <v>706</v>
      </c>
      <c r="D741" s="22" t="s">
        <v>707</v>
      </c>
      <c r="E741">
        <v>689918773</v>
      </c>
      <c r="F741" s="23">
        <v>34436</v>
      </c>
      <c r="G741" s="22" t="s">
        <v>70</v>
      </c>
      <c r="H741" s="23">
        <v>45213</v>
      </c>
      <c r="I741" s="22" t="s">
        <v>356</v>
      </c>
      <c r="J741" s="22" t="s">
        <v>298</v>
      </c>
      <c r="K741" s="22" t="s">
        <v>194</v>
      </c>
      <c r="L741">
        <v>5</v>
      </c>
      <c r="M741" s="22" t="s">
        <v>257</v>
      </c>
      <c r="N741" s="22" t="s">
        <v>123</v>
      </c>
      <c r="O741">
        <v>0</v>
      </c>
    </row>
    <row r="742" spans="1:15" x14ac:dyDescent="0.25">
      <c r="A742" s="22" t="s">
        <v>708</v>
      </c>
      <c r="B742" s="22" t="s">
        <v>709</v>
      </c>
      <c r="C742" s="22" t="s">
        <v>710</v>
      </c>
      <c r="D742" s="22" t="s">
        <v>711</v>
      </c>
      <c r="E742">
        <v>618923362</v>
      </c>
      <c r="F742" s="23">
        <v>41838</v>
      </c>
      <c r="G742" s="22" t="s">
        <v>70</v>
      </c>
      <c r="H742" s="23">
        <v>45236</v>
      </c>
      <c r="I742" s="22" t="s">
        <v>227</v>
      </c>
      <c r="J742" s="22" t="s">
        <v>228</v>
      </c>
      <c r="K742" s="22" t="s">
        <v>120</v>
      </c>
      <c r="L742">
        <v>10</v>
      </c>
      <c r="M742" s="22" t="s">
        <v>121</v>
      </c>
      <c r="N742" s="22" t="s">
        <v>249</v>
      </c>
      <c r="O742">
        <v>0</v>
      </c>
    </row>
    <row r="743" spans="1:15" x14ac:dyDescent="0.25">
      <c r="A743" s="22" t="s">
        <v>708</v>
      </c>
      <c r="B743" s="22" t="s">
        <v>709</v>
      </c>
      <c r="C743" s="22" t="s">
        <v>710</v>
      </c>
      <c r="D743" s="22" t="s">
        <v>711</v>
      </c>
      <c r="E743">
        <v>618923362</v>
      </c>
      <c r="F743" s="23">
        <v>41838</v>
      </c>
      <c r="G743" s="22" t="s">
        <v>70</v>
      </c>
      <c r="H743" s="23">
        <v>45236</v>
      </c>
      <c r="I743" s="22" t="s">
        <v>227</v>
      </c>
      <c r="J743" s="22" t="s">
        <v>228</v>
      </c>
      <c r="K743" s="22" t="s">
        <v>120</v>
      </c>
      <c r="L743">
        <v>10</v>
      </c>
      <c r="M743" s="22" t="s">
        <v>121</v>
      </c>
      <c r="N743" s="22" t="s">
        <v>250</v>
      </c>
      <c r="O743">
        <v>7</v>
      </c>
    </row>
    <row r="744" spans="1:15" x14ac:dyDescent="0.25">
      <c r="A744" s="22" t="s">
        <v>708</v>
      </c>
      <c r="B744" s="22" t="s">
        <v>709</v>
      </c>
      <c r="C744" s="22" t="s">
        <v>710</v>
      </c>
      <c r="D744" s="22" t="s">
        <v>711</v>
      </c>
      <c r="E744">
        <v>618923362</v>
      </c>
      <c r="F744" s="23">
        <v>41838</v>
      </c>
      <c r="G744" s="22" t="s">
        <v>70</v>
      </c>
      <c r="H744" s="23">
        <v>45236</v>
      </c>
      <c r="I744" s="22" t="s">
        <v>227</v>
      </c>
      <c r="J744" s="22" t="s">
        <v>228</v>
      </c>
      <c r="K744" s="22" t="s">
        <v>120</v>
      </c>
      <c r="L744">
        <v>10</v>
      </c>
      <c r="M744" s="22" t="s">
        <v>121</v>
      </c>
      <c r="N744" s="22" t="s">
        <v>214</v>
      </c>
      <c r="O744">
        <v>8</v>
      </c>
    </row>
    <row r="745" spans="1:15" x14ac:dyDescent="0.25">
      <c r="A745" s="22" t="s">
        <v>708</v>
      </c>
      <c r="B745" s="22" t="s">
        <v>709</v>
      </c>
      <c r="C745" s="22" t="s">
        <v>710</v>
      </c>
      <c r="D745" s="22" t="s">
        <v>711</v>
      </c>
      <c r="E745">
        <v>618923362</v>
      </c>
      <c r="F745" s="23">
        <v>41838</v>
      </c>
      <c r="G745" s="22" t="s">
        <v>70</v>
      </c>
      <c r="H745" s="23">
        <v>45236</v>
      </c>
      <c r="I745" s="22" t="s">
        <v>227</v>
      </c>
      <c r="J745" s="22" t="s">
        <v>228</v>
      </c>
      <c r="K745" s="22" t="s">
        <v>120</v>
      </c>
      <c r="L745">
        <v>10</v>
      </c>
      <c r="M745" s="22" t="s">
        <v>121</v>
      </c>
      <c r="N745" s="22" t="s">
        <v>215</v>
      </c>
      <c r="O745">
        <v>6</v>
      </c>
    </row>
    <row r="746" spans="1:15" x14ac:dyDescent="0.25">
      <c r="A746" s="22" t="s">
        <v>708</v>
      </c>
      <c r="B746" s="22" t="s">
        <v>709</v>
      </c>
      <c r="C746" s="22" t="s">
        <v>710</v>
      </c>
      <c r="D746" s="22" t="s">
        <v>711</v>
      </c>
      <c r="E746">
        <v>618923362</v>
      </c>
      <c r="F746" s="23">
        <v>41838</v>
      </c>
      <c r="G746" s="22" t="s">
        <v>70</v>
      </c>
      <c r="H746" s="23">
        <v>45236</v>
      </c>
      <c r="I746" s="22" t="s">
        <v>227</v>
      </c>
      <c r="J746" s="22" t="s">
        <v>228</v>
      </c>
      <c r="K746" s="22" t="s">
        <v>120</v>
      </c>
      <c r="L746">
        <v>10</v>
      </c>
      <c r="M746" s="22" t="s">
        <v>121</v>
      </c>
      <c r="N746" s="22" t="s">
        <v>75</v>
      </c>
      <c r="O746">
        <v>0</v>
      </c>
    </row>
    <row r="747" spans="1:15" x14ac:dyDescent="0.25">
      <c r="A747" s="22" t="s">
        <v>708</v>
      </c>
      <c r="B747" s="22" t="s">
        <v>709</v>
      </c>
      <c r="C747" s="22" t="s">
        <v>710</v>
      </c>
      <c r="D747" s="22" t="s">
        <v>711</v>
      </c>
      <c r="E747">
        <v>618923362</v>
      </c>
      <c r="F747" s="23">
        <v>41838</v>
      </c>
      <c r="G747" s="22" t="s">
        <v>70</v>
      </c>
      <c r="H747" s="23">
        <v>45236</v>
      </c>
      <c r="I747" s="22" t="s">
        <v>227</v>
      </c>
      <c r="J747" s="22" t="s">
        <v>228</v>
      </c>
      <c r="K747" s="22" t="s">
        <v>120</v>
      </c>
      <c r="L747">
        <v>10</v>
      </c>
      <c r="M747" s="22" t="s">
        <v>121</v>
      </c>
      <c r="N747" s="22" t="s">
        <v>76</v>
      </c>
      <c r="O747">
        <v>8</v>
      </c>
    </row>
    <row r="748" spans="1:15" x14ac:dyDescent="0.25">
      <c r="A748" s="22" t="s">
        <v>708</v>
      </c>
      <c r="B748" s="22" t="s">
        <v>709</v>
      </c>
      <c r="C748" s="22" t="s">
        <v>710</v>
      </c>
      <c r="D748" s="22" t="s">
        <v>711</v>
      </c>
      <c r="E748">
        <v>618923362</v>
      </c>
      <c r="F748" s="23">
        <v>41838</v>
      </c>
      <c r="G748" s="22" t="s">
        <v>70</v>
      </c>
      <c r="H748" s="23">
        <v>45236</v>
      </c>
      <c r="I748" s="22" t="s">
        <v>227</v>
      </c>
      <c r="J748" s="22" t="s">
        <v>228</v>
      </c>
      <c r="K748" s="22" t="s">
        <v>120</v>
      </c>
      <c r="L748">
        <v>10</v>
      </c>
      <c r="M748" s="22" t="s">
        <v>121</v>
      </c>
      <c r="N748" s="22" t="s">
        <v>122</v>
      </c>
      <c r="O748">
        <v>4</v>
      </c>
    </row>
    <row r="749" spans="1:15" x14ac:dyDescent="0.25">
      <c r="A749" s="22" t="s">
        <v>708</v>
      </c>
      <c r="B749" s="22" t="s">
        <v>709</v>
      </c>
      <c r="C749" s="22" t="s">
        <v>710</v>
      </c>
      <c r="D749" s="22" t="s">
        <v>711</v>
      </c>
      <c r="E749">
        <v>618923362</v>
      </c>
      <c r="F749" s="23">
        <v>41838</v>
      </c>
      <c r="G749" s="22" t="s">
        <v>70</v>
      </c>
      <c r="H749" s="23">
        <v>45236</v>
      </c>
      <c r="I749" s="22" t="s">
        <v>227</v>
      </c>
      <c r="J749" s="22" t="s">
        <v>228</v>
      </c>
      <c r="K749" s="22" t="s">
        <v>120</v>
      </c>
      <c r="L749">
        <v>10</v>
      </c>
      <c r="M749" s="22" t="s">
        <v>121</v>
      </c>
      <c r="N749" s="22" t="s">
        <v>77</v>
      </c>
      <c r="O749">
        <v>2</v>
      </c>
    </row>
    <row r="750" spans="1:15" x14ac:dyDescent="0.25">
      <c r="A750" s="22" t="s">
        <v>708</v>
      </c>
      <c r="B750" s="22" t="s">
        <v>709</v>
      </c>
      <c r="C750" s="22" t="s">
        <v>710</v>
      </c>
      <c r="D750" s="22" t="s">
        <v>711</v>
      </c>
      <c r="E750">
        <v>618923362</v>
      </c>
      <c r="F750" s="23">
        <v>41838</v>
      </c>
      <c r="G750" s="22" t="s">
        <v>70</v>
      </c>
      <c r="H750" s="23">
        <v>45236</v>
      </c>
      <c r="I750" s="22" t="s">
        <v>227</v>
      </c>
      <c r="J750" s="22" t="s">
        <v>228</v>
      </c>
      <c r="K750" s="22" t="s">
        <v>120</v>
      </c>
      <c r="L750">
        <v>10</v>
      </c>
      <c r="M750" s="22" t="s">
        <v>121</v>
      </c>
      <c r="N750" s="22" t="s">
        <v>123</v>
      </c>
      <c r="O750">
        <v>0</v>
      </c>
    </row>
    <row r="751" spans="1:15" x14ac:dyDescent="0.25">
      <c r="A751" s="22" t="s">
        <v>712</v>
      </c>
      <c r="B751" s="22" t="s">
        <v>713</v>
      </c>
      <c r="C751" s="22" t="s">
        <v>714</v>
      </c>
      <c r="D751" s="22" t="s">
        <v>715</v>
      </c>
      <c r="E751">
        <v>602092989</v>
      </c>
      <c r="F751" s="23">
        <v>33622</v>
      </c>
      <c r="G751" s="22" t="s">
        <v>57</v>
      </c>
      <c r="H751" s="23">
        <v>45231</v>
      </c>
      <c r="I751" s="22" t="s">
        <v>314</v>
      </c>
      <c r="J751" s="22" t="s">
        <v>193</v>
      </c>
      <c r="K751" s="22" t="s">
        <v>329</v>
      </c>
      <c r="L751">
        <v>22</v>
      </c>
      <c r="M751" s="22" t="s">
        <v>50</v>
      </c>
      <c r="N751" s="22" t="s">
        <v>94</v>
      </c>
      <c r="O751">
        <v>8</v>
      </c>
    </row>
    <row r="752" spans="1:15" x14ac:dyDescent="0.25">
      <c r="A752" s="22" t="s">
        <v>712</v>
      </c>
      <c r="B752" s="22" t="s">
        <v>713</v>
      </c>
      <c r="C752" s="22" t="s">
        <v>714</v>
      </c>
      <c r="D752" s="22" t="s">
        <v>715</v>
      </c>
      <c r="E752">
        <v>602092989</v>
      </c>
      <c r="F752" s="23">
        <v>33622</v>
      </c>
      <c r="G752" s="22" t="s">
        <v>57</v>
      </c>
      <c r="H752" s="23">
        <v>45231</v>
      </c>
      <c r="I752" s="22" t="s">
        <v>314</v>
      </c>
      <c r="J752" s="22" t="s">
        <v>193</v>
      </c>
      <c r="K752" s="22" t="s">
        <v>329</v>
      </c>
      <c r="L752">
        <v>22</v>
      </c>
      <c r="M752" s="22" t="s">
        <v>50</v>
      </c>
      <c r="N752" s="22" t="s">
        <v>95</v>
      </c>
      <c r="O752">
        <v>6</v>
      </c>
    </row>
    <row r="753" spans="1:15" x14ac:dyDescent="0.25">
      <c r="A753" s="22" t="s">
        <v>712</v>
      </c>
      <c r="B753" s="22" t="s">
        <v>713</v>
      </c>
      <c r="C753" s="22" t="s">
        <v>714</v>
      </c>
      <c r="D753" s="22" t="s">
        <v>715</v>
      </c>
      <c r="E753">
        <v>602092989</v>
      </c>
      <c r="F753" s="23">
        <v>33622</v>
      </c>
      <c r="G753" s="22" t="s">
        <v>57</v>
      </c>
      <c r="H753" s="23">
        <v>45231</v>
      </c>
      <c r="I753" s="22" t="s">
        <v>314</v>
      </c>
      <c r="J753" s="22" t="s">
        <v>193</v>
      </c>
      <c r="K753" s="22" t="s">
        <v>329</v>
      </c>
      <c r="L753">
        <v>22</v>
      </c>
      <c r="M753" s="22" t="s">
        <v>50</v>
      </c>
      <c r="N753" s="22" t="s">
        <v>75</v>
      </c>
      <c r="O753">
        <v>7</v>
      </c>
    </row>
    <row r="754" spans="1:15" x14ac:dyDescent="0.25">
      <c r="A754" s="22" t="s">
        <v>712</v>
      </c>
      <c r="B754" s="22" t="s">
        <v>713</v>
      </c>
      <c r="C754" s="22" t="s">
        <v>714</v>
      </c>
      <c r="D754" s="22" t="s">
        <v>715</v>
      </c>
      <c r="E754">
        <v>602092989</v>
      </c>
      <c r="F754" s="23">
        <v>33622</v>
      </c>
      <c r="G754" s="22" t="s">
        <v>57</v>
      </c>
      <c r="H754" s="23">
        <v>45231</v>
      </c>
      <c r="I754" s="22" t="s">
        <v>314</v>
      </c>
      <c r="J754" s="22" t="s">
        <v>193</v>
      </c>
      <c r="K754" s="22" t="s">
        <v>329</v>
      </c>
      <c r="L754">
        <v>22</v>
      </c>
      <c r="M754" s="22" t="s">
        <v>50</v>
      </c>
      <c r="N754" s="22" t="s">
        <v>188</v>
      </c>
      <c r="O754">
        <v>9</v>
      </c>
    </row>
    <row r="755" spans="1:15" x14ac:dyDescent="0.25">
      <c r="A755" s="22" t="s">
        <v>712</v>
      </c>
      <c r="B755" s="22" t="s">
        <v>713</v>
      </c>
      <c r="C755" s="22" t="s">
        <v>714</v>
      </c>
      <c r="D755" s="22" t="s">
        <v>715</v>
      </c>
      <c r="E755">
        <v>602092989</v>
      </c>
      <c r="F755" s="23">
        <v>33622</v>
      </c>
      <c r="G755" s="22" t="s">
        <v>57</v>
      </c>
      <c r="H755" s="23">
        <v>45231</v>
      </c>
      <c r="I755" s="22" t="s">
        <v>314</v>
      </c>
      <c r="J755" s="22" t="s">
        <v>193</v>
      </c>
      <c r="K755" s="22" t="s">
        <v>329</v>
      </c>
      <c r="L755">
        <v>22</v>
      </c>
      <c r="M755" s="22" t="s">
        <v>50</v>
      </c>
      <c r="N755" s="22" t="s">
        <v>97</v>
      </c>
      <c r="O755">
        <v>4</v>
      </c>
    </row>
    <row r="756" spans="1:15" x14ac:dyDescent="0.25">
      <c r="A756" s="22" t="s">
        <v>712</v>
      </c>
      <c r="B756" s="22" t="s">
        <v>713</v>
      </c>
      <c r="C756" s="22" t="s">
        <v>714</v>
      </c>
      <c r="D756" s="22" t="s">
        <v>715</v>
      </c>
      <c r="E756">
        <v>602092989</v>
      </c>
      <c r="F756" s="23">
        <v>33622</v>
      </c>
      <c r="G756" s="22" t="s">
        <v>57</v>
      </c>
      <c r="H756" s="23">
        <v>45231</v>
      </c>
      <c r="I756" s="22" t="s">
        <v>314</v>
      </c>
      <c r="J756" s="22" t="s">
        <v>193</v>
      </c>
      <c r="K756" s="22" t="s">
        <v>329</v>
      </c>
      <c r="L756">
        <v>22</v>
      </c>
      <c r="M756" s="22" t="s">
        <v>50</v>
      </c>
      <c r="N756" s="22" t="s">
        <v>62</v>
      </c>
      <c r="O756">
        <v>7</v>
      </c>
    </row>
    <row r="757" spans="1:15" x14ac:dyDescent="0.25">
      <c r="A757" s="22" t="s">
        <v>712</v>
      </c>
      <c r="B757" s="22" t="s">
        <v>713</v>
      </c>
      <c r="C757" s="22" t="s">
        <v>714</v>
      </c>
      <c r="D757" s="22" t="s">
        <v>715</v>
      </c>
      <c r="E757">
        <v>602092989</v>
      </c>
      <c r="F757" s="23">
        <v>33622</v>
      </c>
      <c r="G757" s="22" t="s">
        <v>57</v>
      </c>
      <c r="H757" s="23">
        <v>45231</v>
      </c>
      <c r="I757" s="22" t="s">
        <v>314</v>
      </c>
      <c r="J757" s="22" t="s">
        <v>193</v>
      </c>
      <c r="K757" s="22" t="s">
        <v>329</v>
      </c>
      <c r="L757">
        <v>22</v>
      </c>
      <c r="M757" s="22" t="s">
        <v>50</v>
      </c>
      <c r="N757" s="22" t="s">
        <v>98</v>
      </c>
      <c r="O757">
        <v>2</v>
      </c>
    </row>
    <row r="758" spans="1:15" x14ac:dyDescent="0.25">
      <c r="A758" s="22" t="s">
        <v>712</v>
      </c>
      <c r="B758" s="22" t="s">
        <v>713</v>
      </c>
      <c r="C758" s="22" t="s">
        <v>714</v>
      </c>
      <c r="D758" s="22" t="s">
        <v>715</v>
      </c>
      <c r="E758">
        <v>602092989</v>
      </c>
      <c r="F758" s="23">
        <v>33622</v>
      </c>
      <c r="G758" s="22" t="s">
        <v>57</v>
      </c>
      <c r="H758" s="23">
        <v>45231</v>
      </c>
      <c r="I758" s="22" t="s">
        <v>314</v>
      </c>
      <c r="J758" s="22" t="s">
        <v>193</v>
      </c>
      <c r="K758" s="22" t="s">
        <v>329</v>
      </c>
      <c r="L758">
        <v>22</v>
      </c>
      <c r="M758" s="22" t="s">
        <v>50</v>
      </c>
      <c r="N758" s="22" t="s">
        <v>99</v>
      </c>
      <c r="O758">
        <v>6</v>
      </c>
    </row>
    <row r="759" spans="1:15" x14ac:dyDescent="0.25">
      <c r="A759" s="22" t="s">
        <v>712</v>
      </c>
      <c r="B759" s="22" t="s">
        <v>713</v>
      </c>
      <c r="C759" s="22" t="s">
        <v>714</v>
      </c>
      <c r="D759" s="22" t="s">
        <v>715</v>
      </c>
      <c r="E759">
        <v>602092989</v>
      </c>
      <c r="F759" s="23">
        <v>33622</v>
      </c>
      <c r="G759" s="22" t="s">
        <v>57</v>
      </c>
      <c r="H759" s="23">
        <v>45231</v>
      </c>
      <c r="I759" s="22" t="s">
        <v>314</v>
      </c>
      <c r="J759" s="22" t="s">
        <v>193</v>
      </c>
      <c r="K759" s="22" t="s">
        <v>329</v>
      </c>
      <c r="L759">
        <v>22</v>
      </c>
      <c r="M759" s="22" t="s">
        <v>50</v>
      </c>
      <c r="N759" s="22" t="s">
        <v>100</v>
      </c>
      <c r="O759">
        <v>1</v>
      </c>
    </row>
    <row r="760" spans="1:15" x14ac:dyDescent="0.25">
      <c r="A760" s="22" t="s">
        <v>716</v>
      </c>
      <c r="B760" s="22" t="s">
        <v>717</v>
      </c>
      <c r="C760" s="22" t="s">
        <v>718</v>
      </c>
      <c r="D760" s="22" t="s">
        <v>719</v>
      </c>
      <c r="E760">
        <v>642908864</v>
      </c>
      <c r="F760" s="23">
        <v>38549</v>
      </c>
      <c r="G760" s="22" t="s">
        <v>46</v>
      </c>
      <c r="H760" s="23">
        <v>45196</v>
      </c>
      <c r="I760" s="22" t="s">
        <v>482</v>
      </c>
      <c r="J760" s="22" t="s">
        <v>483</v>
      </c>
      <c r="K760" s="22" t="s">
        <v>165</v>
      </c>
      <c r="L760">
        <v>15</v>
      </c>
      <c r="M760" s="22" t="s">
        <v>358</v>
      </c>
      <c r="N760" s="22" t="s">
        <v>63</v>
      </c>
      <c r="O760">
        <v>9</v>
      </c>
    </row>
    <row r="761" spans="1:15" x14ac:dyDescent="0.25">
      <c r="A761" s="22" t="s">
        <v>716</v>
      </c>
      <c r="B761" s="22" t="s">
        <v>717</v>
      </c>
      <c r="C761" s="22" t="s">
        <v>718</v>
      </c>
      <c r="D761" s="22" t="s">
        <v>719</v>
      </c>
      <c r="E761">
        <v>642908864</v>
      </c>
      <c r="F761" s="23">
        <v>38549</v>
      </c>
      <c r="G761" s="22" t="s">
        <v>46</v>
      </c>
      <c r="H761" s="23">
        <v>45196</v>
      </c>
      <c r="I761" s="22" t="s">
        <v>482</v>
      </c>
      <c r="J761" s="22" t="s">
        <v>483</v>
      </c>
      <c r="K761" s="22" t="s">
        <v>165</v>
      </c>
      <c r="L761">
        <v>15</v>
      </c>
      <c r="M761" s="22" t="s">
        <v>358</v>
      </c>
      <c r="N761" s="22" t="s">
        <v>64</v>
      </c>
      <c r="O761">
        <v>1</v>
      </c>
    </row>
    <row r="762" spans="1:15" x14ac:dyDescent="0.25">
      <c r="A762" s="22" t="s">
        <v>716</v>
      </c>
      <c r="B762" s="22" t="s">
        <v>717</v>
      </c>
      <c r="C762" s="22" t="s">
        <v>718</v>
      </c>
      <c r="D762" s="22" t="s">
        <v>719</v>
      </c>
      <c r="E762">
        <v>642908864</v>
      </c>
      <c r="F762" s="23">
        <v>38549</v>
      </c>
      <c r="G762" s="22" t="s">
        <v>46</v>
      </c>
      <c r="H762" s="23">
        <v>45196</v>
      </c>
      <c r="I762" s="22" t="s">
        <v>482</v>
      </c>
      <c r="J762" s="22" t="s">
        <v>483</v>
      </c>
      <c r="K762" s="22" t="s">
        <v>165</v>
      </c>
      <c r="L762">
        <v>15</v>
      </c>
      <c r="M762" s="22" t="s">
        <v>358</v>
      </c>
      <c r="N762" s="22" t="s">
        <v>65</v>
      </c>
      <c r="O762">
        <v>9</v>
      </c>
    </row>
    <row r="763" spans="1:15" x14ac:dyDescent="0.25">
      <c r="A763" s="22" t="s">
        <v>716</v>
      </c>
      <c r="B763" s="22" t="s">
        <v>717</v>
      </c>
      <c r="C763" s="22" t="s">
        <v>718</v>
      </c>
      <c r="D763" s="22" t="s">
        <v>719</v>
      </c>
      <c r="E763">
        <v>642908864</v>
      </c>
      <c r="F763" s="23">
        <v>38549</v>
      </c>
      <c r="G763" s="22" t="s">
        <v>46</v>
      </c>
      <c r="H763" s="23">
        <v>45196</v>
      </c>
      <c r="I763" s="22" t="s">
        <v>482</v>
      </c>
      <c r="J763" s="22" t="s">
        <v>483</v>
      </c>
      <c r="K763" s="22" t="s">
        <v>165</v>
      </c>
      <c r="L763">
        <v>15</v>
      </c>
      <c r="M763" s="22" t="s">
        <v>358</v>
      </c>
      <c r="N763" s="22" t="s">
        <v>52</v>
      </c>
      <c r="O763">
        <v>2</v>
      </c>
    </row>
    <row r="764" spans="1:15" x14ac:dyDescent="0.25">
      <c r="A764" s="22" t="s">
        <v>720</v>
      </c>
      <c r="B764" s="22" t="s">
        <v>721</v>
      </c>
      <c r="C764" s="22" t="s">
        <v>722</v>
      </c>
      <c r="D764" s="22" t="s">
        <v>723</v>
      </c>
      <c r="E764">
        <v>656975514</v>
      </c>
      <c r="F764" s="23">
        <v>38323</v>
      </c>
      <c r="G764" s="22" t="s">
        <v>105</v>
      </c>
      <c r="H764" s="23">
        <v>45222</v>
      </c>
      <c r="I764" s="22" t="s">
        <v>58</v>
      </c>
      <c r="J764" s="22" t="s">
        <v>59</v>
      </c>
      <c r="K764" s="22" t="s">
        <v>577</v>
      </c>
      <c r="L764">
        <v>10</v>
      </c>
      <c r="M764" s="22" t="s">
        <v>50</v>
      </c>
      <c r="N764" s="22" t="s">
        <v>109</v>
      </c>
      <c r="O764">
        <v>4</v>
      </c>
    </row>
    <row r="765" spans="1:15" x14ac:dyDescent="0.25">
      <c r="A765" s="22" t="s">
        <v>720</v>
      </c>
      <c r="B765" s="22" t="s">
        <v>721</v>
      </c>
      <c r="C765" s="22" t="s">
        <v>722</v>
      </c>
      <c r="D765" s="22" t="s">
        <v>723</v>
      </c>
      <c r="E765">
        <v>656975514</v>
      </c>
      <c r="F765" s="23">
        <v>38323</v>
      </c>
      <c r="G765" s="22" t="s">
        <v>105</v>
      </c>
      <c r="H765" s="23">
        <v>45222</v>
      </c>
      <c r="I765" s="22" t="s">
        <v>58</v>
      </c>
      <c r="J765" s="22" t="s">
        <v>59</v>
      </c>
      <c r="K765" s="22" t="s">
        <v>577</v>
      </c>
      <c r="L765">
        <v>10</v>
      </c>
      <c r="M765" s="22" t="s">
        <v>50</v>
      </c>
      <c r="N765" s="22" t="s">
        <v>110</v>
      </c>
      <c r="O765">
        <v>0</v>
      </c>
    </row>
    <row r="766" spans="1:15" x14ac:dyDescent="0.25">
      <c r="A766" s="22" t="s">
        <v>720</v>
      </c>
      <c r="B766" s="22" t="s">
        <v>721</v>
      </c>
      <c r="C766" s="22" t="s">
        <v>722</v>
      </c>
      <c r="D766" s="22" t="s">
        <v>723</v>
      </c>
      <c r="E766">
        <v>656975514</v>
      </c>
      <c r="F766" s="23">
        <v>38323</v>
      </c>
      <c r="G766" s="22" t="s">
        <v>105</v>
      </c>
      <c r="H766" s="23">
        <v>45222</v>
      </c>
      <c r="I766" s="22" t="s">
        <v>58</v>
      </c>
      <c r="J766" s="22" t="s">
        <v>59</v>
      </c>
      <c r="K766" s="22" t="s">
        <v>577</v>
      </c>
      <c r="L766">
        <v>10</v>
      </c>
      <c r="M766" s="22" t="s">
        <v>50</v>
      </c>
      <c r="N766" s="22" t="s">
        <v>111</v>
      </c>
      <c r="O766">
        <v>3</v>
      </c>
    </row>
    <row r="767" spans="1:15" x14ac:dyDescent="0.25">
      <c r="A767" s="22" t="s">
        <v>720</v>
      </c>
      <c r="B767" s="22" t="s">
        <v>721</v>
      </c>
      <c r="C767" s="22" t="s">
        <v>722</v>
      </c>
      <c r="D767" s="22" t="s">
        <v>723</v>
      </c>
      <c r="E767">
        <v>656975514</v>
      </c>
      <c r="F767" s="23">
        <v>38323</v>
      </c>
      <c r="G767" s="22" t="s">
        <v>105</v>
      </c>
      <c r="H767" s="23">
        <v>45222</v>
      </c>
      <c r="I767" s="22" t="s">
        <v>58</v>
      </c>
      <c r="J767" s="22" t="s">
        <v>59</v>
      </c>
      <c r="K767" s="22" t="s">
        <v>577</v>
      </c>
      <c r="L767">
        <v>10</v>
      </c>
      <c r="M767" s="22" t="s">
        <v>50</v>
      </c>
      <c r="N767" s="22" t="s">
        <v>51</v>
      </c>
      <c r="O767">
        <v>8</v>
      </c>
    </row>
    <row r="768" spans="1:15" x14ac:dyDescent="0.25">
      <c r="A768" s="22" t="s">
        <v>720</v>
      </c>
      <c r="B768" s="22" t="s">
        <v>721</v>
      </c>
      <c r="C768" s="22" t="s">
        <v>722</v>
      </c>
      <c r="D768" s="22" t="s">
        <v>723</v>
      </c>
      <c r="E768">
        <v>656975514</v>
      </c>
      <c r="F768" s="23">
        <v>38323</v>
      </c>
      <c r="G768" s="22" t="s">
        <v>105</v>
      </c>
      <c r="H768" s="23">
        <v>45222</v>
      </c>
      <c r="I768" s="22" t="s">
        <v>58</v>
      </c>
      <c r="J768" s="22" t="s">
        <v>59</v>
      </c>
      <c r="K768" s="22" t="s">
        <v>577</v>
      </c>
      <c r="L768">
        <v>10</v>
      </c>
      <c r="M768" s="22" t="s">
        <v>50</v>
      </c>
      <c r="N768" s="22" t="s">
        <v>63</v>
      </c>
      <c r="O768">
        <v>8</v>
      </c>
    </row>
    <row r="769" spans="1:15" x14ac:dyDescent="0.25">
      <c r="A769" s="22" t="s">
        <v>720</v>
      </c>
      <c r="B769" s="22" t="s">
        <v>721</v>
      </c>
      <c r="C769" s="22" t="s">
        <v>722</v>
      </c>
      <c r="D769" s="22" t="s">
        <v>723</v>
      </c>
      <c r="E769">
        <v>656975514</v>
      </c>
      <c r="F769" s="23">
        <v>38323</v>
      </c>
      <c r="G769" s="22" t="s">
        <v>105</v>
      </c>
      <c r="H769" s="23">
        <v>45222</v>
      </c>
      <c r="I769" s="22" t="s">
        <v>58</v>
      </c>
      <c r="J769" s="22" t="s">
        <v>59</v>
      </c>
      <c r="K769" s="22" t="s">
        <v>577</v>
      </c>
      <c r="L769">
        <v>10</v>
      </c>
      <c r="M769" s="22" t="s">
        <v>50</v>
      </c>
      <c r="N769" s="22" t="s">
        <v>112</v>
      </c>
      <c r="O769">
        <v>4</v>
      </c>
    </row>
    <row r="770" spans="1:15" x14ac:dyDescent="0.25">
      <c r="A770" s="22" t="s">
        <v>720</v>
      </c>
      <c r="B770" s="22" t="s">
        <v>721</v>
      </c>
      <c r="C770" s="22" t="s">
        <v>722</v>
      </c>
      <c r="D770" s="22" t="s">
        <v>723</v>
      </c>
      <c r="E770">
        <v>656975514</v>
      </c>
      <c r="F770" s="23">
        <v>38323</v>
      </c>
      <c r="G770" s="22" t="s">
        <v>105</v>
      </c>
      <c r="H770" s="23">
        <v>45222</v>
      </c>
      <c r="I770" s="22" t="s">
        <v>58</v>
      </c>
      <c r="J770" s="22" t="s">
        <v>59</v>
      </c>
      <c r="K770" s="22" t="s">
        <v>577</v>
      </c>
      <c r="L770">
        <v>10</v>
      </c>
      <c r="M770" s="22" t="s">
        <v>50</v>
      </c>
      <c r="N770" s="22" t="s">
        <v>113</v>
      </c>
      <c r="O770">
        <v>0</v>
      </c>
    </row>
    <row r="771" spans="1:15" x14ac:dyDescent="0.25">
      <c r="A771" s="22" t="s">
        <v>724</v>
      </c>
      <c r="B771" s="22" t="s">
        <v>725</v>
      </c>
      <c r="C771" s="22" t="s">
        <v>726</v>
      </c>
      <c r="D771" s="22" t="s">
        <v>727</v>
      </c>
      <c r="E771">
        <v>604756764</v>
      </c>
      <c r="F771" s="23">
        <v>39642</v>
      </c>
      <c r="G771" s="22" t="s">
        <v>57</v>
      </c>
      <c r="H771" s="23">
        <v>45193</v>
      </c>
      <c r="I771" s="22" t="s">
        <v>255</v>
      </c>
      <c r="J771" s="22" t="s">
        <v>256</v>
      </c>
      <c r="K771" s="22" t="s">
        <v>93</v>
      </c>
      <c r="L771">
        <v>57</v>
      </c>
      <c r="M771" s="22" t="s">
        <v>108</v>
      </c>
      <c r="N771" s="22" t="s">
        <v>94</v>
      </c>
      <c r="O771">
        <v>2</v>
      </c>
    </row>
    <row r="772" spans="1:15" x14ac:dyDescent="0.25">
      <c r="A772" s="22" t="s">
        <v>724</v>
      </c>
      <c r="B772" s="22" t="s">
        <v>725</v>
      </c>
      <c r="C772" s="22" t="s">
        <v>726</v>
      </c>
      <c r="D772" s="22" t="s">
        <v>727</v>
      </c>
      <c r="E772">
        <v>604756764</v>
      </c>
      <c r="F772" s="23">
        <v>39642</v>
      </c>
      <c r="G772" s="22" t="s">
        <v>57</v>
      </c>
      <c r="H772" s="23">
        <v>45193</v>
      </c>
      <c r="I772" s="22" t="s">
        <v>255</v>
      </c>
      <c r="J772" s="22" t="s">
        <v>256</v>
      </c>
      <c r="K772" s="22" t="s">
        <v>93</v>
      </c>
      <c r="L772">
        <v>57</v>
      </c>
      <c r="M772" s="22" t="s">
        <v>108</v>
      </c>
      <c r="N772" s="22" t="s">
        <v>95</v>
      </c>
      <c r="O772">
        <v>9</v>
      </c>
    </row>
    <row r="773" spans="1:15" x14ac:dyDescent="0.25">
      <c r="A773" s="22" t="s">
        <v>724</v>
      </c>
      <c r="B773" s="22" t="s">
        <v>725</v>
      </c>
      <c r="C773" s="22" t="s">
        <v>726</v>
      </c>
      <c r="D773" s="22" t="s">
        <v>727</v>
      </c>
      <c r="E773">
        <v>604756764</v>
      </c>
      <c r="F773" s="23">
        <v>39642</v>
      </c>
      <c r="G773" s="22" t="s">
        <v>57</v>
      </c>
      <c r="H773" s="23">
        <v>45193</v>
      </c>
      <c r="I773" s="22" t="s">
        <v>255</v>
      </c>
      <c r="J773" s="22" t="s">
        <v>256</v>
      </c>
      <c r="K773" s="22" t="s">
        <v>93</v>
      </c>
      <c r="L773">
        <v>57</v>
      </c>
      <c r="M773" s="22" t="s">
        <v>108</v>
      </c>
      <c r="N773" s="22" t="s">
        <v>96</v>
      </c>
      <c r="O773">
        <v>7</v>
      </c>
    </row>
    <row r="774" spans="1:15" x14ac:dyDescent="0.25">
      <c r="A774" s="22" t="s">
        <v>724</v>
      </c>
      <c r="B774" s="22" t="s">
        <v>725</v>
      </c>
      <c r="C774" s="22" t="s">
        <v>726</v>
      </c>
      <c r="D774" s="22" t="s">
        <v>727</v>
      </c>
      <c r="E774">
        <v>604756764</v>
      </c>
      <c r="F774" s="23">
        <v>39642</v>
      </c>
      <c r="G774" s="22" t="s">
        <v>57</v>
      </c>
      <c r="H774" s="23">
        <v>45193</v>
      </c>
      <c r="I774" s="22" t="s">
        <v>255</v>
      </c>
      <c r="J774" s="22" t="s">
        <v>256</v>
      </c>
      <c r="K774" s="22" t="s">
        <v>93</v>
      </c>
      <c r="L774">
        <v>57</v>
      </c>
      <c r="M774" s="22" t="s">
        <v>108</v>
      </c>
      <c r="N774" s="22" t="s">
        <v>75</v>
      </c>
      <c r="O774">
        <v>8</v>
      </c>
    </row>
    <row r="775" spans="1:15" x14ac:dyDescent="0.25">
      <c r="A775" s="22" t="s">
        <v>724</v>
      </c>
      <c r="B775" s="22" t="s">
        <v>725</v>
      </c>
      <c r="C775" s="22" t="s">
        <v>726</v>
      </c>
      <c r="D775" s="22" t="s">
        <v>727</v>
      </c>
      <c r="E775">
        <v>604756764</v>
      </c>
      <c r="F775" s="23">
        <v>39642</v>
      </c>
      <c r="G775" s="22" t="s">
        <v>57</v>
      </c>
      <c r="H775" s="23">
        <v>45193</v>
      </c>
      <c r="I775" s="22" t="s">
        <v>255</v>
      </c>
      <c r="J775" s="22" t="s">
        <v>256</v>
      </c>
      <c r="K775" s="22" t="s">
        <v>93</v>
      </c>
      <c r="L775">
        <v>57</v>
      </c>
      <c r="M775" s="22" t="s">
        <v>108</v>
      </c>
      <c r="N775" s="22" t="s">
        <v>188</v>
      </c>
      <c r="O775">
        <v>9</v>
      </c>
    </row>
    <row r="776" spans="1:15" x14ac:dyDescent="0.25">
      <c r="A776" s="22" t="s">
        <v>724</v>
      </c>
      <c r="B776" s="22" t="s">
        <v>725</v>
      </c>
      <c r="C776" s="22" t="s">
        <v>726</v>
      </c>
      <c r="D776" s="22" t="s">
        <v>727</v>
      </c>
      <c r="E776">
        <v>604756764</v>
      </c>
      <c r="F776" s="23">
        <v>39642</v>
      </c>
      <c r="G776" s="22" t="s">
        <v>57</v>
      </c>
      <c r="H776" s="23">
        <v>45193</v>
      </c>
      <c r="I776" s="22" t="s">
        <v>255</v>
      </c>
      <c r="J776" s="22" t="s">
        <v>256</v>
      </c>
      <c r="K776" s="22" t="s">
        <v>93</v>
      </c>
      <c r="L776">
        <v>57</v>
      </c>
      <c r="M776" s="22" t="s">
        <v>108</v>
      </c>
      <c r="N776" s="22" t="s">
        <v>97</v>
      </c>
      <c r="O776">
        <v>0</v>
      </c>
    </row>
    <row r="777" spans="1:15" x14ac:dyDescent="0.25">
      <c r="A777" s="22" t="s">
        <v>724</v>
      </c>
      <c r="B777" s="22" t="s">
        <v>725</v>
      </c>
      <c r="C777" s="22" t="s">
        <v>726</v>
      </c>
      <c r="D777" s="22" t="s">
        <v>727</v>
      </c>
      <c r="E777">
        <v>604756764</v>
      </c>
      <c r="F777" s="23">
        <v>39642</v>
      </c>
      <c r="G777" s="22" t="s">
        <v>57</v>
      </c>
      <c r="H777" s="23">
        <v>45193</v>
      </c>
      <c r="I777" s="22" t="s">
        <v>255</v>
      </c>
      <c r="J777" s="22" t="s">
        <v>256</v>
      </c>
      <c r="K777" s="22" t="s">
        <v>93</v>
      </c>
      <c r="L777">
        <v>57</v>
      </c>
      <c r="M777" s="22" t="s">
        <v>108</v>
      </c>
      <c r="N777" s="22" t="s">
        <v>62</v>
      </c>
      <c r="O777">
        <v>3</v>
      </c>
    </row>
    <row r="778" spans="1:15" x14ac:dyDescent="0.25">
      <c r="A778" s="22" t="s">
        <v>724</v>
      </c>
      <c r="B778" s="22" t="s">
        <v>725</v>
      </c>
      <c r="C778" s="22" t="s">
        <v>726</v>
      </c>
      <c r="D778" s="22" t="s">
        <v>727</v>
      </c>
      <c r="E778">
        <v>604756764</v>
      </c>
      <c r="F778" s="23">
        <v>39642</v>
      </c>
      <c r="G778" s="22" t="s">
        <v>57</v>
      </c>
      <c r="H778" s="23">
        <v>45193</v>
      </c>
      <c r="I778" s="22" t="s">
        <v>255</v>
      </c>
      <c r="J778" s="22" t="s">
        <v>256</v>
      </c>
      <c r="K778" s="22" t="s">
        <v>93</v>
      </c>
      <c r="L778">
        <v>57</v>
      </c>
      <c r="M778" s="22" t="s">
        <v>108</v>
      </c>
      <c r="N778" s="22" t="s">
        <v>98</v>
      </c>
      <c r="O778">
        <v>10</v>
      </c>
    </row>
    <row r="779" spans="1:15" x14ac:dyDescent="0.25">
      <c r="A779" s="22" t="s">
        <v>724</v>
      </c>
      <c r="B779" s="22" t="s">
        <v>725</v>
      </c>
      <c r="C779" s="22" t="s">
        <v>726</v>
      </c>
      <c r="D779" s="22" t="s">
        <v>727</v>
      </c>
      <c r="E779">
        <v>604756764</v>
      </c>
      <c r="F779" s="23">
        <v>39642</v>
      </c>
      <c r="G779" s="22" t="s">
        <v>57</v>
      </c>
      <c r="H779" s="23">
        <v>45193</v>
      </c>
      <c r="I779" s="22" t="s">
        <v>255</v>
      </c>
      <c r="J779" s="22" t="s">
        <v>256</v>
      </c>
      <c r="K779" s="22" t="s">
        <v>93</v>
      </c>
      <c r="L779">
        <v>57</v>
      </c>
      <c r="M779" s="22" t="s">
        <v>108</v>
      </c>
      <c r="N779" s="22" t="s">
        <v>99</v>
      </c>
      <c r="O779">
        <v>4</v>
      </c>
    </row>
    <row r="780" spans="1:15" x14ac:dyDescent="0.25">
      <c r="A780" s="22" t="s">
        <v>724</v>
      </c>
      <c r="B780" s="22" t="s">
        <v>725</v>
      </c>
      <c r="C780" s="22" t="s">
        <v>726</v>
      </c>
      <c r="D780" s="22" t="s">
        <v>727</v>
      </c>
      <c r="E780">
        <v>604756764</v>
      </c>
      <c r="F780" s="23">
        <v>39642</v>
      </c>
      <c r="G780" s="22" t="s">
        <v>57</v>
      </c>
      <c r="H780" s="23">
        <v>45193</v>
      </c>
      <c r="I780" s="22" t="s">
        <v>255</v>
      </c>
      <c r="J780" s="22" t="s">
        <v>256</v>
      </c>
      <c r="K780" s="22" t="s">
        <v>93</v>
      </c>
      <c r="L780">
        <v>57</v>
      </c>
      <c r="M780" s="22" t="s">
        <v>108</v>
      </c>
      <c r="N780" s="22" t="s">
        <v>100</v>
      </c>
      <c r="O780">
        <v>1</v>
      </c>
    </row>
    <row r="781" spans="1:15" x14ac:dyDescent="0.25">
      <c r="A781" s="22" t="s">
        <v>154</v>
      </c>
      <c r="B781" s="22" t="s">
        <v>728</v>
      </c>
      <c r="C781" s="22" t="s">
        <v>729</v>
      </c>
      <c r="D781" s="22" t="s">
        <v>730</v>
      </c>
      <c r="E781">
        <v>663111333</v>
      </c>
      <c r="F781" s="23">
        <v>40145</v>
      </c>
      <c r="G781" s="22" t="s">
        <v>128</v>
      </c>
      <c r="H781" s="23">
        <v>45194</v>
      </c>
      <c r="I781" s="22" t="s">
        <v>404</v>
      </c>
      <c r="J781" s="22" t="s">
        <v>236</v>
      </c>
      <c r="K781" s="22" t="s">
        <v>357</v>
      </c>
      <c r="L781">
        <v>22</v>
      </c>
      <c r="M781" s="22" t="s">
        <v>108</v>
      </c>
      <c r="N781" s="22" t="s">
        <v>160</v>
      </c>
      <c r="O781">
        <v>0</v>
      </c>
    </row>
    <row r="782" spans="1:15" x14ac:dyDescent="0.25">
      <c r="A782" s="22" t="s">
        <v>154</v>
      </c>
      <c r="B782" s="22" t="s">
        <v>728</v>
      </c>
      <c r="C782" s="22" t="s">
        <v>729</v>
      </c>
      <c r="D782" s="22" t="s">
        <v>730</v>
      </c>
      <c r="E782">
        <v>663111333</v>
      </c>
      <c r="F782" s="23">
        <v>40145</v>
      </c>
      <c r="G782" s="22" t="s">
        <v>128</v>
      </c>
      <c r="H782" s="23">
        <v>45194</v>
      </c>
      <c r="I782" s="22" t="s">
        <v>404</v>
      </c>
      <c r="J782" s="22" t="s">
        <v>236</v>
      </c>
      <c r="K782" s="22" t="s">
        <v>357</v>
      </c>
      <c r="L782">
        <v>22</v>
      </c>
      <c r="M782" s="22" t="s">
        <v>108</v>
      </c>
      <c r="N782" s="22" t="s">
        <v>176</v>
      </c>
      <c r="O782">
        <v>4</v>
      </c>
    </row>
    <row r="783" spans="1:15" x14ac:dyDescent="0.25">
      <c r="A783" s="22" t="s">
        <v>154</v>
      </c>
      <c r="B783" s="22" t="s">
        <v>728</v>
      </c>
      <c r="C783" s="22" t="s">
        <v>729</v>
      </c>
      <c r="D783" s="22" t="s">
        <v>730</v>
      </c>
      <c r="E783">
        <v>663111333</v>
      </c>
      <c r="F783" s="23">
        <v>40145</v>
      </c>
      <c r="G783" s="22" t="s">
        <v>128</v>
      </c>
      <c r="H783" s="23">
        <v>45194</v>
      </c>
      <c r="I783" s="22" t="s">
        <v>404</v>
      </c>
      <c r="J783" s="22" t="s">
        <v>236</v>
      </c>
      <c r="K783" s="22" t="s">
        <v>357</v>
      </c>
      <c r="L783">
        <v>22</v>
      </c>
      <c r="M783" s="22" t="s">
        <v>108</v>
      </c>
      <c r="N783" s="22" t="s">
        <v>159</v>
      </c>
      <c r="O783">
        <v>1</v>
      </c>
    </row>
    <row r="784" spans="1:15" x14ac:dyDescent="0.25">
      <c r="A784" s="22" t="s">
        <v>154</v>
      </c>
      <c r="B784" s="22" t="s">
        <v>728</v>
      </c>
      <c r="C784" s="22" t="s">
        <v>729</v>
      </c>
      <c r="D784" s="22" t="s">
        <v>730</v>
      </c>
      <c r="E784">
        <v>663111333</v>
      </c>
      <c r="F784" s="23">
        <v>40145</v>
      </c>
      <c r="G784" s="22" t="s">
        <v>128</v>
      </c>
      <c r="H784" s="23">
        <v>45194</v>
      </c>
      <c r="I784" s="22" t="s">
        <v>404</v>
      </c>
      <c r="J784" s="22" t="s">
        <v>236</v>
      </c>
      <c r="K784" s="22" t="s">
        <v>357</v>
      </c>
      <c r="L784">
        <v>22</v>
      </c>
      <c r="M784" s="22" t="s">
        <v>108</v>
      </c>
      <c r="N784" s="22" t="s">
        <v>132</v>
      </c>
      <c r="O784">
        <v>3</v>
      </c>
    </row>
    <row r="785" spans="1:15" x14ac:dyDescent="0.25">
      <c r="A785" s="22" t="s">
        <v>568</v>
      </c>
      <c r="B785" s="22" t="s">
        <v>731</v>
      </c>
      <c r="C785" s="22" t="s">
        <v>732</v>
      </c>
      <c r="D785" s="22" t="s">
        <v>733</v>
      </c>
      <c r="E785">
        <v>687569910</v>
      </c>
      <c r="F785" s="23">
        <v>33960</v>
      </c>
      <c r="G785" s="22" t="s">
        <v>46</v>
      </c>
      <c r="H785" s="23">
        <v>45222</v>
      </c>
      <c r="I785" s="22" t="s">
        <v>536</v>
      </c>
      <c r="J785" s="22" t="s">
        <v>130</v>
      </c>
      <c r="K785" s="22" t="s">
        <v>165</v>
      </c>
      <c r="L785">
        <v>86</v>
      </c>
      <c r="M785" s="22" t="s">
        <v>50</v>
      </c>
      <c r="N785" s="22" t="s">
        <v>63</v>
      </c>
      <c r="O785">
        <v>1</v>
      </c>
    </row>
    <row r="786" spans="1:15" x14ac:dyDescent="0.25">
      <c r="A786" s="22" t="s">
        <v>568</v>
      </c>
      <c r="B786" s="22" t="s">
        <v>731</v>
      </c>
      <c r="C786" s="22" t="s">
        <v>732</v>
      </c>
      <c r="D786" s="22" t="s">
        <v>733</v>
      </c>
      <c r="E786">
        <v>687569910</v>
      </c>
      <c r="F786" s="23">
        <v>33960</v>
      </c>
      <c r="G786" s="22" t="s">
        <v>46</v>
      </c>
      <c r="H786" s="23">
        <v>45222</v>
      </c>
      <c r="I786" s="22" t="s">
        <v>536</v>
      </c>
      <c r="J786" s="22" t="s">
        <v>130</v>
      </c>
      <c r="K786" s="22" t="s">
        <v>165</v>
      </c>
      <c r="L786">
        <v>86</v>
      </c>
      <c r="M786" s="22" t="s">
        <v>50</v>
      </c>
      <c r="N786" s="22" t="s">
        <v>64</v>
      </c>
      <c r="O786">
        <v>6</v>
      </c>
    </row>
    <row r="787" spans="1:15" x14ac:dyDescent="0.25">
      <c r="A787" s="22" t="s">
        <v>568</v>
      </c>
      <c r="B787" s="22" t="s">
        <v>731</v>
      </c>
      <c r="C787" s="22" t="s">
        <v>732</v>
      </c>
      <c r="D787" s="22" t="s">
        <v>733</v>
      </c>
      <c r="E787">
        <v>687569910</v>
      </c>
      <c r="F787" s="23">
        <v>33960</v>
      </c>
      <c r="G787" s="22" t="s">
        <v>46</v>
      </c>
      <c r="H787" s="23">
        <v>45222</v>
      </c>
      <c r="I787" s="22" t="s">
        <v>536</v>
      </c>
      <c r="J787" s="22" t="s">
        <v>130</v>
      </c>
      <c r="K787" s="22" t="s">
        <v>165</v>
      </c>
      <c r="L787">
        <v>86</v>
      </c>
      <c r="M787" s="22" t="s">
        <v>50</v>
      </c>
      <c r="N787" s="22" t="s">
        <v>65</v>
      </c>
      <c r="O787">
        <v>4</v>
      </c>
    </row>
    <row r="788" spans="1:15" x14ac:dyDescent="0.25">
      <c r="A788" s="22" t="s">
        <v>568</v>
      </c>
      <c r="B788" s="22" t="s">
        <v>731</v>
      </c>
      <c r="C788" s="22" t="s">
        <v>732</v>
      </c>
      <c r="D788" s="22" t="s">
        <v>733</v>
      </c>
      <c r="E788">
        <v>687569910</v>
      </c>
      <c r="F788" s="23">
        <v>33960</v>
      </c>
      <c r="G788" s="22" t="s">
        <v>46</v>
      </c>
      <c r="H788" s="23">
        <v>45222</v>
      </c>
      <c r="I788" s="22" t="s">
        <v>536</v>
      </c>
      <c r="J788" s="22" t="s">
        <v>130</v>
      </c>
      <c r="K788" s="22" t="s">
        <v>165</v>
      </c>
      <c r="L788">
        <v>86</v>
      </c>
      <c r="M788" s="22" t="s">
        <v>50</v>
      </c>
      <c r="N788" s="22" t="s">
        <v>51</v>
      </c>
      <c r="O788">
        <v>9</v>
      </c>
    </row>
    <row r="789" spans="1:15" x14ac:dyDescent="0.25">
      <c r="A789" s="22" t="s">
        <v>568</v>
      </c>
      <c r="B789" s="22" t="s">
        <v>731</v>
      </c>
      <c r="C789" s="22" t="s">
        <v>732</v>
      </c>
      <c r="D789" s="22" t="s">
        <v>733</v>
      </c>
      <c r="E789">
        <v>687569910</v>
      </c>
      <c r="F789" s="23">
        <v>33960</v>
      </c>
      <c r="G789" s="22" t="s">
        <v>46</v>
      </c>
      <c r="H789" s="23">
        <v>45222</v>
      </c>
      <c r="I789" s="22" t="s">
        <v>536</v>
      </c>
      <c r="J789" s="22" t="s">
        <v>130</v>
      </c>
      <c r="K789" s="22" t="s">
        <v>165</v>
      </c>
      <c r="L789">
        <v>86</v>
      </c>
      <c r="M789" s="22" t="s">
        <v>50</v>
      </c>
      <c r="N789" s="22" t="s">
        <v>52</v>
      </c>
      <c r="O789">
        <v>0</v>
      </c>
    </row>
    <row r="790" spans="1:15" x14ac:dyDescent="0.25">
      <c r="A790" s="22" t="s">
        <v>216</v>
      </c>
      <c r="B790" s="22" t="s">
        <v>734</v>
      </c>
      <c r="C790" s="22" t="s">
        <v>735</v>
      </c>
      <c r="D790" s="22" t="s">
        <v>736</v>
      </c>
      <c r="E790">
        <v>655466072</v>
      </c>
      <c r="F790" s="23">
        <v>38582</v>
      </c>
      <c r="G790" s="22" t="s">
        <v>46</v>
      </c>
      <c r="H790" s="23">
        <v>45197</v>
      </c>
      <c r="I790" s="22" t="s">
        <v>410</v>
      </c>
      <c r="J790" s="22" t="s">
        <v>285</v>
      </c>
      <c r="K790" s="22" t="s">
        <v>584</v>
      </c>
      <c r="L790">
        <v>58</v>
      </c>
      <c r="M790" s="22" t="s">
        <v>242</v>
      </c>
      <c r="N790" s="22" t="s">
        <v>63</v>
      </c>
      <c r="O790">
        <v>2</v>
      </c>
    </row>
    <row r="791" spans="1:15" x14ac:dyDescent="0.25">
      <c r="A791" s="22" t="s">
        <v>216</v>
      </c>
      <c r="B791" s="22" t="s">
        <v>734</v>
      </c>
      <c r="C791" s="22" t="s">
        <v>735</v>
      </c>
      <c r="D791" s="22" t="s">
        <v>736</v>
      </c>
      <c r="E791">
        <v>655466072</v>
      </c>
      <c r="F791" s="23">
        <v>38582</v>
      </c>
      <c r="G791" s="22" t="s">
        <v>46</v>
      </c>
      <c r="H791" s="23">
        <v>45197</v>
      </c>
      <c r="I791" s="22" t="s">
        <v>410</v>
      </c>
      <c r="J791" s="22" t="s">
        <v>285</v>
      </c>
      <c r="K791" s="22" t="s">
        <v>584</v>
      </c>
      <c r="L791">
        <v>58</v>
      </c>
      <c r="M791" s="22" t="s">
        <v>242</v>
      </c>
      <c r="N791" s="22" t="s">
        <v>64</v>
      </c>
      <c r="O791">
        <v>9</v>
      </c>
    </row>
    <row r="792" spans="1:15" x14ac:dyDescent="0.25">
      <c r="A792" s="22" t="s">
        <v>216</v>
      </c>
      <c r="B792" s="22" t="s">
        <v>734</v>
      </c>
      <c r="C792" s="22" t="s">
        <v>735</v>
      </c>
      <c r="D792" s="22" t="s">
        <v>736</v>
      </c>
      <c r="E792">
        <v>655466072</v>
      </c>
      <c r="F792" s="23">
        <v>38582</v>
      </c>
      <c r="G792" s="22" t="s">
        <v>46</v>
      </c>
      <c r="H792" s="23">
        <v>45197</v>
      </c>
      <c r="I792" s="22" t="s">
        <v>410</v>
      </c>
      <c r="J792" s="22" t="s">
        <v>285</v>
      </c>
      <c r="K792" s="22" t="s">
        <v>584</v>
      </c>
      <c r="L792">
        <v>58</v>
      </c>
      <c r="M792" s="22" t="s">
        <v>242</v>
      </c>
      <c r="N792" s="22" t="s">
        <v>65</v>
      </c>
      <c r="O792">
        <v>2</v>
      </c>
    </row>
    <row r="793" spans="1:15" x14ac:dyDescent="0.25">
      <c r="A793" s="22" t="s">
        <v>216</v>
      </c>
      <c r="B793" s="22" t="s">
        <v>734</v>
      </c>
      <c r="C793" s="22" t="s">
        <v>735</v>
      </c>
      <c r="D793" s="22" t="s">
        <v>736</v>
      </c>
      <c r="E793">
        <v>655466072</v>
      </c>
      <c r="F793" s="23">
        <v>38582</v>
      </c>
      <c r="G793" s="22" t="s">
        <v>46</v>
      </c>
      <c r="H793" s="23">
        <v>45197</v>
      </c>
      <c r="I793" s="22" t="s">
        <v>410</v>
      </c>
      <c r="J793" s="22" t="s">
        <v>285</v>
      </c>
      <c r="K793" s="22" t="s">
        <v>584</v>
      </c>
      <c r="L793">
        <v>58</v>
      </c>
      <c r="M793" s="22" t="s">
        <v>242</v>
      </c>
      <c r="N793" s="22" t="s">
        <v>51</v>
      </c>
      <c r="O793">
        <v>3</v>
      </c>
    </row>
    <row r="794" spans="1:15" x14ac:dyDescent="0.25">
      <c r="A794" s="22" t="s">
        <v>216</v>
      </c>
      <c r="B794" s="22" t="s">
        <v>734</v>
      </c>
      <c r="C794" s="22" t="s">
        <v>735</v>
      </c>
      <c r="D794" s="22" t="s">
        <v>736</v>
      </c>
      <c r="E794">
        <v>655466072</v>
      </c>
      <c r="F794" s="23">
        <v>38582</v>
      </c>
      <c r="G794" s="22" t="s">
        <v>46</v>
      </c>
      <c r="H794" s="23">
        <v>45197</v>
      </c>
      <c r="I794" s="22" t="s">
        <v>410</v>
      </c>
      <c r="J794" s="22" t="s">
        <v>285</v>
      </c>
      <c r="K794" s="22" t="s">
        <v>584</v>
      </c>
      <c r="L794">
        <v>58</v>
      </c>
      <c r="M794" s="22" t="s">
        <v>242</v>
      </c>
      <c r="N794" s="22" t="s">
        <v>52</v>
      </c>
      <c r="O794">
        <v>0</v>
      </c>
    </row>
    <row r="795" spans="1:15" x14ac:dyDescent="0.25">
      <c r="A795" s="22" t="s">
        <v>737</v>
      </c>
      <c r="B795" s="22" t="s">
        <v>738</v>
      </c>
      <c r="C795" s="22" t="s">
        <v>739</v>
      </c>
      <c r="D795" s="22" t="s">
        <v>740</v>
      </c>
      <c r="E795">
        <v>667537591</v>
      </c>
      <c r="F795" s="23">
        <v>34293</v>
      </c>
      <c r="G795" s="22" t="s">
        <v>128</v>
      </c>
      <c r="H795" s="23">
        <v>45226</v>
      </c>
      <c r="I795" s="22" t="s">
        <v>211</v>
      </c>
      <c r="J795" s="22" t="s">
        <v>212</v>
      </c>
      <c r="K795" s="22" t="s">
        <v>248</v>
      </c>
      <c r="L795">
        <v>19</v>
      </c>
      <c r="M795" s="22" t="s">
        <v>237</v>
      </c>
      <c r="N795" s="22" t="s">
        <v>160</v>
      </c>
      <c r="O795">
        <v>0</v>
      </c>
    </row>
    <row r="796" spans="1:15" x14ac:dyDescent="0.25">
      <c r="A796" s="22" t="s">
        <v>737</v>
      </c>
      <c r="B796" s="22" t="s">
        <v>738</v>
      </c>
      <c r="C796" s="22" t="s">
        <v>739</v>
      </c>
      <c r="D796" s="22" t="s">
        <v>740</v>
      </c>
      <c r="E796">
        <v>667537591</v>
      </c>
      <c r="F796" s="23">
        <v>34293</v>
      </c>
      <c r="G796" s="22" t="s">
        <v>128</v>
      </c>
      <c r="H796" s="23">
        <v>45226</v>
      </c>
      <c r="I796" s="22" t="s">
        <v>211</v>
      </c>
      <c r="J796" s="22" t="s">
        <v>212</v>
      </c>
      <c r="K796" s="22" t="s">
        <v>248</v>
      </c>
      <c r="L796">
        <v>19</v>
      </c>
      <c r="M796" s="22" t="s">
        <v>237</v>
      </c>
      <c r="N796" s="22" t="s">
        <v>176</v>
      </c>
      <c r="O796">
        <v>3</v>
      </c>
    </row>
    <row r="797" spans="1:15" x14ac:dyDescent="0.25">
      <c r="A797" s="22" t="s">
        <v>737</v>
      </c>
      <c r="B797" s="22" t="s">
        <v>738</v>
      </c>
      <c r="C797" s="22" t="s">
        <v>739</v>
      </c>
      <c r="D797" s="22" t="s">
        <v>740</v>
      </c>
      <c r="E797">
        <v>667537591</v>
      </c>
      <c r="F797" s="23">
        <v>34293</v>
      </c>
      <c r="G797" s="22" t="s">
        <v>128</v>
      </c>
      <c r="H797" s="23">
        <v>45226</v>
      </c>
      <c r="I797" s="22" t="s">
        <v>211</v>
      </c>
      <c r="J797" s="22" t="s">
        <v>212</v>
      </c>
      <c r="K797" s="22" t="s">
        <v>248</v>
      </c>
      <c r="L797">
        <v>19</v>
      </c>
      <c r="M797" s="22" t="s">
        <v>237</v>
      </c>
      <c r="N797" s="22" t="s">
        <v>159</v>
      </c>
      <c r="O797">
        <v>5</v>
      </c>
    </row>
    <row r="798" spans="1:15" x14ac:dyDescent="0.25">
      <c r="A798" s="22" t="s">
        <v>737</v>
      </c>
      <c r="B798" s="22" t="s">
        <v>738</v>
      </c>
      <c r="C798" s="22" t="s">
        <v>739</v>
      </c>
      <c r="D798" s="22" t="s">
        <v>740</v>
      </c>
      <c r="E798">
        <v>667537591</v>
      </c>
      <c r="F798" s="23">
        <v>34293</v>
      </c>
      <c r="G798" s="22" t="s">
        <v>128</v>
      </c>
      <c r="H798" s="23">
        <v>45226</v>
      </c>
      <c r="I798" s="22" t="s">
        <v>211</v>
      </c>
      <c r="J798" s="22" t="s">
        <v>212</v>
      </c>
      <c r="K798" s="22" t="s">
        <v>248</v>
      </c>
      <c r="L798">
        <v>19</v>
      </c>
      <c r="M798" s="22" t="s">
        <v>237</v>
      </c>
      <c r="N798" s="22" t="s">
        <v>132</v>
      </c>
      <c r="O798">
        <v>10</v>
      </c>
    </row>
    <row r="799" spans="1:15" x14ac:dyDescent="0.25">
      <c r="A799" s="22" t="s">
        <v>741</v>
      </c>
      <c r="B799" s="22" t="s">
        <v>742</v>
      </c>
      <c r="C799" s="22" t="s">
        <v>743</v>
      </c>
      <c r="D799" s="22" t="s">
        <v>744</v>
      </c>
      <c r="E799">
        <v>640944889</v>
      </c>
      <c r="F799" s="23">
        <v>39804</v>
      </c>
      <c r="G799" s="22" t="s">
        <v>128</v>
      </c>
      <c r="H799" s="23">
        <v>45223</v>
      </c>
      <c r="I799" s="22" t="s">
        <v>339</v>
      </c>
      <c r="J799" s="22" t="s">
        <v>48</v>
      </c>
      <c r="K799" s="22" t="s">
        <v>181</v>
      </c>
      <c r="L799">
        <v>21</v>
      </c>
      <c r="M799" s="22" t="s">
        <v>121</v>
      </c>
      <c r="N799" s="22" t="s">
        <v>160</v>
      </c>
      <c r="O799">
        <v>10</v>
      </c>
    </row>
    <row r="800" spans="1:15" x14ac:dyDescent="0.25">
      <c r="A800" s="22" t="s">
        <v>741</v>
      </c>
      <c r="B800" s="22" t="s">
        <v>742</v>
      </c>
      <c r="C800" s="22" t="s">
        <v>743</v>
      </c>
      <c r="D800" s="22" t="s">
        <v>744</v>
      </c>
      <c r="E800">
        <v>640944889</v>
      </c>
      <c r="F800" s="23">
        <v>39804</v>
      </c>
      <c r="G800" s="22" t="s">
        <v>128</v>
      </c>
      <c r="H800" s="23">
        <v>45223</v>
      </c>
      <c r="I800" s="22" t="s">
        <v>339</v>
      </c>
      <c r="J800" s="22" t="s">
        <v>48</v>
      </c>
      <c r="K800" s="22" t="s">
        <v>181</v>
      </c>
      <c r="L800">
        <v>21</v>
      </c>
      <c r="M800" s="22" t="s">
        <v>121</v>
      </c>
      <c r="N800" s="22" t="s">
        <v>176</v>
      </c>
      <c r="O800">
        <v>9</v>
      </c>
    </row>
    <row r="801" spans="1:15" x14ac:dyDescent="0.25">
      <c r="A801" s="22" t="s">
        <v>741</v>
      </c>
      <c r="B801" s="22" t="s">
        <v>742</v>
      </c>
      <c r="C801" s="22" t="s">
        <v>743</v>
      </c>
      <c r="D801" s="22" t="s">
        <v>744</v>
      </c>
      <c r="E801">
        <v>640944889</v>
      </c>
      <c r="F801" s="23">
        <v>39804</v>
      </c>
      <c r="G801" s="22" t="s">
        <v>128</v>
      </c>
      <c r="H801" s="23">
        <v>45223</v>
      </c>
      <c r="I801" s="22" t="s">
        <v>339</v>
      </c>
      <c r="J801" s="22" t="s">
        <v>48</v>
      </c>
      <c r="K801" s="22" t="s">
        <v>181</v>
      </c>
      <c r="L801">
        <v>21</v>
      </c>
      <c r="M801" s="22" t="s">
        <v>121</v>
      </c>
      <c r="N801" s="22" t="s">
        <v>159</v>
      </c>
      <c r="O801">
        <v>2</v>
      </c>
    </row>
    <row r="802" spans="1:15" x14ac:dyDescent="0.25">
      <c r="A802" s="22" t="s">
        <v>741</v>
      </c>
      <c r="B802" s="22" t="s">
        <v>742</v>
      </c>
      <c r="C802" s="22" t="s">
        <v>743</v>
      </c>
      <c r="D802" s="22" t="s">
        <v>744</v>
      </c>
      <c r="E802">
        <v>640944889</v>
      </c>
      <c r="F802" s="23">
        <v>39804</v>
      </c>
      <c r="G802" s="22" t="s">
        <v>128</v>
      </c>
      <c r="H802" s="23">
        <v>45223</v>
      </c>
      <c r="I802" s="22" t="s">
        <v>339</v>
      </c>
      <c r="J802" s="22" t="s">
        <v>48</v>
      </c>
      <c r="K802" s="22" t="s">
        <v>181</v>
      </c>
      <c r="L802">
        <v>21</v>
      </c>
      <c r="M802" s="22" t="s">
        <v>121</v>
      </c>
      <c r="N802" s="22" t="s">
        <v>132</v>
      </c>
      <c r="O802">
        <v>0</v>
      </c>
    </row>
    <row r="803" spans="1:15" x14ac:dyDescent="0.25">
      <c r="A803" s="22" t="s">
        <v>745</v>
      </c>
      <c r="B803" s="22" t="s">
        <v>746</v>
      </c>
      <c r="C803" s="22" t="s">
        <v>747</v>
      </c>
      <c r="D803" s="22" t="s">
        <v>748</v>
      </c>
      <c r="E803">
        <v>624749681</v>
      </c>
      <c r="F803" s="23">
        <v>36429</v>
      </c>
      <c r="G803" s="22" t="s">
        <v>82</v>
      </c>
      <c r="H803" s="23">
        <v>45222</v>
      </c>
      <c r="I803" s="22" t="s">
        <v>487</v>
      </c>
      <c r="J803" s="22" t="s">
        <v>399</v>
      </c>
      <c r="K803" s="22" t="s">
        <v>213</v>
      </c>
      <c r="L803">
        <v>4</v>
      </c>
      <c r="M803" s="22" t="s">
        <v>237</v>
      </c>
      <c r="N803" s="22" t="s">
        <v>86</v>
      </c>
      <c r="O803">
        <v>9</v>
      </c>
    </row>
    <row r="804" spans="1:15" x14ac:dyDescent="0.25">
      <c r="A804" s="22" t="s">
        <v>745</v>
      </c>
      <c r="B804" s="22" t="s">
        <v>746</v>
      </c>
      <c r="C804" s="22" t="s">
        <v>747</v>
      </c>
      <c r="D804" s="22" t="s">
        <v>748</v>
      </c>
      <c r="E804">
        <v>624749681</v>
      </c>
      <c r="F804" s="23">
        <v>36429</v>
      </c>
      <c r="G804" s="22" t="s">
        <v>82</v>
      </c>
      <c r="H804" s="23">
        <v>45222</v>
      </c>
      <c r="I804" s="22" t="s">
        <v>487</v>
      </c>
      <c r="J804" s="22" t="s">
        <v>399</v>
      </c>
      <c r="K804" s="22" t="s">
        <v>213</v>
      </c>
      <c r="L804">
        <v>4</v>
      </c>
      <c r="M804" s="22" t="s">
        <v>237</v>
      </c>
      <c r="N804" s="22" t="s">
        <v>168</v>
      </c>
      <c r="O804">
        <v>5</v>
      </c>
    </row>
    <row r="805" spans="1:15" x14ac:dyDescent="0.25">
      <c r="A805" s="22" t="s">
        <v>745</v>
      </c>
      <c r="B805" s="22" t="s">
        <v>746</v>
      </c>
      <c r="C805" s="22" t="s">
        <v>747</v>
      </c>
      <c r="D805" s="22" t="s">
        <v>748</v>
      </c>
      <c r="E805">
        <v>624749681</v>
      </c>
      <c r="F805" s="23">
        <v>36429</v>
      </c>
      <c r="G805" s="22" t="s">
        <v>82</v>
      </c>
      <c r="H805" s="23">
        <v>45222</v>
      </c>
      <c r="I805" s="22" t="s">
        <v>487</v>
      </c>
      <c r="J805" s="22" t="s">
        <v>399</v>
      </c>
      <c r="K805" s="22" t="s">
        <v>213</v>
      </c>
      <c r="L805">
        <v>4</v>
      </c>
      <c r="M805" s="22" t="s">
        <v>237</v>
      </c>
      <c r="N805" s="22" t="s">
        <v>167</v>
      </c>
      <c r="O805">
        <v>7</v>
      </c>
    </row>
    <row r="806" spans="1:15" x14ac:dyDescent="0.25">
      <c r="A806" s="22" t="s">
        <v>745</v>
      </c>
      <c r="B806" s="22" t="s">
        <v>746</v>
      </c>
      <c r="C806" s="22" t="s">
        <v>747</v>
      </c>
      <c r="D806" s="22" t="s">
        <v>748</v>
      </c>
      <c r="E806">
        <v>624749681</v>
      </c>
      <c r="F806" s="23">
        <v>36429</v>
      </c>
      <c r="G806" s="22" t="s">
        <v>82</v>
      </c>
      <c r="H806" s="23">
        <v>45222</v>
      </c>
      <c r="I806" s="22" t="s">
        <v>487</v>
      </c>
      <c r="J806" s="22" t="s">
        <v>399</v>
      </c>
      <c r="K806" s="22" t="s">
        <v>213</v>
      </c>
      <c r="L806">
        <v>4</v>
      </c>
      <c r="M806" s="22" t="s">
        <v>237</v>
      </c>
      <c r="N806" s="22" t="s">
        <v>94</v>
      </c>
      <c r="O806">
        <v>0</v>
      </c>
    </row>
    <row r="807" spans="1:15" x14ac:dyDescent="0.25">
      <c r="A807" s="22" t="s">
        <v>724</v>
      </c>
      <c r="B807" s="22" t="s">
        <v>749</v>
      </c>
      <c r="C807" s="22" t="s">
        <v>750</v>
      </c>
      <c r="D807" s="22" t="s">
        <v>751</v>
      </c>
      <c r="E807">
        <v>665094263</v>
      </c>
      <c r="F807" s="23">
        <v>39097</v>
      </c>
      <c r="G807" s="22" t="s">
        <v>105</v>
      </c>
      <c r="H807" s="23">
        <v>45201</v>
      </c>
      <c r="I807" s="22" t="s">
        <v>752</v>
      </c>
      <c r="J807" s="22" t="s">
        <v>107</v>
      </c>
      <c r="K807" s="22" t="s">
        <v>292</v>
      </c>
      <c r="L807">
        <v>97</v>
      </c>
      <c r="M807" s="22" t="s">
        <v>263</v>
      </c>
      <c r="N807" s="22" t="s">
        <v>109</v>
      </c>
      <c r="O807">
        <v>5</v>
      </c>
    </row>
    <row r="808" spans="1:15" x14ac:dyDescent="0.25">
      <c r="A808" s="22" t="s">
        <v>724</v>
      </c>
      <c r="B808" s="22" t="s">
        <v>749</v>
      </c>
      <c r="C808" s="22" t="s">
        <v>750</v>
      </c>
      <c r="D808" s="22" t="s">
        <v>751</v>
      </c>
      <c r="E808">
        <v>665094263</v>
      </c>
      <c r="F808" s="23">
        <v>39097</v>
      </c>
      <c r="G808" s="22" t="s">
        <v>105</v>
      </c>
      <c r="H808" s="23">
        <v>45201</v>
      </c>
      <c r="I808" s="22" t="s">
        <v>752</v>
      </c>
      <c r="J808" s="22" t="s">
        <v>107</v>
      </c>
      <c r="K808" s="22" t="s">
        <v>292</v>
      </c>
      <c r="L808">
        <v>97</v>
      </c>
      <c r="M808" s="22" t="s">
        <v>263</v>
      </c>
      <c r="N808" s="22" t="s">
        <v>110</v>
      </c>
      <c r="O808">
        <v>4</v>
      </c>
    </row>
    <row r="809" spans="1:15" x14ac:dyDescent="0.25">
      <c r="A809" s="22" t="s">
        <v>724</v>
      </c>
      <c r="B809" s="22" t="s">
        <v>749</v>
      </c>
      <c r="C809" s="22" t="s">
        <v>750</v>
      </c>
      <c r="D809" s="22" t="s">
        <v>751</v>
      </c>
      <c r="E809">
        <v>665094263</v>
      </c>
      <c r="F809" s="23">
        <v>39097</v>
      </c>
      <c r="G809" s="22" t="s">
        <v>105</v>
      </c>
      <c r="H809" s="23">
        <v>45201</v>
      </c>
      <c r="I809" s="22" t="s">
        <v>752</v>
      </c>
      <c r="J809" s="22" t="s">
        <v>107</v>
      </c>
      <c r="K809" s="22" t="s">
        <v>292</v>
      </c>
      <c r="L809">
        <v>97</v>
      </c>
      <c r="M809" s="22" t="s">
        <v>263</v>
      </c>
      <c r="N809" s="22" t="s">
        <v>111</v>
      </c>
      <c r="O809">
        <v>1</v>
      </c>
    </row>
    <row r="810" spans="1:15" x14ac:dyDescent="0.25">
      <c r="A810" s="22" t="s">
        <v>724</v>
      </c>
      <c r="B810" s="22" t="s">
        <v>749</v>
      </c>
      <c r="C810" s="22" t="s">
        <v>750</v>
      </c>
      <c r="D810" s="22" t="s">
        <v>751</v>
      </c>
      <c r="E810">
        <v>665094263</v>
      </c>
      <c r="F810" s="23">
        <v>39097</v>
      </c>
      <c r="G810" s="22" t="s">
        <v>105</v>
      </c>
      <c r="H810" s="23">
        <v>45201</v>
      </c>
      <c r="I810" s="22" t="s">
        <v>752</v>
      </c>
      <c r="J810" s="22" t="s">
        <v>107</v>
      </c>
      <c r="K810" s="22" t="s">
        <v>292</v>
      </c>
      <c r="L810">
        <v>97</v>
      </c>
      <c r="M810" s="22" t="s">
        <v>263</v>
      </c>
      <c r="N810" s="22" t="s">
        <v>51</v>
      </c>
      <c r="O810">
        <v>7</v>
      </c>
    </row>
    <row r="811" spans="1:15" x14ac:dyDescent="0.25">
      <c r="A811" s="22" t="s">
        <v>724</v>
      </c>
      <c r="B811" s="22" t="s">
        <v>749</v>
      </c>
      <c r="C811" s="22" t="s">
        <v>750</v>
      </c>
      <c r="D811" s="22" t="s">
        <v>751</v>
      </c>
      <c r="E811">
        <v>665094263</v>
      </c>
      <c r="F811" s="23">
        <v>39097</v>
      </c>
      <c r="G811" s="22" t="s">
        <v>105</v>
      </c>
      <c r="H811" s="23">
        <v>45201</v>
      </c>
      <c r="I811" s="22" t="s">
        <v>752</v>
      </c>
      <c r="J811" s="22" t="s">
        <v>107</v>
      </c>
      <c r="K811" s="22" t="s">
        <v>292</v>
      </c>
      <c r="L811">
        <v>97</v>
      </c>
      <c r="M811" s="22" t="s">
        <v>263</v>
      </c>
      <c r="N811" s="22" t="s">
        <v>63</v>
      </c>
      <c r="O811">
        <v>0</v>
      </c>
    </row>
    <row r="812" spans="1:15" x14ac:dyDescent="0.25">
      <c r="A812" s="22" t="s">
        <v>724</v>
      </c>
      <c r="B812" s="22" t="s">
        <v>749</v>
      </c>
      <c r="C812" s="22" t="s">
        <v>750</v>
      </c>
      <c r="D812" s="22" t="s">
        <v>751</v>
      </c>
      <c r="E812">
        <v>665094263</v>
      </c>
      <c r="F812" s="23">
        <v>39097</v>
      </c>
      <c r="G812" s="22" t="s">
        <v>105</v>
      </c>
      <c r="H812" s="23">
        <v>45201</v>
      </c>
      <c r="I812" s="22" t="s">
        <v>752</v>
      </c>
      <c r="J812" s="22" t="s">
        <v>107</v>
      </c>
      <c r="K812" s="22" t="s">
        <v>292</v>
      </c>
      <c r="L812">
        <v>97</v>
      </c>
      <c r="M812" s="22" t="s">
        <v>263</v>
      </c>
      <c r="N812" s="22" t="s">
        <v>112</v>
      </c>
      <c r="O812">
        <v>4</v>
      </c>
    </row>
    <row r="813" spans="1:15" x14ac:dyDescent="0.25">
      <c r="A813" s="22" t="s">
        <v>724</v>
      </c>
      <c r="B813" s="22" t="s">
        <v>749</v>
      </c>
      <c r="C813" s="22" t="s">
        <v>750</v>
      </c>
      <c r="D813" s="22" t="s">
        <v>751</v>
      </c>
      <c r="E813">
        <v>665094263</v>
      </c>
      <c r="F813" s="23">
        <v>39097</v>
      </c>
      <c r="G813" s="22" t="s">
        <v>105</v>
      </c>
      <c r="H813" s="23">
        <v>45201</v>
      </c>
      <c r="I813" s="22" t="s">
        <v>752</v>
      </c>
      <c r="J813" s="22" t="s">
        <v>107</v>
      </c>
      <c r="K813" s="22" t="s">
        <v>292</v>
      </c>
      <c r="L813">
        <v>97</v>
      </c>
      <c r="M813" s="22" t="s">
        <v>263</v>
      </c>
      <c r="N813" s="22" t="s">
        <v>113</v>
      </c>
      <c r="O813">
        <v>3</v>
      </c>
    </row>
    <row r="814" spans="1:15" x14ac:dyDescent="0.25">
      <c r="A814" s="22" t="s">
        <v>753</v>
      </c>
      <c r="B814" s="22" t="s">
        <v>754</v>
      </c>
      <c r="C814" s="22" t="s">
        <v>755</v>
      </c>
      <c r="D814" s="22" t="s">
        <v>756</v>
      </c>
      <c r="E814">
        <v>654739372</v>
      </c>
      <c r="F814" s="23">
        <v>37969</v>
      </c>
      <c r="G814" s="22" t="s">
        <v>70</v>
      </c>
      <c r="H814" s="23">
        <v>45230</v>
      </c>
      <c r="I814" s="22" t="s">
        <v>144</v>
      </c>
      <c r="J814" s="22" t="s">
        <v>145</v>
      </c>
      <c r="K814" s="22" t="s">
        <v>49</v>
      </c>
      <c r="L814">
        <v>21</v>
      </c>
      <c r="M814" s="22" t="s">
        <v>206</v>
      </c>
      <c r="N814" s="22" t="s">
        <v>249</v>
      </c>
      <c r="O814">
        <v>8</v>
      </c>
    </row>
    <row r="815" spans="1:15" x14ac:dyDescent="0.25">
      <c r="A815" s="22" t="s">
        <v>753</v>
      </c>
      <c r="B815" s="22" t="s">
        <v>754</v>
      </c>
      <c r="C815" s="22" t="s">
        <v>755</v>
      </c>
      <c r="D815" s="22" t="s">
        <v>756</v>
      </c>
      <c r="E815">
        <v>654739372</v>
      </c>
      <c r="F815" s="23">
        <v>37969</v>
      </c>
      <c r="G815" s="22" t="s">
        <v>70</v>
      </c>
      <c r="H815" s="23">
        <v>45230</v>
      </c>
      <c r="I815" s="22" t="s">
        <v>144</v>
      </c>
      <c r="J815" s="22" t="s">
        <v>145</v>
      </c>
      <c r="K815" s="22" t="s">
        <v>49</v>
      </c>
      <c r="L815">
        <v>21</v>
      </c>
      <c r="M815" s="22" t="s">
        <v>206</v>
      </c>
      <c r="N815" s="22" t="s">
        <v>250</v>
      </c>
      <c r="O815">
        <v>8</v>
      </c>
    </row>
    <row r="816" spans="1:15" x14ac:dyDescent="0.25">
      <c r="A816" s="22" t="s">
        <v>753</v>
      </c>
      <c r="B816" s="22" t="s">
        <v>754</v>
      </c>
      <c r="C816" s="22" t="s">
        <v>755</v>
      </c>
      <c r="D816" s="22" t="s">
        <v>756</v>
      </c>
      <c r="E816">
        <v>654739372</v>
      </c>
      <c r="F816" s="23">
        <v>37969</v>
      </c>
      <c r="G816" s="22" t="s">
        <v>70</v>
      </c>
      <c r="H816" s="23">
        <v>45230</v>
      </c>
      <c r="I816" s="22" t="s">
        <v>144</v>
      </c>
      <c r="J816" s="22" t="s">
        <v>145</v>
      </c>
      <c r="K816" s="22" t="s">
        <v>49</v>
      </c>
      <c r="L816">
        <v>21</v>
      </c>
      <c r="M816" s="22" t="s">
        <v>206</v>
      </c>
      <c r="N816" s="22" t="s">
        <v>214</v>
      </c>
      <c r="O816">
        <v>9</v>
      </c>
    </row>
    <row r="817" spans="1:15" x14ac:dyDescent="0.25">
      <c r="A817" s="22" t="s">
        <v>753</v>
      </c>
      <c r="B817" s="22" t="s">
        <v>754</v>
      </c>
      <c r="C817" s="22" t="s">
        <v>755</v>
      </c>
      <c r="D817" s="22" t="s">
        <v>756</v>
      </c>
      <c r="E817">
        <v>654739372</v>
      </c>
      <c r="F817" s="23">
        <v>37969</v>
      </c>
      <c r="G817" s="22" t="s">
        <v>70</v>
      </c>
      <c r="H817" s="23">
        <v>45230</v>
      </c>
      <c r="I817" s="22" t="s">
        <v>144</v>
      </c>
      <c r="J817" s="22" t="s">
        <v>145</v>
      </c>
      <c r="K817" s="22" t="s">
        <v>49</v>
      </c>
      <c r="L817">
        <v>21</v>
      </c>
      <c r="M817" s="22" t="s">
        <v>206</v>
      </c>
      <c r="N817" s="22" t="s">
        <v>215</v>
      </c>
      <c r="O817">
        <v>2</v>
      </c>
    </row>
    <row r="818" spans="1:15" x14ac:dyDescent="0.25">
      <c r="A818" s="22" t="s">
        <v>753</v>
      </c>
      <c r="B818" s="22" t="s">
        <v>754</v>
      </c>
      <c r="C818" s="22" t="s">
        <v>755</v>
      </c>
      <c r="D818" s="22" t="s">
        <v>756</v>
      </c>
      <c r="E818">
        <v>654739372</v>
      </c>
      <c r="F818" s="23">
        <v>37969</v>
      </c>
      <c r="G818" s="22" t="s">
        <v>70</v>
      </c>
      <c r="H818" s="23">
        <v>45230</v>
      </c>
      <c r="I818" s="22" t="s">
        <v>144</v>
      </c>
      <c r="J818" s="22" t="s">
        <v>145</v>
      </c>
      <c r="K818" s="22" t="s">
        <v>49</v>
      </c>
      <c r="L818">
        <v>21</v>
      </c>
      <c r="M818" s="22" t="s">
        <v>206</v>
      </c>
      <c r="N818" s="22" t="s">
        <v>75</v>
      </c>
      <c r="O818">
        <v>2</v>
      </c>
    </row>
    <row r="819" spans="1:15" x14ac:dyDescent="0.25">
      <c r="A819" s="22" t="s">
        <v>753</v>
      </c>
      <c r="B819" s="22" t="s">
        <v>754</v>
      </c>
      <c r="C819" s="22" t="s">
        <v>755</v>
      </c>
      <c r="D819" s="22" t="s">
        <v>756</v>
      </c>
      <c r="E819">
        <v>654739372</v>
      </c>
      <c r="F819" s="23">
        <v>37969</v>
      </c>
      <c r="G819" s="22" t="s">
        <v>70</v>
      </c>
      <c r="H819" s="23">
        <v>45230</v>
      </c>
      <c r="I819" s="22" t="s">
        <v>144</v>
      </c>
      <c r="J819" s="22" t="s">
        <v>145</v>
      </c>
      <c r="K819" s="22" t="s">
        <v>49</v>
      </c>
      <c r="L819">
        <v>21</v>
      </c>
      <c r="M819" s="22" t="s">
        <v>206</v>
      </c>
      <c r="N819" s="22" t="s">
        <v>76</v>
      </c>
      <c r="O819">
        <v>10</v>
      </c>
    </row>
    <row r="820" spans="1:15" x14ac:dyDescent="0.25">
      <c r="A820" s="22" t="s">
        <v>753</v>
      </c>
      <c r="B820" s="22" t="s">
        <v>754</v>
      </c>
      <c r="C820" s="22" t="s">
        <v>755</v>
      </c>
      <c r="D820" s="22" t="s">
        <v>756</v>
      </c>
      <c r="E820">
        <v>654739372</v>
      </c>
      <c r="F820" s="23">
        <v>37969</v>
      </c>
      <c r="G820" s="22" t="s">
        <v>70</v>
      </c>
      <c r="H820" s="23">
        <v>45230</v>
      </c>
      <c r="I820" s="22" t="s">
        <v>144</v>
      </c>
      <c r="J820" s="22" t="s">
        <v>145</v>
      </c>
      <c r="K820" s="22" t="s">
        <v>49</v>
      </c>
      <c r="L820">
        <v>21</v>
      </c>
      <c r="M820" s="22" t="s">
        <v>206</v>
      </c>
      <c r="N820" s="22" t="s">
        <v>122</v>
      </c>
      <c r="O820">
        <v>0</v>
      </c>
    </row>
    <row r="821" spans="1:15" x14ac:dyDescent="0.25">
      <c r="A821" s="22" t="s">
        <v>753</v>
      </c>
      <c r="B821" s="22" t="s">
        <v>754</v>
      </c>
      <c r="C821" s="22" t="s">
        <v>755</v>
      </c>
      <c r="D821" s="22" t="s">
        <v>756</v>
      </c>
      <c r="E821">
        <v>654739372</v>
      </c>
      <c r="F821" s="23">
        <v>37969</v>
      </c>
      <c r="G821" s="22" t="s">
        <v>70</v>
      </c>
      <c r="H821" s="23">
        <v>45230</v>
      </c>
      <c r="I821" s="22" t="s">
        <v>144</v>
      </c>
      <c r="J821" s="22" t="s">
        <v>145</v>
      </c>
      <c r="K821" s="22" t="s">
        <v>49</v>
      </c>
      <c r="L821">
        <v>21</v>
      </c>
      <c r="M821" s="22" t="s">
        <v>206</v>
      </c>
      <c r="N821" s="22" t="s">
        <v>123</v>
      </c>
      <c r="O821">
        <v>0</v>
      </c>
    </row>
    <row r="822" spans="1:15" x14ac:dyDescent="0.25">
      <c r="A822" s="22" t="s">
        <v>716</v>
      </c>
      <c r="B822" s="22" t="s">
        <v>757</v>
      </c>
      <c r="C822" s="22" t="s">
        <v>758</v>
      </c>
      <c r="D822" s="22" t="s">
        <v>759</v>
      </c>
      <c r="E822">
        <v>684992375</v>
      </c>
      <c r="F822" s="23">
        <v>35386</v>
      </c>
      <c r="G822" s="22" t="s">
        <v>82</v>
      </c>
      <c r="H822" s="23">
        <v>45205</v>
      </c>
      <c r="I822" s="22" t="s">
        <v>582</v>
      </c>
      <c r="J822" s="22" t="s">
        <v>583</v>
      </c>
      <c r="K822" s="22" t="s">
        <v>49</v>
      </c>
      <c r="L822">
        <v>7</v>
      </c>
      <c r="M822" s="22" t="s">
        <v>230</v>
      </c>
      <c r="N822" s="22" t="s">
        <v>86</v>
      </c>
      <c r="O822">
        <v>9</v>
      </c>
    </row>
    <row r="823" spans="1:15" x14ac:dyDescent="0.25">
      <c r="A823" s="22" t="s">
        <v>716</v>
      </c>
      <c r="B823" s="22" t="s">
        <v>757</v>
      </c>
      <c r="C823" s="22" t="s">
        <v>758</v>
      </c>
      <c r="D823" s="22" t="s">
        <v>759</v>
      </c>
      <c r="E823">
        <v>684992375</v>
      </c>
      <c r="F823" s="23">
        <v>35386</v>
      </c>
      <c r="G823" s="22" t="s">
        <v>82</v>
      </c>
      <c r="H823" s="23">
        <v>45205</v>
      </c>
      <c r="I823" s="22" t="s">
        <v>582</v>
      </c>
      <c r="J823" s="22" t="s">
        <v>583</v>
      </c>
      <c r="K823" s="22" t="s">
        <v>49</v>
      </c>
      <c r="L823">
        <v>7</v>
      </c>
      <c r="M823" s="22" t="s">
        <v>230</v>
      </c>
      <c r="N823" s="22" t="s">
        <v>168</v>
      </c>
      <c r="O823">
        <v>3</v>
      </c>
    </row>
    <row r="824" spans="1:15" x14ac:dyDescent="0.25">
      <c r="A824" s="22" t="s">
        <v>760</v>
      </c>
      <c r="B824" s="22" t="s">
        <v>761</v>
      </c>
      <c r="C824" s="22" t="s">
        <v>762</v>
      </c>
      <c r="D824" s="22" t="s">
        <v>763</v>
      </c>
      <c r="E824">
        <v>614514066</v>
      </c>
      <c r="F824" s="23">
        <v>37661</v>
      </c>
      <c r="G824" s="22" t="s">
        <v>82</v>
      </c>
      <c r="H824" s="23">
        <v>45231</v>
      </c>
      <c r="I824" s="22" t="s">
        <v>582</v>
      </c>
      <c r="J824" s="22" t="s">
        <v>583</v>
      </c>
      <c r="K824" s="22" t="s">
        <v>120</v>
      </c>
      <c r="L824">
        <v>38</v>
      </c>
      <c r="M824" s="22" t="s">
        <v>108</v>
      </c>
      <c r="N824" s="22" t="s">
        <v>86</v>
      </c>
      <c r="O824">
        <v>9</v>
      </c>
    </row>
    <row r="825" spans="1:15" x14ac:dyDescent="0.25">
      <c r="A825" s="22" t="s">
        <v>760</v>
      </c>
      <c r="B825" s="22" t="s">
        <v>761</v>
      </c>
      <c r="C825" s="22" t="s">
        <v>762</v>
      </c>
      <c r="D825" s="22" t="s">
        <v>763</v>
      </c>
      <c r="E825">
        <v>614514066</v>
      </c>
      <c r="F825" s="23">
        <v>37661</v>
      </c>
      <c r="G825" s="22" t="s">
        <v>82</v>
      </c>
      <c r="H825" s="23">
        <v>45231</v>
      </c>
      <c r="I825" s="22" t="s">
        <v>582</v>
      </c>
      <c r="J825" s="22" t="s">
        <v>583</v>
      </c>
      <c r="K825" s="22" t="s">
        <v>120</v>
      </c>
      <c r="L825">
        <v>38</v>
      </c>
      <c r="M825" s="22" t="s">
        <v>108</v>
      </c>
      <c r="N825" s="22" t="s">
        <v>168</v>
      </c>
      <c r="O825">
        <v>0</v>
      </c>
    </row>
    <row r="826" spans="1:15" x14ac:dyDescent="0.25">
      <c r="A826" s="22" t="s">
        <v>760</v>
      </c>
      <c r="B826" s="22" t="s">
        <v>761</v>
      </c>
      <c r="C826" s="22" t="s">
        <v>762</v>
      </c>
      <c r="D826" s="22" t="s">
        <v>763</v>
      </c>
      <c r="E826">
        <v>614514066</v>
      </c>
      <c r="F826" s="23">
        <v>37661</v>
      </c>
      <c r="G826" s="22" t="s">
        <v>82</v>
      </c>
      <c r="H826" s="23">
        <v>45231</v>
      </c>
      <c r="I826" s="22" t="s">
        <v>582</v>
      </c>
      <c r="J826" s="22" t="s">
        <v>583</v>
      </c>
      <c r="K826" s="22" t="s">
        <v>120</v>
      </c>
      <c r="L826">
        <v>38</v>
      </c>
      <c r="M826" s="22" t="s">
        <v>108</v>
      </c>
      <c r="N826" s="22" t="s">
        <v>167</v>
      </c>
      <c r="O826">
        <v>7</v>
      </c>
    </row>
    <row r="827" spans="1:15" x14ac:dyDescent="0.25">
      <c r="A827" s="22" t="s">
        <v>760</v>
      </c>
      <c r="B827" s="22" t="s">
        <v>761</v>
      </c>
      <c r="C827" s="22" t="s">
        <v>762</v>
      </c>
      <c r="D827" s="22" t="s">
        <v>763</v>
      </c>
      <c r="E827">
        <v>614514066</v>
      </c>
      <c r="F827" s="23">
        <v>37661</v>
      </c>
      <c r="G827" s="22" t="s">
        <v>82</v>
      </c>
      <c r="H827" s="23">
        <v>45231</v>
      </c>
      <c r="I827" s="22" t="s">
        <v>582</v>
      </c>
      <c r="J827" s="22" t="s">
        <v>583</v>
      </c>
      <c r="K827" s="22" t="s">
        <v>120</v>
      </c>
      <c r="L827">
        <v>38</v>
      </c>
      <c r="M827" s="22" t="s">
        <v>108</v>
      </c>
      <c r="N827" s="22" t="s">
        <v>94</v>
      </c>
      <c r="O827">
        <v>3</v>
      </c>
    </row>
    <row r="828" spans="1:15" x14ac:dyDescent="0.25">
      <c r="A828" s="22" t="s">
        <v>764</v>
      </c>
      <c r="B828" s="22" t="s">
        <v>765</v>
      </c>
      <c r="C828" s="22" t="s">
        <v>766</v>
      </c>
      <c r="D828" s="22" t="s">
        <v>767</v>
      </c>
      <c r="E828">
        <v>634031118</v>
      </c>
      <c r="F828" s="23">
        <v>35275</v>
      </c>
      <c r="G828" s="22" t="s">
        <v>57</v>
      </c>
      <c r="H828" s="23">
        <v>45215</v>
      </c>
      <c r="I828" s="22" t="s">
        <v>344</v>
      </c>
      <c r="J828" s="22" t="s">
        <v>130</v>
      </c>
      <c r="K828" s="22" t="s">
        <v>329</v>
      </c>
      <c r="L828">
        <v>4</v>
      </c>
      <c r="M828" s="22" t="s">
        <v>299</v>
      </c>
      <c r="N828" s="22" t="s">
        <v>95</v>
      </c>
      <c r="O828">
        <v>1</v>
      </c>
    </row>
    <row r="829" spans="1:15" x14ac:dyDescent="0.25">
      <c r="A829" s="22" t="s">
        <v>764</v>
      </c>
      <c r="B829" s="22" t="s">
        <v>765</v>
      </c>
      <c r="C829" s="22" t="s">
        <v>766</v>
      </c>
      <c r="D829" s="22" t="s">
        <v>767</v>
      </c>
      <c r="E829">
        <v>634031118</v>
      </c>
      <c r="F829" s="23">
        <v>35275</v>
      </c>
      <c r="G829" s="22" t="s">
        <v>57</v>
      </c>
      <c r="H829" s="23">
        <v>45215</v>
      </c>
      <c r="I829" s="22" t="s">
        <v>344</v>
      </c>
      <c r="J829" s="22" t="s">
        <v>130</v>
      </c>
      <c r="K829" s="22" t="s">
        <v>329</v>
      </c>
      <c r="L829">
        <v>4</v>
      </c>
      <c r="M829" s="22" t="s">
        <v>299</v>
      </c>
      <c r="N829" s="22" t="s">
        <v>96</v>
      </c>
      <c r="O829">
        <v>6</v>
      </c>
    </row>
    <row r="830" spans="1:15" x14ac:dyDescent="0.25">
      <c r="A830" s="22" t="s">
        <v>764</v>
      </c>
      <c r="B830" s="22" t="s">
        <v>765</v>
      </c>
      <c r="C830" s="22" t="s">
        <v>766</v>
      </c>
      <c r="D830" s="22" t="s">
        <v>767</v>
      </c>
      <c r="E830">
        <v>634031118</v>
      </c>
      <c r="F830" s="23">
        <v>35275</v>
      </c>
      <c r="G830" s="22" t="s">
        <v>57</v>
      </c>
      <c r="H830" s="23">
        <v>45215</v>
      </c>
      <c r="I830" s="22" t="s">
        <v>344</v>
      </c>
      <c r="J830" s="22" t="s">
        <v>130</v>
      </c>
      <c r="K830" s="22" t="s">
        <v>329</v>
      </c>
      <c r="L830">
        <v>4</v>
      </c>
      <c r="M830" s="22" t="s">
        <v>299</v>
      </c>
      <c r="N830" s="22" t="s">
        <v>75</v>
      </c>
      <c r="O830">
        <v>8</v>
      </c>
    </row>
    <row r="831" spans="1:15" x14ac:dyDescent="0.25">
      <c r="A831" s="22" t="s">
        <v>764</v>
      </c>
      <c r="B831" s="22" t="s">
        <v>765</v>
      </c>
      <c r="C831" s="22" t="s">
        <v>766</v>
      </c>
      <c r="D831" s="22" t="s">
        <v>767</v>
      </c>
      <c r="E831">
        <v>634031118</v>
      </c>
      <c r="F831" s="23">
        <v>35275</v>
      </c>
      <c r="G831" s="22" t="s">
        <v>57</v>
      </c>
      <c r="H831" s="23">
        <v>45215</v>
      </c>
      <c r="I831" s="22" t="s">
        <v>344</v>
      </c>
      <c r="J831" s="22" t="s">
        <v>130</v>
      </c>
      <c r="K831" s="22" t="s">
        <v>329</v>
      </c>
      <c r="L831">
        <v>4</v>
      </c>
      <c r="M831" s="22" t="s">
        <v>299</v>
      </c>
      <c r="N831" s="22" t="s">
        <v>188</v>
      </c>
      <c r="O831">
        <v>0</v>
      </c>
    </row>
    <row r="832" spans="1:15" x14ac:dyDescent="0.25">
      <c r="A832" s="22" t="s">
        <v>764</v>
      </c>
      <c r="B832" s="22" t="s">
        <v>765</v>
      </c>
      <c r="C832" s="22" t="s">
        <v>766</v>
      </c>
      <c r="D832" s="22" t="s">
        <v>767</v>
      </c>
      <c r="E832">
        <v>634031118</v>
      </c>
      <c r="F832" s="23">
        <v>35275</v>
      </c>
      <c r="G832" s="22" t="s">
        <v>57</v>
      </c>
      <c r="H832" s="23">
        <v>45215</v>
      </c>
      <c r="I832" s="22" t="s">
        <v>344</v>
      </c>
      <c r="J832" s="22" t="s">
        <v>130</v>
      </c>
      <c r="K832" s="22" t="s">
        <v>329</v>
      </c>
      <c r="L832">
        <v>4</v>
      </c>
      <c r="M832" s="22" t="s">
        <v>299</v>
      </c>
      <c r="N832" s="22" t="s">
        <v>62</v>
      </c>
      <c r="O832">
        <v>6</v>
      </c>
    </row>
    <row r="833" spans="1:15" x14ac:dyDescent="0.25">
      <c r="A833" s="22" t="s">
        <v>764</v>
      </c>
      <c r="B833" s="22" t="s">
        <v>765</v>
      </c>
      <c r="C833" s="22" t="s">
        <v>766</v>
      </c>
      <c r="D833" s="22" t="s">
        <v>767</v>
      </c>
      <c r="E833">
        <v>634031118</v>
      </c>
      <c r="F833" s="23">
        <v>35275</v>
      </c>
      <c r="G833" s="22" t="s">
        <v>57</v>
      </c>
      <c r="H833" s="23">
        <v>45215</v>
      </c>
      <c r="I833" s="22" t="s">
        <v>344</v>
      </c>
      <c r="J833" s="22" t="s">
        <v>130</v>
      </c>
      <c r="K833" s="22" t="s">
        <v>329</v>
      </c>
      <c r="L833">
        <v>4</v>
      </c>
      <c r="M833" s="22" t="s">
        <v>299</v>
      </c>
      <c r="N833" s="22" t="s">
        <v>98</v>
      </c>
      <c r="O833">
        <v>1</v>
      </c>
    </row>
    <row r="834" spans="1:15" x14ac:dyDescent="0.25">
      <c r="A834" s="22" t="s">
        <v>764</v>
      </c>
      <c r="B834" s="22" t="s">
        <v>765</v>
      </c>
      <c r="C834" s="22" t="s">
        <v>766</v>
      </c>
      <c r="D834" s="22" t="s">
        <v>767</v>
      </c>
      <c r="E834">
        <v>634031118</v>
      </c>
      <c r="F834" s="23">
        <v>35275</v>
      </c>
      <c r="G834" s="22" t="s">
        <v>57</v>
      </c>
      <c r="H834" s="23">
        <v>45215</v>
      </c>
      <c r="I834" s="22" t="s">
        <v>344</v>
      </c>
      <c r="J834" s="22" t="s">
        <v>130</v>
      </c>
      <c r="K834" s="22" t="s">
        <v>329</v>
      </c>
      <c r="L834">
        <v>4</v>
      </c>
      <c r="M834" s="22" t="s">
        <v>299</v>
      </c>
      <c r="N834" s="22" t="s">
        <v>100</v>
      </c>
      <c r="O834">
        <v>0</v>
      </c>
    </row>
    <row r="835" spans="1:15" x14ac:dyDescent="0.25">
      <c r="A835" s="22" t="s">
        <v>768</v>
      </c>
      <c r="B835" s="22" t="s">
        <v>769</v>
      </c>
      <c r="C835" s="22" t="s">
        <v>770</v>
      </c>
      <c r="D835" s="22" t="s">
        <v>771</v>
      </c>
      <c r="E835">
        <v>647472948</v>
      </c>
      <c r="F835" s="23">
        <v>34903</v>
      </c>
      <c r="G835" s="22" t="s">
        <v>105</v>
      </c>
      <c r="H835" s="23">
        <v>45214</v>
      </c>
      <c r="I835" s="22" t="s">
        <v>290</v>
      </c>
      <c r="J835" s="22" t="s">
        <v>291</v>
      </c>
      <c r="K835" s="22" t="s">
        <v>194</v>
      </c>
      <c r="L835">
        <v>84</v>
      </c>
      <c r="M835" s="22" t="s">
        <v>121</v>
      </c>
      <c r="N835" s="22" t="s">
        <v>109</v>
      </c>
      <c r="O835">
        <v>8</v>
      </c>
    </row>
    <row r="836" spans="1:15" x14ac:dyDescent="0.25">
      <c r="A836" s="22" t="s">
        <v>768</v>
      </c>
      <c r="B836" s="22" t="s">
        <v>769</v>
      </c>
      <c r="C836" s="22" t="s">
        <v>770</v>
      </c>
      <c r="D836" s="22" t="s">
        <v>771</v>
      </c>
      <c r="E836">
        <v>647472948</v>
      </c>
      <c r="F836" s="23">
        <v>34903</v>
      </c>
      <c r="G836" s="22" t="s">
        <v>105</v>
      </c>
      <c r="H836" s="23">
        <v>45214</v>
      </c>
      <c r="I836" s="22" t="s">
        <v>290</v>
      </c>
      <c r="J836" s="22" t="s">
        <v>291</v>
      </c>
      <c r="K836" s="22" t="s">
        <v>194</v>
      </c>
      <c r="L836">
        <v>84</v>
      </c>
      <c r="M836" s="22" t="s">
        <v>121</v>
      </c>
      <c r="N836" s="22" t="s">
        <v>110</v>
      </c>
      <c r="O836">
        <v>1</v>
      </c>
    </row>
    <row r="837" spans="1:15" x14ac:dyDescent="0.25">
      <c r="A837" s="22" t="s">
        <v>768</v>
      </c>
      <c r="B837" s="22" t="s">
        <v>769</v>
      </c>
      <c r="C837" s="22" t="s">
        <v>770</v>
      </c>
      <c r="D837" s="22" t="s">
        <v>771</v>
      </c>
      <c r="E837">
        <v>647472948</v>
      </c>
      <c r="F837" s="23">
        <v>34903</v>
      </c>
      <c r="G837" s="22" t="s">
        <v>105</v>
      </c>
      <c r="H837" s="23">
        <v>45214</v>
      </c>
      <c r="I837" s="22" t="s">
        <v>290</v>
      </c>
      <c r="J837" s="22" t="s">
        <v>291</v>
      </c>
      <c r="K837" s="22" t="s">
        <v>194</v>
      </c>
      <c r="L837">
        <v>84</v>
      </c>
      <c r="M837" s="22" t="s">
        <v>121</v>
      </c>
      <c r="N837" s="22" t="s">
        <v>111</v>
      </c>
      <c r="O837">
        <v>1</v>
      </c>
    </row>
    <row r="838" spans="1:15" x14ac:dyDescent="0.25">
      <c r="A838" s="22" t="s">
        <v>768</v>
      </c>
      <c r="B838" s="22" t="s">
        <v>769</v>
      </c>
      <c r="C838" s="22" t="s">
        <v>770</v>
      </c>
      <c r="D838" s="22" t="s">
        <v>771</v>
      </c>
      <c r="E838">
        <v>647472948</v>
      </c>
      <c r="F838" s="23">
        <v>34903</v>
      </c>
      <c r="G838" s="22" t="s">
        <v>105</v>
      </c>
      <c r="H838" s="23">
        <v>45214</v>
      </c>
      <c r="I838" s="22" t="s">
        <v>290</v>
      </c>
      <c r="J838" s="22" t="s">
        <v>291</v>
      </c>
      <c r="K838" s="22" t="s">
        <v>194</v>
      </c>
      <c r="L838">
        <v>84</v>
      </c>
      <c r="M838" s="22" t="s">
        <v>121</v>
      </c>
      <c r="N838" s="22" t="s">
        <v>51</v>
      </c>
      <c r="O838">
        <v>7</v>
      </c>
    </row>
    <row r="839" spans="1:15" x14ac:dyDescent="0.25">
      <c r="A839" s="22" t="s">
        <v>768</v>
      </c>
      <c r="B839" s="22" t="s">
        <v>769</v>
      </c>
      <c r="C839" s="22" t="s">
        <v>770</v>
      </c>
      <c r="D839" s="22" t="s">
        <v>771</v>
      </c>
      <c r="E839">
        <v>647472948</v>
      </c>
      <c r="F839" s="23">
        <v>34903</v>
      </c>
      <c r="G839" s="22" t="s">
        <v>105</v>
      </c>
      <c r="H839" s="23">
        <v>45214</v>
      </c>
      <c r="I839" s="22" t="s">
        <v>290</v>
      </c>
      <c r="J839" s="22" t="s">
        <v>291</v>
      </c>
      <c r="K839" s="22" t="s">
        <v>194</v>
      </c>
      <c r="L839">
        <v>84</v>
      </c>
      <c r="M839" s="22" t="s">
        <v>121</v>
      </c>
      <c r="N839" s="22" t="s">
        <v>63</v>
      </c>
      <c r="O839">
        <v>7</v>
      </c>
    </row>
    <row r="840" spans="1:15" x14ac:dyDescent="0.25">
      <c r="A840" s="22" t="s">
        <v>768</v>
      </c>
      <c r="B840" s="22" t="s">
        <v>769</v>
      </c>
      <c r="C840" s="22" t="s">
        <v>770</v>
      </c>
      <c r="D840" s="22" t="s">
        <v>771</v>
      </c>
      <c r="E840">
        <v>647472948</v>
      </c>
      <c r="F840" s="23">
        <v>34903</v>
      </c>
      <c r="G840" s="22" t="s">
        <v>105</v>
      </c>
      <c r="H840" s="23">
        <v>45214</v>
      </c>
      <c r="I840" s="22" t="s">
        <v>290</v>
      </c>
      <c r="J840" s="22" t="s">
        <v>291</v>
      </c>
      <c r="K840" s="22" t="s">
        <v>194</v>
      </c>
      <c r="L840">
        <v>84</v>
      </c>
      <c r="M840" s="22" t="s">
        <v>121</v>
      </c>
      <c r="N840" s="22" t="s">
        <v>112</v>
      </c>
      <c r="O840">
        <v>2</v>
      </c>
    </row>
    <row r="841" spans="1:15" x14ac:dyDescent="0.25">
      <c r="A841" s="22" t="s">
        <v>768</v>
      </c>
      <c r="B841" s="22" t="s">
        <v>769</v>
      </c>
      <c r="C841" s="22" t="s">
        <v>770</v>
      </c>
      <c r="D841" s="22" t="s">
        <v>771</v>
      </c>
      <c r="E841">
        <v>647472948</v>
      </c>
      <c r="F841" s="23">
        <v>34903</v>
      </c>
      <c r="G841" s="22" t="s">
        <v>105</v>
      </c>
      <c r="H841" s="23">
        <v>45214</v>
      </c>
      <c r="I841" s="22" t="s">
        <v>290</v>
      </c>
      <c r="J841" s="22" t="s">
        <v>291</v>
      </c>
      <c r="K841" s="22" t="s">
        <v>194</v>
      </c>
      <c r="L841">
        <v>84</v>
      </c>
      <c r="M841" s="22" t="s">
        <v>121</v>
      </c>
      <c r="N841" s="22" t="s">
        <v>113</v>
      </c>
      <c r="O841">
        <v>4</v>
      </c>
    </row>
    <row r="842" spans="1:15" x14ac:dyDescent="0.25">
      <c r="A842" s="22" t="s">
        <v>772</v>
      </c>
      <c r="B842" s="22" t="s">
        <v>773</v>
      </c>
      <c r="C842" s="22" t="s">
        <v>774</v>
      </c>
      <c r="D842" s="22" t="s">
        <v>775</v>
      </c>
      <c r="E842">
        <v>674866746</v>
      </c>
      <c r="F842" s="23">
        <v>34395</v>
      </c>
      <c r="G842" s="22" t="s">
        <v>82</v>
      </c>
      <c r="H842" s="23">
        <v>45199</v>
      </c>
      <c r="I842" s="22" t="s">
        <v>752</v>
      </c>
      <c r="J842" s="22" t="s">
        <v>107</v>
      </c>
      <c r="K842" s="22" t="s">
        <v>93</v>
      </c>
      <c r="L842">
        <v>39</v>
      </c>
      <c r="M842" s="22" t="s">
        <v>206</v>
      </c>
      <c r="N842" s="22" t="s">
        <v>86</v>
      </c>
      <c r="O842">
        <v>5</v>
      </c>
    </row>
    <row r="843" spans="1:15" x14ac:dyDescent="0.25">
      <c r="A843" s="22" t="s">
        <v>772</v>
      </c>
      <c r="B843" s="22" t="s">
        <v>773</v>
      </c>
      <c r="C843" s="22" t="s">
        <v>774</v>
      </c>
      <c r="D843" s="22" t="s">
        <v>775</v>
      </c>
      <c r="E843">
        <v>674866746</v>
      </c>
      <c r="F843" s="23">
        <v>34395</v>
      </c>
      <c r="G843" s="22" t="s">
        <v>82</v>
      </c>
      <c r="H843" s="23">
        <v>45199</v>
      </c>
      <c r="I843" s="22" t="s">
        <v>752</v>
      </c>
      <c r="J843" s="22" t="s">
        <v>107</v>
      </c>
      <c r="K843" s="22" t="s">
        <v>93</v>
      </c>
      <c r="L843">
        <v>39</v>
      </c>
      <c r="M843" s="22" t="s">
        <v>206</v>
      </c>
      <c r="N843" s="22" t="s">
        <v>167</v>
      </c>
      <c r="O843">
        <v>10</v>
      </c>
    </row>
    <row r="844" spans="1:15" x14ac:dyDescent="0.25">
      <c r="A844" s="22" t="s">
        <v>772</v>
      </c>
      <c r="B844" s="22" t="s">
        <v>773</v>
      </c>
      <c r="C844" s="22" t="s">
        <v>774</v>
      </c>
      <c r="D844" s="22" t="s">
        <v>775</v>
      </c>
      <c r="E844">
        <v>674866746</v>
      </c>
      <c r="F844" s="23">
        <v>34395</v>
      </c>
      <c r="G844" s="22" t="s">
        <v>82</v>
      </c>
      <c r="H844" s="23">
        <v>45199</v>
      </c>
      <c r="I844" s="22" t="s">
        <v>752</v>
      </c>
      <c r="J844" s="22" t="s">
        <v>107</v>
      </c>
      <c r="K844" s="22" t="s">
        <v>93</v>
      </c>
      <c r="L844">
        <v>39</v>
      </c>
      <c r="M844" s="22" t="s">
        <v>206</v>
      </c>
      <c r="N844" s="22" t="s">
        <v>94</v>
      </c>
      <c r="O844">
        <v>10</v>
      </c>
    </row>
    <row r="845" spans="1:15" x14ac:dyDescent="0.25">
      <c r="A845" s="22" t="s">
        <v>776</v>
      </c>
      <c r="B845" s="22" t="s">
        <v>777</v>
      </c>
      <c r="C845" s="22" t="s">
        <v>778</v>
      </c>
      <c r="D845" s="22" t="s">
        <v>779</v>
      </c>
      <c r="E845">
        <v>629346369</v>
      </c>
      <c r="F845" s="23">
        <v>40023</v>
      </c>
      <c r="G845" s="22" t="s">
        <v>46</v>
      </c>
      <c r="H845" s="23">
        <v>45229</v>
      </c>
      <c r="I845" s="22" t="s">
        <v>404</v>
      </c>
      <c r="J845" s="22" t="s">
        <v>236</v>
      </c>
      <c r="K845" s="22" t="s">
        <v>213</v>
      </c>
      <c r="L845">
        <v>6</v>
      </c>
      <c r="M845" s="22" t="s">
        <v>237</v>
      </c>
      <c r="N845" s="22" t="s">
        <v>63</v>
      </c>
      <c r="O845">
        <v>3</v>
      </c>
    </row>
    <row r="846" spans="1:15" x14ac:dyDescent="0.25">
      <c r="A846" s="22" t="s">
        <v>776</v>
      </c>
      <c r="B846" s="22" t="s">
        <v>777</v>
      </c>
      <c r="C846" s="22" t="s">
        <v>778</v>
      </c>
      <c r="D846" s="22" t="s">
        <v>779</v>
      </c>
      <c r="E846">
        <v>629346369</v>
      </c>
      <c r="F846" s="23">
        <v>40023</v>
      </c>
      <c r="G846" s="22" t="s">
        <v>46</v>
      </c>
      <c r="H846" s="23">
        <v>45229</v>
      </c>
      <c r="I846" s="22" t="s">
        <v>404</v>
      </c>
      <c r="J846" s="22" t="s">
        <v>236</v>
      </c>
      <c r="K846" s="22" t="s">
        <v>213</v>
      </c>
      <c r="L846">
        <v>6</v>
      </c>
      <c r="M846" s="22" t="s">
        <v>237</v>
      </c>
      <c r="N846" s="22" t="s">
        <v>64</v>
      </c>
      <c r="O846">
        <v>6</v>
      </c>
    </row>
    <row r="847" spans="1:15" x14ac:dyDescent="0.25">
      <c r="A847" s="22" t="s">
        <v>776</v>
      </c>
      <c r="B847" s="22" t="s">
        <v>777</v>
      </c>
      <c r="C847" s="22" t="s">
        <v>778</v>
      </c>
      <c r="D847" s="22" t="s">
        <v>779</v>
      </c>
      <c r="E847">
        <v>629346369</v>
      </c>
      <c r="F847" s="23">
        <v>40023</v>
      </c>
      <c r="G847" s="22" t="s">
        <v>46</v>
      </c>
      <c r="H847" s="23">
        <v>45229</v>
      </c>
      <c r="I847" s="22" t="s">
        <v>404</v>
      </c>
      <c r="J847" s="22" t="s">
        <v>236</v>
      </c>
      <c r="K847" s="22" t="s">
        <v>213</v>
      </c>
      <c r="L847">
        <v>6</v>
      </c>
      <c r="M847" s="22" t="s">
        <v>237</v>
      </c>
      <c r="N847" s="22" t="s">
        <v>65</v>
      </c>
      <c r="O847">
        <v>7</v>
      </c>
    </row>
    <row r="848" spans="1:15" x14ac:dyDescent="0.25">
      <c r="A848" s="22" t="s">
        <v>776</v>
      </c>
      <c r="B848" s="22" t="s">
        <v>777</v>
      </c>
      <c r="C848" s="22" t="s">
        <v>778</v>
      </c>
      <c r="D848" s="22" t="s">
        <v>779</v>
      </c>
      <c r="E848">
        <v>629346369</v>
      </c>
      <c r="F848" s="23">
        <v>40023</v>
      </c>
      <c r="G848" s="22" t="s">
        <v>46</v>
      </c>
      <c r="H848" s="23">
        <v>45229</v>
      </c>
      <c r="I848" s="22" t="s">
        <v>404</v>
      </c>
      <c r="J848" s="22" t="s">
        <v>236</v>
      </c>
      <c r="K848" s="22" t="s">
        <v>213</v>
      </c>
      <c r="L848">
        <v>6</v>
      </c>
      <c r="M848" s="22" t="s">
        <v>237</v>
      </c>
      <c r="N848" s="22" t="s">
        <v>51</v>
      </c>
      <c r="O848">
        <v>6</v>
      </c>
    </row>
    <row r="849" spans="1:15" x14ac:dyDescent="0.25">
      <c r="A849" s="22" t="s">
        <v>776</v>
      </c>
      <c r="B849" s="22" t="s">
        <v>777</v>
      </c>
      <c r="C849" s="22" t="s">
        <v>778</v>
      </c>
      <c r="D849" s="22" t="s">
        <v>779</v>
      </c>
      <c r="E849">
        <v>629346369</v>
      </c>
      <c r="F849" s="23">
        <v>40023</v>
      </c>
      <c r="G849" s="22" t="s">
        <v>46</v>
      </c>
      <c r="H849" s="23">
        <v>45229</v>
      </c>
      <c r="I849" s="22" t="s">
        <v>404</v>
      </c>
      <c r="J849" s="22" t="s">
        <v>236</v>
      </c>
      <c r="K849" s="22" t="s">
        <v>213</v>
      </c>
      <c r="L849">
        <v>6</v>
      </c>
      <c r="M849" s="22" t="s">
        <v>237</v>
      </c>
      <c r="N849" s="22" t="s">
        <v>52</v>
      </c>
      <c r="O849">
        <v>3</v>
      </c>
    </row>
    <row r="850" spans="1:15" x14ac:dyDescent="0.25">
      <c r="A850" s="22" t="s">
        <v>780</v>
      </c>
      <c r="B850" s="22" t="s">
        <v>781</v>
      </c>
      <c r="C850" s="22" t="s">
        <v>782</v>
      </c>
      <c r="D850" s="22" t="s">
        <v>783</v>
      </c>
      <c r="E850">
        <v>684516892</v>
      </c>
      <c r="F850" s="23">
        <v>33521</v>
      </c>
      <c r="G850" s="22" t="s">
        <v>128</v>
      </c>
      <c r="H850" s="23">
        <v>45202</v>
      </c>
      <c r="I850" s="22" t="s">
        <v>434</v>
      </c>
      <c r="J850" s="22" t="s">
        <v>107</v>
      </c>
      <c r="K850" s="22" t="s">
        <v>474</v>
      </c>
      <c r="L850">
        <v>54</v>
      </c>
      <c r="M850" s="22" t="s">
        <v>263</v>
      </c>
      <c r="N850" s="22" t="s">
        <v>160</v>
      </c>
      <c r="O850">
        <v>6</v>
      </c>
    </row>
    <row r="851" spans="1:15" x14ac:dyDescent="0.25">
      <c r="A851" s="22" t="s">
        <v>780</v>
      </c>
      <c r="B851" s="22" t="s">
        <v>781</v>
      </c>
      <c r="C851" s="22" t="s">
        <v>782</v>
      </c>
      <c r="D851" s="22" t="s">
        <v>783</v>
      </c>
      <c r="E851">
        <v>684516892</v>
      </c>
      <c r="F851" s="23">
        <v>33521</v>
      </c>
      <c r="G851" s="22" t="s">
        <v>128</v>
      </c>
      <c r="H851" s="23">
        <v>45202</v>
      </c>
      <c r="I851" s="22" t="s">
        <v>434</v>
      </c>
      <c r="J851" s="22" t="s">
        <v>107</v>
      </c>
      <c r="K851" s="22" t="s">
        <v>474</v>
      </c>
      <c r="L851">
        <v>54</v>
      </c>
      <c r="M851" s="22" t="s">
        <v>263</v>
      </c>
      <c r="N851" s="22" t="s">
        <v>176</v>
      </c>
      <c r="O851">
        <v>4</v>
      </c>
    </row>
    <row r="852" spans="1:15" x14ac:dyDescent="0.25">
      <c r="A852" s="22" t="s">
        <v>780</v>
      </c>
      <c r="B852" s="22" t="s">
        <v>781</v>
      </c>
      <c r="C852" s="22" t="s">
        <v>782</v>
      </c>
      <c r="D852" s="22" t="s">
        <v>783</v>
      </c>
      <c r="E852">
        <v>684516892</v>
      </c>
      <c r="F852" s="23">
        <v>33521</v>
      </c>
      <c r="G852" s="22" t="s">
        <v>128</v>
      </c>
      <c r="H852" s="23">
        <v>45202</v>
      </c>
      <c r="I852" s="22" t="s">
        <v>434</v>
      </c>
      <c r="J852" s="22" t="s">
        <v>107</v>
      </c>
      <c r="K852" s="22" t="s">
        <v>474</v>
      </c>
      <c r="L852">
        <v>54</v>
      </c>
      <c r="M852" s="22" t="s">
        <v>263</v>
      </c>
      <c r="N852" s="22" t="s">
        <v>159</v>
      </c>
      <c r="O852">
        <v>3</v>
      </c>
    </row>
    <row r="853" spans="1:15" x14ac:dyDescent="0.25">
      <c r="A853" s="22" t="s">
        <v>780</v>
      </c>
      <c r="B853" s="22" t="s">
        <v>781</v>
      </c>
      <c r="C853" s="22" t="s">
        <v>782</v>
      </c>
      <c r="D853" s="22" t="s">
        <v>783</v>
      </c>
      <c r="E853">
        <v>684516892</v>
      </c>
      <c r="F853" s="23">
        <v>33521</v>
      </c>
      <c r="G853" s="22" t="s">
        <v>128</v>
      </c>
      <c r="H853" s="23">
        <v>45202</v>
      </c>
      <c r="I853" s="22" t="s">
        <v>434</v>
      </c>
      <c r="J853" s="22" t="s">
        <v>107</v>
      </c>
      <c r="K853" s="22" t="s">
        <v>474</v>
      </c>
      <c r="L853">
        <v>54</v>
      </c>
      <c r="M853" s="22" t="s">
        <v>263</v>
      </c>
      <c r="N853" s="22" t="s">
        <v>132</v>
      </c>
      <c r="O853">
        <v>10</v>
      </c>
    </row>
    <row r="854" spans="1:15" x14ac:dyDescent="0.25">
      <c r="A854" s="22" t="s">
        <v>784</v>
      </c>
      <c r="B854" s="22" t="s">
        <v>785</v>
      </c>
      <c r="C854" s="22" t="s">
        <v>786</v>
      </c>
      <c r="D854" s="22" t="s">
        <v>787</v>
      </c>
      <c r="E854">
        <v>608940015</v>
      </c>
      <c r="F854" s="23">
        <v>41162</v>
      </c>
      <c r="G854" s="22" t="s">
        <v>70</v>
      </c>
      <c r="H854" s="23">
        <v>45214</v>
      </c>
      <c r="I854" s="22" t="s">
        <v>118</v>
      </c>
      <c r="J854" s="22" t="s">
        <v>119</v>
      </c>
      <c r="K854" s="22" t="s">
        <v>175</v>
      </c>
      <c r="L854">
        <v>16</v>
      </c>
      <c r="M854" s="22" t="s">
        <v>74</v>
      </c>
      <c r="N854" s="22" t="s">
        <v>250</v>
      </c>
      <c r="O854">
        <v>0</v>
      </c>
    </row>
    <row r="855" spans="1:15" x14ac:dyDescent="0.25">
      <c r="A855" s="22" t="s">
        <v>784</v>
      </c>
      <c r="B855" s="22" t="s">
        <v>785</v>
      </c>
      <c r="C855" s="22" t="s">
        <v>786</v>
      </c>
      <c r="D855" s="22" t="s">
        <v>787</v>
      </c>
      <c r="E855">
        <v>608940015</v>
      </c>
      <c r="F855" s="23">
        <v>41162</v>
      </c>
      <c r="G855" s="22" t="s">
        <v>70</v>
      </c>
      <c r="H855" s="23">
        <v>45214</v>
      </c>
      <c r="I855" s="22" t="s">
        <v>118</v>
      </c>
      <c r="J855" s="22" t="s">
        <v>119</v>
      </c>
      <c r="K855" s="22" t="s">
        <v>175</v>
      </c>
      <c r="L855">
        <v>16</v>
      </c>
      <c r="M855" s="22" t="s">
        <v>74</v>
      </c>
      <c r="N855" s="22" t="s">
        <v>214</v>
      </c>
      <c r="O855">
        <v>0</v>
      </c>
    </row>
    <row r="856" spans="1:15" x14ac:dyDescent="0.25">
      <c r="A856" s="22" t="s">
        <v>784</v>
      </c>
      <c r="B856" s="22" t="s">
        <v>785</v>
      </c>
      <c r="C856" s="22" t="s">
        <v>786</v>
      </c>
      <c r="D856" s="22" t="s">
        <v>787</v>
      </c>
      <c r="E856">
        <v>608940015</v>
      </c>
      <c r="F856" s="23">
        <v>41162</v>
      </c>
      <c r="G856" s="22" t="s">
        <v>70</v>
      </c>
      <c r="H856" s="23">
        <v>45214</v>
      </c>
      <c r="I856" s="22" t="s">
        <v>118</v>
      </c>
      <c r="J856" s="22" t="s">
        <v>119</v>
      </c>
      <c r="K856" s="22" t="s">
        <v>175</v>
      </c>
      <c r="L856">
        <v>16</v>
      </c>
      <c r="M856" s="22" t="s">
        <v>74</v>
      </c>
      <c r="N856" s="22" t="s">
        <v>215</v>
      </c>
      <c r="O856">
        <v>8</v>
      </c>
    </row>
    <row r="857" spans="1:15" x14ac:dyDescent="0.25">
      <c r="A857" s="22" t="s">
        <v>784</v>
      </c>
      <c r="B857" s="22" t="s">
        <v>785</v>
      </c>
      <c r="C857" s="22" t="s">
        <v>786</v>
      </c>
      <c r="D857" s="22" t="s">
        <v>787</v>
      </c>
      <c r="E857">
        <v>608940015</v>
      </c>
      <c r="F857" s="23">
        <v>41162</v>
      </c>
      <c r="G857" s="22" t="s">
        <v>70</v>
      </c>
      <c r="H857" s="23">
        <v>45214</v>
      </c>
      <c r="I857" s="22" t="s">
        <v>118</v>
      </c>
      <c r="J857" s="22" t="s">
        <v>119</v>
      </c>
      <c r="K857" s="22" t="s">
        <v>175</v>
      </c>
      <c r="L857">
        <v>16</v>
      </c>
      <c r="M857" s="22" t="s">
        <v>74</v>
      </c>
      <c r="N857" s="22" t="s">
        <v>75</v>
      </c>
      <c r="O857">
        <v>6</v>
      </c>
    </row>
    <row r="858" spans="1:15" x14ac:dyDescent="0.25">
      <c r="A858" s="22" t="s">
        <v>784</v>
      </c>
      <c r="B858" s="22" t="s">
        <v>785</v>
      </c>
      <c r="C858" s="22" t="s">
        <v>786</v>
      </c>
      <c r="D858" s="22" t="s">
        <v>787</v>
      </c>
      <c r="E858">
        <v>608940015</v>
      </c>
      <c r="F858" s="23">
        <v>41162</v>
      </c>
      <c r="G858" s="22" t="s">
        <v>70</v>
      </c>
      <c r="H858" s="23">
        <v>45214</v>
      </c>
      <c r="I858" s="22" t="s">
        <v>118</v>
      </c>
      <c r="J858" s="22" t="s">
        <v>119</v>
      </c>
      <c r="K858" s="22" t="s">
        <v>175</v>
      </c>
      <c r="L858">
        <v>16</v>
      </c>
      <c r="M858" s="22" t="s">
        <v>74</v>
      </c>
      <c r="N858" s="22" t="s">
        <v>76</v>
      </c>
      <c r="O858">
        <v>2</v>
      </c>
    </row>
    <row r="859" spans="1:15" x14ac:dyDescent="0.25">
      <c r="A859" s="22" t="s">
        <v>784</v>
      </c>
      <c r="B859" s="22" t="s">
        <v>785</v>
      </c>
      <c r="C859" s="22" t="s">
        <v>786</v>
      </c>
      <c r="D859" s="22" t="s">
        <v>787</v>
      </c>
      <c r="E859">
        <v>608940015</v>
      </c>
      <c r="F859" s="23">
        <v>41162</v>
      </c>
      <c r="G859" s="22" t="s">
        <v>70</v>
      </c>
      <c r="H859" s="23">
        <v>45214</v>
      </c>
      <c r="I859" s="22" t="s">
        <v>118</v>
      </c>
      <c r="J859" s="22" t="s">
        <v>119</v>
      </c>
      <c r="K859" s="22" t="s">
        <v>175</v>
      </c>
      <c r="L859">
        <v>16</v>
      </c>
      <c r="M859" s="22" t="s">
        <v>74</v>
      </c>
      <c r="N859" s="22" t="s">
        <v>77</v>
      </c>
      <c r="O859">
        <v>9</v>
      </c>
    </row>
    <row r="860" spans="1:15" x14ac:dyDescent="0.25">
      <c r="A860" s="22" t="s">
        <v>784</v>
      </c>
      <c r="B860" s="22" t="s">
        <v>785</v>
      </c>
      <c r="C860" s="22" t="s">
        <v>786</v>
      </c>
      <c r="D860" s="22" t="s">
        <v>787</v>
      </c>
      <c r="E860">
        <v>608940015</v>
      </c>
      <c r="F860" s="23">
        <v>41162</v>
      </c>
      <c r="G860" s="22" t="s">
        <v>70</v>
      </c>
      <c r="H860" s="23">
        <v>45214</v>
      </c>
      <c r="I860" s="22" t="s">
        <v>118</v>
      </c>
      <c r="J860" s="22" t="s">
        <v>119</v>
      </c>
      <c r="K860" s="22" t="s">
        <v>175</v>
      </c>
      <c r="L860">
        <v>16</v>
      </c>
      <c r="M860" s="22" t="s">
        <v>74</v>
      </c>
      <c r="N860" s="22" t="s">
        <v>123</v>
      </c>
      <c r="O860">
        <v>7</v>
      </c>
    </row>
    <row r="861" spans="1:15" x14ac:dyDescent="0.25">
      <c r="A861" s="22" t="s">
        <v>788</v>
      </c>
      <c r="B861" s="22" t="s">
        <v>789</v>
      </c>
      <c r="C861" s="22" t="s">
        <v>790</v>
      </c>
      <c r="D861" s="22" t="s">
        <v>791</v>
      </c>
      <c r="E861">
        <v>606094309</v>
      </c>
      <c r="F861" s="23">
        <v>33865</v>
      </c>
      <c r="G861" s="22" t="s">
        <v>70</v>
      </c>
      <c r="H861" s="23">
        <v>45202</v>
      </c>
      <c r="I861" s="22" t="s">
        <v>628</v>
      </c>
      <c r="J861" s="22" t="s">
        <v>193</v>
      </c>
      <c r="K861" s="22" t="s">
        <v>120</v>
      </c>
      <c r="L861">
        <v>69</v>
      </c>
      <c r="M861" s="22" t="s">
        <v>108</v>
      </c>
      <c r="N861" s="22" t="s">
        <v>249</v>
      </c>
      <c r="O861">
        <v>5</v>
      </c>
    </row>
    <row r="862" spans="1:15" x14ac:dyDescent="0.25">
      <c r="A862" s="22" t="s">
        <v>788</v>
      </c>
      <c r="B862" s="22" t="s">
        <v>789</v>
      </c>
      <c r="C862" s="22" t="s">
        <v>790</v>
      </c>
      <c r="D862" s="22" t="s">
        <v>791</v>
      </c>
      <c r="E862">
        <v>606094309</v>
      </c>
      <c r="F862" s="23">
        <v>33865</v>
      </c>
      <c r="G862" s="22" t="s">
        <v>70</v>
      </c>
      <c r="H862" s="23">
        <v>45202</v>
      </c>
      <c r="I862" s="22" t="s">
        <v>628</v>
      </c>
      <c r="J862" s="22" t="s">
        <v>193</v>
      </c>
      <c r="K862" s="22" t="s">
        <v>120</v>
      </c>
      <c r="L862">
        <v>69</v>
      </c>
      <c r="M862" s="22" t="s">
        <v>108</v>
      </c>
      <c r="N862" s="22" t="s">
        <v>250</v>
      </c>
      <c r="O862">
        <v>8</v>
      </c>
    </row>
    <row r="863" spans="1:15" x14ac:dyDescent="0.25">
      <c r="A863" s="22" t="s">
        <v>788</v>
      </c>
      <c r="B863" s="22" t="s">
        <v>789</v>
      </c>
      <c r="C863" s="22" t="s">
        <v>790</v>
      </c>
      <c r="D863" s="22" t="s">
        <v>791</v>
      </c>
      <c r="E863">
        <v>606094309</v>
      </c>
      <c r="F863" s="23">
        <v>33865</v>
      </c>
      <c r="G863" s="22" t="s">
        <v>70</v>
      </c>
      <c r="H863" s="23">
        <v>45202</v>
      </c>
      <c r="I863" s="22" t="s">
        <v>628</v>
      </c>
      <c r="J863" s="22" t="s">
        <v>193</v>
      </c>
      <c r="K863" s="22" t="s">
        <v>120</v>
      </c>
      <c r="L863">
        <v>69</v>
      </c>
      <c r="M863" s="22" t="s">
        <v>108</v>
      </c>
      <c r="N863" s="22" t="s">
        <v>214</v>
      </c>
      <c r="O863">
        <v>6</v>
      </c>
    </row>
    <row r="864" spans="1:15" x14ac:dyDescent="0.25">
      <c r="A864" s="22" t="s">
        <v>788</v>
      </c>
      <c r="B864" s="22" t="s">
        <v>789</v>
      </c>
      <c r="C864" s="22" t="s">
        <v>790</v>
      </c>
      <c r="D864" s="22" t="s">
        <v>791</v>
      </c>
      <c r="E864">
        <v>606094309</v>
      </c>
      <c r="F864" s="23">
        <v>33865</v>
      </c>
      <c r="G864" s="22" t="s">
        <v>70</v>
      </c>
      <c r="H864" s="23">
        <v>45202</v>
      </c>
      <c r="I864" s="22" t="s">
        <v>628</v>
      </c>
      <c r="J864" s="22" t="s">
        <v>193</v>
      </c>
      <c r="K864" s="22" t="s">
        <v>120</v>
      </c>
      <c r="L864">
        <v>69</v>
      </c>
      <c r="M864" s="22" t="s">
        <v>108</v>
      </c>
      <c r="N864" s="22" t="s">
        <v>215</v>
      </c>
      <c r="O864">
        <v>6</v>
      </c>
    </row>
    <row r="865" spans="1:15" x14ac:dyDescent="0.25">
      <c r="A865" s="22" t="s">
        <v>788</v>
      </c>
      <c r="B865" s="22" t="s">
        <v>789</v>
      </c>
      <c r="C865" s="22" t="s">
        <v>790</v>
      </c>
      <c r="D865" s="22" t="s">
        <v>791</v>
      </c>
      <c r="E865">
        <v>606094309</v>
      </c>
      <c r="F865" s="23">
        <v>33865</v>
      </c>
      <c r="G865" s="22" t="s">
        <v>70</v>
      </c>
      <c r="H865" s="23">
        <v>45202</v>
      </c>
      <c r="I865" s="22" t="s">
        <v>628</v>
      </c>
      <c r="J865" s="22" t="s">
        <v>193</v>
      </c>
      <c r="K865" s="22" t="s">
        <v>120</v>
      </c>
      <c r="L865">
        <v>69</v>
      </c>
      <c r="M865" s="22" t="s">
        <v>108</v>
      </c>
      <c r="N865" s="22" t="s">
        <v>75</v>
      </c>
      <c r="O865">
        <v>3</v>
      </c>
    </row>
    <row r="866" spans="1:15" x14ac:dyDescent="0.25">
      <c r="A866" s="22" t="s">
        <v>788</v>
      </c>
      <c r="B866" s="22" t="s">
        <v>789</v>
      </c>
      <c r="C866" s="22" t="s">
        <v>790</v>
      </c>
      <c r="D866" s="22" t="s">
        <v>791</v>
      </c>
      <c r="E866">
        <v>606094309</v>
      </c>
      <c r="F866" s="23">
        <v>33865</v>
      </c>
      <c r="G866" s="22" t="s">
        <v>70</v>
      </c>
      <c r="H866" s="23">
        <v>45202</v>
      </c>
      <c r="I866" s="22" t="s">
        <v>628</v>
      </c>
      <c r="J866" s="22" t="s">
        <v>193</v>
      </c>
      <c r="K866" s="22" t="s">
        <v>120</v>
      </c>
      <c r="L866">
        <v>69</v>
      </c>
      <c r="M866" s="22" t="s">
        <v>108</v>
      </c>
      <c r="N866" s="22" t="s">
        <v>76</v>
      </c>
      <c r="O866">
        <v>2</v>
      </c>
    </row>
    <row r="867" spans="1:15" x14ac:dyDescent="0.25">
      <c r="A867" s="22" t="s">
        <v>788</v>
      </c>
      <c r="B867" s="22" t="s">
        <v>789</v>
      </c>
      <c r="C867" s="22" t="s">
        <v>790</v>
      </c>
      <c r="D867" s="22" t="s">
        <v>791</v>
      </c>
      <c r="E867">
        <v>606094309</v>
      </c>
      <c r="F867" s="23">
        <v>33865</v>
      </c>
      <c r="G867" s="22" t="s">
        <v>70</v>
      </c>
      <c r="H867" s="23">
        <v>45202</v>
      </c>
      <c r="I867" s="22" t="s">
        <v>628</v>
      </c>
      <c r="J867" s="22" t="s">
        <v>193</v>
      </c>
      <c r="K867" s="22" t="s">
        <v>120</v>
      </c>
      <c r="L867">
        <v>69</v>
      </c>
      <c r="M867" s="22" t="s">
        <v>108</v>
      </c>
      <c r="N867" s="22" t="s">
        <v>122</v>
      </c>
      <c r="O867">
        <v>4</v>
      </c>
    </row>
    <row r="868" spans="1:15" x14ac:dyDescent="0.25">
      <c r="A868" s="22" t="s">
        <v>788</v>
      </c>
      <c r="B868" s="22" t="s">
        <v>789</v>
      </c>
      <c r="C868" s="22" t="s">
        <v>790</v>
      </c>
      <c r="D868" s="22" t="s">
        <v>791</v>
      </c>
      <c r="E868">
        <v>606094309</v>
      </c>
      <c r="F868" s="23">
        <v>33865</v>
      </c>
      <c r="G868" s="22" t="s">
        <v>70</v>
      </c>
      <c r="H868" s="23">
        <v>45202</v>
      </c>
      <c r="I868" s="22" t="s">
        <v>628</v>
      </c>
      <c r="J868" s="22" t="s">
        <v>193</v>
      </c>
      <c r="K868" s="22" t="s">
        <v>120</v>
      </c>
      <c r="L868">
        <v>69</v>
      </c>
      <c r="M868" s="22" t="s">
        <v>108</v>
      </c>
      <c r="N868" s="22" t="s">
        <v>77</v>
      </c>
      <c r="O868">
        <v>8</v>
      </c>
    </row>
    <row r="869" spans="1:15" x14ac:dyDescent="0.25">
      <c r="A869" s="22" t="s">
        <v>788</v>
      </c>
      <c r="B869" s="22" t="s">
        <v>789</v>
      </c>
      <c r="C869" s="22" t="s">
        <v>790</v>
      </c>
      <c r="D869" s="22" t="s">
        <v>791</v>
      </c>
      <c r="E869">
        <v>606094309</v>
      </c>
      <c r="F869" s="23">
        <v>33865</v>
      </c>
      <c r="G869" s="22" t="s">
        <v>70</v>
      </c>
      <c r="H869" s="23">
        <v>45202</v>
      </c>
      <c r="I869" s="22" t="s">
        <v>628</v>
      </c>
      <c r="J869" s="22" t="s">
        <v>193</v>
      </c>
      <c r="K869" s="22" t="s">
        <v>120</v>
      </c>
      <c r="L869">
        <v>69</v>
      </c>
      <c r="M869" s="22" t="s">
        <v>108</v>
      </c>
      <c r="N869" s="22" t="s">
        <v>123</v>
      </c>
      <c r="O869">
        <v>2</v>
      </c>
    </row>
    <row r="870" spans="1:15" x14ac:dyDescent="0.25">
      <c r="A870" s="22" t="s">
        <v>616</v>
      </c>
      <c r="B870" s="22" t="s">
        <v>792</v>
      </c>
      <c r="C870" s="22" t="s">
        <v>793</v>
      </c>
      <c r="D870" s="22" t="s">
        <v>794</v>
      </c>
      <c r="E870">
        <v>691698943</v>
      </c>
      <c r="F870" s="23">
        <v>36630</v>
      </c>
      <c r="G870" s="22" t="s">
        <v>82</v>
      </c>
      <c r="H870" s="23">
        <v>45228</v>
      </c>
      <c r="I870" s="22" t="s">
        <v>91</v>
      </c>
      <c r="J870" s="22" t="s">
        <v>92</v>
      </c>
      <c r="K870" s="22" t="s">
        <v>194</v>
      </c>
      <c r="L870">
        <v>49</v>
      </c>
      <c r="M870" s="22" t="s">
        <v>50</v>
      </c>
      <c r="N870" s="22" t="s">
        <v>86</v>
      </c>
      <c r="O870">
        <v>6</v>
      </c>
    </row>
    <row r="871" spans="1:15" x14ac:dyDescent="0.25">
      <c r="A871" s="22" t="s">
        <v>616</v>
      </c>
      <c r="B871" s="22" t="s">
        <v>792</v>
      </c>
      <c r="C871" s="22" t="s">
        <v>793</v>
      </c>
      <c r="D871" s="22" t="s">
        <v>794</v>
      </c>
      <c r="E871">
        <v>691698943</v>
      </c>
      <c r="F871" s="23">
        <v>36630</v>
      </c>
      <c r="G871" s="22" t="s">
        <v>82</v>
      </c>
      <c r="H871" s="23">
        <v>45228</v>
      </c>
      <c r="I871" s="22" t="s">
        <v>91</v>
      </c>
      <c r="J871" s="22" t="s">
        <v>92</v>
      </c>
      <c r="K871" s="22" t="s">
        <v>194</v>
      </c>
      <c r="L871">
        <v>49</v>
      </c>
      <c r="M871" s="22" t="s">
        <v>50</v>
      </c>
      <c r="N871" s="22" t="s">
        <v>168</v>
      </c>
      <c r="O871">
        <v>0</v>
      </c>
    </row>
    <row r="872" spans="1:15" x14ac:dyDescent="0.25">
      <c r="A872" s="22" t="s">
        <v>616</v>
      </c>
      <c r="B872" s="22" t="s">
        <v>792</v>
      </c>
      <c r="C872" s="22" t="s">
        <v>793</v>
      </c>
      <c r="D872" s="22" t="s">
        <v>794</v>
      </c>
      <c r="E872">
        <v>691698943</v>
      </c>
      <c r="F872" s="23">
        <v>36630</v>
      </c>
      <c r="G872" s="22" t="s">
        <v>82</v>
      </c>
      <c r="H872" s="23">
        <v>45228</v>
      </c>
      <c r="I872" s="22" t="s">
        <v>91</v>
      </c>
      <c r="J872" s="22" t="s">
        <v>92</v>
      </c>
      <c r="K872" s="22" t="s">
        <v>194</v>
      </c>
      <c r="L872">
        <v>49</v>
      </c>
      <c r="M872" s="22" t="s">
        <v>50</v>
      </c>
      <c r="N872" s="22" t="s">
        <v>167</v>
      </c>
      <c r="O872">
        <v>6</v>
      </c>
    </row>
    <row r="873" spans="1:15" x14ac:dyDescent="0.25">
      <c r="A873" s="22" t="s">
        <v>616</v>
      </c>
      <c r="B873" s="22" t="s">
        <v>792</v>
      </c>
      <c r="C873" s="22" t="s">
        <v>793</v>
      </c>
      <c r="D873" s="22" t="s">
        <v>794</v>
      </c>
      <c r="E873">
        <v>691698943</v>
      </c>
      <c r="F873" s="23">
        <v>36630</v>
      </c>
      <c r="G873" s="22" t="s">
        <v>82</v>
      </c>
      <c r="H873" s="23">
        <v>45228</v>
      </c>
      <c r="I873" s="22" t="s">
        <v>91</v>
      </c>
      <c r="J873" s="22" t="s">
        <v>92</v>
      </c>
      <c r="K873" s="22" t="s">
        <v>194</v>
      </c>
      <c r="L873">
        <v>49</v>
      </c>
      <c r="M873" s="22" t="s">
        <v>50</v>
      </c>
      <c r="N873" s="22" t="s">
        <v>94</v>
      </c>
      <c r="O873">
        <v>0</v>
      </c>
    </row>
    <row r="874" spans="1:15" x14ac:dyDescent="0.25">
      <c r="A874" s="22" t="s">
        <v>2</v>
      </c>
      <c r="B874" s="22" t="s">
        <v>795</v>
      </c>
      <c r="C874" s="22" t="s">
        <v>796</v>
      </c>
      <c r="D874" s="22" t="s">
        <v>797</v>
      </c>
      <c r="E874">
        <v>693184423</v>
      </c>
      <c r="F874" s="23">
        <v>39704</v>
      </c>
      <c r="G874" s="22" t="s">
        <v>82</v>
      </c>
      <c r="H874" s="23">
        <v>45189</v>
      </c>
      <c r="I874" s="22" t="s">
        <v>798</v>
      </c>
      <c r="J874" s="22" t="s">
        <v>799</v>
      </c>
      <c r="K874" s="22" t="s">
        <v>194</v>
      </c>
      <c r="L874">
        <v>65</v>
      </c>
      <c r="M874" s="22" t="s">
        <v>139</v>
      </c>
      <c r="N874" s="22" t="s">
        <v>86</v>
      </c>
      <c r="O874">
        <v>4</v>
      </c>
    </row>
    <row r="875" spans="1:15" x14ac:dyDescent="0.25">
      <c r="A875" s="22" t="s">
        <v>2</v>
      </c>
      <c r="B875" s="22" t="s">
        <v>795</v>
      </c>
      <c r="C875" s="22" t="s">
        <v>796</v>
      </c>
      <c r="D875" s="22" t="s">
        <v>797</v>
      </c>
      <c r="E875">
        <v>693184423</v>
      </c>
      <c r="F875" s="23">
        <v>39704</v>
      </c>
      <c r="G875" s="22" t="s">
        <v>82</v>
      </c>
      <c r="H875" s="23">
        <v>45189</v>
      </c>
      <c r="I875" s="22" t="s">
        <v>798</v>
      </c>
      <c r="J875" s="22" t="s">
        <v>799</v>
      </c>
      <c r="K875" s="22" t="s">
        <v>194</v>
      </c>
      <c r="L875">
        <v>65</v>
      </c>
      <c r="M875" s="22" t="s">
        <v>139</v>
      </c>
      <c r="N875" s="22" t="s">
        <v>168</v>
      </c>
      <c r="O875">
        <v>2</v>
      </c>
    </row>
    <row r="876" spans="1:15" x14ac:dyDescent="0.25">
      <c r="A876" s="22" t="s">
        <v>2</v>
      </c>
      <c r="B876" s="22" t="s">
        <v>795</v>
      </c>
      <c r="C876" s="22" t="s">
        <v>796</v>
      </c>
      <c r="D876" s="22" t="s">
        <v>797</v>
      </c>
      <c r="E876">
        <v>693184423</v>
      </c>
      <c r="F876" s="23">
        <v>39704</v>
      </c>
      <c r="G876" s="22" t="s">
        <v>82</v>
      </c>
      <c r="H876" s="23">
        <v>45189</v>
      </c>
      <c r="I876" s="22" t="s">
        <v>798</v>
      </c>
      <c r="J876" s="22" t="s">
        <v>799</v>
      </c>
      <c r="K876" s="22" t="s">
        <v>194</v>
      </c>
      <c r="L876">
        <v>65</v>
      </c>
      <c r="M876" s="22" t="s">
        <v>139</v>
      </c>
      <c r="N876" s="22" t="s">
        <v>167</v>
      </c>
      <c r="O876">
        <v>0</v>
      </c>
    </row>
    <row r="877" spans="1:15" x14ac:dyDescent="0.25">
      <c r="A877" s="22" t="s">
        <v>2</v>
      </c>
      <c r="B877" s="22" t="s">
        <v>795</v>
      </c>
      <c r="C877" s="22" t="s">
        <v>796</v>
      </c>
      <c r="D877" s="22" t="s">
        <v>797</v>
      </c>
      <c r="E877">
        <v>693184423</v>
      </c>
      <c r="F877" s="23">
        <v>39704</v>
      </c>
      <c r="G877" s="22" t="s">
        <v>82</v>
      </c>
      <c r="H877" s="23">
        <v>45189</v>
      </c>
      <c r="I877" s="22" t="s">
        <v>798</v>
      </c>
      <c r="J877" s="22" t="s">
        <v>799</v>
      </c>
      <c r="K877" s="22" t="s">
        <v>194</v>
      </c>
      <c r="L877">
        <v>65</v>
      </c>
      <c r="M877" s="22" t="s">
        <v>139</v>
      </c>
      <c r="N877" s="22" t="s">
        <v>94</v>
      </c>
      <c r="O877">
        <v>7</v>
      </c>
    </row>
    <row r="878" spans="1:15" x14ac:dyDescent="0.25">
      <c r="A878" s="22" t="s">
        <v>800</v>
      </c>
      <c r="B878" s="22" t="s">
        <v>801</v>
      </c>
      <c r="C878" s="22" t="s">
        <v>802</v>
      </c>
      <c r="D878" s="22" t="s">
        <v>803</v>
      </c>
      <c r="E878">
        <v>643998490</v>
      </c>
      <c r="F878" s="23">
        <v>41111</v>
      </c>
      <c r="G878" s="22" t="s">
        <v>128</v>
      </c>
      <c r="H878" s="23">
        <v>45193</v>
      </c>
      <c r="I878" s="22" t="s">
        <v>620</v>
      </c>
      <c r="J878" s="22" t="s">
        <v>274</v>
      </c>
      <c r="K878" s="22" t="s">
        <v>370</v>
      </c>
      <c r="L878">
        <v>16</v>
      </c>
      <c r="M878" s="22" t="s">
        <v>358</v>
      </c>
      <c r="N878" s="22" t="s">
        <v>160</v>
      </c>
      <c r="O878">
        <v>4</v>
      </c>
    </row>
    <row r="879" spans="1:15" x14ac:dyDescent="0.25">
      <c r="A879" s="22" t="s">
        <v>800</v>
      </c>
      <c r="B879" s="22" t="s">
        <v>801</v>
      </c>
      <c r="C879" s="22" t="s">
        <v>802</v>
      </c>
      <c r="D879" s="22" t="s">
        <v>803</v>
      </c>
      <c r="E879">
        <v>643998490</v>
      </c>
      <c r="F879" s="23">
        <v>41111</v>
      </c>
      <c r="G879" s="22" t="s">
        <v>128</v>
      </c>
      <c r="H879" s="23">
        <v>45193</v>
      </c>
      <c r="I879" s="22" t="s">
        <v>620</v>
      </c>
      <c r="J879" s="22" t="s">
        <v>274</v>
      </c>
      <c r="K879" s="22" t="s">
        <v>370</v>
      </c>
      <c r="L879">
        <v>16</v>
      </c>
      <c r="M879" s="22" t="s">
        <v>358</v>
      </c>
      <c r="N879" s="22" t="s">
        <v>176</v>
      </c>
      <c r="O879">
        <v>3</v>
      </c>
    </row>
    <row r="880" spans="1:15" x14ac:dyDescent="0.25">
      <c r="A880" s="22" t="s">
        <v>800</v>
      </c>
      <c r="B880" s="22" t="s">
        <v>801</v>
      </c>
      <c r="C880" s="22" t="s">
        <v>802</v>
      </c>
      <c r="D880" s="22" t="s">
        <v>803</v>
      </c>
      <c r="E880">
        <v>643998490</v>
      </c>
      <c r="F880" s="23">
        <v>41111</v>
      </c>
      <c r="G880" s="22" t="s">
        <v>128</v>
      </c>
      <c r="H880" s="23">
        <v>45193</v>
      </c>
      <c r="I880" s="22" t="s">
        <v>620</v>
      </c>
      <c r="J880" s="22" t="s">
        <v>274</v>
      </c>
      <c r="K880" s="22" t="s">
        <v>370</v>
      </c>
      <c r="L880">
        <v>16</v>
      </c>
      <c r="M880" s="22" t="s">
        <v>358</v>
      </c>
      <c r="N880" s="22" t="s">
        <v>159</v>
      </c>
      <c r="O880">
        <v>9</v>
      </c>
    </row>
    <row r="881" spans="1:15" x14ac:dyDescent="0.25">
      <c r="A881" s="22" t="s">
        <v>800</v>
      </c>
      <c r="B881" s="22" t="s">
        <v>801</v>
      </c>
      <c r="C881" s="22" t="s">
        <v>802</v>
      </c>
      <c r="D881" s="22" t="s">
        <v>803</v>
      </c>
      <c r="E881">
        <v>643998490</v>
      </c>
      <c r="F881" s="23">
        <v>41111</v>
      </c>
      <c r="G881" s="22" t="s">
        <v>128</v>
      </c>
      <c r="H881" s="23">
        <v>45193</v>
      </c>
      <c r="I881" s="22" t="s">
        <v>620</v>
      </c>
      <c r="J881" s="22" t="s">
        <v>274</v>
      </c>
      <c r="K881" s="22" t="s">
        <v>370</v>
      </c>
      <c r="L881">
        <v>16</v>
      </c>
      <c r="M881" s="22" t="s">
        <v>358</v>
      </c>
      <c r="N881" s="22" t="s">
        <v>132</v>
      </c>
      <c r="O881">
        <v>8</v>
      </c>
    </row>
    <row r="882" spans="1:15" x14ac:dyDescent="0.25">
      <c r="A882" s="22" t="s">
        <v>147</v>
      </c>
      <c r="B882" s="22" t="s">
        <v>804</v>
      </c>
      <c r="C882" s="22" t="s">
        <v>805</v>
      </c>
      <c r="D882" s="22" t="s">
        <v>806</v>
      </c>
      <c r="E882">
        <v>649148628</v>
      </c>
      <c r="F882" s="23">
        <v>36498</v>
      </c>
      <c r="G882" s="22" t="s">
        <v>46</v>
      </c>
      <c r="H882" s="23">
        <v>45231</v>
      </c>
      <c r="I882" s="22" t="s">
        <v>173</v>
      </c>
      <c r="J882" s="22" t="s">
        <v>174</v>
      </c>
      <c r="K882" s="22" t="s">
        <v>222</v>
      </c>
      <c r="L882">
        <v>85</v>
      </c>
      <c r="M882" s="22" t="s">
        <v>242</v>
      </c>
      <c r="N882" s="22" t="s">
        <v>63</v>
      </c>
      <c r="O882">
        <v>2</v>
      </c>
    </row>
    <row r="883" spans="1:15" x14ac:dyDescent="0.25">
      <c r="A883" s="22" t="s">
        <v>147</v>
      </c>
      <c r="B883" s="22" t="s">
        <v>804</v>
      </c>
      <c r="C883" s="22" t="s">
        <v>805</v>
      </c>
      <c r="D883" s="22" t="s">
        <v>806</v>
      </c>
      <c r="E883">
        <v>649148628</v>
      </c>
      <c r="F883" s="23">
        <v>36498</v>
      </c>
      <c r="G883" s="22" t="s">
        <v>46</v>
      </c>
      <c r="H883" s="23">
        <v>45231</v>
      </c>
      <c r="I883" s="22" t="s">
        <v>173</v>
      </c>
      <c r="J883" s="22" t="s">
        <v>174</v>
      </c>
      <c r="K883" s="22" t="s">
        <v>222</v>
      </c>
      <c r="L883">
        <v>85</v>
      </c>
      <c r="M883" s="22" t="s">
        <v>242</v>
      </c>
      <c r="N883" s="22" t="s">
        <v>64</v>
      </c>
      <c r="O883">
        <v>8</v>
      </c>
    </row>
    <row r="884" spans="1:15" x14ac:dyDescent="0.25">
      <c r="A884" s="22" t="s">
        <v>147</v>
      </c>
      <c r="B884" s="22" t="s">
        <v>804</v>
      </c>
      <c r="C884" s="22" t="s">
        <v>805</v>
      </c>
      <c r="D884" s="22" t="s">
        <v>806</v>
      </c>
      <c r="E884">
        <v>649148628</v>
      </c>
      <c r="F884" s="23">
        <v>36498</v>
      </c>
      <c r="G884" s="22" t="s">
        <v>46</v>
      </c>
      <c r="H884" s="23">
        <v>45231</v>
      </c>
      <c r="I884" s="22" t="s">
        <v>173</v>
      </c>
      <c r="J884" s="22" t="s">
        <v>174</v>
      </c>
      <c r="K884" s="22" t="s">
        <v>222</v>
      </c>
      <c r="L884">
        <v>85</v>
      </c>
      <c r="M884" s="22" t="s">
        <v>242</v>
      </c>
      <c r="N884" s="22" t="s">
        <v>65</v>
      </c>
      <c r="O884">
        <v>3</v>
      </c>
    </row>
    <row r="885" spans="1:15" x14ac:dyDescent="0.25">
      <c r="A885" s="22" t="s">
        <v>147</v>
      </c>
      <c r="B885" s="22" t="s">
        <v>804</v>
      </c>
      <c r="C885" s="22" t="s">
        <v>805</v>
      </c>
      <c r="D885" s="22" t="s">
        <v>806</v>
      </c>
      <c r="E885">
        <v>649148628</v>
      </c>
      <c r="F885" s="23">
        <v>36498</v>
      </c>
      <c r="G885" s="22" t="s">
        <v>46</v>
      </c>
      <c r="H885" s="23">
        <v>45231</v>
      </c>
      <c r="I885" s="22" t="s">
        <v>173</v>
      </c>
      <c r="J885" s="22" t="s">
        <v>174</v>
      </c>
      <c r="K885" s="22" t="s">
        <v>222</v>
      </c>
      <c r="L885">
        <v>85</v>
      </c>
      <c r="M885" s="22" t="s">
        <v>242</v>
      </c>
      <c r="N885" s="22" t="s">
        <v>51</v>
      </c>
      <c r="O885">
        <v>10</v>
      </c>
    </row>
    <row r="886" spans="1:15" x14ac:dyDescent="0.25">
      <c r="A886" s="22" t="s">
        <v>147</v>
      </c>
      <c r="B886" s="22" t="s">
        <v>804</v>
      </c>
      <c r="C886" s="22" t="s">
        <v>805</v>
      </c>
      <c r="D886" s="22" t="s">
        <v>806</v>
      </c>
      <c r="E886">
        <v>649148628</v>
      </c>
      <c r="F886" s="23">
        <v>36498</v>
      </c>
      <c r="G886" s="22" t="s">
        <v>46</v>
      </c>
      <c r="H886" s="23">
        <v>45231</v>
      </c>
      <c r="I886" s="22" t="s">
        <v>173</v>
      </c>
      <c r="J886" s="22" t="s">
        <v>174</v>
      </c>
      <c r="K886" s="22" t="s">
        <v>222</v>
      </c>
      <c r="L886">
        <v>85</v>
      </c>
      <c r="M886" s="22" t="s">
        <v>242</v>
      </c>
      <c r="N886" s="22" t="s">
        <v>52</v>
      </c>
      <c r="O886">
        <v>6</v>
      </c>
    </row>
    <row r="887" spans="1:15" x14ac:dyDescent="0.25">
      <c r="A887" s="22" t="s">
        <v>807</v>
      </c>
      <c r="B887" s="22" t="s">
        <v>808</v>
      </c>
      <c r="C887" s="22" t="s">
        <v>809</v>
      </c>
      <c r="D887" s="22" t="s">
        <v>810</v>
      </c>
      <c r="E887">
        <v>678651693</v>
      </c>
      <c r="F887" s="23">
        <v>37430</v>
      </c>
      <c r="G887" s="22" t="s">
        <v>105</v>
      </c>
      <c r="H887" s="23">
        <v>45220</v>
      </c>
      <c r="I887" s="22" t="s">
        <v>309</v>
      </c>
      <c r="J887" s="22" t="s">
        <v>310</v>
      </c>
      <c r="K887" s="22" t="s">
        <v>318</v>
      </c>
      <c r="L887">
        <v>68</v>
      </c>
      <c r="M887" s="22" t="s">
        <v>263</v>
      </c>
      <c r="N887" s="22" t="s">
        <v>109</v>
      </c>
      <c r="O887">
        <v>0</v>
      </c>
    </row>
    <row r="888" spans="1:15" x14ac:dyDescent="0.25">
      <c r="A888" s="22" t="s">
        <v>807</v>
      </c>
      <c r="B888" s="22" t="s">
        <v>808</v>
      </c>
      <c r="C888" s="22" t="s">
        <v>809</v>
      </c>
      <c r="D888" s="22" t="s">
        <v>810</v>
      </c>
      <c r="E888">
        <v>678651693</v>
      </c>
      <c r="F888" s="23">
        <v>37430</v>
      </c>
      <c r="G888" s="22" t="s">
        <v>105</v>
      </c>
      <c r="H888" s="23">
        <v>45220</v>
      </c>
      <c r="I888" s="22" t="s">
        <v>309</v>
      </c>
      <c r="J888" s="22" t="s">
        <v>310</v>
      </c>
      <c r="K888" s="22" t="s">
        <v>318</v>
      </c>
      <c r="L888">
        <v>68</v>
      </c>
      <c r="M888" s="22" t="s">
        <v>263</v>
      </c>
      <c r="N888" s="22" t="s">
        <v>110</v>
      </c>
      <c r="O888">
        <v>1</v>
      </c>
    </row>
    <row r="889" spans="1:15" x14ac:dyDescent="0.25">
      <c r="A889" s="22" t="s">
        <v>807</v>
      </c>
      <c r="B889" s="22" t="s">
        <v>808</v>
      </c>
      <c r="C889" s="22" t="s">
        <v>809</v>
      </c>
      <c r="D889" s="22" t="s">
        <v>810</v>
      </c>
      <c r="E889">
        <v>678651693</v>
      </c>
      <c r="F889" s="23">
        <v>37430</v>
      </c>
      <c r="G889" s="22" t="s">
        <v>105</v>
      </c>
      <c r="H889" s="23">
        <v>45220</v>
      </c>
      <c r="I889" s="22" t="s">
        <v>309</v>
      </c>
      <c r="J889" s="22" t="s">
        <v>310</v>
      </c>
      <c r="K889" s="22" t="s">
        <v>318</v>
      </c>
      <c r="L889">
        <v>68</v>
      </c>
      <c r="M889" s="22" t="s">
        <v>263</v>
      </c>
      <c r="N889" s="22" t="s">
        <v>111</v>
      </c>
      <c r="O889">
        <v>0</v>
      </c>
    </row>
    <row r="890" spans="1:15" x14ac:dyDescent="0.25">
      <c r="A890" s="22" t="s">
        <v>807</v>
      </c>
      <c r="B890" s="22" t="s">
        <v>808</v>
      </c>
      <c r="C890" s="22" t="s">
        <v>809</v>
      </c>
      <c r="D890" s="22" t="s">
        <v>810</v>
      </c>
      <c r="E890">
        <v>678651693</v>
      </c>
      <c r="F890" s="23">
        <v>37430</v>
      </c>
      <c r="G890" s="22" t="s">
        <v>105</v>
      </c>
      <c r="H890" s="23">
        <v>45220</v>
      </c>
      <c r="I890" s="22" t="s">
        <v>309</v>
      </c>
      <c r="J890" s="22" t="s">
        <v>310</v>
      </c>
      <c r="K890" s="22" t="s">
        <v>318</v>
      </c>
      <c r="L890">
        <v>68</v>
      </c>
      <c r="M890" s="22" t="s">
        <v>263</v>
      </c>
      <c r="N890" s="22" t="s">
        <v>51</v>
      </c>
      <c r="O890">
        <v>9</v>
      </c>
    </row>
    <row r="891" spans="1:15" x14ac:dyDescent="0.25">
      <c r="A891" s="22" t="s">
        <v>807</v>
      </c>
      <c r="B891" s="22" t="s">
        <v>808</v>
      </c>
      <c r="C891" s="22" t="s">
        <v>809</v>
      </c>
      <c r="D891" s="22" t="s">
        <v>810</v>
      </c>
      <c r="E891">
        <v>678651693</v>
      </c>
      <c r="F891" s="23">
        <v>37430</v>
      </c>
      <c r="G891" s="22" t="s">
        <v>105</v>
      </c>
      <c r="H891" s="23">
        <v>45220</v>
      </c>
      <c r="I891" s="22" t="s">
        <v>309</v>
      </c>
      <c r="J891" s="22" t="s">
        <v>310</v>
      </c>
      <c r="K891" s="22" t="s">
        <v>318</v>
      </c>
      <c r="L891">
        <v>68</v>
      </c>
      <c r="M891" s="22" t="s">
        <v>263</v>
      </c>
      <c r="N891" s="22" t="s">
        <v>63</v>
      </c>
      <c r="O891">
        <v>10</v>
      </c>
    </row>
    <row r="892" spans="1:15" x14ac:dyDescent="0.25">
      <c r="A892" s="22" t="s">
        <v>807</v>
      </c>
      <c r="B892" s="22" t="s">
        <v>808</v>
      </c>
      <c r="C892" s="22" t="s">
        <v>809</v>
      </c>
      <c r="D892" s="22" t="s">
        <v>810</v>
      </c>
      <c r="E892">
        <v>678651693</v>
      </c>
      <c r="F892" s="23">
        <v>37430</v>
      </c>
      <c r="G892" s="22" t="s">
        <v>105</v>
      </c>
      <c r="H892" s="23">
        <v>45220</v>
      </c>
      <c r="I892" s="22" t="s">
        <v>309</v>
      </c>
      <c r="J892" s="22" t="s">
        <v>310</v>
      </c>
      <c r="K892" s="22" t="s">
        <v>318</v>
      </c>
      <c r="L892">
        <v>68</v>
      </c>
      <c r="M892" s="22" t="s">
        <v>263</v>
      </c>
      <c r="N892" s="22" t="s">
        <v>112</v>
      </c>
      <c r="O892">
        <v>3</v>
      </c>
    </row>
    <row r="893" spans="1:15" x14ac:dyDescent="0.25">
      <c r="A893" s="22" t="s">
        <v>807</v>
      </c>
      <c r="B893" s="22" t="s">
        <v>808</v>
      </c>
      <c r="C893" s="22" t="s">
        <v>809</v>
      </c>
      <c r="D893" s="22" t="s">
        <v>810</v>
      </c>
      <c r="E893">
        <v>678651693</v>
      </c>
      <c r="F893" s="23">
        <v>37430</v>
      </c>
      <c r="G893" s="22" t="s">
        <v>105</v>
      </c>
      <c r="H893" s="23">
        <v>45220</v>
      </c>
      <c r="I893" s="22" t="s">
        <v>309</v>
      </c>
      <c r="J893" s="22" t="s">
        <v>310</v>
      </c>
      <c r="K893" s="22" t="s">
        <v>318</v>
      </c>
      <c r="L893">
        <v>68</v>
      </c>
      <c r="M893" s="22" t="s">
        <v>263</v>
      </c>
      <c r="N893" s="22" t="s">
        <v>113</v>
      </c>
      <c r="O893">
        <v>6</v>
      </c>
    </row>
    <row r="894" spans="1:15" x14ac:dyDescent="0.25">
      <c r="A894" s="22" t="s">
        <v>201</v>
      </c>
      <c r="B894" s="22" t="s">
        <v>811</v>
      </c>
      <c r="C894" s="22" t="s">
        <v>812</v>
      </c>
      <c r="D894" s="22" t="s">
        <v>813</v>
      </c>
      <c r="E894">
        <v>651912709</v>
      </c>
      <c r="F894" s="23">
        <v>34483</v>
      </c>
      <c r="G894" s="22" t="s">
        <v>128</v>
      </c>
      <c r="H894" s="23">
        <v>45224</v>
      </c>
      <c r="I894" s="22" t="s">
        <v>639</v>
      </c>
      <c r="J894" s="22" t="s">
        <v>640</v>
      </c>
      <c r="K894" s="22" t="s">
        <v>181</v>
      </c>
      <c r="L894">
        <v>49</v>
      </c>
      <c r="M894" s="22" t="s">
        <v>330</v>
      </c>
      <c r="N894" s="22" t="s">
        <v>160</v>
      </c>
      <c r="O894">
        <v>10</v>
      </c>
    </row>
    <row r="895" spans="1:15" x14ac:dyDescent="0.25">
      <c r="A895" s="22" t="s">
        <v>201</v>
      </c>
      <c r="B895" s="22" t="s">
        <v>811</v>
      </c>
      <c r="C895" s="22" t="s">
        <v>812</v>
      </c>
      <c r="D895" s="22" t="s">
        <v>813</v>
      </c>
      <c r="E895">
        <v>651912709</v>
      </c>
      <c r="F895" s="23">
        <v>34483</v>
      </c>
      <c r="G895" s="22" t="s">
        <v>128</v>
      </c>
      <c r="H895" s="23">
        <v>45224</v>
      </c>
      <c r="I895" s="22" t="s">
        <v>639</v>
      </c>
      <c r="J895" s="22" t="s">
        <v>640</v>
      </c>
      <c r="K895" s="22" t="s">
        <v>181</v>
      </c>
      <c r="L895">
        <v>49</v>
      </c>
      <c r="M895" s="22" t="s">
        <v>330</v>
      </c>
      <c r="N895" s="22" t="s">
        <v>159</v>
      </c>
      <c r="O895">
        <v>5</v>
      </c>
    </row>
    <row r="896" spans="1:15" x14ac:dyDescent="0.25">
      <c r="A896" s="22" t="s">
        <v>201</v>
      </c>
      <c r="B896" s="22" t="s">
        <v>811</v>
      </c>
      <c r="C896" s="22" t="s">
        <v>812</v>
      </c>
      <c r="D896" s="22" t="s">
        <v>813</v>
      </c>
      <c r="E896">
        <v>651912709</v>
      </c>
      <c r="F896" s="23">
        <v>34483</v>
      </c>
      <c r="G896" s="22" t="s">
        <v>128</v>
      </c>
      <c r="H896" s="23">
        <v>45224</v>
      </c>
      <c r="I896" s="22" t="s">
        <v>639</v>
      </c>
      <c r="J896" s="22" t="s">
        <v>640</v>
      </c>
      <c r="K896" s="22" t="s">
        <v>181</v>
      </c>
      <c r="L896">
        <v>49</v>
      </c>
      <c r="M896" s="22" t="s">
        <v>330</v>
      </c>
      <c r="N896" s="22" t="s">
        <v>132</v>
      </c>
      <c r="O896">
        <v>3</v>
      </c>
    </row>
    <row r="897" spans="1:15" x14ac:dyDescent="0.25">
      <c r="A897" s="22" t="s">
        <v>814</v>
      </c>
      <c r="B897" s="22" t="s">
        <v>815</v>
      </c>
      <c r="C897" s="22" t="s">
        <v>816</v>
      </c>
      <c r="D897" s="22" t="s">
        <v>817</v>
      </c>
      <c r="E897">
        <v>668286623</v>
      </c>
      <c r="F897" s="23">
        <v>37605</v>
      </c>
      <c r="G897" s="22" t="s">
        <v>57</v>
      </c>
      <c r="H897" s="23">
        <v>45205</v>
      </c>
      <c r="I897" s="22" t="s">
        <v>392</v>
      </c>
      <c r="J897" s="22" t="s">
        <v>393</v>
      </c>
      <c r="K897" s="22" t="s">
        <v>181</v>
      </c>
      <c r="L897">
        <v>13</v>
      </c>
      <c r="M897" s="22" t="s">
        <v>358</v>
      </c>
      <c r="N897" s="22" t="s">
        <v>94</v>
      </c>
      <c r="O897">
        <v>6</v>
      </c>
    </row>
    <row r="898" spans="1:15" x14ac:dyDescent="0.25">
      <c r="A898" s="22" t="s">
        <v>814</v>
      </c>
      <c r="B898" s="22" t="s">
        <v>815</v>
      </c>
      <c r="C898" s="22" t="s">
        <v>816</v>
      </c>
      <c r="D898" s="22" t="s">
        <v>817</v>
      </c>
      <c r="E898">
        <v>668286623</v>
      </c>
      <c r="F898" s="23">
        <v>37605</v>
      </c>
      <c r="G898" s="22" t="s">
        <v>57</v>
      </c>
      <c r="H898" s="23">
        <v>45205</v>
      </c>
      <c r="I898" s="22" t="s">
        <v>392</v>
      </c>
      <c r="J898" s="22" t="s">
        <v>393</v>
      </c>
      <c r="K898" s="22" t="s">
        <v>181</v>
      </c>
      <c r="L898">
        <v>13</v>
      </c>
      <c r="M898" s="22" t="s">
        <v>358</v>
      </c>
      <c r="N898" s="22" t="s">
        <v>95</v>
      </c>
      <c r="O898">
        <v>7</v>
      </c>
    </row>
    <row r="899" spans="1:15" x14ac:dyDescent="0.25">
      <c r="A899" s="22" t="s">
        <v>814</v>
      </c>
      <c r="B899" s="22" t="s">
        <v>815</v>
      </c>
      <c r="C899" s="22" t="s">
        <v>816</v>
      </c>
      <c r="D899" s="22" t="s">
        <v>817</v>
      </c>
      <c r="E899">
        <v>668286623</v>
      </c>
      <c r="F899" s="23">
        <v>37605</v>
      </c>
      <c r="G899" s="22" t="s">
        <v>57</v>
      </c>
      <c r="H899" s="23">
        <v>45205</v>
      </c>
      <c r="I899" s="22" t="s">
        <v>392</v>
      </c>
      <c r="J899" s="22" t="s">
        <v>393</v>
      </c>
      <c r="K899" s="22" t="s">
        <v>181</v>
      </c>
      <c r="L899">
        <v>13</v>
      </c>
      <c r="M899" s="22" t="s">
        <v>358</v>
      </c>
      <c r="N899" s="22" t="s">
        <v>96</v>
      </c>
      <c r="O899">
        <v>3</v>
      </c>
    </row>
    <row r="900" spans="1:15" x14ac:dyDescent="0.25">
      <c r="A900" s="22" t="s">
        <v>814</v>
      </c>
      <c r="B900" s="22" t="s">
        <v>815</v>
      </c>
      <c r="C900" s="22" t="s">
        <v>816</v>
      </c>
      <c r="D900" s="22" t="s">
        <v>817</v>
      </c>
      <c r="E900">
        <v>668286623</v>
      </c>
      <c r="F900" s="23">
        <v>37605</v>
      </c>
      <c r="G900" s="22" t="s">
        <v>57</v>
      </c>
      <c r="H900" s="23">
        <v>45205</v>
      </c>
      <c r="I900" s="22" t="s">
        <v>392</v>
      </c>
      <c r="J900" s="22" t="s">
        <v>393</v>
      </c>
      <c r="K900" s="22" t="s">
        <v>181</v>
      </c>
      <c r="L900">
        <v>13</v>
      </c>
      <c r="M900" s="22" t="s">
        <v>358</v>
      </c>
      <c r="N900" s="22" t="s">
        <v>75</v>
      </c>
      <c r="O900">
        <v>5</v>
      </c>
    </row>
    <row r="901" spans="1:15" x14ac:dyDescent="0.25">
      <c r="A901" s="22" t="s">
        <v>814</v>
      </c>
      <c r="B901" s="22" t="s">
        <v>815</v>
      </c>
      <c r="C901" s="22" t="s">
        <v>816</v>
      </c>
      <c r="D901" s="22" t="s">
        <v>817</v>
      </c>
      <c r="E901">
        <v>668286623</v>
      </c>
      <c r="F901" s="23">
        <v>37605</v>
      </c>
      <c r="G901" s="22" t="s">
        <v>57</v>
      </c>
      <c r="H901" s="23">
        <v>45205</v>
      </c>
      <c r="I901" s="22" t="s">
        <v>392</v>
      </c>
      <c r="J901" s="22" t="s">
        <v>393</v>
      </c>
      <c r="K901" s="22" t="s">
        <v>181</v>
      </c>
      <c r="L901">
        <v>13</v>
      </c>
      <c r="M901" s="22" t="s">
        <v>358</v>
      </c>
      <c r="N901" s="22" t="s">
        <v>188</v>
      </c>
      <c r="O901">
        <v>2</v>
      </c>
    </row>
    <row r="902" spans="1:15" x14ac:dyDescent="0.25">
      <c r="A902" s="22" t="s">
        <v>814</v>
      </c>
      <c r="B902" s="22" t="s">
        <v>815</v>
      </c>
      <c r="C902" s="22" t="s">
        <v>816</v>
      </c>
      <c r="D902" s="22" t="s">
        <v>817</v>
      </c>
      <c r="E902">
        <v>668286623</v>
      </c>
      <c r="F902" s="23">
        <v>37605</v>
      </c>
      <c r="G902" s="22" t="s">
        <v>57</v>
      </c>
      <c r="H902" s="23">
        <v>45205</v>
      </c>
      <c r="I902" s="22" t="s">
        <v>392</v>
      </c>
      <c r="J902" s="22" t="s">
        <v>393</v>
      </c>
      <c r="K902" s="22" t="s">
        <v>181</v>
      </c>
      <c r="L902">
        <v>13</v>
      </c>
      <c r="M902" s="22" t="s">
        <v>358</v>
      </c>
      <c r="N902" s="22" t="s">
        <v>97</v>
      </c>
      <c r="O902">
        <v>1</v>
      </c>
    </row>
    <row r="903" spans="1:15" x14ac:dyDescent="0.25">
      <c r="A903" s="22" t="s">
        <v>814</v>
      </c>
      <c r="B903" s="22" t="s">
        <v>815</v>
      </c>
      <c r="C903" s="22" t="s">
        <v>816</v>
      </c>
      <c r="D903" s="22" t="s">
        <v>817</v>
      </c>
      <c r="E903">
        <v>668286623</v>
      </c>
      <c r="F903" s="23">
        <v>37605</v>
      </c>
      <c r="G903" s="22" t="s">
        <v>57</v>
      </c>
      <c r="H903" s="23">
        <v>45205</v>
      </c>
      <c r="I903" s="22" t="s">
        <v>392</v>
      </c>
      <c r="J903" s="22" t="s">
        <v>393</v>
      </c>
      <c r="K903" s="22" t="s">
        <v>181</v>
      </c>
      <c r="L903">
        <v>13</v>
      </c>
      <c r="M903" s="22" t="s">
        <v>358</v>
      </c>
      <c r="N903" s="22" t="s">
        <v>62</v>
      </c>
      <c r="O903">
        <v>1</v>
      </c>
    </row>
    <row r="904" spans="1:15" x14ac:dyDescent="0.25">
      <c r="A904" s="22" t="s">
        <v>814</v>
      </c>
      <c r="B904" s="22" t="s">
        <v>815</v>
      </c>
      <c r="C904" s="22" t="s">
        <v>816</v>
      </c>
      <c r="D904" s="22" t="s">
        <v>817</v>
      </c>
      <c r="E904">
        <v>668286623</v>
      </c>
      <c r="F904" s="23">
        <v>37605</v>
      </c>
      <c r="G904" s="22" t="s">
        <v>57</v>
      </c>
      <c r="H904" s="23">
        <v>45205</v>
      </c>
      <c r="I904" s="22" t="s">
        <v>392</v>
      </c>
      <c r="J904" s="22" t="s">
        <v>393</v>
      </c>
      <c r="K904" s="22" t="s">
        <v>181</v>
      </c>
      <c r="L904">
        <v>13</v>
      </c>
      <c r="M904" s="22" t="s">
        <v>358</v>
      </c>
      <c r="N904" s="22" t="s">
        <v>98</v>
      </c>
      <c r="O904">
        <v>9</v>
      </c>
    </row>
    <row r="905" spans="1:15" x14ac:dyDescent="0.25">
      <c r="A905" s="22" t="s">
        <v>814</v>
      </c>
      <c r="B905" s="22" t="s">
        <v>815</v>
      </c>
      <c r="C905" s="22" t="s">
        <v>816</v>
      </c>
      <c r="D905" s="22" t="s">
        <v>817</v>
      </c>
      <c r="E905">
        <v>668286623</v>
      </c>
      <c r="F905" s="23">
        <v>37605</v>
      </c>
      <c r="G905" s="22" t="s">
        <v>57</v>
      </c>
      <c r="H905" s="23">
        <v>45205</v>
      </c>
      <c r="I905" s="22" t="s">
        <v>392</v>
      </c>
      <c r="J905" s="22" t="s">
        <v>393</v>
      </c>
      <c r="K905" s="22" t="s">
        <v>181</v>
      </c>
      <c r="L905">
        <v>13</v>
      </c>
      <c r="M905" s="22" t="s">
        <v>358</v>
      </c>
      <c r="N905" s="22" t="s">
        <v>99</v>
      </c>
      <c r="O905">
        <v>2</v>
      </c>
    </row>
    <row r="906" spans="1:15" x14ac:dyDescent="0.25">
      <c r="A906" s="22" t="s">
        <v>814</v>
      </c>
      <c r="B906" s="22" t="s">
        <v>815</v>
      </c>
      <c r="C906" s="22" t="s">
        <v>816</v>
      </c>
      <c r="D906" s="22" t="s">
        <v>817</v>
      </c>
      <c r="E906">
        <v>668286623</v>
      </c>
      <c r="F906" s="23">
        <v>37605</v>
      </c>
      <c r="G906" s="22" t="s">
        <v>57</v>
      </c>
      <c r="H906" s="23">
        <v>45205</v>
      </c>
      <c r="I906" s="22" t="s">
        <v>392</v>
      </c>
      <c r="J906" s="22" t="s">
        <v>393</v>
      </c>
      <c r="K906" s="22" t="s">
        <v>181</v>
      </c>
      <c r="L906">
        <v>13</v>
      </c>
      <c r="M906" s="22" t="s">
        <v>358</v>
      </c>
      <c r="N906" s="22" t="s">
        <v>100</v>
      </c>
      <c r="O906">
        <v>6</v>
      </c>
    </row>
    <row r="907" spans="1:15" x14ac:dyDescent="0.25">
      <c r="A907" s="22" t="s">
        <v>818</v>
      </c>
      <c r="B907" s="22" t="s">
        <v>819</v>
      </c>
      <c r="C907" s="22" t="s">
        <v>820</v>
      </c>
      <c r="D907" s="22" t="s">
        <v>821</v>
      </c>
      <c r="E907">
        <v>612769563</v>
      </c>
      <c r="F907" s="23">
        <v>34494</v>
      </c>
      <c r="G907" s="22" t="s">
        <v>128</v>
      </c>
      <c r="H907" s="23">
        <v>45228</v>
      </c>
      <c r="I907" s="22" t="s">
        <v>822</v>
      </c>
      <c r="J907" s="22" t="s">
        <v>59</v>
      </c>
      <c r="K907" s="22" t="s">
        <v>405</v>
      </c>
      <c r="L907">
        <v>96</v>
      </c>
      <c r="M907" s="22" t="s">
        <v>50</v>
      </c>
      <c r="N907" s="22" t="s">
        <v>160</v>
      </c>
      <c r="O907">
        <v>8</v>
      </c>
    </row>
    <row r="908" spans="1:15" x14ac:dyDescent="0.25">
      <c r="A908" s="22" t="s">
        <v>818</v>
      </c>
      <c r="B908" s="22" t="s">
        <v>819</v>
      </c>
      <c r="C908" s="22" t="s">
        <v>820</v>
      </c>
      <c r="D908" s="22" t="s">
        <v>821</v>
      </c>
      <c r="E908">
        <v>612769563</v>
      </c>
      <c r="F908" s="23">
        <v>34494</v>
      </c>
      <c r="G908" s="22" t="s">
        <v>128</v>
      </c>
      <c r="H908" s="23">
        <v>45228</v>
      </c>
      <c r="I908" s="22" t="s">
        <v>822</v>
      </c>
      <c r="J908" s="22" t="s">
        <v>59</v>
      </c>
      <c r="K908" s="22" t="s">
        <v>405</v>
      </c>
      <c r="L908">
        <v>96</v>
      </c>
      <c r="M908" s="22" t="s">
        <v>50</v>
      </c>
      <c r="N908" s="22" t="s">
        <v>176</v>
      </c>
      <c r="O908">
        <v>7</v>
      </c>
    </row>
    <row r="909" spans="1:15" x14ac:dyDescent="0.25">
      <c r="A909" s="22" t="s">
        <v>818</v>
      </c>
      <c r="B909" s="22" t="s">
        <v>819</v>
      </c>
      <c r="C909" s="22" t="s">
        <v>820</v>
      </c>
      <c r="D909" s="22" t="s">
        <v>821</v>
      </c>
      <c r="E909">
        <v>612769563</v>
      </c>
      <c r="F909" s="23">
        <v>34494</v>
      </c>
      <c r="G909" s="22" t="s">
        <v>128</v>
      </c>
      <c r="H909" s="23">
        <v>45228</v>
      </c>
      <c r="I909" s="22" t="s">
        <v>822</v>
      </c>
      <c r="J909" s="22" t="s">
        <v>59</v>
      </c>
      <c r="K909" s="22" t="s">
        <v>405</v>
      </c>
      <c r="L909">
        <v>96</v>
      </c>
      <c r="M909" s="22" t="s">
        <v>50</v>
      </c>
      <c r="N909" s="22" t="s">
        <v>159</v>
      </c>
      <c r="O909">
        <v>1</v>
      </c>
    </row>
    <row r="910" spans="1:15" x14ac:dyDescent="0.25">
      <c r="A910" s="22" t="s">
        <v>818</v>
      </c>
      <c r="B910" s="22" t="s">
        <v>819</v>
      </c>
      <c r="C910" s="22" t="s">
        <v>820</v>
      </c>
      <c r="D910" s="22" t="s">
        <v>821</v>
      </c>
      <c r="E910">
        <v>612769563</v>
      </c>
      <c r="F910" s="23">
        <v>34494</v>
      </c>
      <c r="G910" s="22" t="s">
        <v>128</v>
      </c>
      <c r="H910" s="23">
        <v>45228</v>
      </c>
      <c r="I910" s="22" t="s">
        <v>822</v>
      </c>
      <c r="J910" s="22" t="s">
        <v>59</v>
      </c>
      <c r="K910" s="22" t="s">
        <v>405</v>
      </c>
      <c r="L910">
        <v>96</v>
      </c>
      <c r="M910" s="22" t="s">
        <v>50</v>
      </c>
      <c r="N910" s="22" t="s">
        <v>132</v>
      </c>
      <c r="O910">
        <v>1</v>
      </c>
    </row>
    <row r="911" spans="1:15" x14ac:dyDescent="0.25">
      <c r="A911" s="22" t="s">
        <v>348</v>
      </c>
      <c r="B911" s="22" t="s">
        <v>823</v>
      </c>
      <c r="C911" s="22" t="s">
        <v>824</v>
      </c>
      <c r="D911" s="22" t="s">
        <v>825</v>
      </c>
      <c r="E911">
        <v>648228292</v>
      </c>
      <c r="F911" s="23">
        <v>42478</v>
      </c>
      <c r="G911" s="22" t="s">
        <v>46</v>
      </c>
      <c r="H911" s="23">
        <v>45203</v>
      </c>
      <c r="I911" s="22" t="s">
        <v>482</v>
      </c>
      <c r="J911" s="22" t="s">
        <v>483</v>
      </c>
      <c r="K911" s="22" t="s">
        <v>73</v>
      </c>
      <c r="L911">
        <v>98</v>
      </c>
      <c r="M911" s="22" t="s">
        <v>74</v>
      </c>
      <c r="N911" s="22" t="s">
        <v>63</v>
      </c>
      <c r="O911">
        <v>2</v>
      </c>
    </row>
    <row r="912" spans="1:15" x14ac:dyDescent="0.25">
      <c r="A912" s="22" t="s">
        <v>348</v>
      </c>
      <c r="B912" s="22" t="s">
        <v>823</v>
      </c>
      <c r="C912" s="22" t="s">
        <v>824</v>
      </c>
      <c r="D912" s="22" t="s">
        <v>825</v>
      </c>
      <c r="E912">
        <v>648228292</v>
      </c>
      <c r="F912" s="23">
        <v>42478</v>
      </c>
      <c r="G912" s="22" t="s">
        <v>46</v>
      </c>
      <c r="H912" s="23">
        <v>45203</v>
      </c>
      <c r="I912" s="22" t="s">
        <v>482</v>
      </c>
      <c r="J912" s="22" t="s">
        <v>483</v>
      </c>
      <c r="K912" s="22" t="s">
        <v>73</v>
      </c>
      <c r="L912">
        <v>98</v>
      </c>
      <c r="M912" s="22" t="s">
        <v>74</v>
      </c>
      <c r="N912" s="22" t="s">
        <v>64</v>
      </c>
      <c r="O912">
        <v>10</v>
      </c>
    </row>
    <row r="913" spans="1:15" x14ac:dyDescent="0.25">
      <c r="A913" s="22" t="s">
        <v>348</v>
      </c>
      <c r="B913" s="22" t="s">
        <v>823</v>
      </c>
      <c r="C913" s="22" t="s">
        <v>824</v>
      </c>
      <c r="D913" s="22" t="s">
        <v>825</v>
      </c>
      <c r="E913">
        <v>648228292</v>
      </c>
      <c r="F913" s="23">
        <v>42478</v>
      </c>
      <c r="G913" s="22" t="s">
        <v>46</v>
      </c>
      <c r="H913" s="23">
        <v>45203</v>
      </c>
      <c r="I913" s="22" t="s">
        <v>482</v>
      </c>
      <c r="J913" s="22" t="s">
        <v>483</v>
      </c>
      <c r="K913" s="22" t="s">
        <v>73</v>
      </c>
      <c r="L913">
        <v>98</v>
      </c>
      <c r="M913" s="22" t="s">
        <v>74</v>
      </c>
      <c r="N913" s="22" t="s">
        <v>65</v>
      </c>
      <c r="O913">
        <v>4</v>
      </c>
    </row>
    <row r="914" spans="1:15" x14ac:dyDescent="0.25">
      <c r="A914" s="22" t="s">
        <v>348</v>
      </c>
      <c r="B914" s="22" t="s">
        <v>823</v>
      </c>
      <c r="C914" s="22" t="s">
        <v>824</v>
      </c>
      <c r="D914" s="22" t="s">
        <v>825</v>
      </c>
      <c r="E914">
        <v>648228292</v>
      </c>
      <c r="F914" s="23">
        <v>42478</v>
      </c>
      <c r="G914" s="22" t="s">
        <v>46</v>
      </c>
      <c r="H914" s="23">
        <v>45203</v>
      </c>
      <c r="I914" s="22" t="s">
        <v>482</v>
      </c>
      <c r="J914" s="22" t="s">
        <v>483</v>
      </c>
      <c r="K914" s="22" t="s">
        <v>73</v>
      </c>
      <c r="L914">
        <v>98</v>
      </c>
      <c r="M914" s="22" t="s">
        <v>74</v>
      </c>
      <c r="N914" s="22" t="s">
        <v>51</v>
      </c>
      <c r="O914">
        <v>3</v>
      </c>
    </row>
    <row r="915" spans="1:15" x14ac:dyDescent="0.25">
      <c r="A915" s="22" t="s">
        <v>826</v>
      </c>
      <c r="B915" s="22" t="s">
        <v>827</v>
      </c>
      <c r="C915" s="22" t="s">
        <v>828</v>
      </c>
      <c r="D915" s="22" t="s">
        <v>829</v>
      </c>
      <c r="E915">
        <v>622036447</v>
      </c>
      <c r="F915" s="23">
        <v>38778</v>
      </c>
      <c r="G915" s="22" t="s">
        <v>128</v>
      </c>
      <c r="H915" s="23">
        <v>45212</v>
      </c>
      <c r="I915" s="22" t="s">
        <v>344</v>
      </c>
      <c r="J915" s="22" t="s">
        <v>130</v>
      </c>
      <c r="K915" s="22" t="s">
        <v>452</v>
      </c>
      <c r="L915">
        <v>81</v>
      </c>
      <c r="M915" s="22" t="s">
        <v>358</v>
      </c>
      <c r="N915" s="22" t="s">
        <v>160</v>
      </c>
      <c r="O915">
        <v>4</v>
      </c>
    </row>
    <row r="916" spans="1:15" x14ac:dyDescent="0.25">
      <c r="A916" s="22" t="s">
        <v>826</v>
      </c>
      <c r="B916" s="22" t="s">
        <v>827</v>
      </c>
      <c r="C916" s="22" t="s">
        <v>828</v>
      </c>
      <c r="D916" s="22" t="s">
        <v>829</v>
      </c>
      <c r="E916">
        <v>622036447</v>
      </c>
      <c r="F916" s="23">
        <v>38778</v>
      </c>
      <c r="G916" s="22" t="s">
        <v>128</v>
      </c>
      <c r="H916" s="23">
        <v>45212</v>
      </c>
      <c r="I916" s="22" t="s">
        <v>344</v>
      </c>
      <c r="J916" s="22" t="s">
        <v>130</v>
      </c>
      <c r="K916" s="22" t="s">
        <v>452</v>
      </c>
      <c r="L916">
        <v>81</v>
      </c>
      <c r="M916" s="22" t="s">
        <v>358</v>
      </c>
      <c r="N916" s="22" t="s">
        <v>159</v>
      </c>
      <c r="O916">
        <v>3</v>
      </c>
    </row>
    <row r="917" spans="1:15" x14ac:dyDescent="0.25">
      <c r="A917" s="22" t="s">
        <v>826</v>
      </c>
      <c r="B917" s="22" t="s">
        <v>827</v>
      </c>
      <c r="C917" s="22" t="s">
        <v>828</v>
      </c>
      <c r="D917" s="22" t="s">
        <v>829</v>
      </c>
      <c r="E917">
        <v>622036447</v>
      </c>
      <c r="F917" s="23">
        <v>38778</v>
      </c>
      <c r="G917" s="22" t="s">
        <v>128</v>
      </c>
      <c r="H917" s="23">
        <v>45212</v>
      </c>
      <c r="I917" s="22" t="s">
        <v>344</v>
      </c>
      <c r="J917" s="22" t="s">
        <v>130</v>
      </c>
      <c r="K917" s="22" t="s">
        <v>452</v>
      </c>
      <c r="L917">
        <v>81</v>
      </c>
      <c r="M917" s="22" t="s">
        <v>358</v>
      </c>
      <c r="N917" s="22" t="s">
        <v>132</v>
      </c>
      <c r="O917">
        <v>5</v>
      </c>
    </row>
    <row r="918" spans="1:15" x14ac:dyDescent="0.25">
      <c r="A918" s="22" t="s">
        <v>830</v>
      </c>
      <c r="B918" s="22" t="s">
        <v>831</v>
      </c>
      <c r="C918" s="22" t="s">
        <v>832</v>
      </c>
      <c r="D918" s="22" t="s">
        <v>833</v>
      </c>
      <c r="E918">
        <v>682310950</v>
      </c>
      <c r="F918" s="23">
        <v>33042</v>
      </c>
      <c r="G918" s="22" t="s">
        <v>57</v>
      </c>
      <c r="H918" s="23">
        <v>45203</v>
      </c>
      <c r="I918" s="22" t="s">
        <v>653</v>
      </c>
      <c r="J918" s="22" t="s">
        <v>174</v>
      </c>
      <c r="K918" s="22" t="s">
        <v>577</v>
      </c>
      <c r="L918">
        <v>13</v>
      </c>
      <c r="M918" s="22" t="s">
        <v>74</v>
      </c>
      <c r="N918" s="22" t="s">
        <v>94</v>
      </c>
      <c r="O918">
        <v>2</v>
      </c>
    </row>
    <row r="919" spans="1:15" x14ac:dyDescent="0.25">
      <c r="A919" s="22" t="s">
        <v>830</v>
      </c>
      <c r="B919" s="22" t="s">
        <v>831</v>
      </c>
      <c r="C919" s="22" t="s">
        <v>832</v>
      </c>
      <c r="D919" s="22" t="s">
        <v>833</v>
      </c>
      <c r="E919">
        <v>682310950</v>
      </c>
      <c r="F919" s="23">
        <v>33042</v>
      </c>
      <c r="G919" s="22" t="s">
        <v>57</v>
      </c>
      <c r="H919" s="23">
        <v>45203</v>
      </c>
      <c r="I919" s="22" t="s">
        <v>653</v>
      </c>
      <c r="J919" s="22" t="s">
        <v>174</v>
      </c>
      <c r="K919" s="22" t="s">
        <v>577</v>
      </c>
      <c r="L919">
        <v>13</v>
      </c>
      <c r="M919" s="22" t="s">
        <v>74</v>
      </c>
      <c r="N919" s="22" t="s">
        <v>95</v>
      </c>
      <c r="O919">
        <v>4</v>
      </c>
    </row>
    <row r="920" spans="1:15" x14ac:dyDescent="0.25">
      <c r="A920" s="22" t="s">
        <v>830</v>
      </c>
      <c r="B920" s="22" t="s">
        <v>831</v>
      </c>
      <c r="C920" s="22" t="s">
        <v>832</v>
      </c>
      <c r="D920" s="22" t="s">
        <v>833</v>
      </c>
      <c r="E920">
        <v>682310950</v>
      </c>
      <c r="F920" s="23">
        <v>33042</v>
      </c>
      <c r="G920" s="22" t="s">
        <v>57</v>
      </c>
      <c r="H920" s="23">
        <v>45203</v>
      </c>
      <c r="I920" s="22" t="s">
        <v>653</v>
      </c>
      <c r="J920" s="22" t="s">
        <v>174</v>
      </c>
      <c r="K920" s="22" t="s">
        <v>577</v>
      </c>
      <c r="L920">
        <v>13</v>
      </c>
      <c r="M920" s="22" t="s">
        <v>74</v>
      </c>
      <c r="N920" s="22" t="s">
        <v>75</v>
      </c>
      <c r="O920">
        <v>9</v>
      </c>
    </row>
    <row r="921" spans="1:15" x14ac:dyDescent="0.25">
      <c r="A921" s="22" t="s">
        <v>830</v>
      </c>
      <c r="B921" s="22" t="s">
        <v>831</v>
      </c>
      <c r="C921" s="22" t="s">
        <v>832</v>
      </c>
      <c r="D921" s="22" t="s">
        <v>833</v>
      </c>
      <c r="E921">
        <v>682310950</v>
      </c>
      <c r="F921" s="23">
        <v>33042</v>
      </c>
      <c r="G921" s="22" t="s">
        <v>57</v>
      </c>
      <c r="H921" s="23">
        <v>45203</v>
      </c>
      <c r="I921" s="22" t="s">
        <v>653</v>
      </c>
      <c r="J921" s="22" t="s">
        <v>174</v>
      </c>
      <c r="K921" s="22" t="s">
        <v>577</v>
      </c>
      <c r="L921">
        <v>13</v>
      </c>
      <c r="M921" s="22" t="s">
        <v>74</v>
      </c>
      <c r="N921" s="22" t="s">
        <v>188</v>
      </c>
      <c r="O921">
        <v>3</v>
      </c>
    </row>
    <row r="922" spans="1:15" x14ac:dyDescent="0.25">
      <c r="A922" s="22" t="s">
        <v>830</v>
      </c>
      <c r="B922" s="22" t="s">
        <v>831</v>
      </c>
      <c r="C922" s="22" t="s">
        <v>832</v>
      </c>
      <c r="D922" s="22" t="s">
        <v>833</v>
      </c>
      <c r="E922">
        <v>682310950</v>
      </c>
      <c r="F922" s="23">
        <v>33042</v>
      </c>
      <c r="G922" s="22" t="s">
        <v>57</v>
      </c>
      <c r="H922" s="23">
        <v>45203</v>
      </c>
      <c r="I922" s="22" t="s">
        <v>653</v>
      </c>
      <c r="J922" s="22" t="s">
        <v>174</v>
      </c>
      <c r="K922" s="22" t="s">
        <v>577</v>
      </c>
      <c r="L922">
        <v>13</v>
      </c>
      <c r="M922" s="22" t="s">
        <v>74</v>
      </c>
      <c r="N922" s="22" t="s">
        <v>97</v>
      </c>
      <c r="O922">
        <v>3</v>
      </c>
    </row>
    <row r="923" spans="1:15" x14ac:dyDescent="0.25">
      <c r="A923" s="22" t="s">
        <v>830</v>
      </c>
      <c r="B923" s="22" t="s">
        <v>831</v>
      </c>
      <c r="C923" s="22" t="s">
        <v>832</v>
      </c>
      <c r="D923" s="22" t="s">
        <v>833</v>
      </c>
      <c r="E923">
        <v>682310950</v>
      </c>
      <c r="F923" s="23">
        <v>33042</v>
      </c>
      <c r="G923" s="22" t="s">
        <v>57</v>
      </c>
      <c r="H923" s="23">
        <v>45203</v>
      </c>
      <c r="I923" s="22" t="s">
        <v>653</v>
      </c>
      <c r="J923" s="22" t="s">
        <v>174</v>
      </c>
      <c r="K923" s="22" t="s">
        <v>577</v>
      </c>
      <c r="L923">
        <v>13</v>
      </c>
      <c r="M923" s="22" t="s">
        <v>74</v>
      </c>
      <c r="N923" s="22" t="s">
        <v>62</v>
      </c>
      <c r="O923">
        <v>10</v>
      </c>
    </row>
    <row r="924" spans="1:15" x14ac:dyDescent="0.25">
      <c r="A924" s="22" t="s">
        <v>830</v>
      </c>
      <c r="B924" s="22" t="s">
        <v>831</v>
      </c>
      <c r="C924" s="22" t="s">
        <v>832</v>
      </c>
      <c r="D924" s="22" t="s">
        <v>833</v>
      </c>
      <c r="E924">
        <v>682310950</v>
      </c>
      <c r="F924" s="23">
        <v>33042</v>
      </c>
      <c r="G924" s="22" t="s">
        <v>57</v>
      </c>
      <c r="H924" s="23">
        <v>45203</v>
      </c>
      <c r="I924" s="22" t="s">
        <v>653</v>
      </c>
      <c r="J924" s="22" t="s">
        <v>174</v>
      </c>
      <c r="K924" s="22" t="s">
        <v>577</v>
      </c>
      <c r="L924">
        <v>13</v>
      </c>
      <c r="M924" s="22" t="s">
        <v>74</v>
      </c>
      <c r="N924" s="22" t="s">
        <v>98</v>
      </c>
      <c r="O924">
        <v>6</v>
      </c>
    </row>
    <row r="925" spans="1:15" x14ac:dyDescent="0.25">
      <c r="A925" s="22" t="s">
        <v>830</v>
      </c>
      <c r="B925" s="22" t="s">
        <v>831</v>
      </c>
      <c r="C925" s="22" t="s">
        <v>832</v>
      </c>
      <c r="D925" s="22" t="s">
        <v>833</v>
      </c>
      <c r="E925">
        <v>682310950</v>
      </c>
      <c r="F925" s="23">
        <v>33042</v>
      </c>
      <c r="G925" s="22" t="s">
        <v>57</v>
      </c>
      <c r="H925" s="23">
        <v>45203</v>
      </c>
      <c r="I925" s="22" t="s">
        <v>653</v>
      </c>
      <c r="J925" s="22" t="s">
        <v>174</v>
      </c>
      <c r="K925" s="22" t="s">
        <v>577</v>
      </c>
      <c r="L925">
        <v>13</v>
      </c>
      <c r="M925" s="22" t="s">
        <v>74</v>
      </c>
      <c r="N925" s="22" t="s">
        <v>99</v>
      </c>
      <c r="O925">
        <v>5</v>
      </c>
    </row>
    <row r="926" spans="1:15" x14ac:dyDescent="0.25">
      <c r="A926" s="22" t="s">
        <v>830</v>
      </c>
      <c r="B926" s="22" t="s">
        <v>831</v>
      </c>
      <c r="C926" s="22" t="s">
        <v>832</v>
      </c>
      <c r="D926" s="22" t="s">
        <v>833</v>
      </c>
      <c r="E926">
        <v>682310950</v>
      </c>
      <c r="F926" s="23">
        <v>33042</v>
      </c>
      <c r="G926" s="22" t="s">
        <v>57</v>
      </c>
      <c r="H926" s="23">
        <v>45203</v>
      </c>
      <c r="I926" s="22" t="s">
        <v>653</v>
      </c>
      <c r="J926" s="22" t="s">
        <v>174</v>
      </c>
      <c r="K926" s="22" t="s">
        <v>577</v>
      </c>
      <c r="L926">
        <v>13</v>
      </c>
      <c r="M926" s="22" t="s">
        <v>74</v>
      </c>
      <c r="N926" s="22" t="s">
        <v>100</v>
      </c>
      <c r="O926">
        <v>8</v>
      </c>
    </row>
    <row r="927" spans="1:15" x14ac:dyDescent="0.25">
      <c r="A927" s="22" t="s">
        <v>834</v>
      </c>
      <c r="B927" s="22" t="s">
        <v>835</v>
      </c>
      <c r="C927" s="22" t="s">
        <v>836</v>
      </c>
      <c r="D927" s="22" t="s">
        <v>837</v>
      </c>
      <c r="E927">
        <v>633358213</v>
      </c>
      <c r="F927" s="23">
        <v>33722</v>
      </c>
      <c r="G927" s="22" t="s">
        <v>82</v>
      </c>
      <c r="H927" s="23">
        <v>45188</v>
      </c>
      <c r="I927" s="22" t="s">
        <v>838</v>
      </c>
      <c r="J927" s="22" t="s">
        <v>839</v>
      </c>
      <c r="K927" s="22" t="s">
        <v>440</v>
      </c>
      <c r="L927">
        <v>89</v>
      </c>
      <c r="M927" s="22" t="s">
        <v>400</v>
      </c>
      <c r="N927" s="22" t="s">
        <v>86</v>
      </c>
      <c r="O927">
        <v>3</v>
      </c>
    </row>
    <row r="928" spans="1:15" x14ac:dyDescent="0.25">
      <c r="A928" s="22" t="s">
        <v>834</v>
      </c>
      <c r="B928" s="22" t="s">
        <v>835</v>
      </c>
      <c r="C928" s="22" t="s">
        <v>836</v>
      </c>
      <c r="D928" s="22" t="s">
        <v>837</v>
      </c>
      <c r="E928">
        <v>633358213</v>
      </c>
      <c r="F928" s="23">
        <v>33722</v>
      </c>
      <c r="G928" s="22" t="s">
        <v>82</v>
      </c>
      <c r="H928" s="23">
        <v>45188</v>
      </c>
      <c r="I928" s="22" t="s">
        <v>838</v>
      </c>
      <c r="J928" s="22" t="s">
        <v>839</v>
      </c>
      <c r="K928" s="22" t="s">
        <v>440</v>
      </c>
      <c r="L928">
        <v>89</v>
      </c>
      <c r="M928" s="22" t="s">
        <v>400</v>
      </c>
      <c r="N928" s="22" t="s">
        <v>168</v>
      </c>
      <c r="O928">
        <v>8</v>
      </c>
    </row>
    <row r="929" spans="1:15" x14ac:dyDescent="0.25">
      <c r="A929" s="22" t="s">
        <v>834</v>
      </c>
      <c r="B929" s="22" t="s">
        <v>835</v>
      </c>
      <c r="C929" s="22" t="s">
        <v>836</v>
      </c>
      <c r="D929" s="22" t="s">
        <v>837</v>
      </c>
      <c r="E929">
        <v>633358213</v>
      </c>
      <c r="F929" s="23">
        <v>33722</v>
      </c>
      <c r="G929" s="22" t="s">
        <v>82</v>
      </c>
      <c r="H929" s="23">
        <v>45188</v>
      </c>
      <c r="I929" s="22" t="s">
        <v>838</v>
      </c>
      <c r="J929" s="22" t="s">
        <v>839</v>
      </c>
      <c r="K929" s="22" t="s">
        <v>440</v>
      </c>
      <c r="L929">
        <v>89</v>
      </c>
      <c r="M929" s="22" t="s">
        <v>400</v>
      </c>
      <c r="N929" s="22" t="s">
        <v>167</v>
      </c>
      <c r="O929">
        <v>8</v>
      </c>
    </row>
    <row r="930" spans="1:15" x14ac:dyDescent="0.25">
      <c r="A930" s="22" t="s">
        <v>834</v>
      </c>
      <c r="B930" s="22" t="s">
        <v>835</v>
      </c>
      <c r="C930" s="22" t="s">
        <v>836</v>
      </c>
      <c r="D930" s="22" t="s">
        <v>837</v>
      </c>
      <c r="E930">
        <v>633358213</v>
      </c>
      <c r="F930" s="23">
        <v>33722</v>
      </c>
      <c r="G930" s="22" t="s">
        <v>82</v>
      </c>
      <c r="H930" s="23">
        <v>45188</v>
      </c>
      <c r="I930" s="22" t="s">
        <v>838</v>
      </c>
      <c r="J930" s="22" t="s">
        <v>839</v>
      </c>
      <c r="K930" s="22" t="s">
        <v>440</v>
      </c>
      <c r="L930">
        <v>89</v>
      </c>
      <c r="M930" s="22" t="s">
        <v>400</v>
      </c>
      <c r="N930" s="22" t="s">
        <v>94</v>
      </c>
      <c r="O930">
        <v>8</v>
      </c>
    </row>
    <row r="931" spans="1:15" x14ac:dyDescent="0.25">
      <c r="A931" s="22" t="s">
        <v>840</v>
      </c>
      <c r="B931" s="22" t="s">
        <v>841</v>
      </c>
      <c r="C931" s="22" t="s">
        <v>842</v>
      </c>
      <c r="D931" s="22" t="s">
        <v>843</v>
      </c>
      <c r="E931">
        <v>612885013</v>
      </c>
      <c r="F931" s="23">
        <v>34073</v>
      </c>
      <c r="G931" s="22" t="s">
        <v>128</v>
      </c>
      <c r="H931" s="23">
        <v>45212</v>
      </c>
      <c r="I931" s="22" t="s">
        <v>572</v>
      </c>
      <c r="J931" s="22" t="s">
        <v>84</v>
      </c>
      <c r="K931" s="22" t="s">
        <v>229</v>
      </c>
      <c r="L931">
        <v>67</v>
      </c>
      <c r="M931" s="22" t="s">
        <v>464</v>
      </c>
      <c r="N931" s="22" t="s">
        <v>160</v>
      </c>
      <c r="O931">
        <v>3</v>
      </c>
    </row>
    <row r="932" spans="1:15" x14ac:dyDescent="0.25">
      <c r="A932" s="22" t="s">
        <v>840</v>
      </c>
      <c r="B932" s="22" t="s">
        <v>841</v>
      </c>
      <c r="C932" s="22" t="s">
        <v>842</v>
      </c>
      <c r="D932" s="22" t="s">
        <v>843</v>
      </c>
      <c r="E932">
        <v>612885013</v>
      </c>
      <c r="F932" s="23">
        <v>34073</v>
      </c>
      <c r="G932" s="22" t="s">
        <v>128</v>
      </c>
      <c r="H932" s="23">
        <v>45212</v>
      </c>
      <c r="I932" s="22" t="s">
        <v>572</v>
      </c>
      <c r="J932" s="22" t="s">
        <v>84</v>
      </c>
      <c r="K932" s="22" t="s">
        <v>229</v>
      </c>
      <c r="L932">
        <v>67</v>
      </c>
      <c r="M932" s="22" t="s">
        <v>464</v>
      </c>
      <c r="N932" s="22" t="s">
        <v>176</v>
      </c>
      <c r="O932">
        <v>5</v>
      </c>
    </row>
    <row r="933" spans="1:15" x14ac:dyDescent="0.25">
      <c r="A933" s="22" t="s">
        <v>840</v>
      </c>
      <c r="B933" s="22" t="s">
        <v>841</v>
      </c>
      <c r="C933" s="22" t="s">
        <v>842</v>
      </c>
      <c r="D933" s="22" t="s">
        <v>843</v>
      </c>
      <c r="E933">
        <v>612885013</v>
      </c>
      <c r="F933" s="23">
        <v>34073</v>
      </c>
      <c r="G933" s="22" t="s">
        <v>128</v>
      </c>
      <c r="H933" s="23">
        <v>45212</v>
      </c>
      <c r="I933" s="22" t="s">
        <v>572</v>
      </c>
      <c r="J933" s="22" t="s">
        <v>84</v>
      </c>
      <c r="K933" s="22" t="s">
        <v>229</v>
      </c>
      <c r="L933">
        <v>67</v>
      </c>
      <c r="M933" s="22" t="s">
        <v>464</v>
      </c>
      <c r="N933" s="22" t="s">
        <v>159</v>
      </c>
      <c r="O933">
        <v>7</v>
      </c>
    </row>
    <row r="934" spans="1:15" x14ac:dyDescent="0.25">
      <c r="A934" s="22" t="s">
        <v>840</v>
      </c>
      <c r="B934" s="22" t="s">
        <v>841</v>
      </c>
      <c r="C934" s="22" t="s">
        <v>842</v>
      </c>
      <c r="D934" s="22" t="s">
        <v>843</v>
      </c>
      <c r="E934">
        <v>612885013</v>
      </c>
      <c r="F934" s="23">
        <v>34073</v>
      </c>
      <c r="G934" s="22" t="s">
        <v>128</v>
      </c>
      <c r="H934" s="23">
        <v>45212</v>
      </c>
      <c r="I934" s="22" t="s">
        <v>572</v>
      </c>
      <c r="J934" s="22" t="s">
        <v>84</v>
      </c>
      <c r="K934" s="22" t="s">
        <v>229</v>
      </c>
      <c r="L934">
        <v>67</v>
      </c>
      <c r="M934" s="22" t="s">
        <v>464</v>
      </c>
      <c r="N934" s="22" t="s">
        <v>132</v>
      </c>
      <c r="O934">
        <v>6</v>
      </c>
    </row>
    <row r="935" spans="1:15" x14ac:dyDescent="0.25">
      <c r="A935" s="22" t="s">
        <v>844</v>
      </c>
      <c r="B935" s="22" t="s">
        <v>845</v>
      </c>
      <c r="C935" s="22" t="s">
        <v>846</v>
      </c>
      <c r="D935" s="22" t="s">
        <v>847</v>
      </c>
      <c r="E935">
        <v>608473319</v>
      </c>
      <c r="F935" s="23">
        <v>33195</v>
      </c>
      <c r="G935" s="22" t="s">
        <v>105</v>
      </c>
      <c r="H935" s="23">
        <v>45206</v>
      </c>
      <c r="I935" s="22" t="s">
        <v>592</v>
      </c>
      <c r="J935" s="22" t="s">
        <v>593</v>
      </c>
      <c r="K935" s="22" t="s">
        <v>248</v>
      </c>
      <c r="L935">
        <v>95</v>
      </c>
      <c r="M935" s="22" t="s">
        <v>237</v>
      </c>
      <c r="N935" s="22" t="s">
        <v>109</v>
      </c>
      <c r="O935">
        <v>9</v>
      </c>
    </row>
    <row r="936" spans="1:15" x14ac:dyDescent="0.25">
      <c r="A936" s="22" t="s">
        <v>844</v>
      </c>
      <c r="B936" s="22" t="s">
        <v>845</v>
      </c>
      <c r="C936" s="22" t="s">
        <v>846</v>
      </c>
      <c r="D936" s="22" t="s">
        <v>847</v>
      </c>
      <c r="E936">
        <v>608473319</v>
      </c>
      <c r="F936" s="23">
        <v>33195</v>
      </c>
      <c r="G936" s="22" t="s">
        <v>105</v>
      </c>
      <c r="H936" s="23">
        <v>45206</v>
      </c>
      <c r="I936" s="22" t="s">
        <v>592</v>
      </c>
      <c r="J936" s="22" t="s">
        <v>593</v>
      </c>
      <c r="K936" s="22" t="s">
        <v>248</v>
      </c>
      <c r="L936">
        <v>95</v>
      </c>
      <c r="M936" s="22" t="s">
        <v>237</v>
      </c>
      <c r="N936" s="22" t="s">
        <v>110</v>
      </c>
      <c r="O936">
        <v>7</v>
      </c>
    </row>
    <row r="937" spans="1:15" x14ac:dyDescent="0.25">
      <c r="A937" s="22" t="s">
        <v>844</v>
      </c>
      <c r="B937" s="22" t="s">
        <v>845</v>
      </c>
      <c r="C937" s="22" t="s">
        <v>846</v>
      </c>
      <c r="D937" s="22" t="s">
        <v>847</v>
      </c>
      <c r="E937">
        <v>608473319</v>
      </c>
      <c r="F937" s="23">
        <v>33195</v>
      </c>
      <c r="G937" s="22" t="s">
        <v>105</v>
      </c>
      <c r="H937" s="23">
        <v>45206</v>
      </c>
      <c r="I937" s="22" t="s">
        <v>592</v>
      </c>
      <c r="J937" s="22" t="s">
        <v>593</v>
      </c>
      <c r="K937" s="22" t="s">
        <v>248</v>
      </c>
      <c r="L937">
        <v>95</v>
      </c>
      <c r="M937" s="22" t="s">
        <v>237</v>
      </c>
      <c r="N937" s="22" t="s">
        <v>111</v>
      </c>
      <c r="O937">
        <v>6</v>
      </c>
    </row>
    <row r="938" spans="1:15" x14ac:dyDescent="0.25">
      <c r="A938" s="22" t="s">
        <v>844</v>
      </c>
      <c r="B938" s="22" t="s">
        <v>845</v>
      </c>
      <c r="C938" s="22" t="s">
        <v>846</v>
      </c>
      <c r="D938" s="22" t="s">
        <v>847</v>
      </c>
      <c r="E938">
        <v>608473319</v>
      </c>
      <c r="F938" s="23">
        <v>33195</v>
      </c>
      <c r="G938" s="22" t="s">
        <v>105</v>
      </c>
      <c r="H938" s="23">
        <v>45206</v>
      </c>
      <c r="I938" s="22" t="s">
        <v>592</v>
      </c>
      <c r="J938" s="22" t="s">
        <v>593</v>
      </c>
      <c r="K938" s="22" t="s">
        <v>248</v>
      </c>
      <c r="L938">
        <v>95</v>
      </c>
      <c r="M938" s="22" t="s">
        <v>237</v>
      </c>
      <c r="N938" s="22" t="s">
        <v>63</v>
      </c>
      <c r="O938">
        <v>1</v>
      </c>
    </row>
    <row r="939" spans="1:15" x14ac:dyDescent="0.25">
      <c r="A939" s="22" t="s">
        <v>844</v>
      </c>
      <c r="B939" s="22" t="s">
        <v>845</v>
      </c>
      <c r="C939" s="22" t="s">
        <v>846</v>
      </c>
      <c r="D939" s="22" t="s">
        <v>847</v>
      </c>
      <c r="E939">
        <v>608473319</v>
      </c>
      <c r="F939" s="23">
        <v>33195</v>
      </c>
      <c r="G939" s="22" t="s">
        <v>105</v>
      </c>
      <c r="H939" s="23">
        <v>45206</v>
      </c>
      <c r="I939" s="22" t="s">
        <v>592</v>
      </c>
      <c r="J939" s="22" t="s">
        <v>593</v>
      </c>
      <c r="K939" s="22" t="s">
        <v>248</v>
      </c>
      <c r="L939">
        <v>95</v>
      </c>
      <c r="M939" s="22" t="s">
        <v>237</v>
      </c>
      <c r="N939" s="22" t="s">
        <v>112</v>
      </c>
      <c r="O939">
        <v>6</v>
      </c>
    </row>
    <row r="940" spans="1:15" x14ac:dyDescent="0.25">
      <c r="A940" s="22" t="s">
        <v>844</v>
      </c>
      <c r="B940" s="22" t="s">
        <v>845</v>
      </c>
      <c r="C940" s="22" t="s">
        <v>846</v>
      </c>
      <c r="D940" s="22" t="s">
        <v>847</v>
      </c>
      <c r="E940">
        <v>608473319</v>
      </c>
      <c r="F940" s="23">
        <v>33195</v>
      </c>
      <c r="G940" s="22" t="s">
        <v>105</v>
      </c>
      <c r="H940" s="23">
        <v>45206</v>
      </c>
      <c r="I940" s="22" t="s">
        <v>592</v>
      </c>
      <c r="J940" s="22" t="s">
        <v>593</v>
      </c>
      <c r="K940" s="22" t="s">
        <v>248</v>
      </c>
      <c r="L940">
        <v>95</v>
      </c>
      <c r="M940" s="22" t="s">
        <v>237</v>
      </c>
      <c r="N940" s="22" t="s">
        <v>113</v>
      </c>
      <c r="O940">
        <v>2</v>
      </c>
    </row>
    <row r="941" spans="1:15" x14ac:dyDescent="0.25">
      <c r="A941" s="22" t="s">
        <v>517</v>
      </c>
      <c r="B941" s="22" t="s">
        <v>848</v>
      </c>
      <c r="C941" s="22" t="s">
        <v>849</v>
      </c>
      <c r="D941" s="22" t="s">
        <v>850</v>
      </c>
      <c r="E941">
        <v>610064107</v>
      </c>
      <c r="F941" s="23">
        <v>34398</v>
      </c>
      <c r="G941" s="22" t="s">
        <v>46</v>
      </c>
      <c r="H941" s="23">
        <v>45198</v>
      </c>
      <c r="I941" s="22" t="s">
        <v>339</v>
      </c>
      <c r="J941" s="22" t="s">
        <v>48</v>
      </c>
      <c r="K941" s="22" t="s">
        <v>165</v>
      </c>
      <c r="L941">
        <v>74</v>
      </c>
      <c r="M941" s="22" t="s">
        <v>230</v>
      </c>
      <c r="N941" s="22" t="s">
        <v>63</v>
      </c>
      <c r="O941">
        <v>8</v>
      </c>
    </row>
    <row r="942" spans="1:15" x14ac:dyDescent="0.25">
      <c r="A942" s="22" t="s">
        <v>517</v>
      </c>
      <c r="B942" s="22" t="s">
        <v>848</v>
      </c>
      <c r="C942" s="22" t="s">
        <v>849</v>
      </c>
      <c r="D942" s="22" t="s">
        <v>850</v>
      </c>
      <c r="E942">
        <v>610064107</v>
      </c>
      <c r="F942" s="23">
        <v>34398</v>
      </c>
      <c r="G942" s="22" t="s">
        <v>46</v>
      </c>
      <c r="H942" s="23">
        <v>45198</v>
      </c>
      <c r="I942" s="22" t="s">
        <v>339</v>
      </c>
      <c r="J942" s="22" t="s">
        <v>48</v>
      </c>
      <c r="K942" s="22" t="s">
        <v>165</v>
      </c>
      <c r="L942">
        <v>74</v>
      </c>
      <c r="M942" s="22" t="s">
        <v>230</v>
      </c>
      <c r="N942" s="22" t="s">
        <v>64</v>
      </c>
      <c r="O942">
        <v>9</v>
      </c>
    </row>
    <row r="943" spans="1:15" x14ac:dyDescent="0.25">
      <c r="A943" s="22" t="s">
        <v>517</v>
      </c>
      <c r="B943" s="22" t="s">
        <v>848</v>
      </c>
      <c r="C943" s="22" t="s">
        <v>849</v>
      </c>
      <c r="D943" s="22" t="s">
        <v>850</v>
      </c>
      <c r="E943">
        <v>610064107</v>
      </c>
      <c r="F943" s="23">
        <v>34398</v>
      </c>
      <c r="G943" s="22" t="s">
        <v>46</v>
      </c>
      <c r="H943" s="23">
        <v>45198</v>
      </c>
      <c r="I943" s="22" t="s">
        <v>339</v>
      </c>
      <c r="J943" s="22" t="s">
        <v>48</v>
      </c>
      <c r="K943" s="22" t="s">
        <v>165</v>
      </c>
      <c r="L943">
        <v>74</v>
      </c>
      <c r="M943" s="22" t="s">
        <v>230</v>
      </c>
      <c r="N943" s="22" t="s">
        <v>65</v>
      </c>
      <c r="O943">
        <v>3</v>
      </c>
    </row>
    <row r="944" spans="1:15" x14ac:dyDescent="0.25">
      <c r="A944" s="22" t="s">
        <v>517</v>
      </c>
      <c r="B944" s="22" t="s">
        <v>848</v>
      </c>
      <c r="C944" s="22" t="s">
        <v>849</v>
      </c>
      <c r="D944" s="22" t="s">
        <v>850</v>
      </c>
      <c r="E944">
        <v>610064107</v>
      </c>
      <c r="F944" s="23">
        <v>34398</v>
      </c>
      <c r="G944" s="22" t="s">
        <v>46</v>
      </c>
      <c r="H944" s="23">
        <v>45198</v>
      </c>
      <c r="I944" s="22" t="s">
        <v>339</v>
      </c>
      <c r="J944" s="22" t="s">
        <v>48</v>
      </c>
      <c r="K944" s="22" t="s">
        <v>165</v>
      </c>
      <c r="L944">
        <v>74</v>
      </c>
      <c r="M944" s="22" t="s">
        <v>230</v>
      </c>
      <c r="N944" s="22" t="s">
        <v>51</v>
      </c>
      <c r="O944">
        <v>8</v>
      </c>
    </row>
    <row r="945" spans="1:15" x14ac:dyDescent="0.25">
      <c r="A945" s="22" t="s">
        <v>517</v>
      </c>
      <c r="B945" s="22" t="s">
        <v>848</v>
      </c>
      <c r="C945" s="22" t="s">
        <v>849</v>
      </c>
      <c r="D945" s="22" t="s">
        <v>850</v>
      </c>
      <c r="E945">
        <v>610064107</v>
      </c>
      <c r="F945" s="23">
        <v>34398</v>
      </c>
      <c r="G945" s="22" t="s">
        <v>46</v>
      </c>
      <c r="H945" s="23">
        <v>45198</v>
      </c>
      <c r="I945" s="22" t="s">
        <v>339</v>
      </c>
      <c r="J945" s="22" t="s">
        <v>48</v>
      </c>
      <c r="K945" s="22" t="s">
        <v>165</v>
      </c>
      <c r="L945">
        <v>74</v>
      </c>
      <c r="M945" s="22" t="s">
        <v>230</v>
      </c>
      <c r="N945" s="22" t="s">
        <v>52</v>
      </c>
      <c r="O945">
        <v>3</v>
      </c>
    </row>
    <row r="946" spans="1:15" x14ac:dyDescent="0.25">
      <c r="A946" s="22" t="s">
        <v>851</v>
      </c>
      <c r="B946" s="22" t="s">
        <v>852</v>
      </c>
      <c r="C946" s="22" t="s">
        <v>853</v>
      </c>
      <c r="D946" s="22" t="s">
        <v>854</v>
      </c>
      <c r="E946">
        <v>684570712</v>
      </c>
      <c r="F946" s="23">
        <v>37105</v>
      </c>
      <c r="G946" s="22" t="s">
        <v>128</v>
      </c>
      <c r="H946" s="23">
        <v>45198</v>
      </c>
      <c r="I946" s="22" t="s">
        <v>566</v>
      </c>
      <c r="J946" s="22" t="s">
        <v>567</v>
      </c>
      <c r="K946" s="22" t="s">
        <v>213</v>
      </c>
      <c r="L946">
        <v>17</v>
      </c>
      <c r="M946" s="22" t="s">
        <v>464</v>
      </c>
      <c r="N946" s="22" t="s">
        <v>160</v>
      </c>
      <c r="O946">
        <v>4</v>
      </c>
    </row>
    <row r="947" spans="1:15" x14ac:dyDescent="0.25">
      <c r="A947" s="22" t="s">
        <v>851</v>
      </c>
      <c r="B947" s="22" t="s">
        <v>852</v>
      </c>
      <c r="C947" s="22" t="s">
        <v>853</v>
      </c>
      <c r="D947" s="22" t="s">
        <v>854</v>
      </c>
      <c r="E947">
        <v>684570712</v>
      </c>
      <c r="F947" s="23">
        <v>37105</v>
      </c>
      <c r="G947" s="22" t="s">
        <v>128</v>
      </c>
      <c r="H947" s="23">
        <v>45198</v>
      </c>
      <c r="I947" s="22" t="s">
        <v>566</v>
      </c>
      <c r="J947" s="22" t="s">
        <v>567</v>
      </c>
      <c r="K947" s="22" t="s">
        <v>213</v>
      </c>
      <c r="L947">
        <v>17</v>
      </c>
      <c r="M947" s="22" t="s">
        <v>464</v>
      </c>
      <c r="N947" s="22" t="s">
        <v>176</v>
      </c>
      <c r="O947">
        <v>8</v>
      </c>
    </row>
    <row r="948" spans="1:15" x14ac:dyDescent="0.25">
      <c r="A948" s="22" t="s">
        <v>851</v>
      </c>
      <c r="B948" s="22" t="s">
        <v>852</v>
      </c>
      <c r="C948" s="22" t="s">
        <v>853</v>
      </c>
      <c r="D948" s="22" t="s">
        <v>854</v>
      </c>
      <c r="E948">
        <v>684570712</v>
      </c>
      <c r="F948" s="23">
        <v>37105</v>
      </c>
      <c r="G948" s="22" t="s">
        <v>128</v>
      </c>
      <c r="H948" s="23">
        <v>45198</v>
      </c>
      <c r="I948" s="22" t="s">
        <v>566</v>
      </c>
      <c r="J948" s="22" t="s">
        <v>567</v>
      </c>
      <c r="K948" s="22" t="s">
        <v>213</v>
      </c>
      <c r="L948">
        <v>17</v>
      </c>
      <c r="M948" s="22" t="s">
        <v>464</v>
      </c>
      <c r="N948" s="22" t="s">
        <v>159</v>
      </c>
      <c r="O948">
        <v>7</v>
      </c>
    </row>
    <row r="949" spans="1:15" x14ac:dyDescent="0.25">
      <c r="A949" s="22" t="s">
        <v>851</v>
      </c>
      <c r="B949" s="22" t="s">
        <v>852</v>
      </c>
      <c r="C949" s="22" t="s">
        <v>853</v>
      </c>
      <c r="D949" s="22" t="s">
        <v>854</v>
      </c>
      <c r="E949">
        <v>684570712</v>
      </c>
      <c r="F949" s="23">
        <v>37105</v>
      </c>
      <c r="G949" s="22" t="s">
        <v>128</v>
      </c>
      <c r="H949" s="23">
        <v>45198</v>
      </c>
      <c r="I949" s="22" t="s">
        <v>566</v>
      </c>
      <c r="J949" s="22" t="s">
        <v>567</v>
      </c>
      <c r="K949" s="22" t="s">
        <v>213</v>
      </c>
      <c r="L949">
        <v>17</v>
      </c>
      <c r="M949" s="22" t="s">
        <v>464</v>
      </c>
      <c r="N949" s="22" t="s">
        <v>132</v>
      </c>
      <c r="O949">
        <v>1</v>
      </c>
    </row>
    <row r="950" spans="1:15" x14ac:dyDescent="0.25">
      <c r="A950" s="22" t="s">
        <v>826</v>
      </c>
      <c r="B950" s="22" t="s">
        <v>855</v>
      </c>
      <c r="C950" s="22" t="s">
        <v>856</v>
      </c>
      <c r="D950" s="22" t="s">
        <v>857</v>
      </c>
      <c r="E950">
        <v>625902322</v>
      </c>
      <c r="F950" s="23">
        <v>32979</v>
      </c>
      <c r="G950" s="22" t="s">
        <v>70</v>
      </c>
      <c r="H950" s="23">
        <v>45204</v>
      </c>
      <c r="I950" s="22" t="s">
        <v>552</v>
      </c>
      <c r="J950" s="22" t="s">
        <v>553</v>
      </c>
      <c r="K950" s="22" t="s">
        <v>222</v>
      </c>
      <c r="L950">
        <v>54</v>
      </c>
      <c r="M950" s="22" t="s">
        <v>299</v>
      </c>
      <c r="N950" s="22" t="s">
        <v>249</v>
      </c>
      <c r="O950">
        <v>10</v>
      </c>
    </row>
    <row r="951" spans="1:15" x14ac:dyDescent="0.25">
      <c r="A951" s="22" t="s">
        <v>826</v>
      </c>
      <c r="B951" s="22" t="s">
        <v>855</v>
      </c>
      <c r="C951" s="22" t="s">
        <v>856</v>
      </c>
      <c r="D951" s="22" t="s">
        <v>857</v>
      </c>
      <c r="E951">
        <v>625902322</v>
      </c>
      <c r="F951" s="23">
        <v>32979</v>
      </c>
      <c r="G951" s="22" t="s">
        <v>70</v>
      </c>
      <c r="H951" s="23">
        <v>45204</v>
      </c>
      <c r="I951" s="22" t="s">
        <v>552</v>
      </c>
      <c r="J951" s="22" t="s">
        <v>553</v>
      </c>
      <c r="K951" s="22" t="s">
        <v>222</v>
      </c>
      <c r="L951">
        <v>54</v>
      </c>
      <c r="M951" s="22" t="s">
        <v>299</v>
      </c>
      <c r="N951" s="22" t="s">
        <v>250</v>
      </c>
      <c r="O951">
        <v>2</v>
      </c>
    </row>
    <row r="952" spans="1:15" x14ac:dyDescent="0.25">
      <c r="A952" s="22" t="s">
        <v>826</v>
      </c>
      <c r="B952" s="22" t="s">
        <v>855</v>
      </c>
      <c r="C952" s="22" t="s">
        <v>856</v>
      </c>
      <c r="D952" s="22" t="s">
        <v>857</v>
      </c>
      <c r="E952">
        <v>625902322</v>
      </c>
      <c r="F952" s="23">
        <v>32979</v>
      </c>
      <c r="G952" s="22" t="s">
        <v>70</v>
      </c>
      <c r="H952" s="23">
        <v>45204</v>
      </c>
      <c r="I952" s="22" t="s">
        <v>552</v>
      </c>
      <c r="J952" s="22" t="s">
        <v>553</v>
      </c>
      <c r="K952" s="22" t="s">
        <v>222</v>
      </c>
      <c r="L952">
        <v>54</v>
      </c>
      <c r="M952" s="22" t="s">
        <v>299</v>
      </c>
      <c r="N952" s="22" t="s">
        <v>214</v>
      </c>
      <c r="O952">
        <v>3</v>
      </c>
    </row>
    <row r="953" spans="1:15" x14ac:dyDescent="0.25">
      <c r="A953" s="22" t="s">
        <v>826</v>
      </c>
      <c r="B953" s="22" t="s">
        <v>855</v>
      </c>
      <c r="C953" s="22" t="s">
        <v>856</v>
      </c>
      <c r="D953" s="22" t="s">
        <v>857</v>
      </c>
      <c r="E953">
        <v>625902322</v>
      </c>
      <c r="F953" s="23">
        <v>32979</v>
      </c>
      <c r="G953" s="22" t="s">
        <v>70</v>
      </c>
      <c r="H953" s="23">
        <v>45204</v>
      </c>
      <c r="I953" s="22" t="s">
        <v>552</v>
      </c>
      <c r="J953" s="22" t="s">
        <v>553</v>
      </c>
      <c r="K953" s="22" t="s">
        <v>222</v>
      </c>
      <c r="L953">
        <v>54</v>
      </c>
      <c r="M953" s="22" t="s">
        <v>299</v>
      </c>
      <c r="N953" s="22" t="s">
        <v>215</v>
      </c>
      <c r="O953">
        <v>7</v>
      </c>
    </row>
    <row r="954" spans="1:15" x14ac:dyDescent="0.25">
      <c r="A954" s="22" t="s">
        <v>826</v>
      </c>
      <c r="B954" s="22" t="s">
        <v>855</v>
      </c>
      <c r="C954" s="22" t="s">
        <v>856</v>
      </c>
      <c r="D954" s="22" t="s">
        <v>857</v>
      </c>
      <c r="E954">
        <v>625902322</v>
      </c>
      <c r="F954" s="23">
        <v>32979</v>
      </c>
      <c r="G954" s="22" t="s">
        <v>70</v>
      </c>
      <c r="H954" s="23">
        <v>45204</v>
      </c>
      <c r="I954" s="22" t="s">
        <v>552</v>
      </c>
      <c r="J954" s="22" t="s">
        <v>553</v>
      </c>
      <c r="K954" s="22" t="s">
        <v>222</v>
      </c>
      <c r="L954">
        <v>54</v>
      </c>
      <c r="M954" s="22" t="s">
        <v>299</v>
      </c>
      <c r="N954" s="22" t="s">
        <v>75</v>
      </c>
      <c r="O954">
        <v>2</v>
      </c>
    </row>
    <row r="955" spans="1:15" x14ac:dyDescent="0.25">
      <c r="A955" s="22" t="s">
        <v>826</v>
      </c>
      <c r="B955" s="22" t="s">
        <v>855</v>
      </c>
      <c r="C955" s="22" t="s">
        <v>856</v>
      </c>
      <c r="D955" s="22" t="s">
        <v>857</v>
      </c>
      <c r="E955">
        <v>625902322</v>
      </c>
      <c r="F955" s="23">
        <v>32979</v>
      </c>
      <c r="G955" s="22" t="s">
        <v>70</v>
      </c>
      <c r="H955" s="23">
        <v>45204</v>
      </c>
      <c r="I955" s="22" t="s">
        <v>552</v>
      </c>
      <c r="J955" s="22" t="s">
        <v>553</v>
      </c>
      <c r="K955" s="22" t="s">
        <v>222</v>
      </c>
      <c r="L955">
        <v>54</v>
      </c>
      <c r="M955" s="22" t="s">
        <v>299</v>
      </c>
      <c r="N955" s="22" t="s">
        <v>76</v>
      </c>
      <c r="O955">
        <v>5</v>
      </c>
    </row>
    <row r="956" spans="1:15" x14ac:dyDescent="0.25">
      <c r="A956" s="22" t="s">
        <v>826</v>
      </c>
      <c r="B956" s="22" t="s">
        <v>855</v>
      </c>
      <c r="C956" s="22" t="s">
        <v>856</v>
      </c>
      <c r="D956" s="22" t="s">
        <v>857</v>
      </c>
      <c r="E956">
        <v>625902322</v>
      </c>
      <c r="F956" s="23">
        <v>32979</v>
      </c>
      <c r="G956" s="22" t="s">
        <v>70</v>
      </c>
      <c r="H956" s="23">
        <v>45204</v>
      </c>
      <c r="I956" s="22" t="s">
        <v>552</v>
      </c>
      <c r="J956" s="22" t="s">
        <v>553</v>
      </c>
      <c r="K956" s="22" t="s">
        <v>222</v>
      </c>
      <c r="L956">
        <v>54</v>
      </c>
      <c r="M956" s="22" t="s">
        <v>299</v>
      </c>
      <c r="N956" s="22" t="s">
        <v>122</v>
      </c>
      <c r="O956">
        <v>7</v>
      </c>
    </row>
    <row r="957" spans="1:15" x14ac:dyDescent="0.25">
      <c r="A957" s="22" t="s">
        <v>826</v>
      </c>
      <c r="B957" s="22" t="s">
        <v>855</v>
      </c>
      <c r="C957" s="22" t="s">
        <v>856</v>
      </c>
      <c r="D957" s="22" t="s">
        <v>857</v>
      </c>
      <c r="E957">
        <v>625902322</v>
      </c>
      <c r="F957" s="23">
        <v>32979</v>
      </c>
      <c r="G957" s="22" t="s">
        <v>70</v>
      </c>
      <c r="H957" s="23">
        <v>45204</v>
      </c>
      <c r="I957" s="22" t="s">
        <v>552</v>
      </c>
      <c r="J957" s="22" t="s">
        <v>553</v>
      </c>
      <c r="K957" s="22" t="s">
        <v>222</v>
      </c>
      <c r="L957">
        <v>54</v>
      </c>
      <c r="M957" s="22" t="s">
        <v>299</v>
      </c>
      <c r="N957" s="22" t="s">
        <v>77</v>
      </c>
      <c r="O957">
        <v>4</v>
      </c>
    </row>
    <row r="958" spans="1:15" x14ac:dyDescent="0.25">
      <c r="A958" s="22" t="s">
        <v>826</v>
      </c>
      <c r="B958" s="22" t="s">
        <v>855</v>
      </c>
      <c r="C958" s="22" t="s">
        <v>856</v>
      </c>
      <c r="D958" s="22" t="s">
        <v>857</v>
      </c>
      <c r="E958">
        <v>625902322</v>
      </c>
      <c r="F958" s="23">
        <v>32979</v>
      </c>
      <c r="G958" s="22" t="s">
        <v>70</v>
      </c>
      <c r="H958" s="23">
        <v>45204</v>
      </c>
      <c r="I958" s="22" t="s">
        <v>552</v>
      </c>
      <c r="J958" s="22" t="s">
        <v>553</v>
      </c>
      <c r="K958" s="22" t="s">
        <v>222</v>
      </c>
      <c r="L958">
        <v>54</v>
      </c>
      <c r="M958" s="22" t="s">
        <v>299</v>
      </c>
      <c r="N958" s="22" t="s">
        <v>123</v>
      </c>
      <c r="O958">
        <v>5</v>
      </c>
    </row>
    <row r="959" spans="1:15" x14ac:dyDescent="0.25">
      <c r="A959" s="22" t="s">
        <v>858</v>
      </c>
      <c r="B959" s="22" t="s">
        <v>859</v>
      </c>
      <c r="C959" s="22" t="s">
        <v>860</v>
      </c>
      <c r="D959" s="22" t="s">
        <v>861</v>
      </c>
      <c r="E959">
        <v>606471862</v>
      </c>
      <c r="F959" s="23">
        <v>38205</v>
      </c>
      <c r="G959" s="22" t="s">
        <v>128</v>
      </c>
      <c r="H959" s="23">
        <v>45235</v>
      </c>
      <c r="I959" s="22" t="s">
        <v>83</v>
      </c>
      <c r="J959" s="22" t="s">
        <v>84</v>
      </c>
      <c r="K959" s="22" t="s">
        <v>120</v>
      </c>
      <c r="L959">
        <v>100</v>
      </c>
      <c r="M959" s="22" t="s">
        <v>139</v>
      </c>
      <c r="N959" s="22" t="s">
        <v>160</v>
      </c>
      <c r="O959">
        <v>10</v>
      </c>
    </row>
    <row r="960" spans="1:15" x14ac:dyDescent="0.25">
      <c r="A960" s="22" t="s">
        <v>858</v>
      </c>
      <c r="B960" s="22" t="s">
        <v>859</v>
      </c>
      <c r="C960" s="22" t="s">
        <v>860</v>
      </c>
      <c r="D960" s="22" t="s">
        <v>861</v>
      </c>
      <c r="E960">
        <v>606471862</v>
      </c>
      <c r="F960" s="23">
        <v>38205</v>
      </c>
      <c r="G960" s="22" t="s">
        <v>128</v>
      </c>
      <c r="H960" s="23">
        <v>45235</v>
      </c>
      <c r="I960" s="22" t="s">
        <v>83</v>
      </c>
      <c r="J960" s="22" t="s">
        <v>84</v>
      </c>
      <c r="K960" s="22" t="s">
        <v>120</v>
      </c>
      <c r="L960">
        <v>100</v>
      </c>
      <c r="M960" s="22" t="s">
        <v>139</v>
      </c>
      <c r="N960" s="22" t="s">
        <v>176</v>
      </c>
      <c r="O960">
        <v>0</v>
      </c>
    </row>
    <row r="961" spans="1:15" x14ac:dyDescent="0.25">
      <c r="A961" s="22" t="s">
        <v>858</v>
      </c>
      <c r="B961" s="22" t="s">
        <v>859</v>
      </c>
      <c r="C961" s="22" t="s">
        <v>860</v>
      </c>
      <c r="D961" s="22" t="s">
        <v>861</v>
      </c>
      <c r="E961">
        <v>606471862</v>
      </c>
      <c r="F961" s="23">
        <v>38205</v>
      </c>
      <c r="G961" s="22" t="s">
        <v>128</v>
      </c>
      <c r="H961" s="23">
        <v>45235</v>
      </c>
      <c r="I961" s="22" t="s">
        <v>83</v>
      </c>
      <c r="J961" s="22" t="s">
        <v>84</v>
      </c>
      <c r="K961" s="22" t="s">
        <v>120</v>
      </c>
      <c r="L961">
        <v>100</v>
      </c>
      <c r="M961" s="22" t="s">
        <v>139</v>
      </c>
      <c r="N961" s="22" t="s">
        <v>159</v>
      </c>
      <c r="O961">
        <v>0</v>
      </c>
    </row>
    <row r="962" spans="1:15" x14ac:dyDescent="0.25">
      <c r="A962" s="22" t="s">
        <v>858</v>
      </c>
      <c r="B962" s="22" t="s">
        <v>859</v>
      </c>
      <c r="C962" s="22" t="s">
        <v>860</v>
      </c>
      <c r="D962" s="22" t="s">
        <v>861</v>
      </c>
      <c r="E962">
        <v>606471862</v>
      </c>
      <c r="F962" s="23">
        <v>38205</v>
      </c>
      <c r="G962" s="22" t="s">
        <v>128</v>
      </c>
      <c r="H962" s="23">
        <v>45235</v>
      </c>
      <c r="I962" s="22" t="s">
        <v>83</v>
      </c>
      <c r="J962" s="22" t="s">
        <v>84</v>
      </c>
      <c r="K962" s="22" t="s">
        <v>120</v>
      </c>
      <c r="L962">
        <v>100</v>
      </c>
      <c r="M962" s="22" t="s">
        <v>139</v>
      </c>
      <c r="N962" s="22" t="s">
        <v>132</v>
      </c>
      <c r="O962">
        <v>10</v>
      </c>
    </row>
    <row r="963" spans="1:15" x14ac:dyDescent="0.25">
      <c r="A963" s="22" t="s">
        <v>862</v>
      </c>
      <c r="B963" s="22" t="s">
        <v>863</v>
      </c>
      <c r="C963" s="22" t="s">
        <v>864</v>
      </c>
      <c r="D963" s="22" t="s">
        <v>865</v>
      </c>
      <c r="E963">
        <v>660262171</v>
      </c>
      <c r="F963" s="23">
        <v>38625</v>
      </c>
      <c r="G963" s="22" t="s">
        <v>82</v>
      </c>
      <c r="H963" s="23">
        <v>45206</v>
      </c>
      <c r="I963" s="22" t="s">
        <v>561</v>
      </c>
      <c r="J963" s="22" t="s">
        <v>200</v>
      </c>
      <c r="K963" s="22" t="s">
        <v>304</v>
      </c>
      <c r="L963">
        <v>64</v>
      </c>
      <c r="M963" s="22" t="s">
        <v>400</v>
      </c>
      <c r="N963" s="22" t="s">
        <v>86</v>
      </c>
      <c r="O963">
        <v>1</v>
      </c>
    </row>
    <row r="964" spans="1:15" x14ac:dyDescent="0.25">
      <c r="A964" s="22" t="s">
        <v>862</v>
      </c>
      <c r="B964" s="22" t="s">
        <v>863</v>
      </c>
      <c r="C964" s="22" t="s">
        <v>864</v>
      </c>
      <c r="D964" s="22" t="s">
        <v>865</v>
      </c>
      <c r="E964">
        <v>660262171</v>
      </c>
      <c r="F964" s="23">
        <v>38625</v>
      </c>
      <c r="G964" s="22" t="s">
        <v>82</v>
      </c>
      <c r="H964" s="23">
        <v>45206</v>
      </c>
      <c r="I964" s="22" t="s">
        <v>561</v>
      </c>
      <c r="J964" s="22" t="s">
        <v>200</v>
      </c>
      <c r="K964" s="22" t="s">
        <v>304</v>
      </c>
      <c r="L964">
        <v>64</v>
      </c>
      <c r="M964" s="22" t="s">
        <v>400</v>
      </c>
      <c r="N964" s="22" t="s">
        <v>168</v>
      </c>
      <c r="O964">
        <v>1</v>
      </c>
    </row>
    <row r="965" spans="1:15" x14ac:dyDescent="0.25">
      <c r="A965" s="22" t="s">
        <v>862</v>
      </c>
      <c r="B965" s="22" t="s">
        <v>863</v>
      </c>
      <c r="C965" s="22" t="s">
        <v>864</v>
      </c>
      <c r="D965" s="22" t="s">
        <v>865</v>
      </c>
      <c r="E965">
        <v>660262171</v>
      </c>
      <c r="F965" s="23">
        <v>38625</v>
      </c>
      <c r="G965" s="22" t="s">
        <v>82</v>
      </c>
      <c r="H965" s="23">
        <v>45206</v>
      </c>
      <c r="I965" s="22" t="s">
        <v>561</v>
      </c>
      <c r="J965" s="22" t="s">
        <v>200</v>
      </c>
      <c r="K965" s="22" t="s">
        <v>304</v>
      </c>
      <c r="L965">
        <v>64</v>
      </c>
      <c r="M965" s="22" t="s">
        <v>400</v>
      </c>
      <c r="N965" s="22" t="s">
        <v>167</v>
      </c>
      <c r="O965">
        <v>3</v>
      </c>
    </row>
    <row r="966" spans="1:15" x14ac:dyDescent="0.25">
      <c r="A966" s="22" t="s">
        <v>862</v>
      </c>
      <c r="B966" s="22" t="s">
        <v>863</v>
      </c>
      <c r="C966" s="22" t="s">
        <v>864</v>
      </c>
      <c r="D966" s="22" t="s">
        <v>865</v>
      </c>
      <c r="E966">
        <v>660262171</v>
      </c>
      <c r="F966" s="23">
        <v>38625</v>
      </c>
      <c r="G966" s="22" t="s">
        <v>82</v>
      </c>
      <c r="H966" s="23">
        <v>45206</v>
      </c>
      <c r="I966" s="22" t="s">
        <v>561</v>
      </c>
      <c r="J966" s="22" t="s">
        <v>200</v>
      </c>
      <c r="K966" s="22" t="s">
        <v>304</v>
      </c>
      <c r="L966">
        <v>64</v>
      </c>
      <c r="M966" s="22" t="s">
        <v>400</v>
      </c>
      <c r="N966" s="22" t="s">
        <v>94</v>
      </c>
      <c r="O966">
        <v>10</v>
      </c>
    </row>
    <row r="967" spans="1:15" x14ac:dyDescent="0.25">
      <c r="A967" s="22" t="s">
        <v>866</v>
      </c>
      <c r="B967" s="22" t="s">
        <v>867</v>
      </c>
      <c r="C967" s="22" t="s">
        <v>868</v>
      </c>
      <c r="D967" s="22" t="s">
        <v>869</v>
      </c>
      <c r="E967">
        <v>641016738</v>
      </c>
      <c r="F967" s="23">
        <v>40180</v>
      </c>
      <c r="G967" s="22" t="s">
        <v>57</v>
      </c>
      <c r="H967" s="23">
        <v>45186</v>
      </c>
      <c r="I967" s="22" t="s">
        <v>71</v>
      </c>
      <c r="J967" s="22" t="s">
        <v>72</v>
      </c>
      <c r="K967" s="22" t="s">
        <v>870</v>
      </c>
      <c r="L967">
        <v>93</v>
      </c>
      <c r="M967" s="22" t="s">
        <v>230</v>
      </c>
      <c r="N967" s="22" t="s">
        <v>94</v>
      </c>
      <c r="O967">
        <v>6</v>
      </c>
    </row>
    <row r="968" spans="1:15" x14ac:dyDescent="0.25">
      <c r="A968" s="22" t="s">
        <v>866</v>
      </c>
      <c r="B968" s="22" t="s">
        <v>867</v>
      </c>
      <c r="C968" s="22" t="s">
        <v>868</v>
      </c>
      <c r="D968" s="22" t="s">
        <v>869</v>
      </c>
      <c r="E968">
        <v>641016738</v>
      </c>
      <c r="F968" s="23">
        <v>40180</v>
      </c>
      <c r="G968" s="22" t="s">
        <v>57</v>
      </c>
      <c r="H968" s="23">
        <v>45186</v>
      </c>
      <c r="I968" s="22" t="s">
        <v>71</v>
      </c>
      <c r="J968" s="22" t="s">
        <v>72</v>
      </c>
      <c r="K968" s="22" t="s">
        <v>870</v>
      </c>
      <c r="L968">
        <v>93</v>
      </c>
      <c r="M968" s="22" t="s">
        <v>230</v>
      </c>
      <c r="N968" s="22" t="s">
        <v>95</v>
      </c>
      <c r="O968">
        <v>7</v>
      </c>
    </row>
    <row r="969" spans="1:15" x14ac:dyDescent="0.25">
      <c r="A969" s="22" t="s">
        <v>866</v>
      </c>
      <c r="B969" s="22" t="s">
        <v>867</v>
      </c>
      <c r="C969" s="22" t="s">
        <v>868</v>
      </c>
      <c r="D969" s="22" t="s">
        <v>869</v>
      </c>
      <c r="E969">
        <v>641016738</v>
      </c>
      <c r="F969" s="23">
        <v>40180</v>
      </c>
      <c r="G969" s="22" t="s">
        <v>57</v>
      </c>
      <c r="H969" s="23">
        <v>45186</v>
      </c>
      <c r="I969" s="22" t="s">
        <v>71</v>
      </c>
      <c r="J969" s="22" t="s">
        <v>72</v>
      </c>
      <c r="K969" s="22" t="s">
        <v>870</v>
      </c>
      <c r="L969">
        <v>93</v>
      </c>
      <c r="M969" s="22" t="s">
        <v>230</v>
      </c>
      <c r="N969" s="22" t="s">
        <v>96</v>
      </c>
      <c r="O969">
        <v>6</v>
      </c>
    </row>
    <row r="970" spans="1:15" x14ac:dyDescent="0.25">
      <c r="A970" s="22" t="s">
        <v>866</v>
      </c>
      <c r="B970" s="22" t="s">
        <v>867</v>
      </c>
      <c r="C970" s="22" t="s">
        <v>868</v>
      </c>
      <c r="D970" s="22" t="s">
        <v>869</v>
      </c>
      <c r="E970">
        <v>641016738</v>
      </c>
      <c r="F970" s="23">
        <v>40180</v>
      </c>
      <c r="G970" s="22" t="s">
        <v>57</v>
      </c>
      <c r="H970" s="23">
        <v>45186</v>
      </c>
      <c r="I970" s="22" t="s">
        <v>71</v>
      </c>
      <c r="J970" s="22" t="s">
        <v>72</v>
      </c>
      <c r="K970" s="22" t="s">
        <v>870</v>
      </c>
      <c r="L970">
        <v>93</v>
      </c>
      <c r="M970" s="22" t="s">
        <v>230</v>
      </c>
      <c r="N970" s="22" t="s">
        <v>75</v>
      </c>
      <c r="O970">
        <v>10</v>
      </c>
    </row>
    <row r="971" spans="1:15" x14ac:dyDescent="0.25">
      <c r="A971" s="22" t="s">
        <v>866</v>
      </c>
      <c r="B971" s="22" t="s">
        <v>867</v>
      </c>
      <c r="C971" s="22" t="s">
        <v>868</v>
      </c>
      <c r="D971" s="22" t="s">
        <v>869</v>
      </c>
      <c r="E971">
        <v>641016738</v>
      </c>
      <c r="F971" s="23">
        <v>40180</v>
      </c>
      <c r="G971" s="22" t="s">
        <v>57</v>
      </c>
      <c r="H971" s="23">
        <v>45186</v>
      </c>
      <c r="I971" s="22" t="s">
        <v>71</v>
      </c>
      <c r="J971" s="22" t="s">
        <v>72</v>
      </c>
      <c r="K971" s="22" t="s">
        <v>870</v>
      </c>
      <c r="L971">
        <v>93</v>
      </c>
      <c r="M971" s="22" t="s">
        <v>230</v>
      </c>
      <c r="N971" s="22" t="s">
        <v>188</v>
      </c>
      <c r="O971">
        <v>3</v>
      </c>
    </row>
    <row r="972" spans="1:15" x14ac:dyDescent="0.25">
      <c r="A972" s="22" t="s">
        <v>866</v>
      </c>
      <c r="B972" s="22" t="s">
        <v>867</v>
      </c>
      <c r="C972" s="22" t="s">
        <v>868</v>
      </c>
      <c r="D972" s="22" t="s">
        <v>869</v>
      </c>
      <c r="E972">
        <v>641016738</v>
      </c>
      <c r="F972" s="23">
        <v>40180</v>
      </c>
      <c r="G972" s="22" t="s">
        <v>57</v>
      </c>
      <c r="H972" s="23">
        <v>45186</v>
      </c>
      <c r="I972" s="22" t="s">
        <v>71</v>
      </c>
      <c r="J972" s="22" t="s">
        <v>72</v>
      </c>
      <c r="K972" s="22" t="s">
        <v>870</v>
      </c>
      <c r="L972">
        <v>93</v>
      </c>
      <c r="M972" s="22" t="s">
        <v>230</v>
      </c>
      <c r="N972" s="22" t="s">
        <v>97</v>
      </c>
      <c r="O972">
        <v>3</v>
      </c>
    </row>
    <row r="973" spans="1:15" x14ac:dyDescent="0.25">
      <c r="A973" s="22" t="s">
        <v>866</v>
      </c>
      <c r="B973" s="22" t="s">
        <v>867</v>
      </c>
      <c r="C973" s="22" t="s">
        <v>868</v>
      </c>
      <c r="D973" s="22" t="s">
        <v>869</v>
      </c>
      <c r="E973">
        <v>641016738</v>
      </c>
      <c r="F973" s="23">
        <v>40180</v>
      </c>
      <c r="G973" s="22" t="s">
        <v>57</v>
      </c>
      <c r="H973" s="23">
        <v>45186</v>
      </c>
      <c r="I973" s="22" t="s">
        <v>71</v>
      </c>
      <c r="J973" s="22" t="s">
        <v>72</v>
      </c>
      <c r="K973" s="22" t="s">
        <v>870</v>
      </c>
      <c r="L973">
        <v>93</v>
      </c>
      <c r="M973" s="22" t="s">
        <v>230</v>
      </c>
      <c r="N973" s="22" t="s">
        <v>62</v>
      </c>
      <c r="O973">
        <v>8</v>
      </c>
    </row>
    <row r="974" spans="1:15" x14ac:dyDescent="0.25">
      <c r="A974" s="22" t="s">
        <v>866</v>
      </c>
      <c r="B974" s="22" t="s">
        <v>867</v>
      </c>
      <c r="C974" s="22" t="s">
        <v>868</v>
      </c>
      <c r="D974" s="22" t="s">
        <v>869</v>
      </c>
      <c r="E974">
        <v>641016738</v>
      </c>
      <c r="F974" s="23">
        <v>40180</v>
      </c>
      <c r="G974" s="22" t="s">
        <v>57</v>
      </c>
      <c r="H974" s="23">
        <v>45186</v>
      </c>
      <c r="I974" s="22" t="s">
        <v>71</v>
      </c>
      <c r="J974" s="22" t="s">
        <v>72</v>
      </c>
      <c r="K974" s="22" t="s">
        <v>870</v>
      </c>
      <c r="L974">
        <v>93</v>
      </c>
      <c r="M974" s="22" t="s">
        <v>230</v>
      </c>
      <c r="N974" s="22" t="s">
        <v>98</v>
      </c>
      <c r="O974">
        <v>4</v>
      </c>
    </row>
    <row r="975" spans="1:15" x14ac:dyDescent="0.25">
      <c r="A975" s="22" t="s">
        <v>866</v>
      </c>
      <c r="B975" s="22" t="s">
        <v>867</v>
      </c>
      <c r="C975" s="22" t="s">
        <v>868</v>
      </c>
      <c r="D975" s="22" t="s">
        <v>869</v>
      </c>
      <c r="E975">
        <v>641016738</v>
      </c>
      <c r="F975" s="23">
        <v>40180</v>
      </c>
      <c r="G975" s="22" t="s">
        <v>57</v>
      </c>
      <c r="H975" s="23">
        <v>45186</v>
      </c>
      <c r="I975" s="22" t="s">
        <v>71</v>
      </c>
      <c r="J975" s="22" t="s">
        <v>72</v>
      </c>
      <c r="K975" s="22" t="s">
        <v>870</v>
      </c>
      <c r="L975">
        <v>93</v>
      </c>
      <c r="M975" s="22" t="s">
        <v>230</v>
      </c>
      <c r="N975" s="22" t="s">
        <v>99</v>
      </c>
      <c r="O975">
        <v>7</v>
      </c>
    </row>
    <row r="976" spans="1:15" x14ac:dyDescent="0.25">
      <c r="A976" s="22" t="s">
        <v>866</v>
      </c>
      <c r="B976" s="22" t="s">
        <v>867</v>
      </c>
      <c r="C976" s="22" t="s">
        <v>868</v>
      </c>
      <c r="D976" s="22" t="s">
        <v>869</v>
      </c>
      <c r="E976">
        <v>641016738</v>
      </c>
      <c r="F976" s="23">
        <v>40180</v>
      </c>
      <c r="G976" s="22" t="s">
        <v>57</v>
      </c>
      <c r="H976" s="23">
        <v>45186</v>
      </c>
      <c r="I976" s="22" t="s">
        <v>71</v>
      </c>
      <c r="J976" s="22" t="s">
        <v>72</v>
      </c>
      <c r="K976" s="22" t="s">
        <v>870</v>
      </c>
      <c r="L976">
        <v>93</v>
      </c>
      <c r="M976" s="22" t="s">
        <v>230</v>
      </c>
      <c r="N976" s="22" t="s">
        <v>100</v>
      </c>
      <c r="O976">
        <v>10</v>
      </c>
    </row>
    <row r="977" spans="1:15" x14ac:dyDescent="0.25">
      <c r="A977" s="22" t="s">
        <v>871</v>
      </c>
      <c r="B977" s="22" t="s">
        <v>872</v>
      </c>
      <c r="C977" s="22" t="s">
        <v>873</v>
      </c>
      <c r="D977" s="22" t="s">
        <v>874</v>
      </c>
      <c r="E977">
        <v>694580778</v>
      </c>
      <c r="F977" s="23">
        <v>36612</v>
      </c>
      <c r="G977" s="22" t="s">
        <v>70</v>
      </c>
      <c r="H977" s="23">
        <v>45187</v>
      </c>
      <c r="I977" s="22" t="s">
        <v>297</v>
      </c>
      <c r="J977" s="22" t="s">
        <v>298</v>
      </c>
      <c r="K977" s="22" t="s">
        <v>357</v>
      </c>
      <c r="L977">
        <v>1</v>
      </c>
      <c r="M977" s="22" t="s">
        <v>74</v>
      </c>
      <c r="N977" s="22" t="s">
        <v>249</v>
      </c>
      <c r="O977">
        <v>2</v>
      </c>
    </row>
    <row r="978" spans="1:15" x14ac:dyDescent="0.25">
      <c r="A978" s="22" t="s">
        <v>871</v>
      </c>
      <c r="B978" s="22" t="s">
        <v>872</v>
      </c>
      <c r="C978" s="22" t="s">
        <v>873</v>
      </c>
      <c r="D978" s="22" t="s">
        <v>874</v>
      </c>
      <c r="E978">
        <v>694580778</v>
      </c>
      <c r="F978" s="23">
        <v>36612</v>
      </c>
      <c r="G978" s="22" t="s">
        <v>70</v>
      </c>
      <c r="H978" s="23">
        <v>45187</v>
      </c>
      <c r="I978" s="22" t="s">
        <v>297</v>
      </c>
      <c r="J978" s="22" t="s">
        <v>298</v>
      </c>
      <c r="K978" s="22" t="s">
        <v>357</v>
      </c>
      <c r="L978">
        <v>1</v>
      </c>
      <c r="M978" s="22" t="s">
        <v>74</v>
      </c>
      <c r="N978" s="22" t="s">
        <v>250</v>
      </c>
      <c r="O978">
        <v>10</v>
      </c>
    </row>
    <row r="979" spans="1:15" x14ac:dyDescent="0.25">
      <c r="A979" s="22" t="s">
        <v>871</v>
      </c>
      <c r="B979" s="22" t="s">
        <v>872</v>
      </c>
      <c r="C979" s="22" t="s">
        <v>873</v>
      </c>
      <c r="D979" s="22" t="s">
        <v>874</v>
      </c>
      <c r="E979">
        <v>694580778</v>
      </c>
      <c r="F979" s="23">
        <v>36612</v>
      </c>
      <c r="G979" s="22" t="s">
        <v>70</v>
      </c>
      <c r="H979" s="23">
        <v>45187</v>
      </c>
      <c r="I979" s="22" t="s">
        <v>297</v>
      </c>
      <c r="J979" s="22" t="s">
        <v>298</v>
      </c>
      <c r="K979" s="22" t="s">
        <v>357</v>
      </c>
      <c r="L979">
        <v>1</v>
      </c>
      <c r="M979" s="22" t="s">
        <v>74</v>
      </c>
      <c r="N979" s="22" t="s">
        <v>214</v>
      </c>
      <c r="O979">
        <v>7</v>
      </c>
    </row>
    <row r="980" spans="1:15" x14ac:dyDescent="0.25">
      <c r="A980" s="22" t="s">
        <v>871</v>
      </c>
      <c r="B980" s="22" t="s">
        <v>872</v>
      </c>
      <c r="C980" s="22" t="s">
        <v>873</v>
      </c>
      <c r="D980" s="22" t="s">
        <v>874</v>
      </c>
      <c r="E980">
        <v>694580778</v>
      </c>
      <c r="F980" s="23">
        <v>36612</v>
      </c>
      <c r="G980" s="22" t="s">
        <v>70</v>
      </c>
      <c r="H980" s="23">
        <v>45187</v>
      </c>
      <c r="I980" s="22" t="s">
        <v>297</v>
      </c>
      <c r="J980" s="22" t="s">
        <v>298</v>
      </c>
      <c r="K980" s="22" t="s">
        <v>357</v>
      </c>
      <c r="L980">
        <v>1</v>
      </c>
      <c r="M980" s="22" t="s">
        <v>74</v>
      </c>
      <c r="N980" s="22" t="s">
        <v>215</v>
      </c>
      <c r="O980">
        <v>4</v>
      </c>
    </row>
    <row r="981" spans="1:15" x14ac:dyDescent="0.25">
      <c r="A981" s="22" t="s">
        <v>871</v>
      </c>
      <c r="B981" s="22" t="s">
        <v>872</v>
      </c>
      <c r="C981" s="22" t="s">
        <v>873</v>
      </c>
      <c r="D981" s="22" t="s">
        <v>874</v>
      </c>
      <c r="E981">
        <v>694580778</v>
      </c>
      <c r="F981" s="23">
        <v>36612</v>
      </c>
      <c r="G981" s="22" t="s">
        <v>70</v>
      </c>
      <c r="H981" s="23">
        <v>45187</v>
      </c>
      <c r="I981" s="22" t="s">
        <v>297</v>
      </c>
      <c r="J981" s="22" t="s">
        <v>298</v>
      </c>
      <c r="K981" s="22" t="s">
        <v>357</v>
      </c>
      <c r="L981">
        <v>1</v>
      </c>
      <c r="M981" s="22" t="s">
        <v>74</v>
      </c>
      <c r="N981" s="22" t="s">
        <v>75</v>
      </c>
      <c r="O981">
        <v>9</v>
      </c>
    </row>
    <row r="982" spans="1:15" x14ac:dyDescent="0.25">
      <c r="A982" s="22" t="s">
        <v>871</v>
      </c>
      <c r="B982" s="22" t="s">
        <v>872</v>
      </c>
      <c r="C982" s="22" t="s">
        <v>873</v>
      </c>
      <c r="D982" s="22" t="s">
        <v>874</v>
      </c>
      <c r="E982">
        <v>694580778</v>
      </c>
      <c r="F982" s="23">
        <v>36612</v>
      </c>
      <c r="G982" s="22" t="s">
        <v>70</v>
      </c>
      <c r="H982" s="23">
        <v>45187</v>
      </c>
      <c r="I982" s="22" t="s">
        <v>297</v>
      </c>
      <c r="J982" s="22" t="s">
        <v>298</v>
      </c>
      <c r="K982" s="22" t="s">
        <v>357</v>
      </c>
      <c r="L982">
        <v>1</v>
      </c>
      <c r="M982" s="22" t="s">
        <v>74</v>
      </c>
      <c r="N982" s="22" t="s">
        <v>76</v>
      </c>
      <c r="O982">
        <v>4</v>
      </c>
    </row>
    <row r="983" spans="1:15" x14ac:dyDescent="0.25">
      <c r="A983" s="22" t="s">
        <v>871</v>
      </c>
      <c r="B983" s="22" t="s">
        <v>872</v>
      </c>
      <c r="C983" s="22" t="s">
        <v>873</v>
      </c>
      <c r="D983" s="22" t="s">
        <v>874</v>
      </c>
      <c r="E983">
        <v>694580778</v>
      </c>
      <c r="F983" s="23">
        <v>36612</v>
      </c>
      <c r="G983" s="22" t="s">
        <v>70</v>
      </c>
      <c r="H983" s="23">
        <v>45187</v>
      </c>
      <c r="I983" s="22" t="s">
        <v>297</v>
      </c>
      <c r="J983" s="22" t="s">
        <v>298</v>
      </c>
      <c r="K983" s="22" t="s">
        <v>357</v>
      </c>
      <c r="L983">
        <v>1</v>
      </c>
      <c r="M983" s="22" t="s">
        <v>74</v>
      </c>
      <c r="N983" s="22" t="s">
        <v>122</v>
      </c>
      <c r="O983">
        <v>9</v>
      </c>
    </row>
    <row r="984" spans="1:15" x14ac:dyDescent="0.25">
      <c r="A984" s="22" t="s">
        <v>871</v>
      </c>
      <c r="B984" s="22" t="s">
        <v>872</v>
      </c>
      <c r="C984" s="22" t="s">
        <v>873</v>
      </c>
      <c r="D984" s="22" t="s">
        <v>874</v>
      </c>
      <c r="E984">
        <v>694580778</v>
      </c>
      <c r="F984" s="23">
        <v>36612</v>
      </c>
      <c r="G984" s="22" t="s">
        <v>70</v>
      </c>
      <c r="H984" s="23">
        <v>45187</v>
      </c>
      <c r="I984" s="22" t="s">
        <v>297</v>
      </c>
      <c r="J984" s="22" t="s">
        <v>298</v>
      </c>
      <c r="K984" s="22" t="s">
        <v>357</v>
      </c>
      <c r="L984">
        <v>1</v>
      </c>
      <c r="M984" s="22" t="s">
        <v>74</v>
      </c>
      <c r="N984" s="22" t="s">
        <v>77</v>
      </c>
      <c r="O984">
        <v>9</v>
      </c>
    </row>
    <row r="985" spans="1:15" x14ac:dyDescent="0.25">
      <c r="A985" s="22" t="s">
        <v>871</v>
      </c>
      <c r="B985" s="22" t="s">
        <v>872</v>
      </c>
      <c r="C985" s="22" t="s">
        <v>873</v>
      </c>
      <c r="D985" s="22" t="s">
        <v>874</v>
      </c>
      <c r="E985">
        <v>694580778</v>
      </c>
      <c r="F985" s="23">
        <v>36612</v>
      </c>
      <c r="G985" s="22" t="s">
        <v>70</v>
      </c>
      <c r="H985" s="23">
        <v>45187</v>
      </c>
      <c r="I985" s="22" t="s">
        <v>297</v>
      </c>
      <c r="J985" s="22" t="s">
        <v>298</v>
      </c>
      <c r="K985" s="22" t="s">
        <v>357</v>
      </c>
      <c r="L985">
        <v>1</v>
      </c>
      <c r="M985" s="22" t="s">
        <v>74</v>
      </c>
      <c r="N985" s="22" t="s">
        <v>123</v>
      </c>
      <c r="O985">
        <v>10</v>
      </c>
    </row>
    <row r="986" spans="1:15" x14ac:dyDescent="0.25">
      <c r="A986" s="22" t="s">
        <v>875</v>
      </c>
      <c r="B986" s="22" t="s">
        <v>876</v>
      </c>
      <c r="C986" s="22" t="s">
        <v>877</v>
      </c>
      <c r="D986" s="22" t="s">
        <v>878</v>
      </c>
      <c r="E986">
        <v>619360773</v>
      </c>
      <c r="F986" s="23">
        <v>34364</v>
      </c>
      <c r="G986" s="22" t="s">
        <v>57</v>
      </c>
      <c r="H986" s="23">
        <v>45207</v>
      </c>
      <c r="I986" s="22" t="s">
        <v>106</v>
      </c>
      <c r="J986" s="22" t="s">
        <v>107</v>
      </c>
      <c r="K986" s="22" t="s">
        <v>152</v>
      </c>
      <c r="L986">
        <v>7</v>
      </c>
      <c r="M986" s="22" t="s">
        <v>464</v>
      </c>
      <c r="N986" s="22" t="s">
        <v>94</v>
      </c>
      <c r="O986">
        <v>5</v>
      </c>
    </row>
    <row r="987" spans="1:15" x14ac:dyDescent="0.25">
      <c r="A987" s="22" t="s">
        <v>875</v>
      </c>
      <c r="B987" s="22" t="s">
        <v>876</v>
      </c>
      <c r="C987" s="22" t="s">
        <v>877</v>
      </c>
      <c r="D987" s="22" t="s">
        <v>878</v>
      </c>
      <c r="E987">
        <v>619360773</v>
      </c>
      <c r="F987" s="23">
        <v>34364</v>
      </c>
      <c r="G987" s="22" t="s">
        <v>57</v>
      </c>
      <c r="H987" s="23">
        <v>45207</v>
      </c>
      <c r="I987" s="22" t="s">
        <v>106</v>
      </c>
      <c r="J987" s="22" t="s">
        <v>107</v>
      </c>
      <c r="K987" s="22" t="s">
        <v>152</v>
      </c>
      <c r="L987">
        <v>7</v>
      </c>
      <c r="M987" s="22" t="s">
        <v>464</v>
      </c>
      <c r="N987" s="22" t="s">
        <v>95</v>
      </c>
      <c r="O987">
        <v>7</v>
      </c>
    </row>
    <row r="988" spans="1:15" x14ac:dyDescent="0.25">
      <c r="A988" s="22" t="s">
        <v>875</v>
      </c>
      <c r="B988" s="22" t="s">
        <v>876</v>
      </c>
      <c r="C988" s="22" t="s">
        <v>877</v>
      </c>
      <c r="D988" s="22" t="s">
        <v>878</v>
      </c>
      <c r="E988">
        <v>619360773</v>
      </c>
      <c r="F988" s="23">
        <v>34364</v>
      </c>
      <c r="G988" s="22" t="s">
        <v>57</v>
      </c>
      <c r="H988" s="23">
        <v>45207</v>
      </c>
      <c r="I988" s="22" t="s">
        <v>106</v>
      </c>
      <c r="J988" s="22" t="s">
        <v>107</v>
      </c>
      <c r="K988" s="22" t="s">
        <v>152</v>
      </c>
      <c r="L988">
        <v>7</v>
      </c>
      <c r="M988" s="22" t="s">
        <v>464</v>
      </c>
      <c r="N988" s="22" t="s">
        <v>96</v>
      </c>
      <c r="O988">
        <v>7</v>
      </c>
    </row>
    <row r="989" spans="1:15" x14ac:dyDescent="0.25">
      <c r="A989" s="22" t="s">
        <v>875</v>
      </c>
      <c r="B989" s="22" t="s">
        <v>876</v>
      </c>
      <c r="C989" s="22" t="s">
        <v>877</v>
      </c>
      <c r="D989" s="22" t="s">
        <v>878</v>
      </c>
      <c r="E989">
        <v>619360773</v>
      </c>
      <c r="F989" s="23">
        <v>34364</v>
      </c>
      <c r="G989" s="22" t="s">
        <v>57</v>
      </c>
      <c r="H989" s="23">
        <v>45207</v>
      </c>
      <c r="I989" s="22" t="s">
        <v>106</v>
      </c>
      <c r="J989" s="22" t="s">
        <v>107</v>
      </c>
      <c r="K989" s="22" t="s">
        <v>152</v>
      </c>
      <c r="L989">
        <v>7</v>
      </c>
      <c r="M989" s="22" t="s">
        <v>464</v>
      </c>
      <c r="N989" s="22" t="s">
        <v>75</v>
      </c>
      <c r="O989">
        <v>9</v>
      </c>
    </row>
    <row r="990" spans="1:15" x14ac:dyDescent="0.25">
      <c r="A990" s="22" t="s">
        <v>875</v>
      </c>
      <c r="B990" s="22" t="s">
        <v>876</v>
      </c>
      <c r="C990" s="22" t="s">
        <v>877</v>
      </c>
      <c r="D990" s="22" t="s">
        <v>878</v>
      </c>
      <c r="E990">
        <v>619360773</v>
      </c>
      <c r="F990" s="23">
        <v>34364</v>
      </c>
      <c r="G990" s="22" t="s">
        <v>57</v>
      </c>
      <c r="H990" s="23">
        <v>45207</v>
      </c>
      <c r="I990" s="22" t="s">
        <v>106</v>
      </c>
      <c r="J990" s="22" t="s">
        <v>107</v>
      </c>
      <c r="K990" s="22" t="s">
        <v>152</v>
      </c>
      <c r="L990">
        <v>7</v>
      </c>
      <c r="M990" s="22" t="s">
        <v>464</v>
      </c>
      <c r="N990" s="22" t="s">
        <v>188</v>
      </c>
      <c r="O990">
        <v>5</v>
      </c>
    </row>
    <row r="991" spans="1:15" x14ac:dyDescent="0.25">
      <c r="A991" s="22" t="s">
        <v>875</v>
      </c>
      <c r="B991" s="22" t="s">
        <v>876</v>
      </c>
      <c r="C991" s="22" t="s">
        <v>877</v>
      </c>
      <c r="D991" s="22" t="s">
        <v>878</v>
      </c>
      <c r="E991">
        <v>619360773</v>
      </c>
      <c r="F991" s="23">
        <v>34364</v>
      </c>
      <c r="G991" s="22" t="s">
        <v>57</v>
      </c>
      <c r="H991" s="23">
        <v>45207</v>
      </c>
      <c r="I991" s="22" t="s">
        <v>106</v>
      </c>
      <c r="J991" s="22" t="s">
        <v>107</v>
      </c>
      <c r="K991" s="22" t="s">
        <v>152</v>
      </c>
      <c r="L991">
        <v>7</v>
      </c>
      <c r="M991" s="22" t="s">
        <v>464</v>
      </c>
      <c r="N991" s="22" t="s">
        <v>97</v>
      </c>
      <c r="O991">
        <v>3</v>
      </c>
    </row>
    <row r="992" spans="1:15" x14ac:dyDescent="0.25">
      <c r="A992" s="22" t="s">
        <v>875</v>
      </c>
      <c r="B992" s="22" t="s">
        <v>876</v>
      </c>
      <c r="C992" s="22" t="s">
        <v>877</v>
      </c>
      <c r="D992" s="22" t="s">
        <v>878</v>
      </c>
      <c r="E992">
        <v>619360773</v>
      </c>
      <c r="F992" s="23">
        <v>34364</v>
      </c>
      <c r="G992" s="22" t="s">
        <v>57</v>
      </c>
      <c r="H992" s="23">
        <v>45207</v>
      </c>
      <c r="I992" s="22" t="s">
        <v>106</v>
      </c>
      <c r="J992" s="22" t="s">
        <v>107</v>
      </c>
      <c r="K992" s="22" t="s">
        <v>152</v>
      </c>
      <c r="L992">
        <v>7</v>
      </c>
      <c r="M992" s="22" t="s">
        <v>464</v>
      </c>
      <c r="N992" s="22" t="s">
        <v>62</v>
      </c>
      <c r="O992">
        <v>0</v>
      </c>
    </row>
    <row r="993" spans="1:15" x14ac:dyDescent="0.25">
      <c r="A993" s="22" t="s">
        <v>875</v>
      </c>
      <c r="B993" s="22" t="s">
        <v>876</v>
      </c>
      <c r="C993" s="22" t="s">
        <v>877</v>
      </c>
      <c r="D993" s="22" t="s">
        <v>878</v>
      </c>
      <c r="E993">
        <v>619360773</v>
      </c>
      <c r="F993" s="23">
        <v>34364</v>
      </c>
      <c r="G993" s="22" t="s">
        <v>57</v>
      </c>
      <c r="H993" s="23">
        <v>45207</v>
      </c>
      <c r="I993" s="22" t="s">
        <v>106</v>
      </c>
      <c r="J993" s="22" t="s">
        <v>107</v>
      </c>
      <c r="K993" s="22" t="s">
        <v>152</v>
      </c>
      <c r="L993">
        <v>7</v>
      </c>
      <c r="M993" s="22" t="s">
        <v>464</v>
      </c>
      <c r="N993" s="22" t="s">
        <v>98</v>
      </c>
      <c r="O993">
        <v>1</v>
      </c>
    </row>
    <row r="994" spans="1:15" x14ac:dyDescent="0.25">
      <c r="A994" s="22" t="s">
        <v>875</v>
      </c>
      <c r="B994" s="22" t="s">
        <v>876</v>
      </c>
      <c r="C994" s="22" t="s">
        <v>877</v>
      </c>
      <c r="D994" s="22" t="s">
        <v>878</v>
      </c>
      <c r="E994">
        <v>619360773</v>
      </c>
      <c r="F994" s="23">
        <v>34364</v>
      </c>
      <c r="G994" s="22" t="s">
        <v>57</v>
      </c>
      <c r="H994" s="23">
        <v>45207</v>
      </c>
      <c r="I994" s="22" t="s">
        <v>106</v>
      </c>
      <c r="J994" s="22" t="s">
        <v>107</v>
      </c>
      <c r="K994" s="22" t="s">
        <v>152</v>
      </c>
      <c r="L994">
        <v>7</v>
      </c>
      <c r="M994" s="22" t="s">
        <v>464</v>
      </c>
      <c r="N994" s="22" t="s">
        <v>99</v>
      </c>
      <c r="O994">
        <v>5</v>
      </c>
    </row>
    <row r="995" spans="1:15" x14ac:dyDescent="0.25">
      <c r="A995" s="22" t="s">
        <v>875</v>
      </c>
      <c r="B995" s="22" t="s">
        <v>876</v>
      </c>
      <c r="C995" s="22" t="s">
        <v>877</v>
      </c>
      <c r="D995" s="22" t="s">
        <v>878</v>
      </c>
      <c r="E995">
        <v>619360773</v>
      </c>
      <c r="F995" s="23">
        <v>34364</v>
      </c>
      <c r="G995" s="22" t="s">
        <v>57</v>
      </c>
      <c r="H995" s="23">
        <v>45207</v>
      </c>
      <c r="I995" s="22" t="s">
        <v>106</v>
      </c>
      <c r="J995" s="22" t="s">
        <v>107</v>
      </c>
      <c r="K995" s="22" t="s">
        <v>152</v>
      </c>
      <c r="L995">
        <v>7</v>
      </c>
      <c r="M995" s="22" t="s">
        <v>464</v>
      </c>
      <c r="N995" s="22" t="s">
        <v>100</v>
      </c>
      <c r="O995">
        <v>6</v>
      </c>
    </row>
    <row r="996" spans="1:15" x14ac:dyDescent="0.25">
      <c r="A996" s="22" t="s">
        <v>879</v>
      </c>
      <c r="B996" s="22" t="s">
        <v>880</v>
      </c>
      <c r="C996" s="22" t="s">
        <v>881</v>
      </c>
      <c r="D996" s="22" t="s">
        <v>882</v>
      </c>
      <c r="E996">
        <v>679111066</v>
      </c>
      <c r="F996" s="23">
        <v>41060</v>
      </c>
      <c r="G996" s="22" t="s">
        <v>70</v>
      </c>
      <c r="H996" s="23">
        <v>45190</v>
      </c>
      <c r="I996" s="22" t="s">
        <v>883</v>
      </c>
      <c r="J996" s="22" t="s">
        <v>884</v>
      </c>
      <c r="K996" s="22" t="s">
        <v>424</v>
      </c>
      <c r="L996">
        <v>50</v>
      </c>
      <c r="M996" s="22" t="s">
        <v>85</v>
      </c>
      <c r="N996" s="22" t="s">
        <v>249</v>
      </c>
      <c r="O996">
        <v>10</v>
      </c>
    </row>
    <row r="997" spans="1:15" x14ac:dyDescent="0.25">
      <c r="A997" s="22" t="s">
        <v>879</v>
      </c>
      <c r="B997" s="22" t="s">
        <v>880</v>
      </c>
      <c r="C997" s="22" t="s">
        <v>881</v>
      </c>
      <c r="D997" s="22" t="s">
        <v>882</v>
      </c>
      <c r="E997">
        <v>679111066</v>
      </c>
      <c r="F997" s="23">
        <v>41060</v>
      </c>
      <c r="G997" s="22" t="s">
        <v>70</v>
      </c>
      <c r="H997" s="23">
        <v>45190</v>
      </c>
      <c r="I997" s="22" t="s">
        <v>883</v>
      </c>
      <c r="J997" s="22" t="s">
        <v>884</v>
      </c>
      <c r="K997" s="22" t="s">
        <v>424</v>
      </c>
      <c r="L997">
        <v>50</v>
      </c>
      <c r="M997" s="22" t="s">
        <v>85</v>
      </c>
      <c r="N997" s="22" t="s">
        <v>250</v>
      </c>
      <c r="O997">
        <v>1</v>
      </c>
    </row>
    <row r="998" spans="1:15" x14ac:dyDescent="0.25">
      <c r="A998" s="22" t="s">
        <v>879</v>
      </c>
      <c r="B998" s="22" t="s">
        <v>880</v>
      </c>
      <c r="C998" s="22" t="s">
        <v>881</v>
      </c>
      <c r="D998" s="22" t="s">
        <v>882</v>
      </c>
      <c r="E998">
        <v>679111066</v>
      </c>
      <c r="F998" s="23">
        <v>41060</v>
      </c>
      <c r="G998" s="22" t="s">
        <v>70</v>
      </c>
      <c r="H998" s="23">
        <v>45190</v>
      </c>
      <c r="I998" s="22" t="s">
        <v>883</v>
      </c>
      <c r="J998" s="22" t="s">
        <v>884</v>
      </c>
      <c r="K998" s="22" t="s">
        <v>424</v>
      </c>
      <c r="L998">
        <v>50</v>
      </c>
      <c r="M998" s="22" t="s">
        <v>85</v>
      </c>
      <c r="N998" s="22" t="s">
        <v>214</v>
      </c>
      <c r="O998">
        <v>2</v>
      </c>
    </row>
    <row r="999" spans="1:15" x14ac:dyDescent="0.25">
      <c r="A999" s="22" t="s">
        <v>879</v>
      </c>
      <c r="B999" s="22" t="s">
        <v>880</v>
      </c>
      <c r="C999" s="22" t="s">
        <v>881</v>
      </c>
      <c r="D999" s="22" t="s">
        <v>882</v>
      </c>
      <c r="E999">
        <v>679111066</v>
      </c>
      <c r="F999" s="23">
        <v>41060</v>
      </c>
      <c r="G999" s="22" t="s">
        <v>70</v>
      </c>
      <c r="H999" s="23">
        <v>45190</v>
      </c>
      <c r="I999" s="22" t="s">
        <v>883</v>
      </c>
      <c r="J999" s="22" t="s">
        <v>884</v>
      </c>
      <c r="K999" s="22" t="s">
        <v>424</v>
      </c>
      <c r="L999">
        <v>50</v>
      </c>
      <c r="M999" s="22" t="s">
        <v>85</v>
      </c>
      <c r="N999" s="22" t="s">
        <v>215</v>
      </c>
      <c r="O999">
        <v>4</v>
      </c>
    </row>
    <row r="1000" spans="1:15" x14ac:dyDescent="0.25">
      <c r="A1000" s="22" t="s">
        <v>879</v>
      </c>
      <c r="B1000" s="22" t="s">
        <v>880</v>
      </c>
      <c r="C1000" s="22" t="s">
        <v>881</v>
      </c>
      <c r="D1000" s="22" t="s">
        <v>882</v>
      </c>
      <c r="E1000">
        <v>679111066</v>
      </c>
      <c r="F1000" s="23">
        <v>41060</v>
      </c>
      <c r="G1000" s="22" t="s">
        <v>70</v>
      </c>
      <c r="H1000" s="23">
        <v>45190</v>
      </c>
      <c r="I1000" s="22" t="s">
        <v>883</v>
      </c>
      <c r="J1000" s="22" t="s">
        <v>884</v>
      </c>
      <c r="K1000" s="22" t="s">
        <v>424</v>
      </c>
      <c r="L1000">
        <v>50</v>
      </c>
      <c r="M1000" s="22" t="s">
        <v>85</v>
      </c>
      <c r="N1000" s="22" t="s">
        <v>75</v>
      </c>
      <c r="O1000">
        <v>7</v>
      </c>
    </row>
    <row r="1001" spans="1:15" x14ac:dyDescent="0.25">
      <c r="A1001" s="22" t="s">
        <v>879</v>
      </c>
      <c r="B1001" s="22" t="s">
        <v>880</v>
      </c>
      <c r="C1001" s="22" t="s">
        <v>881</v>
      </c>
      <c r="D1001" s="22" t="s">
        <v>882</v>
      </c>
      <c r="E1001">
        <v>679111066</v>
      </c>
      <c r="F1001" s="23">
        <v>41060</v>
      </c>
      <c r="G1001" s="22" t="s">
        <v>70</v>
      </c>
      <c r="H1001" s="23">
        <v>45190</v>
      </c>
      <c r="I1001" s="22" t="s">
        <v>883</v>
      </c>
      <c r="J1001" s="22" t="s">
        <v>884</v>
      </c>
      <c r="K1001" s="22" t="s">
        <v>424</v>
      </c>
      <c r="L1001">
        <v>50</v>
      </c>
      <c r="M1001" s="22" t="s">
        <v>85</v>
      </c>
      <c r="N1001" s="22" t="s">
        <v>76</v>
      </c>
      <c r="O1001">
        <v>10</v>
      </c>
    </row>
    <row r="1002" spans="1:15" x14ac:dyDescent="0.25">
      <c r="A1002" s="22" t="s">
        <v>879</v>
      </c>
      <c r="B1002" s="22" t="s">
        <v>880</v>
      </c>
      <c r="C1002" s="22" t="s">
        <v>881</v>
      </c>
      <c r="D1002" s="22" t="s">
        <v>882</v>
      </c>
      <c r="E1002">
        <v>679111066</v>
      </c>
      <c r="F1002" s="23">
        <v>41060</v>
      </c>
      <c r="G1002" s="22" t="s">
        <v>70</v>
      </c>
      <c r="H1002" s="23">
        <v>45190</v>
      </c>
      <c r="I1002" s="22" t="s">
        <v>883</v>
      </c>
      <c r="J1002" s="22" t="s">
        <v>884</v>
      </c>
      <c r="K1002" s="22" t="s">
        <v>424</v>
      </c>
      <c r="L1002">
        <v>50</v>
      </c>
      <c r="M1002" s="22" t="s">
        <v>85</v>
      </c>
      <c r="N1002" s="22" t="s">
        <v>122</v>
      </c>
      <c r="O1002">
        <v>8</v>
      </c>
    </row>
    <row r="1003" spans="1:15" x14ac:dyDescent="0.25">
      <c r="A1003" s="22" t="s">
        <v>879</v>
      </c>
      <c r="B1003" s="22" t="s">
        <v>880</v>
      </c>
      <c r="C1003" s="22" t="s">
        <v>881</v>
      </c>
      <c r="D1003" s="22" t="s">
        <v>882</v>
      </c>
      <c r="E1003">
        <v>679111066</v>
      </c>
      <c r="F1003" s="23">
        <v>41060</v>
      </c>
      <c r="G1003" s="22" t="s">
        <v>70</v>
      </c>
      <c r="H1003" s="23">
        <v>45190</v>
      </c>
      <c r="I1003" s="22" t="s">
        <v>883</v>
      </c>
      <c r="J1003" s="22" t="s">
        <v>884</v>
      </c>
      <c r="K1003" s="22" t="s">
        <v>424</v>
      </c>
      <c r="L1003">
        <v>50</v>
      </c>
      <c r="M1003" s="22" t="s">
        <v>85</v>
      </c>
      <c r="N1003" s="22" t="s">
        <v>77</v>
      </c>
      <c r="O1003">
        <v>6</v>
      </c>
    </row>
    <row r="1004" spans="1:15" x14ac:dyDescent="0.25">
      <c r="A1004" s="22" t="s">
        <v>879</v>
      </c>
      <c r="B1004" s="22" t="s">
        <v>880</v>
      </c>
      <c r="C1004" s="22" t="s">
        <v>881</v>
      </c>
      <c r="D1004" s="22" t="s">
        <v>882</v>
      </c>
      <c r="E1004">
        <v>679111066</v>
      </c>
      <c r="F1004" s="23">
        <v>41060</v>
      </c>
      <c r="G1004" s="22" t="s">
        <v>70</v>
      </c>
      <c r="H1004" s="23">
        <v>45190</v>
      </c>
      <c r="I1004" s="22" t="s">
        <v>883</v>
      </c>
      <c r="J1004" s="22" t="s">
        <v>884</v>
      </c>
      <c r="K1004" s="22" t="s">
        <v>424</v>
      </c>
      <c r="L1004">
        <v>50</v>
      </c>
      <c r="M1004" s="22" t="s">
        <v>85</v>
      </c>
      <c r="N1004" s="22" t="s">
        <v>123</v>
      </c>
      <c r="O1004">
        <v>6</v>
      </c>
    </row>
    <row r="1005" spans="1:15" x14ac:dyDescent="0.25">
      <c r="A1005" s="22" t="s">
        <v>169</v>
      </c>
      <c r="B1005" s="22" t="s">
        <v>885</v>
      </c>
      <c r="C1005" s="22" t="s">
        <v>886</v>
      </c>
      <c r="D1005" s="22" t="s">
        <v>887</v>
      </c>
      <c r="E1005">
        <v>644430545</v>
      </c>
      <c r="F1005" s="23">
        <v>34112</v>
      </c>
      <c r="G1005" s="22" t="s">
        <v>105</v>
      </c>
      <c r="H1005" s="23">
        <v>45200</v>
      </c>
      <c r="I1005" s="22" t="s">
        <v>158</v>
      </c>
      <c r="J1005" s="22" t="s">
        <v>107</v>
      </c>
      <c r="K1005" s="22" t="s">
        <v>474</v>
      </c>
      <c r="L1005">
        <v>90</v>
      </c>
      <c r="M1005" s="22" t="s">
        <v>447</v>
      </c>
      <c r="N1005" s="22" t="s">
        <v>109</v>
      </c>
      <c r="O1005">
        <v>6</v>
      </c>
    </row>
    <row r="1006" spans="1:15" x14ac:dyDescent="0.25">
      <c r="A1006" s="22" t="s">
        <v>169</v>
      </c>
      <c r="B1006" s="22" t="s">
        <v>885</v>
      </c>
      <c r="C1006" s="22" t="s">
        <v>886</v>
      </c>
      <c r="D1006" s="22" t="s">
        <v>887</v>
      </c>
      <c r="E1006">
        <v>644430545</v>
      </c>
      <c r="F1006" s="23">
        <v>34112</v>
      </c>
      <c r="G1006" s="22" t="s">
        <v>105</v>
      </c>
      <c r="H1006" s="23">
        <v>45200</v>
      </c>
      <c r="I1006" s="22" t="s">
        <v>158</v>
      </c>
      <c r="J1006" s="22" t="s">
        <v>107</v>
      </c>
      <c r="K1006" s="22" t="s">
        <v>474</v>
      </c>
      <c r="L1006">
        <v>90</v>
      </c>
      <c r="M1006" s="22" t="s">
        <v>447</v>
      </c>
      <c r="N1006" s="22" t="s">
        <v>110</v>
      </c>
      <c r="O1006">
        <v>1</v>
      </c>
    </row>
    <row r="1007" spans="1:15" x14ac:dyDescent="0.25">
      <c r="A1007" s="22" t="s">
        <v>169</v>
      </c>
      <c r="B1007" s="22" t="s">
        <v>885</v>
      </c>
      <c r="C1007" s="22" t="s">
        <v>886</v>
      </c>
      <c r="D1007" s="22" t="s">
        <v>887</v>
      </c>
      <c r="E1007">
        <v>644430545</v>
      </c>
      <c r="F1007" s="23">
        <v>34112</v>
      </c>
      <c r="G1007" s="22" t="s">
        <v>105</v>
      </c>
      <c r="H1007" s="23">
        <v>45200</v>
      </c>
      <c r="I1007" s="22" t="s">
        <v>158</v>
      </c>
      <c r="J1007" s="22" t="s">
        <v>107</v>
      </c>
      <c r="K1007" s="22" t="s">
        <v>474</v>
      </c>
      <c r="L1007">
        <v>90</v>
      </c>
      <c r="M1007" s="22" t="s">
        <v>447</v>
      </c>
      <c r="N1007" s="22" t="s">
        <v>111</v>
      </c>
      <c r="O1007">
        <v>7</v>
      </c>
    </row>
    <row r="1008" spans="1:15" x14ac:dyDescent="0.25">
      <c r="A1008" s="22" t="s">
        <v>169</v>
      </c>
      <c r="B1008" s="22" t="s">
        <v>885</v>
      </c>
      <c r="C1008" s="22" t="s">
        <v>886</v>
      </c>
      <c r="D1008" s="22" t="s">
        <v>887</v>
      </c>
      <c r="E1008">
        <v>644430545</v>
      </c>
      <c r="F1008" s="23">
        <v>34112</v>
      </c>
      <c r="G1008" s="22" t="s">
        <v>105</v>
      </c>
      <c r="H1008" s="23">
        <v>45200</v>
      </c>
      <c r="I1008" s="22" t="s">
        <v>158</v>
      </c>
      <c r="J1008" s="22" t="s">
        <v>107</v>
      </c>
      <c r="K1008" s="22" t="s">
        <v>474</v>
      </c>
      <c r="L1008">
        <v>90</v>
      </c>
      <c r="M1008" s="22" t="s">
        <v>447</v>
      </c>
      <c r="N1008" s="22" t="s">
        <v>51</v>
      </c>
      <c r="O1008">
        <v>6</v>
      </c>
    </row>
    <row r="1009" spans="1:15" x14ac:dyDescent="0.25">
      <c r="A1009" s="22" t="s">
        <v>169</v>
      </c>
      <c r="B1009" s="22" t="s">
        <v>885</v>
      </c>
      <c r="C1009" s="22" t="s">
        <v>886</v>
      </c>
      <c r="D1009" s="22" t="s">
        <v>887</v>
      </c>
      <c r="E1009">
        <v>644430545</v>
      </c>
      <c r="F1009" s="23">
        <v>34112</v>
      </c>
      <c r="G1009" s="22" t="s">
        <v>105</v>
      </c>
      <c r="H1009" s="23">
        <v>45200</v>
      </c>
      <c r="I1009" s="22" t="s">
        <v>158</v>
      </c>
      <c r="J1009" s="22" t="s">
        <v>107</v>
      </c>
      <c r="K1009" s="22" t="s">
        <v>474</v>
      </c>
      <c r="L1009">
        <v>90</v>
      </c>
      <c r="M1009" s="22" t="s">
        <v>447</v>
      </c>
      <c r="N1009" s="22" t="s">
        <v>63</v>
      </c>
      <c r="O1009">
        <v>7</v>
      </c>
    </row>
    <row r="1010" spans="1:15" x14ac:dyDescent="0.25">
      <c r="A1010" s="22" t="s">
        <v>169</v>
      </c>
      <c r="B1010" s="22" t="s">
        <v>885</v>
      </c>
      <c r="C1010" s="22" t="s">
        <v>886</v>
      </c>
      <c r="D1010" s="22" t="s">
        <v>887</v>
      </c>
      <c r="E1010">
        <v>644430545</v>
      </c>
      <c r="F1010" s="23">
        <v>34112</v>
      </c>
      <c r="G1010" s="22" t="s">
        <v>105</v>
      </c>
      <c r="H1010" s="23">
        <v>45200</v>
      </c>
      <c r="I1010" s="22" t="s">
        <v>158</v>
      </c>
      <c r="J1010" s="22" t="s">
        <v>107</v>
      </c>
      <c r="K1010" s="22" t="s">
        <v>474</v>
      </c>
      <c r="L1010">
        <v>90</v>
      </c>
      <c r="M1010" s="22" t="s">
        <v>447</v>
      </c>
      <c r="N1010" s="22" t="s">
        <v>112</v>
      </c>
      <c r="O1010">
        <v>6</v>
      </c>
    </row>
    <row r="1011" spans="1:15" x14ac:dyDescent="0.25">
      <c r="A1011" s="22" t="s">
        <v>169</v>
      </c>
      <c r="B1011" s="22" t="s">
        <v>885</v>
      </c>
      <c r="C1011" s="22" t="s">
        <v>886</v>
      </c>
      <c r="D1011" s="22" t="s">
        <v>887</v>
      </c>
      <c r="E1011">
        <v>644430545</v>
      </c>
      <c r="F1011" s="23">
        <v>34112</v>
      </c>
      <c r="G1011" s="22" t="s">
        <v>105</v>
      </c>
      <c r="H1011" s="23">
        <v>45200</v>
      </c>
      <c r="I1011" s="22" t="s">
        <v>158</v>
      </c>
      <c r="J1011" s="22" t="s">
        <v>107</v>
      </c>
      <c r="K1011" s="22" t="s">
        <v>474</v>
      </c>
      <c r="L1011">
        <v>90</v>
      </c>
      <c r="M1011" s="22" t="s">
        <v>447</v>
      </c>
      <c r="N1011" s="22" t="s">
        <v>113</v>
      </c>
      <c r="O1011">
        <v>0</v>
      </c>
    </row>
    <row r="1012" spans="1:15" x14ac:dyDescent="0.25">
      <c r="A1012" s="22" t="s">
        <v>201</v>
      </c>
      <c r="B1012" s="22" t="s">
        <v>888</v>
      </c>
      <c r="C1012" s="22" t="s">
        <v>889</v>
      </c>
      <c r="D1012" s="22" t="s">
        <v>890</v>
      </c>
      <c r="E1012">
        <v>605639042</v>
      </c>
      <c r="F1012" s="23">
        <v>41190</v>
      </c>
      <c r="G1012" s="22" t="s">
        <v>82</v>
      </c>
      <c r="H1012" s="23">
        <v>45214</v>
      </c>
      <c r="I1012" s="22" t="s">
        <v>639</v>
      </c>
      <c r="J1012" s="22" t="s">
        <v>640</v>
      </c>
      <c r="K1012" s="22" t="s">
        <v>429</v>
      </c>
      <c r="L1012">
        <v>37</v>
      </c>
      <c r="M1012" s="22" t="s">
        <v>153</v>
      </c>
      <c r="N1012" s="22" t="s">
        <v>168</v>
      </c>
      <c r="O1012">
        <v>7</v>
      </c>
    </row>
    <row r="1013" spans="1:15" x14ac:dyDescent="0.25">
      <c r="A1013" s="22" t="s">
        <v>201</v>
      </c>
      <c r="B1013" s="22" t="s">
        <v>888</v>
      </c>
      <c r="C1013" s="22" t="s">
        <v>889</v>
      </c>
      <c r="D1013" s="22" t="s">
        <v>890</v>
      </c>
      <c r="E1013">
        <v>605639042</v>
      </c>
      <c r="F1013" s="23">
        <v>41190</v>
      </c>
      <c r="G1013" s="22" t="s">
        <v>82</v>
      </c>
      <c r="H1013" s="23">
        <v>45214</v>
      </c>
      <c r="I1013" s="22" t="s">
        <v>639</v>
      </c>
      <c r="J1013" s="22" t="s">
        <v>640</v>
      </c>
      <c r="K1013" s="22" t="s">
        <v>429</v>
      </c>
      <c r="L1013">
        <v>37</v>
      </c>
      <c r="M1013" s="22" t="s">
        <v>153</v>
      </c>
      <c r="N1013" s="22" t="s">
        <v>167</v>
      </c>
      <c r="O1013">
        <v>4</v>
      </c>
    </row>
    <row r="1014" spans="1:15" x14ac:dyDescent="0.25">
      <c r="A1014" s="22" t="s">
        <v>201</v>
      </c>
      <c r="B1014" s="22" t="s">
        <v>888</v>
      </c>
      <c r="C1014" s="22" t="s">
        <v>889</v>
      </c>
      <c r="D1014" s="22" t="s">
        <v>890</v>
      </c>
      <c r="E1014">
        <v>605639042</v>
      </c>
      <c r="F1014" s="23">
        <v>41190</v>
      </c>
      <c r="G1014" s="22" t="s">
        <v>82</v>
      </c>
      <c r="H1014" s="23">
        <v>45214</v>
      </c>
      <c r="I1014" s="22" t="s">
        <v>639</v>
      </c>
      <c r="J1014" s="22" t="s">
        <v>640</v>
      </c>
      <c r="K1014" s="22" t="s">
        <v>429</v>
      </c>
      <c r="L1014">
        <v>37</v>
      </c>
      <c r="M1014" s="22" t="s">
        <v>153</v>
      </c>
      <c r="N1014" s="22" t="s">
        <v>94</v>
      </c>
      <c r="O1014">
        <v>4</v>
      </c>
    </row>
    <row r="1015" spans="1:15" x14ac:dyDescent="0.25">
      <c r="A1015" s="22" t="s">
        <v>470</v>
      </c>
      <c r="B1015" s="22" t="s">
        <v>891</v>
      </c>
      <c r="C1015" s="22" t="s">
        <v>892</v>
      </c>
      <c r="D1015" s="22" t="s">
        <v>893</v>
      </c>
      <c r="E1015">
        <v>608416983</v>
      </c>
      <c r="F1015" s="23">
        <v>37599</v>
      </c>
      <c r="G1015" s="22" t="s">
        <v>82</v>
      </c>
      <c r="H1015" s="23">
        <v>45233</v>
      </c>
      <c r="I1015" s="22" t="s">
        <v>644</v>
      </c>
      <c r="J1015" s="22" t="s">
        <v>369</v>
      </c>
      <c r="K1015" s="22" t="s">
        <v>524</v>
      </c>
      <c r="L1015">
        <v>53</v>
      </c>
      <c r="M1015" s="22" t="s">
        <v>358</v>
      </c>
      <c r="N1015" s="22" t="s">
        <v>86</v>
      </c>
      <c r="O1015">
        <v>4</v>
      </c>
    </row>
    <row r="1016" spans="1:15" x14ac:dyDescent="0.25">
      <c r="A1016" s="22" t="s">
        <v>470</v>
      </c>
      <c r="B1016" s="22" t="s">
        <v>891</v>
      </c>
      <c r="C1016" s="22" t="s">
        <v>892</v>
      </c>
      <c r="D1016" s="22" t="s">
        <v>893</v>
      </c>
      <c r="E1016">
        <v>608416983</v>
      </c>
      <c r="F1016" s="23">
        <v>37599</v>
      </c>
      <c r="G1016" s="22" t="s">
        <v>82</v>
      </c>
      <c r="H1016" s="23">
        <v>45233</v>
      </c>
      <c r="I1016" s="22" t="s">
        <v>644</v>
      </c>
      <c r="J1016" s="22" t="s">
        <v>369</v>
      </c>
      <c r="K1016" s="22" t="s">
        <v>524</v>
      </c>
      <c r="L1016">
        <v>53</v>
      </c>
      <c r="M1016" s="22" t="s">
        <v>358</v>
      </c>
      <c r="N1016" s="22" t="s">
        <v>167</v>
      </c>
      <c r="O1016">
        <v>4</v>
      </c>
    </row>
    <row r="1017" spans="1:15" x14ac:dyDescent="0.25">
      <c r="A1017" s="22" t="s">
        <v>470</v>
      </c>
      <c r="B1017" s="22" t="s">
        <v>891</v>
      </c>
      <c r="C1017" s="22" t="s">
        <v>892</v>
      </c>
      <c r="D1017" s="22" t="s">
        <v>893</v>
      </c>
      <c r="E1017">
        <v>608416983</v>
      </c>
      <c r="F1017" s="23">
        <v>37599</v>
      </c>
      <c r="G1017" s="22" t="s">
        <v>82</v>
      </c>
      <c r="H1017" s="23">
        <v>45233</v>
      </c>
      <c r="I1017" s="22" t="s">
        <v>644</v>
      </c>
      <c r="J1017" s="22" t="s">
        <v>369</v>
      </c>
      <c r="K1017" s="22" t="s">
        <v>524</v>
      </c>
      <c r="L1017">
        <v>53</v>
      </c>
      <c r="M1017" s="22" t="s">
        <v>358</v>
      </c>
      <c r="N1017" s="22" t="s">
        <v>94</v>
      </c>
      <c r="O1017">
        <v>7</v>
      </c>
    </row>
    <row r="1018" spans="1:15" x14ac:dyDescent="0.25">
      <c r="A1018" s="22" t="s">
        <v>894</v>
      </c>
      <c r="B1018" s="22" t="s">
        <v>895</v>
      </c>
      <c r="C1018" s="22" t="s">
        <v>896</v>
      </c>
      <c r="D1018" s="22" t="s">
        <v>897</v>
      </c>
      <c r="E1018">
        <v>691744940</v>
      </c>
      <c r="F1018" s="23">
        <v>33068</v>
      </c>
      <c r="G1018" s="22" t="s">
        <v>128</v>
      </c>
      <c r="H1018" s="23">
        <v>45203</v>
      </c>
      <c r="I1018" s="22" t="s">
        <v>798</v>
      </c>
      <c r="J1018" s="22" t="s">
        <v>799</v>
      </c>
      <c r="K1018" s="22" t="s">
        <v>577</v>
      </c>
      <c r="L1018">
        <v>80</v>
      </c>
      <c r="M1018" s="22" t="s">
        <v>74</v>
      </c>
      <c r="N1018" s="22" t="s">
        <v>160</v>
      </c>
      <c r="O1018">
        <v>6</v>
      </c>
    </row>
    <row r="1019" spans="1:15" x14ac:dyDescent="0.25">
      <c r="A1019" s="22" t="s">
        <v>894</v>
      </c>
      <c r="B1019" s="22" t="s">
        <v>895</v>
      </c>
      <c r="C1019" s="22" t="s">
        <v>896</v>
      </c>
      <c r="D1019" s="22" t="s">
        <v>897</v>
      </c>
      <c r="E1019">
        <v>691744940</v>
      </c>
      <c r="F1019" s="23">
        <v>33068</v>
      </c>
      <c r="G1019" s="22" t="s">
        <v>128</v>
      </c>
      <c r="H1019" s="23">
        <v>45203</v>
      </c>
      <c r="I1019" s="22" t="s">
        <v>798</v>
      </c>
      <c r="J1019" s="22" t="s">
        <v>799</v>
      </c>
      <c r="K1019" s="22" t="s">
        <v>577</v>
      </c>
      <c r="L1019">
        <v>80</v>
      </c>
      <c r="M1019" s="22" t="s">
        <v>74</v>
      </c>
      <c r="N1019" s="22" t="s">
        <v>176</v>
      </c>
      <c r="O1019">
        <v>4</v>
      </c>
    </row>
    <row r="1020" spans="1:15" x14ac:dyDescent="0.25">
      <c r="A1020" s="22" t="s">
        <v>894</v>
      </c>
      <c r="B1020" s="22" t="s">
        <v>895</v>
      </c>
      <c r="C1020" s="22" t="s">
        <v>896</v>
      </c>
      <c r="D1020" s="22" t="s">
        <v>897</v>
      </c>
      <c r="E1020">
        <v>691744940</v>
      </c>
      <c r="F1020" s="23">
        <v>33068</v>
      </c>
      <c r="G1020" s="22" t="s">
        <v>128</v>
      </c>
      <c r="H1020" s="23">
        <v>45203</v>
      </c>
      <c r="I1020" s="22" t="s">
        <v>798</v>
      </c>
      <c r="J1020" s="22" t="s">
        <v>799</v>
      </c>
      <c r="K1020" s="22" t="s">
        <v>577</v>
      </c>
      <c r="L1020">
        <v>80</v>
      </c>
      <c r="M1020" s="22" t="s">
        <v>74</v>
      </c>
      <c r="N1020" s="22" t="s">
        <v>159</v>
      </c>
      <c r="O1020">
        <v>4</v>
      </c>
    </row>
    <row r="1021" spans="1:15" x14ac:dyDescent="0.25">
      <c r="A1021" s="22" t="s">
        <v>894</v>
      </c>
      <c r="B1021" s="22" t="s">
        <v>895</v>
      </c>
      <c r="C1021" s="22" t="s">
        <v>896</v>
      </c>
      <c r="D1021" s="22" t="s">
        <v>897</v>
      </c>
      <c r="E1021">
        <v>691744940</v>
      </c>
      <c r="F1021" s="23">
        <v>33068</v>
      </c>
      <c r="G1021" s="22" t="s">
        <v>128</v>
      </c>
      <c r="H1021" s="23">
        <v>45203</v>
      </c>
      <c r="I1021" s="22" t="s">
        <v>798</v>
      </c>
      <c r="J1021" s="22" t="s">
        <v>799</v>
      </c>
      <c r="K1021" s="22" t="s">
        <v>577</v>
      </c>
      <c r="L1021">
        <v>80</v>
      </c>
      <c r="M1021" s="22" t="s">
        <v>74</v>
      </c>
      <c r="N1021" s="22" t="s">
        <v>132</v>
      </c>
      <c r="O1021">
        <v>4</v>
      </c>
    </row>
    <row r="1022" spans="1:15" x14ac:dyDescent="0.25">
      <c r="A1022" s="22" t="s">
        <v>898</v>
      </c>
      <c r="B1022" s="22" t="s">
        <v>899</v>
      </c>
      <c r="C1022" s="22" t="s">
        <v>900</v>
      </c>
      <c r="D1022" s="22" t="s">
        <v>901</v>
      </c>
      <c r="E1022">
        <v>639131672</v>
      </c>
      <c r="F1022" s="23">
        <v>41607</v>
      </c>
      <c r="G1022" s="22" t="s">
        <v>70</v>
      </c>
      <c r="H1022" s="23">
        <v>45230</v>
      </c>
      <c r="I1022" s="22" t="s">
        <v>902</v>
      </c>
      <c r="J1022" s="22" t="s">
        <v>291</v>
      </c>
      <c r="K1022" s="22" t="s">
        <v>131</v>
      </c>
      <c r="L1022">
        <v>22</v>
      </c>
      <c r="M1022" s="22" t="s">
        <v>237</v>
      </c>
      <c r="N1022" s="22" t="s">
        <v>214</v>
      </c>
      <c r="O1022">
        <v>8</v>
      </c>
    </row>
    <row r="1023" spans="1:15" x14ac:dyDescent="0.25">
      <c r="A1023" s="22" t="s">
        <v>898</v>
      </c>
      <c r="B1023" s="22" t="s">
        <v>899</v>
      </c>
      <c r="C1023" s="22" t="s">
        <v>900</v>
      </c>
      <c r="D1023" s="22" t="s">
        <v>901</v>
      </c>
      <c r="E1023">
        <v>639131672</v>
      </c>
      <c r="F1023" s="23">
        <v>41607</v>
      </c>
      <c r="G1023" s="22" t="s">
        <v>70</v>
      </c>
      <c r="H1023" s="23">
        <v>45230</v>
      </c>
      <c r="I1023" s="22" t="s">
        <v>902</v>
      </c>
      <c r="J1023" s="22" t="s">
        <v>291</v>
      </c>
      <c r="K1023" s="22" t="s">
        <v>131</v>
      </c>
      <c r="L1023">
        <v>22</v>
      </c>
      <c r="M1023" s="22" t="s">
        <v>237</v>
      </c>
      <c r="N1023" s="22" t="s">
        <v>215</v>
      </c>
      <c r="O1023">
        <v>5</v>
      </c>
    </row>
    <row r="1024" spans="1:15" x14ac:dyDescent="0.25">
      <c r="A1024" s="22" t="s">
        <v>898</v>
      </c>
      <c r="B1024" s="22" t="s">
        <v>899</v>
      </c>
      <c r="C1024" s="22" t="s">
        <v>900</v>
      </c>
      <c r="D1024" s="22" t="s">
        <v>901</v>
      </c>
      <c r="E1024">
        <v>639131672</v>
      </c>
      <c r="F1024" s="23">
        <v>41607</v>
      </c>
      <c r="G1024" s="22" t="s">
        <v>70</v>
      </c>
      <c r="H1024" s="23">
        <v>45230</v>
      </c>
      <c r="I1024" s="22" t="s">
        <v>902</v>
      </c>
      <c r="J1024" s="22" t="s">
        <v>291</v>
      </c>
      <c r="K1024" s="22" t="s">
        <v>131</v>
      </c>
      <c r="L1024">
        <v>22</v>
      </c>
      <c r="M1024" s="22" t="s">
        <v>237</v>
      </c>
      <c r="N1024" s="22" t="s">
        <v>75</v>
      </c>
      <c r="O1024">
        <v>2</v>
      </c>
    </row>
    <row r="1025" spans="1:15" x14ac:dyDescent="0.25">
      <c r="A1025" s="22" t="s">
        <v>898</v>
      </c>
      <c r="B1025" s="22" t="s">
        <v>899</v>
      </c>
      <c r="C1025" s="22" t="s">
        <v>900</v>
      </c>
      <c r="D1025" s="22" t="s">
        <v>901</v>
      </c>
      <c r="E1025">
        <v>639131672</v>
      </c>
      <c r="F1025" s="23">
        <v>41607</v>
      </c>
      <c r="G1025" s="22" t="s">
        <v>70</v>
      </c>
      <c r="H1025" s="23">
        <v>45230</v>
      </c>
      <c r="I1025" s="22" t="s">
        <v>902</v>
      </c>
      <c r="J1025" s="22" t="s">
        <v>291</v>
      </c>
      <c r="K1025" s="22" t="s">
        <v>131</v>
      </c>
      <c r="L1025">
        <v>22</v>
      </c>
      <c r="M1025" s="22" t="s">
        <v>237</v>
      </c>
      <c r="N1025" s="22" t="s">
        <v>76</v>
      </c>
      <c r="O1025">
        <v>7</v>
      </c>
    </row>
    <row r="1026" spans="1:15" x14ac:dyDescent="0.25">
      <c r="A1026" s="22" t="s">
        <v>898</v>
      </c>
      <c r="B1026" s="22" t="s">
        <v>899</v>
      </c>
      <c r="C1026" s="22" t="s">
        <v>900</v>
      </c>
      <c r="D1026" s="22" t="s">
        <v>901</v>
      </c>
      <c r="E1026">
        <v>639131672</v>
      </c>
      <c r="F1026" s="23">
        <v>41607</v>
      </c>
      <c r="G1026" s="22" t="s">
        <v>70</v>
      </c>
      <c r="H1026" s="23">
        <v>45230</v>
      </c>
      <c r="I1026" s="22" t="s">
        <v>902</v>
      </c>
      <c r="J1026" s="22" t="s">
        <v>291</v>
      </c>
      <c r="K1026" s="22" t="s">
        <v>131</v>
      </c>
      <c r="L1026">
        <v>22</v>
      </c>
      <c r="M1026" s="22" t="s">
        <v>237</v>
      </c>
      <c r="N1026" s="22" t="s">
        <v>122</v>
      </c>
      <c r="O1026">
        <v>5</v>
      </c>
    </row>
    <row r="1027" spans="1:15" x14ac:dyDescent="0.25">
      <c r="A1027" s="22" t="s">
        <v>898</v>
      </c>
      <c r="B1027" s="22" t="s">
        <v>899</v>
      </c>
      <c r="C1027" s="22" t="s">
        <v>900</v>
      </c>
      <c r="D1027" s="22" t="s">
        <v>901</v>
      </c>
      <c r="E1027">
        <v>639131672</v>
      </c>
      <c r="F1027" s="23">
        <v>41607</v>
      </c>
      <c r="G1027" s="22" t="s">
        <v>70</v>
      </c>
      <c r="H1027" s="23">
        <v>45230</v>
      </c>
      <c r="I1027" s="22" t="s">
        <v>902</v>
      </c>
      <c r="J1027" s="22" t="s">
        <v>291</v>
      </c>
      <c r="K1027" s="22" t="s">
        <v>131</v>
      </c>
      <c r="L1027">
        <v>22</v>
      </c>
      <c r="M1027" s="22" t="s">
        <v>237</v>
      </c>
      <c r="N1027" s="22" t="s">
        <v>77</v>
      </c>
      <c r="O1027">
        <v>8</v>
      </c>
    </row>
    <row r="1028" spans="1:15" x14ac:dyDescent="0.25">
      <c r="A1028" s="22" t="s">
        <v>898</v>
      </c>
      <c r="B1028" s="22" t="s">
        <v>899</v>
      </c>
      <c r="C1028" s="22" t="s">
        <v>900</v>
      </c>
      <c r="D1028" s="22" t="s">
        <v>901</v>
      </c>
      <c r="E1028">
        <v>639131672</v>
      </c>
      <c r="F1028" s="23">
        <v>41607</v>
      </c>
      <c r="G1028" s="22" t="s">
        <v>70</v>
      </c>
      <c r="H1028" s="23">
        <v>45230</v>
      </c>
      <c r="I1028" s="22" t="s">
        <v>902</v>
      </c>
      <c r="J1028" s="22" t="s">
        <v>291</v>
      </c>
      <c r="K1028" s="22" t="s">
        <v>131</v>
      </c>
      <c r="L1028">
        <v>22</v>
      </c>
      <c r="M1028" s="22" t="s">
        <v>237</v>
      </c>
      <c r="N1028" s="22" t="s">
        <v>123</v>
      </c>
      <c r="O1028">
        <v>4</v>
      </c>
    </row>
    <row r="1029" spans="1:15" x14ac:dyDescent="0.25">
      <c r="A1029" s="22" t="s">
        <v>807</v>
      </c>
      <c r="B1029" s="22" t="s">
        <v>903</v>
      </c>
      <c r="C1029" s="22" t="s">
        <v>904</v>
      </c>
      <c r="D1029" s="22" t="s">
        <v>905</v>
      </c>
      <c r="E1029">
        <v>691358553</v>
      </c>
      <c r="F1029" s="23">
        <v>42038</v>
      </c>
      <c r="G1029" s="22" t="s">
        <v>46</v>
      </c>
      <c r="H1029" s="23">
        <v>45207</v>
      </c>
      <c r="I1029" s="22" t="s">
        <v>838</v>
      </c>
      <c r="J1029" s="22" t="s">
        <v>839</v>
      </c>
      <c r="K1029" s="22" t="s">
        <v>248</v>
      </c>
      <c r="L1029">
        <v>82</v>
      </c>
      <c r="M1029" s="22" t="s">
        <v>400</v>
      </c>
      <c r="N1029" s="22" t="s">
        <v>63</v>
      </c>
      <c r="O1029">
        <v>3</v>
      </c>
    </row>
    <row r="1030" spans="1:15" x14ac:dyDescent="0.25">
      <c r="A1030" s="22" t="s">
        <v>807</v>
      </c>
      <c r="B1030" s="22" t="s">
        <v>903</v>
      </c>
      <c r="C1030" s="22" t="s">
        <v>904</v>
      </c>
      <c r="D1030" s="22" t="s">
        <v>905</v>
      </c>
      <c r="E1030">
        <v>691358553</v>
      </c>
      <c r="F1030" s="23">
        <v>42038</v>
      </c>
      <c r="G1030" s="22" t="s">
        <v>46</v>
      </c>
      <c r="H1030" s="23">
        <v>45207</v>
      </c>
      <c r="I1030" s="22" t="s">
        <v>838</v>
      </c>
      <c r="J1030" s="22" t="s">
        <v>839</v>
      </c>
      <c r="K1030" s="22" t="s">
        <v>248</v>
      </c>
      <c r="L1030">
        <v>82</v>
      </c>
      <c r="M1030" s="22" t="s">
        <v>400</v>
      </c>
      <c r="N1030" s="22" t="s">
        <v>64</v>
      </c>
      <c r="O1030">
        <v>0</v>
      </c>
    </row>
    <row r="1031" spans="1:15" x14ac:dyDescent="0.25">
      <c r="A1031" s="22" t="s">
        <v>807</v>
      </c>
      <c r="B1031" s="22" t="s">
        <v>903</v>
      </c>
      <c r="C1031" s="22" t="s">
        <v>904</v>
      </c>
      <c r="D1031" s="22" t="s">
        <v>905</v>
      </c>
      <c r="E1031">
        <v>691358553</v>
      </c>
      <c r="F1031" s="23">
        <v>42038</v>
      </c>
      <c r="G1031" s="22" t="s">
        <v>46</v>
      </c>
      <c r="H1031" s="23">
        <v>45207</v>
      </c>
      <c r="I1031" s="22" t="s">
        <v>838</v>
      </c>
      <c r="J1031" s="22" t="s">
        <v>839</v>
      </c>
      <c r="K1031" s="22" t="s">
        <v>248</v>
      </c>
      <c r="L1031">
        <v>82</v>
      </c>
      <c r="M1031" s="22" t="s">
        <v>400</v>
      </c>
      <c r="N1031" s="22" t="s">
        <v>65</v>
      </c>
      <c r="O1031">
        <v>5</v>
      </c>
    </row>
    <row r="1032" spans="1:15" x14ac:dyDescent="0.25">
      <c r="A1032" s="22" t="s">
        <v>807</v>
      </c>
      <c r="B1032" s="22" t="s">
        <v>903</v>
      </c>
      <c r="C1032" s="22" t="s">
        <v>904</v>
      </c>
      <c r="D1032" s="22" t="s">
        <v>905</v>
      </c>
      <c r="E1032">
        <v>691358553</v>
      </c>
      <c r="F1032" s="23">
        <v>42038</v>
      </c>
      <c r="G1032" s="22" t="s">
        <v>46</v>
      </c>
      <c r="H1032" s="23">
        <v>45207</v>
      </c>
      <c r="I1032" s="22" t="s">
        <v>838</v>
      </c>
      <c r="J1032" s="22" t="s">
        <v>839</v>
      </c>
      <c r="K1032" s="22" t="s">
        <v>248</v>
      </c>
      <c r="L1032">
        <v>82</v>
      </c>
      <c r="M1032" s="22" t="s">
        <v>400</v>
      </c>
      <c r="N1032" s="22" t="s">
        <v>51</v>
      </c>
      <c r="O1032">
        <v>1</v>
      </c>
    </row>
    <row r="1033" spans="1:15" x14ac:dyDescent="0.25">
      <c r="A1033" s="22" t="s">
        <v>807</v>
      </c>
      <c r="B1033" s="22" t="s">
        <v>903</v>
      </c>
      <c r="C1033" s="22" t="s">
        <v>904</v>
      </c>
      <c r="D1033" s="22" t="s">
        <v>905</v>
      </c>
      <c r="E1033">
        <v>691358553</v>
      </c>
      <c r="F1033" s="23">
        <v>42038</v>
      </c>
      <c r="G1033" s="22" t="s">
        <v>46</v>
      </c>
      <c r="H1033" s="23">
        <v>45207</v>
      </c>
      <c r="I1033" s="22" t="s">
        <v>838</v>
      </c>
      <c r="J1033" s="22" t="s">
        <v>839</v>
      </c>
      <c r="K1033" s="22" t="s">
        <v>248</v>
      </c>
      <c r="L1033">
        <v>82</v>
      </c>
      <c r="M1033" s="22" t="s">
        <v>400</v>
      </c>
      <c r="N1033" s="22" t="s">
        <v>52</v>
      </c>
      <c r="O1033">
        <v>10</v>
      </c>
    </row>
    <row r="1034" spans="1:15" x14ac:dyDescent="0.25">
      <c r="A1034" s="22" t="s">
        <v>645</v>
      </c>
      <c r="B1034" s="22" t="s">
        <v>906</v>
      </c>
      <c r="C1034" s="22" t="s">
        <v>907</v>
      </c>
      <c r="D1034" s="22" t="s">
        <v>908</v>
      </c>
      <c r="E1034">
        <v>662467514</v>
      </c>
      <c r="F1034" s="23">
        <v>40939</v>
      </c>
      <c r="G1034" s="22" t="s">
        <v>128</v>
      </c>
      <c r="H1034" s="23">
        <v>45203</v>
      </c>
      <c r="I1034" s="22" t="s">
        <v>620</v>
      </c>
      <c r="J1034" s="22" t="s">
        <v>274</v>
      </c>
      <c r="K1034" s="22" t="s">
        <v>275</v>
      </c>
      <c r="L1034">
        <v>15</v>
      </c>
      <c r="M1034" s="22" t="s">
        <v>242</v>
      </c>
      <c r="N1034" s="22" t="s">
        <v>160</v>
      </c>
      <c r="O1034">
        <v>7</v>
      </c>
    </row>
    <row r="1035" spans="1:15" x14ac:dyDescent="0.25">
      <c r="A1035" s="22" t="s">
        <v>645</v>
      </c>
      <c r="B1035" s="22" t="s">
        <v>906</v>
      </c>
      <c r="C1035" s="22" t="s">
        <v>907</v>
      </c>
      <c r="D1035" s="22" t="s">
        <v>908</v>
      </c>
      <c r="E1035">
        <v>662467514</v>
      </c>
      <c r="F1035" s="23">
        <v>40939</v>
      </c>
      <c r="G1035" s="22" t="s">
        <v>128</v>
      </c>
      <c r="H1035" s="23">
        <v>45203</v>
      </c>
      <c r="I1035" s="22" t="s">
        <v>620</v>
      </c>
      <c r="J1035" s="22" t="s">
        <v>274</v>
      </c>
      <c r="K1035" s="22" t="s">
        <v>275</v>
      </c>
      <c r="L1035">
        <v>15</v>
      </c>
      <c r="M1035" s="22" t="s">
        <v>242</v>
      </c>
      <c r="N1035" s="22" t="s">
        <v>176</v>
      </c>
      <c r="O1035">
        <v>8</v>
      </c>
    </row>
    <row r="1036" spans="1:15" x14ac:dyDescent="0.25">
      <c r="A1036" s="22" t="s">
        <v>645</v>
      </c>
      <c r="B1036" s="22" t="s">
        <v>906</v>
      </c>
      <c r="C1036" s="22" t="s">
        <v>907</v>
      </c>
      <c r="D1036" s="22" t="s">
        <v>908</v>
      </c>
      <c r="E1036">
        <v>662467514</v>
      </c>
      <c r="F1036" s="23">
        <v>40939</v>
      </c>
      <c r="G1036" s="22" t="s">
        <v>128</v>
      </c>
      <c r="H1036" s="23">
        <v>45203</v>
      </c>
      <c r="I1036" s="22" t="s">
        <v>620</v>
      </c>
      <c r="J1036" s="22" t="s">
        <v>274</v>
      </c>
      <c r="K1036" s="22" t="s">
        <v>275</v>
      </c>
      <c r="L1036">
        <v>15</v>
      </c>
      <c r="M1036" s="22" t="s">
        <v>242</v>
      </c>
      <c r="N1036" s="22" t="s">
        <v>159</v>
      </c>
      <c r="O1036">
        <v>9</v>
      </c>
    </row>
    <row r="1037" spans="1:15" x14ac:dyDescent="0.25">
      <c r="A1037" s="22" t="s">
        <v>645</v>
      </c>
      <c r="B1037" s="22" t="s">
        <v>906</v>
      </c>
      <c r="C1037" s="22" t="s">
        <v>907</v>
      </c>
      <c r="D1037" s="22" t="s">
        <v>908</v>
      </c>
      <c r="E1037">
        <v>662467514</v>
      </c>
      <c r="F1037" s="23">
        <v>40939</v>
      </c>
      <c r="G1037" s="22" t="s">
        <v>128</v>
      </c>
      <c r="H1037" s="23">
        <v>45203</v>
      </c>
      <c r="I1037" s="22" t="s">
        <v>620</v>
      </c>
      <c r="J1037" s="22" t="s">
        <v>274</v>
      </c>
      <c r="K1037" s="22" t="s">
        <v>275</v>
      </c>
      <c r="L1037">
        <v>15</v>
      </c>
      <c r="M1037" s="22" t="s">
        <v>242</v>
      </c>
      <c r="N1037" s="22" t="s">
        <v>132</v>
      </c>
      <c r="O1037">
        <v>4</v>
      </c>
    </row>
    <row r="1038" spans="1:15" x14ac:dyDescent="0.25">
      <c r="A1038" s="22" t="s">
        <v>737</v>
      </c>
      <c r="B1038" s="22" t="s">
        <v>909</v>
      </c>
      <c r="C1038" s="22" t="s">
        <v>910</v>
      </c>
      <c r="D1038" s="22" t="s">
        <v>911</v>
      </c>
      <c r="E1038">
        <v>623114463</v>
      </c>
      <c r="F1038" s="23">
        <v>33868</v>
      </c>
      <c r="G1038" s="22" t="s">
        <v>105</v>
      </c>
      <c r="H1038" s="23">
        <v>45220</v>
      </c>
      <c r="I1038" s="22" t="s">
        <v>410</v>
      </c>
      <c r="J1038" s="22" t="s">
        <v>285</v>
      </c>
      <c r="K1038" s="22" t="s">
        <v>49</v>
      </c>
      <c r="L1038">
        <v>65</v>
      </c>
      <c r="M1038" s="22" t="s">
        <v>230</v>
      </c>
      <c r="N1038" s="22" t="s">
        <v>109</v>
      </c>
      <c r="O1038">
        <v>1</v>
      </c>
    </row>
    <row r="1039" spans="1:15" x14ac:dyDescent="0.25">
      <c r="A1039" s="22" t="s">
        <v>737</v>
      </c>
      <c r="B1039" s="22" t="s">
        <v>909</v>
      </c>
      <c r="C1039" s="22" t="s">
        <v>910</v>
      </c>
      <c r="D1039" s="22" t="s">
        <v>911</v>
      </c>
      <c r="E1039">
        <v>623114463</v>
      </c>
      <c r="F1039" s="23">
        <v>33868</v>
      </c>
      <c r="G1039" s="22" t="s">
        <v>105</v>
      </c>
      <c r="H1039" s="23">
        <v>45220</v>
      </c>
      <c r="I1039" s="22" t="s">
        <v>410</v>
      </c>
      <c r="J1039" s="22" t="s">
        <v>285</v>
      </c>
      <c r="K1039" s="22" t="s">
        <v>49</v>
      </c>
      <c r="L1039">
        <v>65</v>
      </c>
      <c r="M1039" s="22" t="s">
        <v>230</v>
      </c>
      <c r="N1039" s="22" t="s">
        <v>110</v>
      </c>
      <c r="O1039">
        <v>7</v>
      </c>
    </row>
    <row r="1040" spans="1:15" x14ac:dyDescent="0.25">
      <c r="A1040" s="22" t="s">
        <v>737</v>
      </c>
      <c r="B1040" s="22" t="s">
        <v>909</v>
      </c>
      <c r="C1040" s="22" t="s">
        <v>910</v>
      </c>
      <c r="D1040" s="22" t="s">
        <v>911</v>
      </c>
      <c r="E1040">
        <v>623114463</v>
      </c>
      <c r="F1040" s="23">
        <v>33868</v>
      </c>
      <c r="G1040" s="22" t="s">
        <v>105</v>
      </c>
      <c r="H1040" s="23">
        <v>45220</v>
      </c>
      <c r="I1040" s="22" t="s">
        <v>410</v>
      </c>
      <c r="J1040" s="22" t="s">
        <v>285</v>
      </c>
      <c r="K1040" s="22" t="s">
        <v>49</v>
      </c>
      <c r="L1040">
        <v>65</v>
      </c>
      <c r="M1040" s="22" t="s">
        <v>230</v>
      </c>
      <c r="N1040" s="22" t="s">
        <v>111</v>
      </c>
      <c r="O1040">
        <v>1</v>
      </c>
    </row>
    <row r="1041" spans="1:15" x14ac:dyDescent="0.25">
      <c r="A1041" s="22" t="s">
        <v>737</v>
      </c>
      <c r="B1041" s="22" t="s">
        <v>909</v>
      </c>
      <c r="C1041" s="22" t="s">
        <v>910</v>
      </c>
      <c r="D1041" s="22" t="s">
        <v>911</v>
      </c>
      <c r="E1041">
        <v>623114463</v>
      </c>
      <c r="F1041" s="23">
        <v>33868</v>
      </c>
      <c r="G1041" s="22" t="s">
        <v>105</v>
      </c>
      <c r="H1041" s="23">
        <v>45220</v>
      </c>
      <c r="I1041" s="22" t="s">
        <v>410</v>
      </c>
      <c r="J1041" s="22" t="s">
        <v>285</v>
      </c>
      <c r="K1041" s="22" t="s">
        <v>49</v>
      </c>
      <c r="L1041">
        <v>65</v>
      </c>
      <c r="M1041" s="22" t="s">
        <v>230</v>
      </c>
      <c r="N1041" s="22" t="s">
        <v>51</v>
      </c>
      <c r="O1041">
        <v>7</v>
      </c>
    </row>
    <row r="1042" spans="1:15" x14ac:dyDescent="0.25">
      <c r="A1042" s="22" t="s">
        <v>737</v>
      </c>
      <c r="B1042" s="22" t="s">
        <v>909</v>
      </c>
      <c r="C1042" s="22" t="s">
        <v>910</v>
      </c>
      <c r="D1042" s="22" t="s">
        <v>911</v>
      </c>
      <c r="E1042">
        <v>623114463</v>
      </c>
      <c r="F1042" s="23">
        <v>33868</v>
      </c>
      <c r="G1042" s="22" t="s">
        <v>105</v>
      </c>
      <c r="H1042" s="23">
        <v>45220</v>
      </c>
      <c r="I1042" s="22" t="s">
        <v>410</v>
      </c>
      <c r="J1042" s="22" t="s">
        <v>285</v>
      </c>
      <c r="K1042" s="22" t="s">
        <v>49</v>
      </c>
      <c r="L1042">
        <v>65</v>
      </c>
      <c r="M1042" s="22" t="s">
        <v>230</v>
      </c>
      <c r="N1042" s="22" t="s">
        <v>63</v>
      </c>
      <c r="O1042">
        <v>9</v>
      </c>
    </row>
    <row r="1043" spans="1:15" x14ac:dyDescent="0.25">
      <c r="A1043" s="22" t="s">
        <v>737</v>
      </c>
      <c r="B1043" s="22" t="s">
        <v>909</v>
      </c>
      <c r="C1043" s="22" t="s">
        <v>910</v>
      </c>
      <c r="D1043" s="22" t="s">
        <v>911</v>
      </c>
      <c r="E1043">
        <v>623114463</v>
      </c>
      <c r="F1043" s="23">
        <v>33868</v>
      </c>
      <c r="G1043" s="22" t="s">
        <v>105</v>
      </c>
      <c r="H1043" s="23">
        <v>45220</v>
      </c>
      <c r="I1043" s="22" t="s">
        <v>410</v>
      </c>
      <c r="J1043" s="22" t="s">
        <v>285</v>
      </c>
      <c r="K1043" s="22" t="s">
        <v>49</v>
      </c>
      <c r="L1043">
        <v>65</v>
      </c>
      <c r="M1043" s="22" t="s">
        <v>230</v>
      </c>
      <c r="N1043" s="22" t="s">
        <v>112</v>
      </c>
      <c r="O1043">
        <v>8</v>
      </c>
    </row>
    <row r="1044" spans="1:15" x14ac:dyDescent="0.25">
      <c r="A1044" s="22" t="s">
        <v>807</v>
      </c>
      <c r="B1044" s="22" t="s">
        <v>912</v>
      </c>
      <c r="C1044" s="22" t="s">
        <v>913</v>
      </c>
      <c r="D1044" s="22" t="s">
        <v>914</v>
      </c>
      <c r="E1044">
        <v>625540794</v>
      </c>
      <c r="F1044" s="23">
        <v>32977</v>
      </c>
      <c r="G1044" s="22" t="s">
        <v>57</v>
      </c>
      <c r="H1044" s="23">
        <v>45212</v>
      </c>
      <c r="I1044" s="22" t="s">
        <v>487</v>
      </c>
      <c r="J1044" s="22" t="s">
        <v>399</v>
      </c>
      <c r="K1044" s="22" t="s">
        <v>424</v>
      </c>
      <c r="L1044">
        <v>54</v>
      </c>
      <c r="M1044" s="22" t="s">
        <v>358</v>
      </c>
      <c r="N1044" s="22" t="s">
        <v>94</v>
      </c>
      <c r="O1044">
        <v>7</v>
      </c>
    </row>
    <row r="1045" spans="1:15" x14ac:dyDescent="0.25">
      <c r="A1045" s="22" t="s">
        <v>807</v>
      </c>
      <c r="B1045" s="22" t="s">
        <v>912</v>
      </c>
      <c r="C1045" s="22" t="s">
        <v>913</v>
      </c>
      <c r="D1045" s="22" t="s">
        <v>914</v>
      </c>
      <c r="E1045">
        <v>625540794</v>
      </c>
      <c r="F1045" s="23">
        <v>32977</v>
      </c>
      <c r="G1045" s="22" t="s">
        <v>57</v>
      </c>
      <c r="H1045" s="23">
        <v>45212</v>
      </c>
      <c r="I1045" s="22" t="s">
        <v>487</v>
      </c>
      <c r="J1045" s="22" t="s">
        <v>399</v>
      </c>
      <c r="K1045" s="22" t="s">
        <v>424</v>
      </c>
      <c r="L1045">
        <v>54</v>
      </c>
      <c r="M1045" s="22" t="s">
        <v>358</v>
      </c>
      <c r="N1045" s="22" t="s">
        <v>95</v>
      </c>
      <c r="O1045">
        <v>6</v>
      </c>
    </row>
    <row r="1046" spans="1:15" x14ac:dyDescent="0.25">
      <c r="A1046" s="22" t="s">
        <v>807</v>
      </c>
      <c r="B1046" s="22" t="s">
        <v>912</v>
      </c>
      <c r="C1046" s="22" t="s">
        <v>913</v>
      </c>
      <c r="D1046" s="22" t="s">
        <v>914</v>
      </c>
      <c r="E1046">
        <v>625540794</v>
      </c>
      <c r="F1046" s="23">
        <v>32977</v>
      </c>
      <c r="G1046" s="22" t="s">
        <v>57</v>
      </c>
      <c r="H1046" s="23">
        <v>45212</v>
      </c>
      <c r="I1046" s="22" t="s">
        <v>487</v>
      </c>
      <c r="J1046" s="22" t="s">
        <v>399</v>
      </c>
      <c r="K1046" s="22" t="s">
        <v>424</v>
      </c>
      <c r="L1046">
        <v>54</v>
      </c>
      <c r="M1046" s="22" t="s">
        <v>358</v>
      </c>
      <c r="N1046" s="22" t="s">
        <v>96</v>
      </c>
      <c r="O1046">
        <v>8</v>
      </c>
    </row>
    <row r="1047" spans="1:15" x14ac:dyDescent="0.25">
      <c r="A1047" s="22" t="s">
        <v>807</v>
      </c>
      <c r="B1047" s="22" t="s">
        <v>912</v>
      </c>
      <c r="C1047" s="22" t="s">
        <v>913</v>
      </c>
      <c r="D1047" s="22" t="s">
        <v>914</v>
      </c>
      <c r="E1047">
        <v>625540794</v>
      </c>
      <c r="F1047" s="23">
        <v>32977</v>
      </c>
      <c r="G1047" s="22" t="s">
        <v>57</v>
      </c>
      <c r="H1047" s="23">
        <v>45212</v>
      </c>
      <c r="I1047" s="22" t="s">
        <v>487</v>
      </c>
      <c r="J1047" s="22" t="s">
        <v>399</v>
      </c>
      <c r="K1047" s="22" t="s">
        <v>424</v>
      </c>
      <c r="L1047">
        <v>54</v>
      </c>
      <c r="M1047" s="22" t="s">
        <v>358</v>
      </c>
      <c r="N1047" s="22" t="s">
        <v>75</v>
      </c>
      <c r="O1047">
        <v>4</v>
      </c>
    </row>
    <row r="1048" spans="1:15" x14ac:dyDescent="0.25">
      <c r="A1048" s="22" t="s">
        <v>807</v>
      </c>
      <c r="B1048" s="22" t="s">
        <v>912</v>
      </c>
      <c r="C1048" s="22" t="s">
        <v>913</v>
      </c>
      <c r="D1048" s="22" t="s">
        <v>914</v>
      </c>
      <c r="E1048">
        <v>625540794</v>
      </c>
      <c r="F1048" s="23">
        <v>32977</v>
      </c>
      <c r="G1048" s="22" t="s">
        <v>57</v>
      </c>
      <c r="H1048" s="23">
        <v>45212</v>
      </c>
      <c r="I1048" s="22" t="s">
        <v>487</v>
      </c>
      <c r="J1048" s="22" t="s">
        <v>399</v>
      </c>
      <c r="K1048" s="22" t="s">
        <v>424</v>
      </c>
      <c r="L1048">
        <v>54</v>
      </c>
      <c r="M1048" s="22" t="s">
        <v>358</v>
      </c>
      <c r="N1048" s="22" t="s">
        <v>188</v>
      </c>
      <c r="O1048">
        <v>7</v>
      </c>
    </row>
    <row r="1049" spans="1:15" x14ac:dyDescent="0.25">
      <c r="A1049" s="22" t="s">
        <v>807</v>
      </c>
      <c r="B1049" s="22" t="s">
        <v>912</v>
      </c>
      <c r="C1049" s="22" t="s">
        <v>913</v>
      </c>
      <c r="D1049" s="22" t="s">
        <v>914</v>
      </c>
      <c r="E1049">
        <v>625540794</v>
      </c>
      <c r="F1049" s="23">
        <v>32977</v>
      </c>
      <c r="G1049" s="22" t="s">
        <v>57</v>
      </c>
      <c r="H1049" s="23">
        <v>45212</v>
      </c>
      <c r="I1049" s="22" t="s">
        <v>487</v>
      </c>
      <c r="J1049" s="22" t="s">
        <v>399</v>
      </c>
      <c r="K1049" s="22" t="s">
        <v>424</v>
      </c>
      <c r="L1049">
        <v>54</v>
      </c>
      <c r="M1049" s="22" t="s">
        <v>358</v>
      </c>
      <c r="N1049" s="22" t="s">
        <v>97</v>
      </c>
      <c r="O1049">
        <v>9</v>
      </c>
    </row>
    <row r="1050" spans="1:15" x14ac:dyDescent="0.25">
      <c r="A1050" s="22" t="s">
        <v>807</v>
      </c>
      <c r="B1050" s="22" t="s">
        <v>912</v>
      </c>
      <c r="C1050" s="22" t="s">
        <v>913</v>
      </c>
      <c r="D1050" s="22" t="s">
        <v>914</v>
      </c>
      <c r="E1050">
        <v>625540794</v>
      </c>
      <c r="F1050" s="23">
        <v>32977</v>
      </c>
      <c r="G1050" s="22" t="s">
        <v>57</v>
      </c>
      <c r="H1050" s="23">
        <v>45212</v>
      </c>
      <c r="I1050" s="22" t="s">
        <v>487</v>
      </c>
      <c r="J1050" s="22" t="s">
        <v>399</v>
      </c>
      <c r="K1050" s="22" t="s">
        <v>424</v>
      </c>
      <c r="L1050">
        <v>54</v>
      </c>
      <c r="M1050" s="22" t="s">
        <v>358</v>
      </c>
      <c r="N1050" s="22" t="s">
        <v>62</v>
      </c>
      <c r="O1050">
        <v>8</v>
      </c>
    </row>
    <row r="1051" spans="1:15" x14ac:dyDescent="0.25">
      <c r="A1051" s="22" t="s">
        <v>807</v>
      </c>
      <c r="B1051" s="22" t="s">
        <v>912</v>
      </c>
      <c r="C1051" s="22" t="s">
        <v>913</v>
      </c>
      <c r="D1051" s="22" t="s">
        <v>914</v>
      </c>
      <c r="E1051">
        <v>625540794</v>
      </c>
      <c r="F1051" s="23">
        <v>32977</v>
      </c>
      <c r="G1051" s="22" t="s">
        <v>57</v>
      </c>
      <c r="H1051" s="23">
        <v>45212</v>
      </c>
      <c r="I1051" s="22" t="s">
        <v>487</v>
      </c>
      <c r="J1051" s="22" t="s">
        <v>399</v>
      </c>
      <c r="K1051" s="22" t="s">
        <v>424</v>
      </c>
      <c r="L1051">
        <v>54</v>
      </c>
      <c r="M1051" s="22" t="s">
        <v>358</v>
      </c>
      <c r="N1051" s="22" t="s">
        <v>98</v>
      </c>
      <c r="O1051">
        <v>2</v>
      </c>
    </row>
    <row r="1052" spans="1:15" x14ac:dyDescent="0.25">
      <c r="A1052" s="22" t="s">
        <v>807</v>
      </c>
      <c r="B1052" s="22" t="s">
        <v>912</v>
      </c>
      <c r="C1052" s="22" t="s">
        <v>913</v>
      </c>
      <c r="D1052" s="22" t="s">
        <v>914</v>
      </c>
      <c r="E1052">
        <v>625540794</v>
      </c>
      <c r="F1052" s="23">
        <v>32977</v>
      </c>
      <c r="G1052" s="22" t="s">
        <v>57</v>
      </c>
      <c r="H1052" s="23">
        <v>45212</v>
      </c>
      <c r="I1052" s="22" t="s">
        <v>487</v>
      </c>
      <c r="J1052" s="22" t="s">
        <v>399</v>
      </c>
      <c r="K1052" s="22" t="s">
        <v>424</v>
      </c>
      <c r="L1052">
        <v>54</v>
      </c>
      <c r="M1052" s="22" t="s">
        <v>358</v>
      </c>
      <c r="N1052" s="22" t="s">
        <v>99</v>
      </c>
      <c r="O1052">
        <v>0</v>
      </c>
    </row>
    <row r="1053" spans="1:15" x14ac:dyDescent="0.25">
      <c r="A1053" s="22" t="s">
        <v>807</v>
      </c>
      <c r="B1053" s="22" t="s">
        <v>912</v>
      </c>
      <c r="C1053" s="22" t="s">
        <v>913</v>
      </c>
      <c r="D1053" s="22" t="s">
        <v>914</v>
      </c>
      <c r="E1053">
        <v>625540794</v>
      </c>
      <c r="F1053" s="23">
        <v>32977</v>
      </c>
      <c r="G1053" s="22" t="s">
        <v>57</v>
      </c>
      <c r="H1053" s="23">
        <v>45212</v>
      </c>
      <c r="I1053" s="22" t="s">
        <v>487</v>
      </c>
      <c r="J1053" s="22" t="s">
        <v>399</v>
      </c>
      <c r="K1053" s="22" t="s">
        <v>424</v>
      </c>
      <c r="L1053">
        <v>54</v>
      </c>
      <c r="M1053" s="22" t="s">
        <v>358</v>
      </c>
      <c r="N1053" s="22" t="s">
        <v>100</v>
      </c>
      <c r="O1053">
        <v>4</v>
      </c>
    </row>
    <row r="1054" spans="1:15" x14ac:dyDescent="0.25">
      <c r="A1054" s="22" t="s">
        <v>915</v>
      </c>
      <c r="B1054" s="22" t="s">
        <v>916</v>
      </c>
      <c r="C1054" s="22" t="s">
        <v>917</v>
      </c>
      <c r="D1054" s="22" t="s">
        <v>918</v>
      </c>
      <c r="E1054">
        <v>681452514</v>
      </c>
      <c r="F1054" s="23">
        <v>41554</v>
      </c>
      <c r="G1054" s="22" t="s">
        <v>82</v>
      </c>
      <c r="H1054" s="23">
        <v>45206</v>
      </c>
      <c r="I1054" s="22" t="s">
        <v>798</v>
      </c>
      <c r="J1054" s="22" t="s">
        <v>799</v>
      </c>
      <c r="K1054" s="22" t="s">
        <v>429</v>
      </c>
      <c r="L1054">
        <v>97</v>
      </c>
      <c r="M1054" s="22" t="s">
        <v>166</v>
      </c>
      <c r="N1054" s="22" t="s">
        <v>86</v>
      </c>
      <c r="O1054">
        <v>6</v>
      </c>
    </row>
    <row r="1055" spans="1:15" x14ac:dyDescent="0.25">
      <c r="A1055" s="22" t="s">
        <v>915</v>
      </c>
      <c r="B1055" s="22" t="s">
        <v>916</v>
      </c>
      <c r="C1055" s="22" t="s">
        <v>917</v>
      </c>
      <c r="D1055" s="22" t="s">
        <v>918</v>
      </c>
      <c r="E1055">
        <v>681452514</v>
      </c>
      <c r="F1055" s="23">
        <v>41554</v>
      </c>
      <c r="G1055" s="22" t="s">
        <v>82</v>
      </c>
      <c r="H1055" s="23">
        <v>45206</v>
      </c>
      <c r="I1055" s="22" t="s">
        <v>798</v>
      </c>
      <c r="J1055" s="22" t="s">
        <v>799</v>
      </c>
      <c r="K1055" s="22" t="s">
        <v>429</v>
      </c>
      <c r="L1055">
        <v>97</v>
      </c>
      <c r="M1055" s="22" t="s">
        <v>166</v>
      </c>
      <c r="N1055" s="22" t="s">
        <v>168</v>
      </c>
      <c r="O1055">
        <v>9</v>
      </c>
    </row>
    <row r="1056" spans="1:15" x14ac:dyDescent="0.25">
      <c r="A1056" s="22" t="s">
        <v>915</v>
      </c>
      <c r="B1056" s="22" t="s">
        <v>916</v>
      </c>
      <c r="C1056" s="22" t="s">
        <v>917</v>
      </c>
      <c r="D1056" s="22" t="s">
        <v>918</v>
      </c>
      <c r="E1056">
        <v>681452514</v>
      </c>
      <c r="F1056" s="23">
        <v>41554</v>
      </c>
      <c r="G1056" s="22" t="s">
        <v>82</v>
      </c>
      <c r="H1056" s="23">
        <v>45206</v>
      </c>
      <c r="I1056" s="22" t="s">
        <v>798</v>
      </c>
      <c r="J1056" s="22" t="s">
        <v>799</v>
      </c>
      <c r="K1056" s="22" t="s">
        <v>429</v>
      </c>
      <c r="L1056">
        <v>97</v>
      </c>
      <c r="M1056" s="22" t="s">
        <v>166</v>
      </c>
      <c r="N1056" s="22" t="s">
        <v>167</v>
      </c>
      <c r="O1056">
        <v>1</v>
      </c>
    </row>
    <row r="1057" spans="1:15" x14ac:dyDescent="0.25">
      <c r="A1057" s="22" t="s">
        <v>915</v>
      </c>
      <c r="B1057" s="22" t="s">
        <v>916</v>
      </c>
      <c r="C1057" s="22" t="s">
        <v>917</v>
      </c>
      <c r="D1057" s="22" t="s">
        <v>918</v>
      </c>
      <c r="E1057">
        <v>681452514</v>
      </c>
      <c r="F1057" s="23">
        <v>41554</v>
      </c>
      <c r="G1057" s="22" t="s">
        <v>82</v>
      </c>
      <c r="H1057" s="23">
        <v>45206</v>
      </c>
      <c r="I1057" s="22" t="s">
        <v>798</v>
      </c>
      <c r="J1057" s="22" t="s">
        <v>799</v>
      </c>
      <c r="K1057" s="22" t="s">
        <v>429</v>
      </c>
      <c r="L1057">
        <v>97</v>
      </c>
      <c r="M1057" s="22" t="s">
        <v>166</v>
      </c>
      <c r="N1057" s="22" t="s">
        <v>94</v>
      </c>
      <c r="O1057">
        <v>2</v>
      </c>
    </row>
    <row r="1058" spans="1:15" x14ac:dyDescent="0.25">
      <c r="A1058" s="22" t="s">
        <v>364</v>
      </c>
      <c r="B1058" s="22" t="s">
        <v>919</v>
      </c>
      <c r="C1058" s="22" t="s">
        <v>920</v>
      </c>
      <c r="D1058" s="22" t="s">
        <v>921</v>
      </c>
      <c r="E1058">
        <v>664140067</v>
      </c>
      <c r="F1058" s="23">
        <v>38411</v>
      </c>
      <c r="G1058" s="22" t="s">
        <v>70</v>
      </c>
      <c r="H1058" s="23">
        <v>45213</v>
      </c>
      <c r="I1058" s="22" t="s">
        <v>106</v>
      </c>
      <c r="J1058" s="22" t="s">
        <v>107</v>
      </c>
      <c r="K1058" s="22" t="s">
        <v>557</v>
      </c>
      <c r="L1058">
        <v>19</v>
      </c>
      <c r="M1058" s="22" t="s">
        <v>237</v>
      </c>
      <c r="N1058" s="22" t="s">
        <v>249</v>
      </c>
      <c r="O1058">
        <v>8</v>
      </c>
    </row>
    <row r="1059" spans="1:15" x14ac:dyDescent="0.25">
      <c r="A1059" s="22" t="s">
        <v>364</v>
      </c>
      <c r="B1059" s="22" t="s">
        <v>919</v>
      </c>
      <c r="C1059" s="22" t="s">
        <v>920</v>
      </c>
      <c r="D1059" s="22" t="s">
        <v>921</v>
      </c>
      <c r="E1059">
        <v>664140067</v>
      </c>
      <c r="F1059" s="23">
        <v>38411</v>
      </c>
      <c r="G1059" s="22" t="s">
        <v>70</v>
      </c>
      <c r="H1059" s="23">
        <v>45213</v>
      </c>
      <c r="I1059" s="22" t="s">
        <v>106</v>
      </c>
      <c r="J1059" s="22" t="s">
        <v>107</v>
      </c>
      <c r="K1059" s="22" t="s">
        <v>557</v>
      </c>
      <c r="L1059">
        <v>19</v>
      </c>
      <c r="M1059" s="22" t="s">
        <v>237</v>
      </c>
      <c r="N1059" s="22" t="s">
        <v>250</v>
      </c>
      <c r="O1059">
        <v>8</v>
      </c>
    </row>
    <row r="1060" spans="1:15" x14ac:dyDescent="0.25">
      <c r="A1060" s="22" t="s">
        <v>364</v>
      </c>
      <c r="B1060" s="22" t="s">
        <v>919</v>
      </c>
      <c r="C1060" s="22" t="s">
        <v>920</v>
      </c>
      <c r="D1060" s="22" t="s">
        <v>921</v>
      </c>
      <c r="E1060">
        <v>664140067</v>
      </c>
      <c r="F1060" s="23">
        <v>38411</v>
      </c>
      <c r="G1060" s="22" t="s">
        <v>70</v>
      </c>
      <c r="H1060" s="23">
        <v>45213</v>
      </c>
      <c r="I1060" s="22" t="s">
        <v>106</v>
      </c>
      <c r="J1060" s="22" t="s">
        <v>107</v>
      </c>
      <c r="K1060" s="22" t="s">
        <v>557</v>
      </c>
      <c r="L1060">
        <v>19</v>
      </c>
      <c r="M1060" s="22" t="s">
        <v>237</v>
      </c>
      <c r="N1060" s="22" t="s">
        <v>214</v>
      </c>
      <c r="O1060">
        <v>0</v>
      </c>
    </row>
    <row r="1061" spans="1:15" x14ac:dyDescent="0.25">
      <c r="A1061" s="22" t="s">
        <v>364</v>
      </c>
      <c r="B1061" s="22" t="s">
        <v>919</v>
      </c>
      <c r="C1061" s="22" t="s">
        <v>920</v>
      </c>
      <c r="D1061" s="22" t="s">
        <v>921</v>
      </c>
      <c r="E1061">
        <v>664140067</v>
      </c>
      <c r="F1061" s="23">
        <v>38411</v>
      </c>
      <c r="G1061" s="22" t="s">
        <v>70</v>
      </c>
      <c r="H1061" s="23">
        <v>45213</v>
      </c>
      <c r="I1061" s="22" t="s">
        <v>106</v>
      </c>
      <c r="J1061" s="22" t="s">
        <v>107</v>
      </c>
      <c r="K1061" s="22" t="s">
        <v>557</v>
      </c>
      <c r="L1061">
        <v>19</v>
      </c>
      <c r="M1061" s="22" t="s">
        <v>237</v>
      </c>
      <c r="N1061" s="22" t="s">
        <v>215</v>
      </c>
      <c r="O1061">
        <v>9</v>
      </c>
    </row>
    <row r="1062" spans="1:15" x14ac:dyDescent="0.25">
      <c r="A1062" s="22" t="s">
        <v>364</v>
      </c>
      <c r="B1062" s="22" t="s">
        <v>919</v>
      </c>
      <c r="C1062" s="22" t="s">
        <v>920</v>
      </c>
      <c r="D1062" s="22" t="s">
        <v>921</v>
      </c>
      <c r="E1062">
        <v>664140067</v>
      </c>
      <c r="F1062" s="23">
        <v>38411</v>
      </c>
      <c r="G1062" s="22" t="s">
        <v>70</v>
      </c>
      <c r="H1062" s="23">
        <v>45213</v>
      </c>
      <c r="I1062" s="22" t="s">
        <v>106</v>
      </c>
      <c r="J1062" s="22" t="s">
        <v>107</v>
      </c>
      <c r="K1062" s="22" t="s">
        <v>557</v>
      </c>
      <c r="L1062">
        <v>19</v>
      </c>
      <c r="M1062" s="22" t="s">
        <v>237</v>
      </c>
      <c r="N1062" s="22" t="s">
        <v>75</v>
      </c>
      <c r="O1062">
        <v>8</v>
      </c>
    </row>
    <row r="1063" spans="1:15" x14ac:dyDescent="0.25">
      <c r="A1063" s="22" t="s">
        <v>364</v>
      </c>
      <c r="B1063" s="22" t="s">
        <v>919</v>
      </c>
      <c r="C1063" s="22" t="s">
        <v>920</v>
      </c>
      <c r="D1063" s="22" t="s">
        <v>921</v>
      </c>
      <c r="E1063">
        <v>664140067</v>
      </c>
      <c r="F1063" s="23">
        <v>38411</v>
      </c>
      <c r="G1063" s="22" t="s">
        <v>70</v>
      </c>
      <c r="H1063" s="23">
        <v>45213</v>
      </c>
      <c r="I1063" s="22" t="s">
        <v>106</v>
      </c>
      <c r="J1063" s="22" t="s">
        <v>107</v>
      </c>
      <c r="K1063" s="22" t="s">
        <v>557</v>
      </c>
      <c r="L1063">
        <v>19</v>
      </c>
      <c r="M1063" s="22" t="s">
        <v>237</v>
      </c>
      <c r="N1063" s="22" t="s">
        <v>76</v>
      </c>
      <c r="O1063">
        <v>6</v>
      </c>
    </row>
    <row r="1064" spans="1:15" x14ac:dyDescent="0.25">
      <c r="A1064" s="22" t="s">
        <v>364</v>
      </c>
      <c r="B1064" s="22" t="s">
        <v>919</v>
      </c>
      <c r="C1064" s="22" t="s">
        <v>920</v>
      </c>
      <c r="D1064" s="22" t="s">
        <v>921</v>
      </c>
      <c r="E1064">
        <v>664140067</v>
      </c>
      <c r="F1064" s="23">
        <v>38411</v>
      </c>
      <c r="G1064" s="22" t="s">
        <v>70</v>
      </c>
      <c r="H1064" s="23">
        <v>45213</v>
      </c>
      <c r="I1064" s="22" t="s">
        <v>106</v>
      </c>
      <c r="J1064" s="22" t="s">
        <v>107</v>
      </c>
      <c r="K1064" s="22" t="s">
        <v>557</v>
      </c>
      <c r="L1064">
        <v>19</v>
      </c>
      <c r="M1064" s="22" t="s">
        <v>237</v>
      </c>
      <c r="N1064" s="22" t="s">
        <v>122</v>
      </c>
      <c r="O1064">
        <v>10</v>
      </c>
    </row>
    <row r="1065" spans="1:15" x14ac:dyDescent="0.25">
      <c r="A1065" s="22" t="s">
        <v>364</v>
      </c>
      <c r="B1065" s="22" t="s">
        <v>919</v>
      </c>
      <c r="C1065" s="22" t="s">
        <v>920</v>
      </c>
      <c r="D1065" s="22" t="s">
        <v>921</v>
      </c>
      <c r="E1065">
        <v>664140067</v>
      </c>
      <c r="F1065" s="23">
        <v>38411</v>
      </c>
      <c r="G1065" s="22" t="s">
        <v>70</v>
      </c>
      <c r="H1065" s="23">
        <v>45213</v>
      </c>
      <c r="I1065" s="22" t="s">
        <v>106</v>
      </c>
      <c r="J1065" s="22" t="s">
        <v>107</v>
      </c>
      <c r="K1065" s="22" t="s">
        <v>557</v>
      </c>
      <c r="L1065">
        <v>19</v>
      </c>
      <c r="M1065" s="22" t="s">
        <v>237</v>
      </c>
      <c r="N1065" s="22" t="s">
        <v>77</v>
      </c>
      <c r="O1065">
        <v>3</v>
      </c>
    </row>
    <row r="1066" spans="1:15" x14ac:dyDescent="0.25">
      <c r="A1066" s="22" t="s">
        <v>364</v>
      </c>
      <c r="B1066" s="22" t="s">
        <v>919</v>
      </c>
      <c r="C1066" s="22" t="s">
        <v>920</v>
      </c>
      <c r="D1066" s="22" t="s">
        <v>921</v>
      </c>
      <c r="E1066">
        <v>664140067</v>
      </c>
      <c r="F1066" s="23">
        <v>38411</v>
      </c>
      <c r="G1066" s="22" t="s">
        <v>70</v>
      </c>
      <c r="H1066" s="23">
        <v>45213</v>
      </c>
      <c r="I1066" s="22" t="s">
        <v>106</v>
      </c>
      <c r="J1066" s="22" t="s">
        <v>107</v>
      </c>
      <c r="K1066" s="22" t="s">
        <v>557</v>
      </c>
      <c r="L1066">
        <v>19</v>
      </c>
      <c r="M1066" s="22" t="s">
        <v>237</v>
      </c>
      <c r="N1066" s="22" t="s">
        <v>123</v>
      </c>
      <c r="O1066">
        <v>9</v>
      </c>
    </row>
    <row r="1067" spans="1:15" x14ac:dyDescent="0.25">
      <c r="A1067" s="22" t="s">
        <v>922</v>
      </c>
      <c r="B1067" s="22" t="s">
        <v>923</v>
      </c>
      <c r="C1067" s="22" t="s">
        <v>924</v>
      </c>
      <c r="D1067" s="22" t="s">
        <v>925</v>
      </c>
      <c r="E1067">
        <v>683259598</v>
      </c>
      <c r="F1067" s="23">
        <v>41831</v>
      </c>
      <c r="G1067" s="22" t="s">
        <v>57</v>
      </c>
      <c r="H1067" s="23">
        <v>45206</v>
      </c>
      <c r="I1067" s="22" t="s">
        <v>314</v>
      </c>
      <c r="J1067" s="22" t="s">
        <v>193</v>
      </c>
      <c r="K1067" s="22" t="s">
        <v>73</v>
      </c>
      <c r="L1067">
        <v>27</v>
      </c>
      <c r="M1067" s="22" t="s">
        <v>447</v>
      </c>
      <c r="N1067" s="22" t="s">
        <v>94</v>
      </c>
      <c r="O1067">
        <v>5</v>
      </c>
    </row>
    <row r="1068" spans="1:15" x14ac:dyDescent="0.25">
      <c r="A1068" s="22" t="s">
        <v>922</v>
      </c>
      <c r="B1068" s="22" t="s">
        <v>923</v>
      </c>
      <c r="C1068" s="22" t="s">
        <v>924</v>
      </c>
      <c r="D1068" s="22" t="s">
        <v>925</v>
      </c>
      <c r="E1068">
        <v>683259598</v>
      </c>
      <c r="F1068" s="23">
        <v>41831</v>
      </c>
      <c r="G1068" s="22" t="s">
        <v>57</v>
      </c>
      <c r="H1068" s="23">
        <v>45206</v>
      </c>
      <c r="I1068" s="22" t="s">
        <v>314</v>
      </c>
      <c r="J1068" s="22" t="s">
        <v>193</v>
      </c>
      <c r="K1068" s="22" t="s">
        <v>73</v>
      </c>
      <c r="L1068">
        <v>27</v>
      </c>
      <c r="M1068" s="22" t="s">
        <v>447</v>
      </c>
      <c r="N1068" s="22" t="s">
        <v>95</v>
      </c>
      <c r="O1068">
        <v>0</v>
      </c>
    </row>
    <row r="1069" spans="1:15" x14ac:dyDescent="0.25">
      <c r="A1069" s="22" t="s">
        <v>922</v>
      </c>
      <c r="B1069" s="22" t="s">
        <v>923</v>
      </c>
      <c r="C1069" s="22" t="s">
        <v>924</v>
      </c>
      <c r="D1069" s="22" t="s">
        <v>925</v>
      </c>
      <c r="E1069">
        <v>683259598</v>
      </c>
      <c r="F1069" s="23">
        <v>41831</v>
      </c>
      <c r="G1069" s="22" t="s">
        <v>57</v>
      </c>
      <c r="H1069" s="23">
        <v>45206</v>
      </c>
      <c r="I1069" s="22" t="s">
        <v>314</v>
      </c>
      <c r="J1069" s="22" t="s">
        <v>193</v>
      </c>
      <c r="K1069" s="22" t="s">
        <v>73</v>
      </c>
      <c r="L1069">
        <v>27</v>
      </c>
      <c r="M1069" s="22" t="s">
        <v>447</v>
      </c>
      <c r="N1069" s="22" t="s">
        <v>96</v>
      </c>
      <c r="O1069">
        <v>5</v>
      </c>
    </row>
    <row r="1070" spans="1:15" x14ac:dyDescent="0.25">
      <c r="A1070" s="22" t="s">
        <v>922</v>
      </c>
      <c r="B1070" s="22" t="s">
        <v>923</v>
      </c>
      <c r="C1070" s="22" t="s">
        <v>924</v>
      </c>
      <c r="D1070" s="22" t="s">
        <v>925</v>
      </c>
      <c r="E1070">
        <v>683259598</v>
      </c>
      <c r="F1070" s="23">
        <v>41831</v>
      </c>
      <c r="G1070" s="22" t="s">
        <v>57</v>
      </c>
      <c r="H1070" s="23">
        <v>45206</v>
      </c>
      <c r="I1070" s="22" t="s">
        <v>314</v>
      </c>
      <c r="J1070" s="22" t="s">
        <v>193</v>
      </c>
      <c r="K1070" s="22" t="s">
        <v>73</v>
      </c>
      <c r="L1070">
        <v>27</v>
      </c>
      <c r="M1070" s="22" t="s">
        <v>447</v>
      </c>
      <c r="N1070" s="22" t="s">
        <v>75</v>
      </c>
      <c r="O1070">
        <v>9</v>
      </c>
    </row>
    <row r="1071" spans="1:15" x14ac:dyDescent="0.25">
      <c r="A1071" s="22" t="s">
        <v>922</v>
      </c>
      <c r="B1071" s="22" t="s">
        <v>923</v>
      </c>
      <c r="C1071" s="22" t="s">
        <v>924</v>
      </c>
      <c r="D1071" s="22" t="s">
        <v>925</v>
      </c>
      <c r="E1071">
        <v>683259598</v>
      </c>
      <c r="F1071" s="23">
        <v>41831</v>
      </c>
      <c r="G1071" s="22" t="s">
        <v>57</v>
      </c>
      <c r="H1071" s="23">
        <v>45206</v>
      </c>
      <c r="I1071" s="22" t="s">
        <v>314</v>
      </c>
      <c r="J1071" s="22" t="s">
        <v>193</v>
      </c>
      <c r="K1071" s="22" t="s">
        <v>73</v>
      </c>
      <c r="L1071">
        <v>27</v>
      </c>
      <c r="M1071" s="22" t="s">
        <v>447</v>
      </c>
      <c r="N1071" s="22" t="s">
        <v>188</v>
      </c>
      <c r="O1071">
        <v>2</v>
      </c>
    </row>
    <row r="1072" spans="1:15" x14ac:dyDescent="0.25">
      <c r="A1072" s="22" t="s">
        <v>922</v>
      </c>
      <c r="B1072" s="22" t="s">
        <v>923</v>
      </c>
      <c r="C1072" s="22" t="s">
        <v>924</v>
      </c>
      <c r="D1072" s="22" t="s">
        <v>925</v>
      </c>
      <c r="E1072">
        <v>683259598</v>
      </c>
      <c r="F1072" s="23">
        <v>41831</v>
      </c>
      <c r="G1072" s="22" t="s">
        <v>57</v>
      </c>
      <c r="H1072" s="23">
        <v>45206</v>
      </c>
      <c r="I1072" s="22" t="s">
        <v>314</v>
      </c>
      <c r="J1072" s="22" t="s">
        <v>193</v>
      </c>
      <c r="K1072" s="22" t="s">
        <v>73</v>
      </c>
      <c r="L1072">
        <v>27</v>
      </c>
      <c r="M1072" s="22" t="s">
        <v>447</v>
      </c>
      <c r="N1072" s="22" t="s">
        <v>97</v>
      </c>
      <c r="O1072">
        <v>4</v>
      </c>
    </row>
    <row r="1073" spans="1:15" x14ac:dyDescent="0.25">
      <c r="A1073" s="22" t="s">
        <v>922</v>
      </c>
      <c r="B1073" s="22" t="s">
        <v>923</v>
      </c>
      <c r="C1073" s="22" t="s">
        <v>924</v>
      </c>
      <c r="D1073" s="22" t="s">
        <v>925</v>
      </c>
      <c r="E1073">
        <v>683259598</v>
      </c>
      <c r="F1073" s="23">
        <v>41831</v>
      </c>
      <c r="G1073" s="22" t="s">
        <v>57</v>
      </c>
      <c r="H1073" s="23">
        <v>45206</v>
      </c>
      <c r="I1073" s="22" t="s">
        <v>314</v>
      </c>
      <c r="J1073" s="22" t="s">
        <v>193</v>
      </c>
      <c r="K1073" s="22" t="s">
        <v>73</v>
      </c>
      <c r="L1073">
        <v>27</v>
      </c>
      <c r="M1073" s="22" t="s">
        <v>447</v>
      </c>
      <c r="N1073" s="22" t="s">
        <v>62</v>
      </c>
      <c r="O1073">
        <v>4</v>
      </c>
    </row>
    <row r="1074" spans="1:15" x14ac:dyDescent="0.25">
      <c r="A1074" s="22" t="s">
        <v>922</v>
      </c>
      <c r="B1074" s="22" t="s">
        <v>923</v>
      </c>
      <c r="C1074" s="22" t="s">
        <v>924</v>
      </c>
      <c r="D1074" s="22" t="s">
        <v>925</v>
      </c>
      <c r="E1074">
        <v>683259598</v>
      </c>
      <c r="F1074" s="23">
        <v>41831</v>
      </c>
      <c r="G1074" s="22" t="s">
        <v>57</v>
      </c>
      <c r="H1074" s="23">
        <v>45206</v>
      </c>
      <c r="I1074" s="22" t="s">
        <v>314</v>
      </c>
      <c r="J1074" s="22" t="s">
        <v>193</v>
      </c>
      <c r="K1074" s="22" t="s">
        <v>73</v>
      </c>
      <c r="L1074">
        <v>27</v>
      </c>
      <c r="M1074" s="22" t="s">
        <v>447</v>
      </c>
      <c r="N1074" s="22" t="s">
        <v>98</v>
      </c>
      <c r="O1074">
        <v>2</v>
      </c>
    </row>
    <row r="1075" spans="1:15" x14ac:dyDescent="0.25">
      <c r="A1075" s="22" t="s">
        <v>922</v>
      </c>
      <c r="B1075" s="22" t="s">
        <v>923</v>
      </c>
      <c r="C1075" s="22" t="s">
        <v>924</v>
      </c>
      <c r="D1075" s="22" t="s">
        <v>925</v>
      </c>
      <c r="E1075">
        <v>683259598</v>
      </c>
      <c r="F1075" s="23">
        <v>41831</v>
      </c>
      <c r="G1075" s="22" t="s">
        <v>57</v>
      </c>
      <c r="H1075" s="23">
        <v>45206</v>
      </c>
      <c r="I1075" s="22" t="s">
        <v>314</v>
      </c>
      <c r="J1075" s="22" t="s">
        <v>193</v>
      </c>
      <c r="K1075" s="22" t="s">
        <v>73</v>
      </c>
      <c r="L1075">
        <v>27</v>
      </c>
      <c r="M1075" s="22" t="s">
        <v>447</v>
      </c>
      <c r="N1075" s="22" t="s">
        <v>100</v>
      </c>
      <c r="O1075">
        <v>4</v>
      </c>
    </row>
    <row r="1076" spans="1:15" x14ac:dyDescent="0.25">
      <c r="A1076" s="22" t="s">
        <v>133</v>
      </c>
      <c r="B1076" s="22" t="s">
        <v>926</v>
      </c>
      <c r="C1076" s="22" t="s">
        <v>927</v>
      </c>
      <c r="D1076" s="22" t="s">
        <v>928</v>
      </c>
      <c r="E1076">
        <v>642820309</v>
      </c>
      <c r="F1076" s="23">
        <v>40554</v>
      </c>
      <c r="G1076" s="22" t="s">
        <v>46</v>
      </c>
      <c r="H1076" s="23">
        <v>45197</v>
      </c>
      <c r="I1076" s="22" t="s">
        <v>552</v>
      </c>
      <c r="J1076" s="22" t="s">
        <v>553</v>
      </c>
      <c r="K1076" s="22" t="s">
        <v>870</v>
      </c>
      <c r="L1076">
        <v>26</v>
      </c>
      <c r="M1076" s="22" t="s">
        <v>400</v>
      </c>
      <c r="N1076" s="22" t="s">
        <v>64</v>
      </c>
      <c r="O1076">
        <v>4</v>
      </c>
    </row>
    <row r="1077" spans="1:15" x14ac:dyDescent="0.25">
      <c r="A1077" s="22" t="s">
        <v>133</v>
      </c>
      <c r="B1077" s="22" t="s">
        <v>926</v>
      </c>
      <c r="C1077" s="22" t="s">
        <v>927</v>
      </c>
      <c r="D1077" s="22" t="s">
        <v>928</v>
      </c>
      <c r="E1077">
        <v>642820309</v>
      </c>
      <c r="F1077" s="23">
        <v>40554</v>
      </c>
      <c r="G1077" s="22" t="s">
        <v>46</v>
      </c>
      <c r="H1077" s="23">
        <v>45197</v>
      </c>
      <c r="I1077" s="22" t="s">
        <v>552</v>
      </c>
      <c r="J1077" s="22" t="s">
        <v>553</v>
      </c>
      <c r="K1077" s="22" t="s">
        <v>870</v>
      </c>
      <c r="L1077">
        <v>26</v>
      </c>
      <c r="M1077" s="22" t="s">
        <v>400</v>
      </c>
      <c r="N1077" s="22" t="s">
        <v>65</v>
      </c>
      <c r="O1077">
        <v>5</v>
      </c>
    </row>
    <row r="1078" spans="1:15" x14ac:dyDescent="0.25">
      <c r="A1078" s="22" t="s">
        <v>133</v>
      </c>
      <c r="B1078" s="22" t="s">
        <v>926</v>
      </c>
      <c r="C1078" s="22" t="s">
        <v>927</v>
      </c>
      <c r="D1078" s="22" t="s">
        <v>928</v>
      </c>
      <c r="E1078">
        <v>642820309</v>
      </c>
      <c r="F1078" s="23">
        <v>40554</v>
      </c>
      <c r="G1078" s="22" t="s">
        <v>46</v>
      </c>
      <c r="H1078" s="23">
        <v>45197</v>
      </c>
      <c r="I1078" s="22" t="s">
        <v>552</v>
      </c>
      <c r="J1078" s="22" t="s">
        <v>553</v>
      </c>
      <c r="K1078" s="22" t="s">
        <v>870</v>
      </c>
      <c r="L1078">
        <v>26</v>
      </c>
      <c r="M1078" s="22" t="s">
        <v>400</v>
      </c>
      <c r="N1078" s="22" t="s">
        <v>51</v>
      </c>
      <c r="O1078">
        <v>10</v>
      </c>
    </row>
    <row r="1079" spans="1:15" x14ac:dyDescent="0.25">
      <c r="A1079" s="22" t="s">
        <v>133</v>
      </c>
      <c r="B1079" s="22" t="s">
        <v>926</v>
      </c>
      <c r="C1079" s="22" t="s">
        <v>927</v>
      </c>
      <c r="D1079" s="22" t="s">
        <v>928</v>
      </c>
      <c r="E1079">
        <v>642820309</v>
      </c>
      <c r="F1079" s="23">
        <v>40554</v>
      </c>
      <c r="G1079" s="22" t="s">
        <v>46</v>
      </c>
      <c r="H1079" s="23">
        <v>45197</v>
      </c>
      <c r="I1079" s="22" t="s">
        <v>552</v>
      </c>
      <c r="J1079" s="22" t="s">
        <v>553</v>
      </c>
      <c r="K1079" s="22" t="s">
        <v>870</v>
      </c>
      <c r="L1079">
        <v>26</v>
      </c>
      <c r="M1079" s="22" t="s">
        <v>400</v>
      </c>
      <c r="N1079" s="22" t="s">
        <v>52</v>
      </c>
      <c r="O1079">
        <v>10</v>
      </c>
    </row>
    <row r="1080" spans="1:15" x14ac:dyDescent="0.25">
      <c r="A1080" s="22" t="s">
        <v>929</v>
      </c>
      <c r="B1080" s="22" t="s">
        <v>930</v>
      </c>
      <c r="C1080" s="22" t="s">
        <v>931</v>
      </c>
      <c r="D1080" s="22" t="s">
        <v>932</v>
      </c>
      <c r="E1080">
        <v>602660372</v>
      </c>
      <c r="F1080" s="23">
        <v>37671</v>
      </c>
      <c r="G1080" s="22" t="s">
        <v>128</v>
      </c>
      <c r="H1080" s="23">
        <v>45213</v>
      </c>
      <c r="I1080" s="22" t="s">
        <v>933</v>
      </c>
      <c r="J1080" s="22" t="s">
        <v>310</v>
      </c>
      <c r="K1080" s="22" t="s">
        <v>186</v>
      </c>
      <c r="L1080">
        <v>23</v>
      </c>
      <c r="M1080" s="22" t="s">
        <v>206</v>
      </c>
      <c r="N1080" s="22" t="s">
        <v>160</v>
      </c>
      <c r="O1080">
        <v>0</v>
      </c>
    </row>
    <row r="1081" spans="1:15" x14ac:dyDescent="0.25">
      <c r="A1081" s="22" t="s">
        <v>929</v>
      </c>
      <c r="B1081" s="22" t="s">
        <v>930</v>
      </c>
      <c r="C1081" s="22" t="s">
        <v>931</v>
      </c>
      <c r="D1081" s="22" t="s">
        <v>932</v>
      </c>
      <c r="E1081">
        <v>602660372</v>
      </c>
      <c r="F1081" s="23">
        <v>37671</v>
      </c>
      <c r="G1081" s="22" t="s">
        <v>128</v>
      </c>
      <c r="H1081" s="23">
        <v>45213</v>
      </c>
      <c r="I1081" s="22" t="s">
        <v>933</v>
      </c>
      <c r="J1081" s="22" t="s">
        <v>310</v>
      </c>
      <c r="K1081" s="22" t="s">
        <v>186</v>
      </c>
      <c r="L1081">
        <v>23</v>
      </c>
      <c r="M1081" s="22" t="s">
        <v>206</v>
      </c>
      <c r="N1081" s="22" t="s">
        <v>176</v>
      </c>
      <c r="O1081">
        <v>9</v>
      </c>
    </row>
    <row r="1082" spans="1:15" x14ac:dyDescent="0.25">
      <c r="A1082" s="22" t="s">
        <v>929</v>
      </c>
      <c r="B1082" s="22" t="s">
        <v>930</v>
      </c>
      <c r="C1082" s="22" t="s">
        <v>931</v>
      </c>
      <c r="D1082" s="22" t="s">
        <v>932</v>
      </c>
      <c r="E1082">
        <v>602660372</v>
      </c>
      <c r="F1082" s="23">
        <v>37671</v>
      </c>
      <c r="G1082" s="22" t="s">
        <v>128</v>
      </c>
      <c r="H1082" s="23">
        <v>45213</v>
      </c>
      <c r="I1082" s="22" t="s">
        <v>933</v>
      </c>
      <c r="J1082" s="22" t="s">
        <v>310</v>
      </c>
      <c r="K1082" s="22" t="s">
        <v>186</v>
      </c>
      <c r="L1082">
        <v>23</v>
      </c>
      <c r="M1082" s="22" t="s">
        <v>206</v>
      </c>
      <c r="N1082" s="22" t="s">
        <v>159</v>
      </c>
      <c r="O1082">
        <v>0</v>
      </c>
    </row>
    <row r="1083" spans="1:15" x14ac:dyDescent="0.25">
      <c r="A1083" s="22" t="s">
        <v>929</v>
      </c>
      <c r="B1083" s="22" t="s">
        <v>930</v>
      </c>
      <c r="C1083" s="22" t="s">
        <v>931</v>
      </c>
      <c r="D1083" s="22" t="s">
        <v>932</v>
      </c>
      <c r="E1083">
        <v>602660372</v>
      </c>
      <c r="F1083" s="23">
        <v>37671</v>
      </c>
      <c r="G1083" s="22" t="s">
        <v>128</v>
      </c>
      <c r="H1083" s="23">
        <v>45213</v>
      </c>
      <c r="I1083" s="22" t="s">
        <v>933</v>
      </c>
      <c r="J1083" s="22" t="s">
        <v>310</v>
      </c>
      <c r="K1083" s="22" t="s">
        <v>186</v>
      </c>
      <c r="L1083">
        <v>23</v>
      </c>
      <c r="M1083" s="22" t="s">
        <v>206</v>
      </c>
      <c r="N1083" s="22" t="s">
        <v>132</v>
      </c>
      <c r="O1083">
        <v>5</v>
      </c>
    </row>
    <row r="1084" spans="1:15" x14ac:dyDescent="0.25">
      <c r="A1084" s="22" t="s">
        <v>934</v>
      </c>
      <c r="B1084" s="22" t="s">
        <v>935</v>
      </c>
      <c r="C1084" s="22" t="s">
        <v>936</v>
      </c>
      <c r="D1084" s="22" t="s">
        <v>937</v>
      </c>
      <c r="E1084">
        <v>686940354</v>
      </c>
      <c r="F1084" s="23">
        <v>37254</v>
      </c>
      <c r="G1084" s="22" t="s">
        <v>105</v>
      </c>
      <c r="H1084" s="23">
        <v>45220</v>
      </c>
      <c r="I1084" s="22" t="s">
        <v>649</v>
      </c>
      <c r="J1084" s="22" t="s">
        <v>84</v>
      </c>
      <c r="K1084" s="22" t="s">
        <v>181</v>
      </c>
      <c r="L1084">
        <v>63</v>
      </c>
      <c r="M1084" s="22" t="s">
        <v>166</v>
      </c>
      <c r="N1084" s="22" t="s">
        <v>111</v>
      </c>
      <c r="O1084">
        <v>3</v>
      </c>
    </row>
    <row r="1085" spans="1:15" x14ac:dyDescent="0.25">
      <c r="A1085" s="22" t="s">
        <v>934</v>
      </c>
      <c r="B1085" s="22" t="s">
        <v>935</v>
      </c>
      <c r="C1085" s="22" t="s">
        <v>936</v>
      </c>
      <c r="D1085" s="22" t="s">
        <v>937</v>
      </c>
      <c r="E1085">
        <v>686940354</v>
      </c>
      <c r="F1085" s="23">
        <v>37254</v>
      </c>
      <c r="G1085" s="22" t="s">
        <v>105</v>
      </c>
      <c r="H1085" s="23">
        <v>45220</v>
      </c>
      <c r="I1085" s="22" t="s">
        <v>649</v>
      </c>
      <c r="J1085" s="22" t="s">
        <v>84</v>
      </c>
      <c r="K1085" s="22" t="s">
        <v>181</v>
      </c>
      <c r="L1085">
        <v>63</v>
      </c>
      <c r="M1085" s="22" t="s">
        <v>166</v>
      </c>
      <c r="N1085" s="22" t="s">
        <v>51</v>
      </c>
      <c r="O1085">
        <v>5</v>
      </c>
    </row>
    <row r="1086" spans="1:15" x14ac:dyDescent="0.25">
      <c r="A1086" s="22" t="s">
        <v>934</v>
      </c>
      <c r="B1086" s="22" t="s">
        <v>935</v>
      </c>
      <c r="C1086" s="22" t="s">
        <v>936</v>
      </c>
      <c r="D1086" s="22" t="s">
        <v>937</v>
      </c>
      <c r="E1086">
        <v>686940354</v>
      </c>
      <c r="F1086" s="23">
        <v>37254</v>
      </c>
      <c r="G1086" s="22" t="s">
        <v>105</v>
      </c>
      <c r="H1086" s="23">
        <v>45220</v>
      </c>
      <c r="I1086" s="22" t="s">
        <v>649</v>
      </c>
      <c r="J1086" s="22" t="s">
        <v>84</v>
      </c>
      <c r="K1086" s="22" t="s">
        <v>181</v>
      </c>
      <c r="L1086">
        <v>63</v>
      </c>
      <c r="M1086" s="22" t="s">
        <v>166</v>
      </c>
      <c r="N1086" s="22" t="s">
        <v>63</v>
      </c>
      <c r="O1086">
        <v>4</v>
      </c>
    </row>
    <row r="1087" spans="1:15" x14ac:dyDescent="0.25">
      <c r="A1087" s="22" t="s">
        <v>934</v>
      </c>
      <c r="B1087" s="22" t="s">
        <v>935</v>
      </c>
      <c r="C1087" s="22" t="s">
        <v>936</v>
      </c>
      <c r="D1087" s="22" t="s">
        <v>937</v>
      </c>
      <c r="E1087">
        <v>686940354</v>
      </c>
      <c r="F1087" s="23">
        <v>37254</v>
      </c>
      <c r="G1087" s="22" t="s">
        <v>105</v>
      </c>
      <c r="H1087" s="23">
        <v>45220</v>
      </c>
      <c r="I1087" s="22" t="s">
        <v>649</v>
      </c>
      <c r="J1087" s="22" t="s">
        <v>84</v>
      </c>
      <c r="K1087" s="22" t="s">
        <v>181</v>
      </c>
      <c r="L1087">
        <v>63</v>
      </c>
      <c r="M1087" s="22" t="s">
        <v>166</v>
      </c>
      <c r="N1087" s="22" t="s">
        <v>112</v>
      </c>
      <c r="O1087">
        <v>1</v>
      </c>
    </row>
    <row r="1088" spans="1:15" x14ac:dyDescent="0.25">
      <c r="A1088" s="22" t="s">
        <v>934</v>
      </c>
      <c r="B1088" s="22" t="s">
        <v>935</v>
      </c>
      <c r="C1088" s="22" t="s">
        <v>936</v>
      </c>
      <c r="D1088" s="22" t="s">
        <v>937</v>
      </c>
      <c r="E1088">
        <v>686940354</v>
      </c>
      <c r="F1088" s="23">
        <v>37254</v>
      </c>
      <c r="G1088" s="22" t="s">
        <v>105</v>
      </c>
      <c r="H1088" s="23">
        <v>45220</v>
      </c>
      <c r="I1088" s="22" t="s">
        <v>649</v>
      </c>
      <c r="J1088" s="22" t="s">
        <v>84</v>
      </c>
      <c r="K1088" s="22" t="s">
        <v>181</v>
      </c>
      <c r="L1088">
        <v>63</v>
      </c>
      <c r="M1088" s="22" t="s">
        <v>166</v>
      </c>
      <c r="N1088" s="22" t="s">
        <v>113</v>
      </c>
      <c r="O1088">
        <v>3</v>
      </c>
    </row>
    <row r="1089" spans="1:15" x14ac:dyDescent="0.25">
      <c r="A1089" s="22" t="s">
        <v>938</v>
      </c>
      <c r="B1089" s="22" t="s">
        <v>939</v>
      </c>
      <c r="C1089" s="22" t="s">
        <v>940</v>
      </c>
      <c r="D1089" s="22" t="s">
        <v>941</v>
      </c>
      <c r="E1089">
        <v>653193355</v>
      </c>
      <c r="F1089" s="23">
        <v>35570</v>
      </c>
      <c r="G1089" s="22" t="s">
        <v>57</v>
      </c>
      <c r="H1089" s="23">
        <v>45222</v>
      </c>
      <c r="I1089" s="22" t="s">
        <v>822</v>
      </c>
      <c r="J1089" s="22" t="s">
        <v>59</v>
      </c>
      <c r="K1089" s="22" t="s">
        <v>329</v>
      </c>
      <c r="L1089">
        <v>25</v>
      </c>
      <c r="M1089" s="22" t="s">
        <v>61</v>
      </c>
      <c r="N1089" s="22" t="s">
        <v>94</v>
      </c>
      <c r="O1089">
        <v>5</v>
      </c>
    </row>
    <row r="1090" spans="1:15" x14ac:dyDescent="0.25">
      <c r="A1090" s="22" t="s">
        <v>938</v>
      </c>
      <c r="B1090" s="22" t="s">
        <v>939</v>
      </c>
      <c r="C1090" s="22" t="s">
        <v>940</v>
      </c>
      <c r="D1090" s="22" t="s">
        <v>941</v>
      </c>
      <c r="E1090">
        <v>653193355</v>
      </c>
      <c r="F1090" s="23">
        <v>35570</v>
      </c>
      <c r="G1090" s="22" t="s">
        <v>57</v>
      </c>
      <c r="H1090" s="23">
        <v>45222</v>
      </c>
      <c r="I1090" s="22" t="s">
        <v>822</v>
      </c>
      <c r="J1090" s="22" t="s">
        <v>59</v>
      </c>
      <c r="K1090" s="22" t="s">
        <v>329</v>
      </c>
      <c r="L1090">
        <v>25</v>
      </c>
      <c r="M1090" s="22" t="s">
        <v>61</v>
      </c>
      <c r="N1090" s="22" t="s">
        <v>95</v>
      </c>
      <c r="O1090">
        <v>1</v>
      </c>
    </row>
    <row r="1091" spans="1:15" x14ac:dyDescent="0.25">
      <c r="A1091" s="22" t="s">
        <v>938</v>
      </c>
      <c r="B1091" s="22" t="s">
        <v>939</v>
      </c>
      <c r="C1091" s="22" t="s">
        <v>940</v>
      </c>
      <c r="D1091" s="22" t="s">
        <v>941</v>
      </c>
      <c r="E1091">
        <v>653193355</v>
      </c>
      <c r="F1091" s="23">
        <v>35570</v>
      </c>
      <c r="G1091" s="22" t="s">
        <v>57</v>
      </c>
      <c r="H1091" s="23">
        <v>45222</v>
      </c>
      <c r="I1091" s="22" t="s">
        <v>822</v>
      </c>
      <c r="J1091" s="22" t="s">
        <v>59</v>
      </c>
      <c r="K1091" s="22" t="s">
        <v>329</v>
      </c>
      <c r="L1091">
        <v>25</v>
      </c>
      <c r="M1091" s="22" t="s">
        <v>61</v>
      </c>
      <c r="N1091" s="22" t="s">
        <v>96</v>
      </c>
      <c r="O1091">
        <v>4</v>
      </c>
    </row>
    <row r="1092" spans="1:15" x14ac:dyDescent="0.25">
      <c r="A1092" s="22" t="s">
        <v>938</v>
      </c>
      <c r="B1092" s="22" t="s">
        <v>939</v>
      </c>
      <c r="C1092" s="22" t="s">
        <v>940</v>
      </c>
      <c r="D1092" s="22" t="s">
        <v>941</v>
      </c>
      <c r="E1092">
        <v>653193355</v>
      </c>
      <c r="F1092" s="23">
        <v>35570</v>
      </c>
      <c r="G1092" s="22" t="s">
        <v>57</v>
      </c>
      <c r="H1092" s="23">
        <v>45222</v>
      </c>
      <c r="I1092" s="22" t="s">
        <v>822</v>
      </c>
      <c r="J1092" s="22" t="s">
        <v>59</v>
      </c>
      <c r="K1092" s="22" t="s">
        <v>329</v>
      </c>
      <c r="L1092">
        <v>25</v>
      </c>
      <c r="M1092" s="22" t="s">
        <v>61</v>
      </c>
      <c r="N1092" s="22" t="s">
        <v>75</v>
      </c>
      <c r="O1092">
        <v>7</v>
      </c>
    </row>
    <row r="1093" spans="1:15" x14ac:dyDescent="0.25">
      <c r="A1093" s="22" t="s">
        <v>938</v>
      </c>
      <c r="B1093" s="22" t="s">
        <v>939</v>
      </c>
      <c r="C1093" s="22" t="s">
        <v>940</v>
      </c>
      <c r="D1093" s="22" t="s">
        <v>941</v>
      </c>
      <c r="E1093">
        <v>653193355</v>
      </c>
      <c r="F1093" s="23">
        <v>35570</v>
      </c>
      <c r="G1093" s="22" t="s">
        <v>57</v>
      </c>
      <c r="H1093" s="23">
        <v>45222</v>
      </c>
      <c r="I1093" s="22" t="s">
        <v>822</v>
      </c>
      <c r="J1093" s="22" t="s">
        <v>59</v>
      </c>
      <c r="K1093" s="22" t="s">
        <v>329</v>
      </c>
      <c r="L1093">
        <v>25</v>
      </c>
      <c r="M1093" s="22" t="s">
        <v>61</v>
      </c>
      <c r="N1093" s="22" t="s">
        <v>188</v>
      </c>
      <c r="O1093">
        <v>6</v>
      </c>
    </row>
    <row r="1094" spans="1:15" x14ac:dyDescent="0.25">
      <c r="A1094" s="22" t="s">
        <v>938</v>
      </c>
      <c r="B1094" s="22" t="s">
        <v>939</v>
      </c>
      <c r="C1094" s="22" t="s">
        <v>940</v>
      </c>
      <c r="D1094" s="22" t="s">
        <v>941</v>
      </c>
      <c r="E1094">
        <v>653193355</v>
      </c>
      <c r="F1094" s="23">
        <v>35570</v>
      </c>
      <c r="G1094" s="22" t="s">
        <v>57</v>
      </c>
      <c r="H1094" s="23">
        <v>45222</v>
      </c>
      <c r="I1094" s="22" t="s">
        <v>822</v>
      </c>
      <c r="J1094" s="22" t="s">
        <v>59</v>
      </c>
      <c r="K1094" s="22" t="s">
        <v>329</v>
      </c>
      <c r="L1094">
        <v>25</v>
      </c>
      <c r="M1094" s="22" t="s">
        <v>61</v>
      </c>
      <c r="N1094" s="22" t="s">
        <v>97</v>
      </c>
      <c r="O1094">
        <v>3</v>
      </c>
    </row>
    <row r="1095" spans="1:15" x14ac:dyDescent="0.25">
      <c r="A1095" s="22" t="s">
        <v>938</v>
      </c>
      <c r="B1095" s="22" t="s">
        <v>939</v>
      </c>
      <c r="C1095" s="22" t="s">
        <v>940</v>
      </c>
      <c r="D1095" s="22" t="s">
        <v>941</v>
      </c>
      <c r="E1095">
        <v>653193355</v>
      </c>
      <c r="F1095" s="23">
        <v>35570</v>
      </c>
      <c r="G1095" s="22" t="s">
        <v>57</v>
      </c>
      <c r="H1095" s="23">
        <v>45222</v>
      </c>
      <c r="I1095" s="22" t="s">
        <v>822</v>
      </c>
      <c r="J1095" s="22" t="s">
        <v>59</v>
      </c>
      <c r="K1095" s="22" t="s">
        <v>329</v>
      </c>
      <c r="L1095">
        <v>25</v>
      </c>
      <c r="M1095" s="22" t="s">
        <v>61</v>
      </c>
      <c r="N1095" s="22" t="s">
        <v>62</v>
      </c>
      <c r="O1095">
        <v>8</v>
      </c>
    </row>
    <row r="1096" spans="1:15" x14ac:dyDescent="0.25">
      <c r="A1096" s="22" t="s">
        <v>938</v>
      </c>
      <c r="B1096" s="22" t="s">
        <v>939</v>
      </c>
      <c r="C1096" s="22" t="s">
        <v>940</v>
      </c>
      <c r="D1096" s="22" t="s">
        <v>941</v>
      </c>
      <c r="E1096">
        <v>653193355</v>
      </c>
      <c r="F1096" s="23">
        <v>35570</v>
      </c>
      <c r="G1096" s="22" t="s">
        <v>57</v>
      </c>
      <c r="H1096" s="23">
        <v>45222</v>
      </c>
      <c r="I1096" s="22" t="s">
        <v>822</v>
      </c>
      <c r="J1096" s="22" t="s">
        <v>59</v>
      </c>
      <c r="K1096" s="22" t="s">
        <v>329</v>
      </c>
      <c r="L1096">
        <v>25</v>
      </c>
      <c r="M1096" s="22" t="s">
        <v>61</v>
      </c>
      <c r="N1096" s="22" t="s">
        <v>98</v>
      </c>
      <c r="O1096">
        <v>10</v>
      </c>
    </row>
    <row r="1097" spans="1:15" x14ac:dyDescent="0.25">
      <c r="A1097" s="22" t="s">
        <v>938</v>
      </c>
      <c r="B1097" s="22" t="s">
        <v>939</v>
      </c>
      <c r="C1097" s="22" t="s">
        <v>940</v>
      </c>
      <c r="D1097" s="22" t="s">
        <v>941</v>
      </c>
      <c r="E1097">
        <v>653193355</v>
      </c>
      <c r="F1097" s="23">
        <v>35570</v>
      </c>
      <c r="G1097" s="22" t="s">
        <v>57</v>
      </c>
      <c r="H1097" s="23">
        <v>45222</v>
      </c>
      <c r="I1097" s="22" t="s">
        <v>822</v>
      </c>
      <c r="J1097" s="22" t="s">
        <v>59</v>
      </c>
      <c r="K1097" s="22" t="s">
        <v>329</v>
      </c>
      <c r="L1097">
        <v>25</v>
      </c>
      <c r="M1097" s="22" t="s">
        <v>61</v>
      </c>
      <c r="N1097" s="22" t="s">
        <v>99</v>
      </c>
      <c r="O1097">
        <v>1</v>
      </c>
    </row>
    <row r="1098" spans="1:15" x14ac:dyDescent="0.25">
      <c r="A1098" s="22" t="s">
        <v>938</v>
      </c>
      <c r="B1098" s="22" t="s">
        <v>939</v>
      </c>
      <c r="C1098" s="22" t="s">
        <v>940</v>
      </c>
      <c r="D1098" s="22" t="s">
        <v>941</v>
      </c>
      <c r="E1098">
        <v>653193355</v>
      </c>
      <c r="F1098" s="23">
        <v>35570</v>
      </c>
      <c r="G1098" s="22" t="s">
        <v>57</v>
      </c>
      <c r="H1098" s="23">
        <v>45222</v>
      </c>
      <c r="I1098" s="22" t="s">
        <v>822</v>
      </c>
      <c r="J1098" s="22" t="s">
        <v>59</v>
      </c>
      <c r="K1098" s="22" t="s">
        <v>329</v>
      </c>
      <c r="L1098">
        <v>25</v>
      </c>
      <c r="M1098" s="22" t="s">
        <v>61</v>
      </c>
      <c r="N1098" s="22" t="s">
        <v>100</v>
      </c>
      <c r="O1098">
        <v>7</v>
      </c>
    </row>
    <row r="1099" spans="1:15" x14ac:dyDescent="0.25">
      <c r="A1099" s="22" t="s">
        <v>942</v>
      </c>
      <c r="B1099" s="22" t="s">
        <v>943</v>
      </c>
      <c r="C1099" s="22" t="s">
        <v>944</v>
      </c>
      <c r="D1099" s="22" t="s">
        <v>945</v>
      </c>
      <c r="E1099">
        <v>628176034</v>
      </c>
      <c r="F1099" s="23">
        <v>37217</v>
      </c>
      <c r="G1099" s="22" t="s">
        <v>70</v>
      </c>
      <c r="H1099" s="23">
        <v>45210</v>
      </c>
      <c r="I1099" s="22" t="s">
        <v>946</v>
      </c>
      <c r="J1099" s="22" t="s">
        <v>469</v>
      </c>
      <c r="K1099" s="22" t="s">
        <v>870</v>
      </c>
      <c r="L1099">
        <v>60</v>
      </c>
      <c r="M1099" s="22" t="s">
        <v>330</v>
      </c>
      <c r="N1099" s="22" t="s">
        <v>249</v>
      </c>
      <c r="O1099">
        <v>1</v>
      </c>
    </row>
    <row r="1100" spans="1:15" x14ac:dyDescent="0.25">
      <c r="A1100" s="22" t="s">
        <v>942</v>
      </c>
      <c r="B1100" s="22" t="s">
        <v>943</v>
      </c>
      <c r="C1100" s="22" t="s">
        <v>944</v>
      </c>
      <c r="D1100" s="22" t="s">
        <v>945</v>
      </c>
      <c r="E1100">
        <v>628176034</v>
      </c>
      <c r="F1100" s="23">
        <v>37217</v>
      </c>
      <c r="G1100" s="22" t="s">
        <v>70</v>
      </c>
      <c r="H1100" s="23">
        <v>45210</v>
      </c>
      <c r="I1100" s="22" t="s">
        <v>946</v>
      </c>
      <c r="J1100" s="22" t="s">
        <v>469</v>
      </c>
      <c r="K1100" s="22" t="s">
        <v>870</v>
      </c>
      <c r="L1100">
        <v>60</v>
      </c>
      <c r="M1100" s="22" t="s">
        <v>330</v>
      </c>
      <c r="N1100" s="22" t="s">
        <v>250</v>
      </c>
      <c r="O1100">
        <v>3</v>
      </c>
    </row>
    <row r="1101" spans="1:15" x14ac:dyDescent="0.25">
      <c r="A1101" s="22" t="s">
        <v>942</v>
      </c>
      <c r="B1101" s="22" t="s">
        <v>943</v>
      </c>
      <c r="C1101" s="22" t="s">
        <v>944</v>
      </c>
      <c r="D1101" s="22" t="s">
        <v>945</v>
      </c>
      <c r="E1101">
        <v>628176034</v>
      </c>
      <c r="F1101" s="23">
        <v>37217</v>
      </c>
      <c r="G1101" s="22" t="s">
        <v>70</v>
      </c>
      <c r="H1101" s="23">
        <v>45210</v>
      </c>
      <c r="I1101" s="22" t="s">
        <v>946</v>
      </c>
      <c r="J1101" s="22" t="s">
        <v>469</v>
      </c>
      <c r="K1101" s="22" t="s">
        <v>870</v>
      </c>
      <c r="L1101">
        <v>60</v>
      </c>
      <c r="M1101" s="22" t="s">
        <v>330</v>
      </c>
      <c r="N1101" s="22" t="s">
        <v>214</v>
      </c>
      <c r="O1101">
        <v>6</v>
      </c>
    </row>
    <row r="1102" spans="1:15" x14ac:dyDescent="0.25">
      <c r="A1102" s="22" t="s">
        <v>942</v>
      </c>
      <c r="B1102" s="22" t="s">
        <v>943</v>
      </c>
      <c r="C1102" s="22" t="s">
        <v>944</v>
      </c>
      <c r="D1102" s="22" t="s">
        <v>945</v>
      </c>
      <c r="E1102">
        <v>628176034</v>
      </c>
      <c r="F1102" s="23">
        <v>37217</v>
      </c>
      <c r="G1102" s="22" t="s">
        <v>70</v>
      </c>
      <c r="H1102" s="23">
        <v>45210</v>
      </c>
      <c r="I1102" s="22" t="s">
        <v>946</v>
      </c>
      <c r="J1102" s="22" t="s">
        <v>469</v>
      </c>
      <c r="K1102" s="22" t="s">
        <v>870</v>
      </c>
      <c r="L1102">
        <v>60</v>
      </c>
      <c r="M1102" s="22" t="s">
        <v>330</v>
      </c>
      <c r="N1102" s="22" t="s">
        <v>215</v>
      </c>
      <c r="O1102">
        <v>4</v>
      </c>
    </row>
    <row r="1103" spans="1:15" x14ac:dyDescent="0.25">
      <c r="A1103" s="22" t="s">
        <v>942</v>
      </c>
      <c r="B1103" s="22" t="s">
        <v>943</v>
      </c>
      <c r="C1103" s="22" t="s">
        <v>944</v>
      </c>
      <c r="D1103" s="22" t="s">
        <v>945</v>
      </c>
      <c r="E1103">
        <v>628176034</v>
      </c>
      <c r="F1103" s="23">
        <v>37217</v>
      </c>
      <c r="G1103" s="22" t="s">
        <v>70</v>
      </c>
      <c r="H1103" s="23">
        <v>45210</v>
      </c>
      <c r="I1103" s="22" t="s">
        <v>946</v>
      </c>
      <c r="J1103" s="22" t="s">
        <v>469</v>
      </c>
      <c r="K1103" s="22" t="s">
        <v>870</v>
      </c>
      <c r="L1103">
        <v>60</v>
      </c>
      <c r="M1103" s="22" t="s">
        <v>330</v>
      </c>
      <c r="N1103" s="22" t="s">
        <v>75</v>
      </c>
      <c r="O1103">
        <v>5</v>
      </c>
    </row>
    <row r="1104" spans="1:15" x14ac:dyDescent="0.25">
      <c r="A1104" s="22" t="s">
        <v>942</v>
      </c>
      <c r="B1104" s="22" t="s">
        <v>943</v>
      </c>
      <c r="C1104" s="22" t="s">
        <v>944</v>
      </c>
      <c r="D1104" s="22" t="s">
        <v>945</v>
      </c>
      <c r="E1104">
        <v>628176034</v>
      </c>
      <c r="F1104" s="23">
        <v>37217</v>
      </c>
      <c r="G1104" s="22" t="s">
        <v>70</v>
      </c>
      <c r="H1104" s="23">
        <v>45210</v>
      </c>
      <c r="I1104" s="22" t="s">
        <v>946</v>
      </c>
      <c r="J1104" s="22" t="s">
        <v>469</v>
      </c>
      <c r="K1104" s="22" t="s">
        <v>870</v>
      </c>
      <c r="L1104">
        <v>60</v>
      </c>
      <c r="M1104" s="22" t="s">
        <v>330</v>
      </c>
      <c r="N1104" s="22" t="s">
        <v>76</v>
      </c>
      <c r="O1104">
        <v>0</v>
      </c>
    </row>
    <row r="1105" spans="1:15" x14ac:dyDescent="0.25">
      <c r="A1105" s="22" t="s">
        <v>942</v>
      </c>
      <c r="B1105" s="22" t="s">
        <v>943</v>
      </c>
      <c r="C1105" s="22" t="s">
        <v>944</v>
      </c>
      <c r="D1105" s="22" t="s">
        <v>945</v>
      </c>
      <c r="E1105">
        <v>628176034</v>
      </c>
      <c r="F1105" s="23">
        <v>37217</v>
      </c>
      <c r="G1105" s="22" t="s">
        <v>70</v>
      </c>
      <c r="H1105" s="23">
        <v>45210</v>
      </c>
      <c r="I1105" s="22" t="s">
        <v>946</v>
      </c>
      <c r="J1105" s="22" t="s">
        <v>469</v>
      </c>
      <c r="K1105" s="22" t="s">
        <v>870</v>
      </c>
      <c r="L1105">
        <v>60</v>
      </c>
      <c r="M1105" s="22" t="s">
        <v>330</v>
      </c>
      <c r="N1105" s="22" t="s">
        <v>122</v>
      </c>
      <c r="O1105">
        <v>7</v>
      </c>
    </row>
    <row r="1106" spans="1:15" x14ac:dyDescent="0.25">
      <c r="A1106" s="22" t="s">
        <v>942</v>
      </c>
      <c r="B1106" s="22" t="s">
        <v>943</v>
      </c>
      <c r="C1106" s="22" t="s">
        <v>944</v>
      </c>
      <c r="D1106" s="22" t="s">
        <v>945</v>
      </c>
      <c r="E1106">
        <v>628176034</v>
      </c>
      <c r="F1106" s="23">
        <v>37217</v>
      </c>
      <c r="G1106" s="22" t="s">
        <v>70</v>
      </c>
      <c r="H1106" s="23">
        <v>45210</v>
      </c>
      <c r="I1106" s="22" t="s">
        <v>946</v>
      </c>
      <c r="J1106" s="22" t="s">
        <v>469</v>
      </c>
      <c r="K1106" s="22" t="s">
        <v>870</v>
      </c>
      <c r="L1106">
        <v>60</v>
      </c>
      <c r="M1106" s="22" t="s">
        <v>330</v>
      </c>
      <c r="N1106" s="22" t="s">
        <v>123</v>
      </c>
      <c r="O1106">
        <v>3</v>
      </c>
    </row>
    <row r="1107" spans="1:15" x14ac:dyDescent="0.25">
      <c r="A1107" s="22" t="s">
        <v>818</v>
      </c>
      <c r="B1107" s="22" t="s">
        <v>947</v>
      </c>
      <c r="C1107" s="22" t="s">
        <v>948</v>
      </c>
      <c r="D1107" s="22" t="s">
        <v>949</v>
      </c>
      <c r="E1107">
        <v>614234648</v>
      </c>
      <c r="F1107" s="23">
        <v>35711</v>
      </c>
      <c r="G1107" s="22" t="s">
        <v>128</v>
      </c>
      <c r="H1107" s="23">
        <v>45205</v>
      </c>
      <c r="I1107" s="22" t="s">
        <v>605</v>
      </c>
      <c r="J1107" s="22" t="s">
        <v>193</v>
      </c>
      <c r="K1107" s="22" t="s">
        <v>577</v>
      </c>
      <c r="L1107">
        <v>42</v>
      </c>
      <c r="M1107" s="22" t="s">
        <v>330</v>
      </c>
      <c r="N1107" s="22" t="s">
        <v>160</v>
      </c>
      <c r="O1107">
        <v>4</v>
      </c>
    </row>
    <row r="1108" spans="1:15" x14ac:dyDescent="0.25">
      <c r="A1108" s="22" t="s">
        <v>818</v>
      </c>
      <c r="B1108" s="22" t="s">
        <v>947</v>
      </c>
      <c r="C1108" s="22" t="s">
        <v>948</v>
      </c>
      <c r="D1108" s="22" t="s">
        <v>949</v>
      </c>
      <c r="E1108">
        <v>614234648</v>
      </c>
      <c r="F1108" s="23">
        <v>35711</v>
      </c>
      <c r="G1108" s="22" t="s">
        <v>128</v>
      </c>
      <c r="H1108" s="23">
        <v>45205</v>
      </c>
      <c r="I1108" s="22" t="s">
        <v>605</v>
      </c>
      <c r="J1108" s="22" t="s">
        <v>193</v>
      </c>
      <c r="K1108" s="22" t="s">
        <v>577</v>
      </c>
      <c r="L1108">
        <v>42</v>
      </c>
      <c r="M1108" s="22" t="s">
        <v>330</v>
      </c>
      <c r="N1108" s="22" t="s">
        <v>176</v>
      </c>
      <c r="O1108">
        <v>8</v>
      </c>
    </row>
    <row r="1109" spans="1:15" x14ac:dyDescent="0.25">
      <c r="A1109" s="22" t="s">
        <v>818</v>
      </c>
      <c r="B1109" s="22" t="s">
        <v>947</v>
      </c>
      <c r="C1109" s="22" t="s">
        <v>948</v>
      </c>
      <c r="D1109" s="22" t="s">
        <v>949</v>
      </c>
      <c r="E1109">
        <v>614234648</v>
      </c>
      <c r="F1109" s="23">
        <v>35711</v>
      </c>
      <c r="G1109" s="22" t="s">
        <v>128</v>
      </c>
      <c r="H1109" s="23">
        <v>45205</v>
      </c>
      <c r="I1109" s="22" t="s">
        <v>605</v>
      </c>
      <c r="J1109" s="22" t="s">
        <v>193</v>
      </c>
      <c r="K1109" s="22" t="s">
        <v>577</v>
      </c>
      <c r="L1109">
        <v>42</v>
      </c>
      <c r="M1109" s="22" t="s">
        <v>330</v>
      </c>
      <c r="N1109" s="22" t="s">
        <v>159</v>
      </c>
      <c r="O1109">
        <v>7</v>
      </c>
    </row>
    <row r="1110" spans="1:15" x14ac:dyDescent="0.25">
      <c r="A1110" s="22" t="s">
        <v>818</v>
      </c>
      <c r="B1110" s="22" t="s">
        <v>947</v>
      </c>
      <c r="C1110" s="22" t="s">
        <v>948</v>
      </c>
      <c r="D1110" s="22" t="s">
        <v>949</v>
      </c>
      <c r="E1110">
        <v>614234648</v>
      </c>
      <c r="F1110" s="23">
        <v>35711</v>
      </c>
      <c r="G1110" s="22" t="s">
        <v>128</v>
      </c>
      <c r="H1110" s="23">
        <v>45205</v>
      </c>
      <c r="I1110" s="22" t="s">
        <v>605</v>
      </c>
      <c r="J1110" s="22" t="s">
        <v>193</v>
      </c>
      <c r="K1110" s="22" t="s">
        <v>577</v>
      </c>
      <c r="L1110">
        <v>42</v>
      </c>
      <c r="M1110" s="22" t="s">
        <v>330</v>
      </c>
      <c r="N1110" s="22" t="s">
        <v>132</v>
      </c>
      <c r="O1110">
        <v>10</v>
      </c>
    </row>
    <row r="1111" spans="1:15" x14ac:dyDescent="0.25">
      <c r="A1111" s="22" t="s">
        <v>950</v>
      </c>
      <c r="B1111" s="22" t="s">
        <v>951</v>
      </c>
      <c r="C1111" s="22" t="s">
        <v>952</v>
      </c>
      <c r="D1111" s="22" t="s">
        <v>953</v>
      </c>
      <c r="E1111">
        <v>619402134</v>
      </c>
      <c r="F1111" s="23">
        <v>37233</v>
      </c>
      <c r="G1111" s="22" t="s">
        <v>70</v>
      </c>
      <c r="H1111" s="23">
        <v>45195</v>
      </c>
      <c r="I1111" s="22" t="s">
        <v>434</v>
      </c>
      <c r="J1111" s="22" t="s">
        <v>107</v>
      </c>
      <c r="K1111" s="22" t="s">
        <v>357</v>
      </c>
      <c r="L1111">
        <v>14</v>
      </c>
      <c r="M1111" s="22" t="s">
        <v>330</v>
      </c>
      <c r="N1111" s="22" t="s">
        <v>249</v>
      </c>
      <c r="O1111">
        <v>8</v>
      </c>
    </row>
    <row r="1112" spans="1:15" x14ac:dyDescent="0.25">
      <c r="A1112" s="22" t="s">
        <v>950</v>
      </c>
      <c r="B1112" s="22" t="s">
        <v>951</v>
      </c>
      <c r="C1112" s="22" t="s">
        <v>952</v>
      </c>
      <c r="D1112" s="22" t="s">
        <v>953</v>
      </c>
      <c r="E1112">
        <v>619402134</v>
      </c>
      <c r="F1112" s="23">
        <v>37233</v>
      </c>
      <c r="G1112" s="22" t="s">
        <v>70</v>
      </c>
      <c r="H1112" s="23">
        <v>45195</v>
      </c>
      <c r="I1112" s="22" t="s">
        <v>434</v>
      </c>
      <c r="J1112" s="22" t="s">
        <v>107</v>
      </c>
      <c r="K1112" s="22" t="s">
        <v>357</v>
      </c>
      <c r="L1112">
        <v>14</v>
      </c>
      <c r="M1112" s="22" t="s">
        <v>330</v>
      </c>
      <c r="N1112" s="22" t="s">
        <v>250</v>
      </c>
      <c r="O1112">
        <v>6</v>
      </c>
    </row>
    <row r="1113" spans="1:15" x14ac:dyDescent="0.25">
      <c r="A1113" s="22" t="s">
        <v>950</v>
      </c>
      <c r="B1113" s="22" t="s">
        <v>951</v>
      </c>
      <c r="C1113" s="22" t="s">
        <v>952</v>
      </c>
      <c r="D1113" s="22" t="s">
        <v>953</v>
      </c>
      <c r="E1113">
        <v>619402134</v>
      </c>
      <c r="F1113" s="23">
        <v>37233</v>
      </c>
      <c r="G1113" s="22" t="s">
        <v>70</v>
      </c>
      <c r="H1113" s="23">
        <v>45195</v>
      </c>
      <c r="I1113" s="22" t="s">
        <v>434</v>
      </c>
      <c r="J1113" s="22" t="s">
        <v>107</v>
      </c>
      <c r="K1113" s="22" t="s">
        <v>357</v>
      </c>
      <c r="L1113">
        <v>14</v>
      </c>
      <c r="M1113" s="22" t="s">
        <v>330</v>
      </c>
      <c r="N1113" s="22" t="s">
        <v>214</v>
      </c>
      <c r="O1113">
        <v>2</v>
      </c>
    </row>
    <row r="1114" spans="1:15" x14ac:dyDescent="0.25">
      <c r="A1114" s="22" t="s">
        <v>950</v>
      </c>
      <c r="B1114" s="22" t="s">
        <v>951</v>
      </c>
      <c r="C1114" s="22" t="s">
        <v>952</v>
      </c>
      <c r="D1114" s="22" t="s">
        <v>953</v>
      </c>
      <c r="E1114">
        <v>619402134</v>
      </c>
      <c r="F1114" s="23">
        <v>37233</v>
      </c>
      <c r="G1114" s="22" t="s">
        <v>70</v>
      </c>
      <c r="H1114" s="23">
        <v>45195</v>
      </c>
      <c r="I1114" s="22" t="s">
        <v>434</v>
      </c>
      <c r="J1114" s="22" t="s">
        <v>107</v>
      </c>
      <c r="K1114" s="22" t="s">
        <v>357</v>
      </c>
      <c r="L1114">
        <v>14</v>
      </c>
      <c r="M1114" s="22" t="s">
        <v>330</v>
      </c>
      <c r="N1114" s="22" t="s">
        <v>215</v>
      </c>
      <c r="O1114">
        <v>10</v>
      </c>
    </row>
    <row r="1115" spans="1:15" x14ac:dyDescent="0.25">
      <c r="A1115" s="22" t="s">
        <v>950</v>
      </c>
      <c r="B1115" s="22" t="s">
        <v>951</v>
      </c>
      <c r="C1115" s="22" t="s">
        <v>952</v>
      </c>
      <c r="D1115" s="22" t="s">
        <v>953</v>
      </c>
      <c r="E1115">
        <v>619402134</v>
      </c>
      <c r="F1115" s="23">
        <v>37233</v>
      </c>
      <c r="G1115" s="22" t="s">
        <v>70</v>
      </c>
      <c r="H1115" s="23">
        <v>45195</v>
      </c>
      <c r="I1115" s="22" t="s">
        <v>434</v>
      </c>
      <c r="J1115" s="22" t="s">
        <v>107</v>
      </c>
      <c r="K1115" s="22" t="s">
        <v>357</v>
      </c>
      <c r="L1115">
        <v>14</v>
      </c>
      <c r="M1115" s="22" t="s">
        <v>330</v>
      </c>
      <c r="N1115" s="22" t="s">
        <v>75</v>
      </c>
      <c r="O1115">
        <v>10</v>
      </c>
    </row>
    <row r="1116" spans="1:15" x14ac:dyDescent="0.25">
      <c r="A1116" s="22" t="s">
        <v>950</v>
      </c>
      <c r="B1116" s="22" t="s">
        <v>951</v>
      </c>
      <c r="C1116" s="22" t="s">
        <v>952</v>
      </c>
      <c r="D1116" s="22" t="s">
        <v>953</v>
      </c>
      <c r="E1116">
        <v>619402134</v>
      </c>
      <c r="F1116" s="23">
        <v>37233</v>
      </c>
      <c r="G1116" s="22" t="s">
        <v>70</v>
      </c>
      <c r="H1116" s="23">
        <v>45195</v>
      </c>
      <c r="I1116" s="22" t="s">
        <v>434</v>
      </c>
      <c r="J1116" s="22" t="s">
        <v>107</v>
      </c>
      <c r="K1116" s="22" t="s">
        <v>357</v>
      </c>
      <c r="L1116">
        <v>14</v>
      </c>
      <c r="M1116" s="22" t="s">
        <v>330</v>
      </c>
      <c r="N1116" s="22" t="s">
        <v>76</v>
      </c>
      <c r="O1116">
        <v>10</v>
      </c>
    </row>
    <row r="1117" spans="1:15" x14ac:dyDescent="0.25">
      <c r="A1117" s="22" t="s">
        <v>950</v>
      </c>
      <c r="B1117" s="22" t="s">
        <v>951</v>
      </c>
      <c r="C1117" s="22" t="s">
        <v>952</v>
      </c>
      <c r="D1117" s="22" t="s">
        <v>953</v>
      </c>
      <c r="E1117">
        <v>619402134</v>
      </c>
      <c r="F1117" s="23">
        <v>37233</v>
      </c>
      <c r="G1117" s="22" t="s">
        <v>70</v>
      </c>
      <c r="H1117" s="23">
        <v>45195</v>
      </c>
      <c r="I1117" s="22" t="s">
        <v>434</v>
      </c>
      <c r="J1117" s="22" t="s">
        <v>107</v>
      </c>
      <c r="K1117" s="22" t="s">
        <v>357</v>
      </c>
      <c r="L1117">
        <v>14</v>
      </c>
      <c r="M1117" s="22" t="s">
        <v>330</v>
      </c>
      <c r="N1117" s="22" t="s">
        <v>122</v>
      </c>
      <c r="O1117">
        <v>3</v>
      </c>
    </row>
    <row r="1118" spans="1:15" x14ac:dyDescent="0.25">
      <c r="A1118" s="22" t="s">
        <v>950</v>
      </c>
      <c r="B1118" s="22" t="s">
        <v>951</v>
      </c>
      <c r="C1118" s="22" t="s">
        <v>952</v>
      </c>
      <c r="D1118" s="22" t="s">
        <v>953</v>
      </c>
      <c r="E1118">
        <v>619402134</v>
      </c>
      <c r="F1118" s="23">
        <v>37233</v>
      </c>
      <c r="G1118" s="22" t="s">
        <v>70</v>
      </c>
      <c r="H1118" s="23">
        <v>45195</v>
      </c>
      <c r="I1118" s="22" t="s">
        <v>434</v>
      </c>
      <c r="J1118" s="22" t="s">
        <v>107</v>
      </c>
      <c r="K1118" s="22" t="s">
        <v>357</v>
      </c>
      <c r="L1118">
        <v>14</v>
      </c>
      <c r="M1118" s="22" t="s">
        <v>330</v>
      </c>
      <c r="N1118" s="22" t="s">
        <v>77</v>
      </c>
      <c r="O1118">
        <v>0</v>
      </c>
    </row>
    <row r="1119" spans="1:15" x14ac:dyDescent="0.25">
      <c r="A1119" s="22" t="s">
        <v>950</v>
      </c>
      <c r="B1119" s="22" t="s">
        <v>951</v>
      </c>
      <c r="C1119" s="22" t="s">
        <v>952</v>
      </c>
      <c r="D1119" s="22" t="s">
        <v>953</v>
      </c>
      <c r="E1119">
        <v>619402134</v>
      </c>
      <c r="F1119" s="23">
        <v>37233</v>
      </c>
      <c r="G1119" s="22" t="s">
        <v>70</v>
      </c>
      <c r="H1119" s="23">
        <v>45195</v>
      </c>
      <c r="I1119" s="22" t="s">
        <v>434</v>
      </c>
      <c r="J1119" s="22" t="s">
        <v>107</v>
      </c>
      <c r="K1119" s="22" t="s">
        <v>357</v>
      </c>
      <c r="L1119">
        <v>14</v>
      </c>
      <c r="M1119" s="22" t="s">
        <v>330</v>
      </c>
      <c r="N1119" s="22" t="s">
        <v>123</v>
      </c>
      <c r="O1119">
        <v>1</v>
      </c>
    </row>
    <row r="1120" spans="1:15" x14ac:dyDescent="0.25">
      <c r="A1120" s="22" t="s">
        <v>430</v>
      </c>
      <c r="B1120" s="22" t="s">
        <v>954</v>
      </c>
      <c r="C1120" s="22" t="s">
        <v>955</v>
      </c>
      <c r="D1120" s="22" t="s">
        <v>956</v>
      </c>
      <c r="E1120">
        <v>621775435</v>
      </c>
      <c r="F1120" s="23">
        <v>42532</v>
      </c>
      <c r="G1120" s="22" t="s">
        <v>70</v>
      </c>
      <c r="H1120" s="23">
        <v>45231</v>
      </c>
      <c r="I1120" s="22" t="s">
        <v>902</v>
      </c>
      <c r="J1120" s="22" t="s">
        <v>291</v>
      </c>
      <c r="K1120" s="22" t="s">
        <v>474</v>
      </c>
      <c r="L1120">
        <v>73</v>
      </c>
      <c r="M1120" s="22" t="s">
        <v>121</v>
      </c>
      <c r="N1120" s="22" t="s">
        <v>249</v>
      </c>
      <c r="O1120">
        <v>0</v>
      </c>
    </row>
    <row r="1121" spans="1:15" x14ac:dyDescent="0.25">
      <c r="A1121" s="22" t="s">
        <v>430</v>
      </c>
      <c r="B1121" s="22" t="s">
        <v>954</v>
      </c>
      <c r="C1121" s="22" t="s">
        <v>955</v>
      </c>
      <c r="D1121" s="22" t="s">
        <v>956</v>
      </c>
      <c r="E1121">
        <v>621775435</v>
      </c>
      <c r="F1121" s="23">
        <v>42532</v>
      </c>
      <c r="G1121" s="22" t="s">
        <v>70</v>
      </c>
      <c r="H1121" s="23">
        <v>45231</v>
      </c>
      <c r="I1121" s="22" t="s">
        <v>902</v>
      </c>
      <c r="J1121" s="22" t="s">
        <v>291</v>
      </c>
      <c r="K1121" s="22" t="s">
        <v>474</v>
      </c>
      <c r="L1121">
        <v>73</v>
      </c>
      <c r="M1121" s="22" t="s">
        <v>121</v>
      </c>
      <c r="N1121" s="22" t="s">
        <v>250</v>
      </c>
      <c r="O1121">
        <v>5</v>
      </c>
    </row>
    <row r="1122" spans="1:15" x14ac:dyDescent="0.25">
      <c r="A1122" s="22" t="s">
        <v>430</v>
      </c>
      <c r="B1122" s="22" t="s">
        <v>954</v>
      </c>
      <c r="C1122" s="22" t="s">
        <v>955</v>
      </c>
      <c r="D1122" s="22" t="s">
        <v>956</v>
      </c>
      <c r="E1122">
        <v>621775435</v>
      </c>
      <c r="F1122" s="23">
        <v>42532</v>
      </c>
      <c r="G1122" s="22" t="s">
        <v>70</v>
      </c>
      <c r="H1122" s="23">
        <v>45231</v>
      </c>
      <c r="I1122" s="22" t="s">
        <v>902</v>
      </c>
      <c r="J1122" s="22" t="s">
        <v>291</v>
      </c>
      <c r="K1122" s="22" t="s">
        <v>474</v>
      </c>
      <c r="L1122">
        <v>73</v>
      </c>
      <c r="M1122" s="22" t="s">
        <v>121</v>
      </c>
      <c r="N1122" s="22" t="s">
        <v>122</v>
      </c>
      <c r="O1122">
        <v>1</v>
      </c>
    </row>
    <row r="1123" spans="1:15" x14ac:dyDescent="0.25">
      <c r="A1123" s="22" t="s">
        <v>430</v>
      </c>
      <c r="B1123" s="22" t="s">
        <v>954</v>
      </c>
      <c r="C1123" s="22" t="s">
        <v>955</v>
      </c>
      <c r="D1123" s="22" t="s">
        <v>956</v>
      </c>
      <c r="E1123">
        <v>621775435</v>
      </c>
      <c r="F1123" s="23">
        <v>42532</v>
      </c>
      <c r="G1123" s="22" t="s">
        <v>70</v>
      </c>
      <c r="H1123" s="23">
        <v>45231</v>
      </c>
      <c r="I1123" s="22" t="s">
        <v>902</v>
      </c>
      <c r="J1123" s="22" t="s">
        <v>291</v>
      </c>
      <c r="K1123" s="22" t="s">
        <v>474</v>
      </c>
      <c r="L1123">
        <v>73</v>
      </c>
      <c r="M1123" s="22" t="s">
        <v>121</v>
      </c>
      <c r="N1123" s="22" t="s">
        <v>77</v>
      </c>
      <c r="O1123">
        <v>8</v>
      </c>
    </row>
    <row r="1124" spans="1:15" x14ac:dyDescent="0.25">
      <c r="A1124" s="22" t="s">
        <v>430</v>
      </c>
      <c r="B1124" s="22" t="s">
        <v>954</v>
      </c>
      <c r="C1124" s="22" t="s">
        <v>955</v>
      </c>
      <c r="D1124" s="22" t="s">
        <v>956</v>
      </c>
      <c r="E1124">
        <v>621775435</v>
      </c>
      <c r="F1124" s="23">
        <v>42532</v>
      </c>
      <c r="G1124" s="22" t="s">
        <v>70</v>
      </c>
      <c r="H1124" s="23">
        <v>45231</v>
      </c>
      <c r="I1124" s="22" t="s">
        <v>902</v>
      </c>
      <c r="J1124" s="22" t="s">
        <v>291</v>
      </c>
      <c r="K1124" s="22" t="s">
        <v>474</v>
      </c>
      <c r="L1124">
        <v>73</v>
      </c>
      <c r="M1124" s="22" t="s">
        <v>121</v>
      </c>
      <c r="N1124" s="22" t="s">
        <v>123</v>
      </c>
      <c r="O1124">
        <v>6</v>
      </c>
    </row>
    <row r="1125" spans="1:15" x14ac:dyDescent="0.25">
      <c r="A1125" s="22" t="s">
        <v>894</v>
      </c>
      <c r="B1125" s="22" t="s">
        <v>957</v>
      </c>
      <c r="C1125" s="22" t="s">
        <v>958</v>
      </c>
      <c r="D1125" s="22" t="s">
        <v>959</v>
      </c>
      <c r="E1125">
        <v>647392827</v>
      </c>
      <c r="F1125" s="23">
        <v>40487</v>
      </c>
      <c r="G1125" s="22" t="s">
        <v>128</v>
      </c>
      <c r="H1125" s="23">
        <v>45211</v>
      </c>
      <c r="I1125" s="22" t="s">
        <v>960</v>
      </c>
      <c r="J1125" s="22" t="s">
        <v>72</v>
      </c>
      <c r="K1125" s="22" t="s">
        <v>222</v>
      </c>
      <c r="L1125">
        <v>90</v>
      </c>
      <c r="M1125" s="22" t="s">
        <v>108</v>
      </c>
      <c r="N1125" s="22" t="s">
        <v>160</v>
      </c>
      <c r="O1125">
        <v>10</v>
      </c>
    </row>
    <row r="1126" spans="1:15" x14ac:dyDescent="0.25">
      <c r="A1126" s="22" t="s">
        <v>894</v>
      </c>
      <c r="B1126" s="22" t="s">
        <v>957</v>
      </c>
      <c r="C1126" s="22" t="s">
        <v>958</v>
      </c>
      <c r="D1126" s="22" t="s">
        <v>959</v>
      </c>
      <c r="E1126">
        <v>647392827</v>
      </c>
      <c r="F1126" s="23">
        <v>40487</v>
      </c>
      <c r="G1126" s="22" t="s">
        <v>128</v>
      </c>
      <c r="H1126" s="23">
        <v>45211</v>
      </c>
      <c r="I1126" s="22" t="s">
        <v>960</v>
      </c>
      <c r="J1126" s="22" t="s">
        <v>72</v>
      </c>
      <c r="K1126" s="22" t="s">
        <v>222</v>
      </c>
      <c r="L1126">
        <v>90</v>
      </c>
      <c r="M1126" s="22" t="s">
        <v>108</v>
      </c>
      <c r="N1126" s="22" t="s">
        <v>176</v>
      </c>
      <c r="O1126">
        <v>10</v>
      </c>
    </row>
    <row r="1127" spans="1:15" x14ac:dyDescent="0.25">
      <c r="A1127" s="22" t="s">
        <v>894</v>
      </c>
      <c r="B1127" s="22" t="s">
        <v>957</v>
      </c>
      <c r="C1127" s="22" t="s">
        <v>958</v>
      </c>
      <c r="D1127" s="22" t="s">
        <v>959</v>
      </c>
      <c r="E1127">
        <v>647392827</v>
      </c>
      <c r="F1127" s="23">
        <v>40487</v>
      </c>
      <c r="G1127" s="22" t="s">
        <v>128</v>
      </c>
      <c r="H1127" s="23">
        <v>45211</v>
      </c>
      <c r="I1127" s="22" t="s">
        <v>960</v>
      </c>
      <c r="J1127" s="22" t="s">
        <v>72</v>
      </c>
      <c r="K1127" s="22" t="s">
        <v>222</v>
      </c>
      <c r="L1127">
        <v>90</v>
      </c>
      <c r="M1127" s="22" t="s">
        <v>108</v>
      </c>
      <c r="N1127" s="22" t="s">
        <v>132</v>
      </c>
      <c r="O1127">
        <v>8</v>
      </c>
    </row>
    <row r="1128" spans="1:15" x14ac:dyDescent="0.25">
      <c r="A1128" s="22" t="s">
        <v>961</v>
      </c>
      <c r="B1128" s="22" t="s">
        <v>962</v>
      </c>
      <c r="C1128" s="22" t="s">
        <v>963</v>
      </c>
      <c r="D1128" s="22" t="s">
        <v>964</v>
      </c>
      <c r="E1128">
        <v>627526541</v>
      </c>
      <c r="F1128" s="23">
        <v>34837</v>
      </c>
      <c r="G1128" s="22" t="s">
        <v>128</v>
      </c>
      <c r="H1128" s="23">
        <v>45236</v>
      </c>
      <c r="I1128" s="22" t="s">
        <v>384</v>
      </c>
      <c r="J1128" s="22" t="s">
        <v>285</v>
      </c>
      <c r="K1128" s="22" t="s">
        <v>357</v>
      </c>
      <c r="L1128">
        <v>89</v>
      </c>
      <c r="M1128" s="22" t="s">
        <v>85</v>
      </c>
      <c r="N1128" s="22" t="s">
        <v>176</v>
      </c>
      <c r="O1128">
        <v>1</v>
      </c>
    </row>
    <row r="1129" spans="1:15" x14ac:dyDescent="0.25">
      <c r="A1129" s="22" t="s">
        <v>961</v>
      </c>
      <c r="B1129" s="22" t="s">
        <v>962</v>
      </c>
      <c r="C1129" s="22" t="s">
        <v>963</v>
      </c>
      <c r="D1129" s="22" t="s">
        <v>964</v>
      </c>
      <c r="E1129">
        <v>627526541</v>
      </c>
      <c r="F1129" s="23">
        <v>34837</v>
      </c>
      <c r="G1129" s="22" t="s">
        <v>128</v>
      </c>
      <c r="H1129" s="23">
        <v>45236</v>
      </c>
      <c r="I1129" s="22" t="s">
        <v>384</v>
      </c>
      <c r="J1129" s="22" t="s">
        <v>285</v>
      </c>
      <c r="K1129" s="22" t="s">
        <v>357</v>
      </c>
      <c r="L1129">
        <v>89</v>
      </c>
      <c r="M1129" s="22" t="s">
        <v>85</v>
      </c>
      <c r="N1129" s="22" t="s">
        <v>159</v>
      </c>
      <c r="O1129">
        <v>1</v>
      </c>
    </row>
    <row r="1130" spans="1:15" x14ac:dyDescent="0.25">
      <c r="A1130" s="22" t="s">
        <v>961</v>
      </c>
      <c r="B1130" s="22" t="s">
        <v>962</v>
      </c>
      <c r="C1130" s="22" t="s">
        <v>963</v>
      </c>
      <c r="D1130" s="22" t="s">
        <v>964</v>
      </c>
      <c r="E1130">
        <v>627526541</v>
      </c>
      <c r="F1130" s="23">
        <v>34837</v>
      </c>
      <c r="G1130" s="22" t="s">
        <v>128</v>
      </c>
      <c r="H1130" s="23">
        <v>45236</v>
      </c>
      <c r="I1130" s="22" t="s">
        <v>384</v>
      </c>
      <c r="J1130" s="22" t="s">
        <v>285</v>
      </c>
      <c r="K1130" s="22" t="s">
        <v>357</v>
      </c>
      <c r="L1130">
        <v>89</v>
      </c>
      <c r="M1130" s="22" t="s">
        <v>85</v>
      </c>
      <c r="N1130" s="22" t="s">
        <v>132</v>
      </c>
      <c r="O1130">
        <v>7</v>
      </c>
    </row>
    <row r="1131" spans="1:15" x14ac:dyDescent="0.25">
      <c r="A1131" s="22" t="s">
        <v>124</v>
      </c>
      <c r="B1131" s="22" t="s">
        <v>965</v>
      </c>
      <c r="C1131" s="22" t="s">
        <v>966</v>
      </c>
      <c r="D1131" s="22" t="s">
        <v>967</v>
      </c>
      <c r="E1131">
        <v>666217058</v>
      </c>
      <c r="F1131" s="23">
        <v>37687</v>
      </c>
      <c r="G1131" s="22" t="s">
        <v>70</v>
      </c>
      <c r="H1131" s="23">
        <v>45234</v>
      </c>
      <c r="I1131" s="22" t="s">
        <v>423</v>
      </c>
      <c r="J1131" s="22" t="s">
        <v>212</v>
      </c>
      <c r="K1131" s="22" t="s">
        <v>186</v>
      </c>
      <c r="L1131">
        <v>56</v>
      </c>
      <c r="M1131" s="22" t="s">
        <v>263</v>
      </c>
      <c r="N1131" s="22" t="s">
        <v>249</v>
      </c>
      <c r="O1131">
        <v>9</v>
      </c>
    </row>
    <row r="1132" spans="1:15" x14ac:dyDescent="0.25">
      <c r="A1132" s="22" t="s">
        <v>124</v>
      </c>
      <c r="B1132" s="22" t="s">
        <v>965</v>
      </c>
      <c r="C1132" s="22" t="s">
        <v>966</v>
      </c>
      <c r="D1132" s="22" t="s">
        <v>967</v>
      </c>
      <c r="E1132">
        <v>666217058</v>
      </c>
      <c r="F1132" s="23">
        <v>37687</v>
      </c>
      <c r="G1132" s="22" t="s">
        <v>70</v>
      </c>
      <c r="H1132" s="23">
        <v>45234</v>
      </c>
      <c r="I1132" s="22" t="s">
        <v>423</v>
      </c>
      <c r="J1132" s="22" t="s">
        <v>212</v>
      </c>
      <c r="K1132" s="22" t="s">
        <v>186</v>
      </c>
      <c r="L1132">
        <v>56</v>
      </c>
      <c r="M1132" s="22" t="s">
        <v>263</v>
      </c>
      <c r="N1132" s="22" t="s">
        <v>250</v>
      </c>
      <c r="O1132">
        <v>10</v>
      </c>
    </row>
    <row r="1133" spans="1:15" x14ac:dyDescent="0.25">
      <c r="A1133" s="22" t="s">
        <v>124</v>
      </c>
      <c r="B1133" s="22" t="s">
        <v>965</v>
      </c>
      <c r="C1133" s="22" t="s">
        <v>966</v>
      </c>
      <c r="D1133" s="22" t="s">
        <v>967</v>
      </c>
      <c r="E1133">
        <v>666217058</v>
      </c>
      <c r="F1133" s="23">
        <v>37687</v>
      </c>
      <c r="G1133" s="22" t="s">
        <v>70</v>
      </c>
      <c r="H1133" s="23">
        <v>45234</v>
      </c>
      <c r="I1133" s="22" t="s">
        <v>423</v>
      </c>
      <c r="J1133" s="22" t="s">
        <v>212</v>
      </c>
      <c r="K1133" s="22" t="s">
        <v>186</v>
      </c>
      <c r="L1133">
        <v>56</v>
      </c>
      <c r="M1133" s="22" t="s">
        <v>263</v>
      </c>
      <c r="N1133" s="22" t="s">
        <v>214</v>
      </c>
      <c r="O1133">
        <v>4</v>
      </c>
    </row>
    <row r="1134" spans="1:15" x14ac:dyDescent="0.25">
      <c r="A1134" s="22" t="s">
        <v>124</v>
      </c>
      <c r="B1134" s="22" t="s">
        <v>965</v>
      </c>
      <c r="C1134" s="22" t="s">
        <v>966</v>
      </c>
      <c r="D1134" s="22" t="s">
        <v>967</v>
      </c>
      <c r="E1134">
        <v>666217058</v>
      </c>
      <c r="F1134" s="23">
        <v>37687</v>
      </c>
      <c r="G1134" s="22" t="s">
        <v>70</v>
      </c>
      <c r="H1134" s="23">
        <v>45234</v>
      </c>
      <c r="I1134" s="22" t="s">
        <v>423</v>
      </c>
      <c r="J1134" s="22" t="s">
        <v>212</v>
      </c>
      <c r="K1134" s="22" t="s">
        <v>186</v>
      </c>
      <c r="L1134">
        <v>56</v>
      </c>
      <c r="M1134" s="22" t="s">
        <v>263</v>
      </c>
      <c r="N1134" s="22" t="s">
        <v>215</v>
      </c>
      <c r="O1134">
        <v>4</v>
      </c>
    </row>
    <row r="1135" spans="1:15" x14ac:dyDescent="0.25">
      <c r="A1135" s="22" t="s">
        <v>124</v>
      </c>
      <c r="B1135" s="22" t="s">
        <v>965</v>
      </c>
      <c r="C1135" s="22" t="s">
        <v>966</v>
      </c>
      <c r="D1135" s="22" t="s">
        <v>967</v>
      </c>
      <c r="E1135">
        <v>666217058</v>
      </c>
      <c r="F1135" s="23">
        <v>37687</v>
      </c>
      <c r="G1135" s="22" t="s">
        <v>70</v>
      </c>
      <c r="H1135" s="23">
        <v>45234</v>
      </c>
      <c r="I1135" s="22" t="s">
        <v>423</v>
      </c>
      <c r="J1135" s="22" t="s">
        <v>212</v>
      </c>
      <c r="K1135" s="22" t="s">
        <v>186</v>
      </c>
      <c r="L1135">
        <v>56</v>
      </c>
      <c r="M1135" s="22" t="s">
        <v>263</v>
      </c>
      <c r="N1135" s="22" t="s">
        <v>75</v>
      </c>
      <c r="O1135">
        <v>6</v>
      </c>
    </row>
    <row r="1136" spans="1:15" x14ac:dyDescent="0.25">
      <c r="A1136" s="22" t="s">
        <v>124</v>
      </c>
      <c r="B1136" s="22" t="s">
        <v>965</v>
      </c>
      <c r="C1136" s="22" t="s">
        <v>966</v>
      </c>
      <c r="D1136" s="22" t="s">
        <v>967</v>
      </c>
      <c r="E1136">
        <v>666217058</v>
      </c>
      <c r="F1136" s="23">
        <v>37687</v>
      </c>
      <c r="G1136" s="22" t="s">
        <v>70</v>
      </c>
      <c r="H1136" s="23">
        <v>45234</v>
      </c>
      <c r="I1136" s="22" t="s">
        <v>423</v>
      </c>
      <c r="J1136" s="22" t="s">
        <v>212</v>
      </c>
      <c r="K1136" s="22" t="s">
        <v>186</v>
      </c>
      <c r="L1136">
        <v>56</v>
      </c>
      <c r="M1136" s="22" t="s">
        <v>263</v>
      </c>
      <c r="N1136" s="22" t="s">
        <v>122</v>
      </c>
      <c r="O1136">
        <v>1</v>
      </c>
    </row>
    <row r="1137" spans="1:15" x14ac:dyDescent="0.25">
      <c r="A1137" s="22" t="s">
        <v>124</v>
      </c>
      <c r="B1137" s="22" t="s">
        <v>965</v>
      </c>
      <c r="C1137" s="22" t="s">
        <v>966</v>
      </c>
      <c r="D1137" s="22" t="s">
        <v>967</v>
      </c>
      <c r="E1137">
        <v>666217058</v>
      </c>
      <c r="F1137" s="23">
        <v>37687</v>
      </c>
      <c r="G1137" s="22" t="s">
        <v>70</v>
      </c>
      <c r="H1137" s="23">
        <v>45234</v>
      </c>
      <c r="I1137" s="22" t="s">
        <v>423</v>
      </c>
      <c r="J1137" s="22" t="s">
        <v>212</v>
      </c>
      <c r="K1137" s="22" t="s">
        <v>186</v>
      </c>
      <c r="L1137">
        <v>56</v>
      </c>
      <c r="M1137" s="22" t="s">
        <v>263</v>
      </c>
      <c r="N1137" s="22" t="s">
        <v>77</v>
      </c>
      <c r="O1137">
        <v>5</v>
      </c>
    </row>
    <row r="1138" spans="1:15" x14ac:dyDescent="0.25">
      <c r="A1138" s="22" t="s">
        <v>124</v>
      </c>
      <c r="B1138" s="22" t="s">
        <v>965</v>
      </c>
      <c r="C1138" s="22" t="s">
        <v>966</v>
      </c>
      <c r="D1138" s="22" t="s">
        <v>967</v>
      </c>
      <c r="E1138">
        <v>666217058</v>
      </c>
      <c r="F1138" s="23">
        <v>37687</v>
      </c>
      <c r="G1138" s="22" t="s">
        <v>70</v>
      </c>
      <c r="H1138" s="23">
        <v>45234</v>
      </c>
      <c r="I1138" s="22" t="s">
        <v>423</v>
      </c>
      <c r="J1138" s="22" t="s">
        <v>212</v>
      </c>
      <c r="K1138" s="22" t="s">
        <v>186</v>
      </c>
      <c r="L1138">
        <v>56</v>
      </c>
      <c r="M1138" s="22" t="s">
        <v>263</v>
      </c>
      <c r="N1138" s="22" t="s">
        <v>123</v>
      </c>
      <c r="O1138">
        <v>1</v>
      </c>
    </row>
    <row r="1139" spans="1:15" x14ac:dyDescent="0.25">
      <c r="A1139" s="22" t="s">
        <v>6</v>
      </c>
      <c r="B1139" s="22" t="s">
        <v>968</v>
      </c>
      <c r="C1139" s="22" t="s">
        <v>969</v>
      </c>
      <c r="D1139" s="22" t="s">
        <v>970</v>
      </c>
      <c r="E1139">
        <v>672372216</v>
      </c>
      <c r="F1139" s="23">
        <v>42177</v>
      </c>
      <c r="G1139" s="22" t="s">
        <v>70</v>
      </c>
      <c r="H1139" s="23">
        <v>45223</v>
      </c>
      <c r="I1139" s="22" t="s">
        <v>487</v>
      </c>
      <c r="J1139" s="22" t="s">
        <v>399</v>
      </c>
      <c r="K1139" s="22" t="s">
        <v>248</v>
      </c>
      <c r="L1139">
        <v>99</v>
      </c>
      <c r="M1139" s="22" t="s">
        <v>263</v>
      </c>
      <c r="N1139" s="22" t="s">
        <v>249</v>
      </c>
      <c r="O1139">
        <v>0</v>
      </c>
    </row>
    <row r="1140" spans="1:15" x14ac:dyDescent="0.25">
      <c r="A1140" s="22" t="s">
        <v>6</v>
      </c>
      <c r="B1140" s="22" t="s">
        <v>968</v>
      </c>
      <c r="C1140" s="22" t="s">
        <v>969</v>
      </c>
      <c r="D1140" s="22" t="s">
        <v>970</v>
      </c>
      <c r="E1140">
        <v>672372216</v>
      </c>
      <c r="F1140" s="23">
        <v>42177</v>
      </c>
      <c r="G1140" s="22" t="s">
        <v>70</v>
      </c>
      <c r="H1140" s="23">
        <v>45223</v>
      </c>
      <c r="I1140" s="22" t="s">
        <v>487</v>
      </c>
      <c r="J1140" s="22" t="s">
        <v>399</v>
      </c>
      <c r="K1140" s="22" t="s">
        <v>248</v>
      </c>
      <c r="L1140">
        <v>99</v>
      </c>
      <c r="M1140" s="22" t="s">
        <v>263</v>
      </c>
      <c r="N1140" s="22" t="s">
        <v>250</v>
      </c>
      <c r="O1140">
        <v>4</v>
      </c>
    </row>
    <row r="1141" spans="1:15" x14ac:dyDescent="0.25">
      <c r="A1141" s="22" t="s">
        <v>6</v>
      </c>
      <c r="B1141" s="22" t="s">
        <v>968</v>
      </c>
      <c r="C1141" s="22" t="s">
        <v>969</v>
      </c>
      <c r="D1141" s="22" t="s">
        <v>970</v>
      </c>
      <c r="E1141">
        <v>672372216</v>
      </c>
      <c r="F1141" s="23">
        <v>42177</v>
      </c>
      <c r="G1141" s="22" t="s">
        <v>70</v>
      </c>
      <c r="H1141" s="23">
        <v>45223</v>
      </c>
      <c r="I1141" s="22" t="s">
        <v>487</v>
      </c>
      <c r="J1141" s="22" t="s">
        <v>399</v>
      </c>
      <c r="K1141" s="22" t="s">
        <v>248</v>
      </c>
      <c r="L1141">
        <v>99</v>
      </c>
      <c r="M1141" s="22" t="s">
        <v>263</v>
      </c>
      <c r="N1141" s="22" t="s">
        <v>214</v>
      </c>
      <c r="O1141">
        <v>9</v>
      </c>
    </row>
    <row r="1142" spans="1:15" x14ac:dyDescent="0.25">
      <c r="A1142" s="22" t="s">
        <v>6</v>
      </c>
      <c r="B1142" s="22" t="s">
        <v>968</v>
      </c>
      <c r="C1142" s="22" t="s">
        <v>969</v>
      </c>
      <c r="D1142" s="22" t="s">
        <v>970</v>
      </c>
      <c r="E1142">
        <v>672372216</v>
      </c>
      <c r="F1142" s="23">
        <v>42177</v>
      </c>
      <c r="G1142" s="22" t="s">
        <v>70</v>
      </c>
      <c r="H1142" s="23">
        <v>45223</v>
      </c>
      <c r="I1142" s="22" t="s">
        <v>487</v>
      </c>
      <c r="J1142" s="22" t="s">
        <v>399</v>
      </c>
      <c r="K1142" s="22" t="s">
        <v>248</v>
      </c>
      <c r="L1142">
        <v>99</v>
      </c>
      <c r="M1142" s="22" t="s">
        <v>263</v>
      </c>
      <c r="N1142" s="22" t="s">
        <v>215</v>
      </c>
      <c r="O1142">
        <v>0</v>
      </c>
    </row>
    <row r="1143" spans="1:15" x14ac:dyDescent="0.25">
      <c r="A1143" s="22" t="s">
        <v>6</v>
      </c>
      <c r="B1143" s="22" t="s">
        <v>968</v>
      </c>
      <c r="C1143" s="22" t="s">
        <v>969</v>
      </c>
      <c r="D1143" s="22" t="s">
        <v>970</v>
      </c>
      <c r="E1143">
        <v>672372216</v>
      </c>
      <c r="F1143" s="23">
        <v>42177</v>
      </c>
      <c r="G1143" s="22" t="s">
        <v>70</v>
      </c>
      <c r="H1143" s="23">
        <v>45223</v>
      </c>
      <c r="I1143" s="22" t="s">
        <v>487</v>
      </c>
      <c r="J1143" s="22" t="s">
        <v>399</v>
      </c>
      <c r="K1143" s="22" t="s">
        <v>248</v>
      </c>
      <c r="L1143">
        <v>99</v>
      </c>
      <c r="M1143" s="22" t="s">
        <v>263</v>
      </c>
      <c r="N1143" s="22" t="s">
        <v>75</v>
      </c>
      <c r="O1143">
        <v>1</v>
      </c>
    </row>
    <row r="1144" spans="1:15" x14ac:dyDescent="0.25">
      <c r="A1144" s="22" t="s">
        <v>6</v>
      </c>
      <c r="B1144" s="22" t="s">
        <v>968</v>
      </c>
      <c r="C1144" s="22" t="s">
        <v>969</v>
      </c>
      <c r="D1144" s="22" t="s">
        <v>970</v>
      </c>
      <c r="E1144">
        <v>672372216</v>
      </c>
      <c r="F1144" s="23">
        <v>42177</v>
      </c>
      <c r="G1144" s="22" t="s">
        <v>70</v>
      </c>
      <c r="H1144" s="23">
        <v>45223</v>
      </c>
      <c r="I1144" s="22" t="s">
        <v>487</v>
      </c>
      <c r="J1144" s="22" t="s">
        <v>399</v>
      </c>
      <c r="K1144" s="22" t="s">
        <v>248</v>
      </c>
      <c r="L1144">
        <v>99</v>
      </c>
      <c r="M1144" s="22" t="s">
        <v>263</v>
      </c>
      <c r="N1144" s="22" t="s">
        <v>76</v>
      </c>
      <c r="O1144">
        <v>4</v>
      </c>
    </row>
    <row r="1145" spans="1:15" x14ac:dyDescent="0.25">
      <c r="A1145" s="22" t="s">
        <v>6</v>
      </c>
      <c r="B1145" s="22" t="s">
        <v>968</v>
      </c>
      <c r="C1145" s="22" t="s">
        <v>969</v>
      </c>
      <c r="D1145" s="22" t="s">
        <v>970</v>
      </c>
      <c r="E1145">
        <v>672372216</v>
      </c>
      <c r="F1145" s="23">
        <v>42177</v>
      </c>
      <c r="G1145" s="22" t="s">
        <v>70</v>
      </c>
      <c r="H1145" s="23">
        <v>45223</v>
      </c>
      <c r="I1145" s="22" t="s">
        <v>487</v>
      </c>
      <c r="J1145" s="22" t="s">
        <v>399</v>
      </c>
      <c r="K1145" s="22" t="s">
        <v>248</v>
      </c>
      <c r="L1145">
        <v>99</v>
      </c>
      <c r="M1145" s="22" t="s">
        <v>263</v>
      </c>
      <c r="N1145" s="22" t="s">
        <v>122</v>
      </c>
      <c r="O1145">
        <v>6</v>
      </c>
    </row>
    <row r="1146" spans="1:15" x14ac:dyDescent="0.25">
      <c r="A1146" s="22" t="s">
        <v>6</v>
      </c>
      <c r="B1146" s="22" t="s">
        <v>968</v>
      </c>
      <c r="C1146" s="22" t="s">
        <v>969</v>
      </c>
      <c r="D1146" s="22" t="s">
        <v>970</v>
      </c>
      <c r="E1146">
        <v>672372216</v>
      </c>
      <c r="F1146" s="23">
        <v>42177</v>
      </c>
      <c r="G1146" s="22" t="s">
        <v>70</v>
      </c>
      <c r="H1146" s="23">
        <v>45223</v>
      </c>
      <c r="I1146" s="22" t="s">
        <v>487</v>
      </c>
      <c r="J1146" s="22" t="s">
        <v>399</v>
      </c>
      <c r="K1146" s="22" t="s">
        <v>248</v>
      </c>
      <c r="L1146">
        <v>99</v>
      </c>
      <c r="M1146" s="22" t="s">
        <v>263</v>
      </c>
      <c r="N1146" s="22" t="s">
        <v>77</v>
      </c>
      <c r="O1146">
        <v>10</v>
      </c>
    </row>
    <row r="1147" spans="1:15" x14ac:dyDescent="0.25">
      <c r="A1147" s="22" t="s">
        <v>6</v>
      </c>
      <c r="B1147" s="22" t="s">
        <v>968</v>
      </c>
      <c r="C1147" s="22" t="s">
        <v>969</v>
      </c>
      <c r="D1147" s="22" t="s">
        <v>970</v>
      </c>
      <c r="E1147">
        <v>672372216</v>
      </c>
      <c r="F1147" s="23">
        <v>42177</v>
      </c>
      <c r="G1147" s="22" t="s">
        <v>70</v>
      </c>
      <c r="H1147" s="23">
        <v>45223</v>
      </c>
      <c r="I1147" s="22" t="s">
        <v>487</v>
      </c>
      <c r="J1147" s="22" t="s">
        <v>399</v>
      </c>
      <c r="K1147" s="22" t="s">
        <v>248</v>
      </c>
      <c r="L1147">
        <v>99</v>
      </c>
      <c r="M1147" s="22" t="s">
        <v>263</v>
      </c>
      <c r="N1147" s="22" t="s">
        <v>123</v>
      </c>
      <c r="O1147">
        <v>8</v>
      </c>
    </row>
    <row r="1148" spans="1:15" x14ac:dyDescent="0.25">
      <c r="A1148" s="22" t="s">
        <v>3</v>
      </c>
      <c r="B1148" s="22" t="s">
        <v>971</v>
      </c>
      <c r="C1148" s="22" t="s">
        <v>972</v>
      </c>
      <c r="D1148" s="22" t="s">
        <v>973</v>
      </c>
      <c r="E1148">
        <v>685263695</v>
      </c>
      <c r="F1148" s="23">
        <v>38904</v>
      </c>
      <c r="G1148" s="22" t="s">
        <v>128</v>
      </c>
      <c r="H1148" s="23">
        <v>45222</v>
      </c>
      <c r="I1148" s="22" t="s">
        <v>173</v>
      </c>
      <c r="J1148" s="22" t="s">
        <v>174</v>
      </c>
      <c r="K1148" s="22" t="s">
        <v>474</v>
      </c>
      <c r="L1148">
        <v>80</v>
      </c>
      <c r="M1148" s="22" t="s">
        <v>50</v>
      </c>
      <c r="N1148" s="22" t="s">
        <v>160</v>
      </c>
      <c r="O1148">
        <v>4</v>
      </c>
    </row>
    <row r="1149" spans="1:15" x14ac:dyDescent="0.25">
      <c r="A1149" s="22" t="s">
        <v>3</v>
      </c>
      <c r="B1149" s="22" t="s">
        <v>971</v>
      </c>
      <c r="C1149" s="22" t="s">
        <v>972</v>
      </c>
      <c r="D1149" s="22" t="s">
        <v>973</v>
      </c>
      <c r="E1149">
        <v>685263695</v>
      </c>
      <c r="F1149" s="23">
        <v>38904</v>
      </c>
      <c r="G1149" s="22" t="s">
        <v>128</v>
      </c>
      <c r="H1149" s="23">
        <v>45222</v>
      </c>
      <c r="I1149" s="22" t="s">
        <v>173</v>
      </c>
      <c r="J1149" s="22" t="s">
        <v>174</v>
      </c>
      <c r="K1149" s="22" t="s">
        <v>474</v>
      </c>
      <c r="L1149">
        <v>80</v>
      </c>
      <c r="M1149" s="22" t="s">
        <v>50</v>
      </c>
      <c r="N1149" s="22" t="s">
        <v>176</v>
      </c>
      <c r="O1149">
        <v>7</v>
      </c>
    </row>
    <row r="1150" spans="1:15" x14ac:dyDescent="0.25">
      <c r="A1150" s="22" t="s">
        <v>3</v>
      </c>
      <c r="B1150" s="22" t="s">
        <v>971</v>
      </c>
      <c r="C1150" s="22" t="s">
        <v>972</v>
      </c>
      <c r="D1150" s="22" t="s">
        <v>973</v>
      </c>
      <c r="E1150">
        <v>685263695</v>
      </c>
      <c r="F1150" s="23">
        <v>38904</v>
      </c>
      <c r="G1150" s="22" t="s">
        <v>128</v>
      </c>
      <c r="H1150" s="23">
        <v>45222</v>
      </c>
      <c r="I1150" s="22" t="s">
        <v>173</v>
      </c>
      <c r="J1150" s="22" t="s">
        <v>174</v>
      </c>
      <c r="K1150" s="22" t="s">
        <v>474</v>
      </c>
      <c r="L1150">
        <v>80</v>
      </c>
      <c r="M1150" s="22" t="s">
        <v>50</v>
      </c>
      <c r="N1150" s="22" t="s">
        <v>159</v>
      </c>
      <c r="O1150">
        <v>6</v>
      </c>
    </row>
    <row r="1151" spans="1:15" x14ac:dyDescent="0.25">
      <c r="A1151" s="22" t="s">
        <v>3</v>
      </c>
      <c r="B1151" s="22" t="s">
        <v>971</v>
      </c>
      <c r="C1151" s="22" t="s">
        <v>972</v>
      </c>
      <c r="D1151" s="22" t="s">
        <v>973</v>
      </c>
      <c r="E1151">
        <v>685263695</v>
      </c>
      <c r="F1151" s="23">
        <v>38904</v>
      </c>
      <c r="G1151" s="22" t="s">
        <v>128</v>
      </c>
      <c r="H1151" s="23">
        <v>45222</v>
      </c>
      <c r="I1151" s="22" t="s">
        <v>173</v>
      </c>
      <c r="J1151" s="22" t="s">
        <v>174</v>
      </c>
      <c r="K1151" s="22" t="s">
        <v>474</v>
      </c>
      <c r="L1151">
        <v>80</v>
      </c>
      <c r="M1151" s="22" t="s">
        <v>50</v>
      </c>
      <c r="N1151" s="22" t="s">
        <v>132</v>
      </c>
      <c r="O1151">
        <v>2</v>
      </c>
    </row>
    <row r="1152" spans="1:15" x14ac:dyDescent="0.25">
      <c r="A1152" s="22" t="s">
        <v>495</v>
      </c>
      <c r="B1152" s="22" t="s">
        <v>974</v>
      </c>
      <c r="C1152" s="22" t="s">
        <v>975</v>
      </c>
      <c r="D1152" s="22" t="s">
        <v>976</v>
      </c>
      <c r="E1152">
        <v>617336576</v>
      </c>
      <c r="F1152" s="23">
        <v>40879</v>
      </c>
      <c r="G1152" s="22" t="s">
        <v>128</v>
      </c>
      <c r="H1152" s="23">
        <v>45204</v>
      </c>
      <c r="I1152" s="22" t="s">
        <v>653</v>
      </c>
      <c r="J1152" s="22" t="s">
        <v>174</v>
      </c>
      <c r="K1152" s="22" t="s">
        <v>152</v>
      </c>
      <c r="L1152">
        <v>56</v>
      </c>
      <c r="M1152" s="22" t="s">
        <v>166</v>
      </c>
      <c r="N1152" s="22" t="s">
        <v>160</v>
      </c>
      <c r="O1152">
        <v>6</v>
      </c>
    </row>
    <row r="1153" spans="1:15" x14ac:dyDescent="0.25">
      <c r="A1153" s="22" t="s">
        <v>495</v>
      </c>
      <c r="B1153" s="22" t="s">
        <v>974</v>
      </c>
      <c r="C1153" s="22" t="s">
        <v>975</v>
      </c>
      <c r="D1153" s="22" t="s">
        <v>976</v>
      </c>
      <c r="E1153">
        <v>617336576</v>
      </c>
      <c r="F1153" s="23">
        <v>40879</v>
      </c>
      <c r="G1153" s="22" t="s">
        <v>128</v>
      </c>
      <c r="H1153" s="23">
        <v>45204</v>
      </c>
      <c r="I1153" s="22" t="s">
        <v>653</v>
      </c>
      <c r="J1153" s="22" t="s">
        <v>174</v>
      </c>
      <c r="K1153" s="22" t="s">
        <v>152</v>
      </c>
      <c r="L1153">
        <v>56</v>
      </c>
      <c r="M1153" s="22" t="s">
        <v>166</v>
      </c>
      <c r="N1153" s="22" t="s">
        <v>176</v>
      </c>
      <c r="O1153">
        <v>1</v>
      </c>
    </row>
    <row r="1154" spans="1:15" x14ac:dyDescent="0.25">
      <c r="A1154" s="22" t="s">
        <v>495</v>
      </c>
      <c r="B1154" s="22" t="s">
        <v>974</v>
      </c>
      <c r="C1154" s="22" t="s">
        <v>975</v>
      </c>
      <c r="D1154" s="22" t="s">
        <v>976</v>
      </c>
      <c r="E1154">
        <v>617336576</v>
      </c>
      <c r="F1154" s="23">
        <v>40879</v>
      </c>
      <c r="G1154" s="22" t="s">
        <v>128</v>
      </c>
      <c r="H1154" s="23">
        <v>45204</v>
      </c>
      <c r="I1154" s="22" t="s">
        <v>653</v>
      </c>
      <c r="J1154" s="22" t="s">
        <v>174</v>
      </c>
      <c r="K1154" s="22" t="s">
        <v>152</v>
      </c>
      <c r="L1154">
        <v>56</v>
      </c>
      <c r="M1154" s="22" t="s">
        <v>166</v>
      </c>
      <c r="N1154" s="22" t="s">
        <v>159</v>
      </c>
      <c r="O1154">
        <v>10</v>
      </c>
    </row>
    <row r="1155" spans="1:15" x14ac:dyDescent="0.25">
      <c r="A1155" s="22" t="s">
        <v>495</v>
      </c>
      <c r="B1155" s="22" t="s">
        <v>974</v>
      </c>
      <c r="C1155" s="22" t="s">
        <v>975</v>
      </c>
      <c r="D1155" s="22" t="s">
        <v>976</v>
      </c>
      <c r="E1155">
        <v>617336576</v>
      </c>
      <c r="F1155" s="23">
        <v>40879</v>
      </c>
      <c r="G1155" s="22" t="s">
        <v>128</v>
      </c>
      <c r="H1155" s="23">
        <v>45204</v>
      </c>
      <c r="I1155" s="22" t="s">
        <v>653</v>
      </c>
      <c r="J1155" s="22" t="s">
        <v>174</v>
      </c>
      <c r="K1155" s="22" t="s">
        <v>152</v>
      </c>
      <c r="L1155">
        <v>56</v>
      </c>
      <c r="M1155" s="22" t="s">
        <v>166</v>
      </c>
      <c r="N1155" s="22" t="s">
        <v>132</v>
      </c>
      <c r="O1155">
        <v>8</v>
      </c>
    </row>
    <row r="1156" spans="1:15" x14ac:dyDescent="0.25">
      <c r="A1156" s="22" t="s">
        <v>977</v>
      </c>
      <c r="B1156" s="22" t="s">
        <v>978</v>
      </c>
      <c r="C1156" s="22" t="s">
        <v>979</v>
      </c>
      <c r="D1156" s="22" t="s">
        <v>980</v>
      </c>
      <c r="E1156">
        <v>672413480</v>
      </c>
      <c r="F1156" s="23">
        <v>41957</v>
      </c>
      <c r="G1156" s="22" t="s">
        <v>105</v>
      </c>
      <c r="H1156" s="23">
        <v>45200</v>
      </c>
      <c r="I1156" s="22" t="s">
        <v>404</v>
      </c>
      <c r="J1156" s="22" t="s">
        <v>236</v>
      </c>
      <c r="K1156" s="22" t="s">
        <v>165</v>
      </c>
      <c r="L1156">
        <v>89</v>
      </c>
      <c r="M1156" s="22" t="s">
        <v>237</v>
      </c>
      <c r="N1156" s="22" t="s">
        <v>109</v>
      </c>
      <c r="O1156">
        <v>2</v>
      </c>
    </row>
    <row r="1157" spans="1:15" x14ac:dyDescent="0.25">
      <c r="A1157" s="22" t="s">
        <v>977</v>
      </c>
      <c r="B1157" s="22" t="s">
        <v>978</v>
      </c>
      <c r="C1157" s="22" t="s">
        <v>979</v>
      </c>
      <c r="D1157" s="22" t="s">
        <v>980</v>
      </c>
      <c r="E1157">
        <v>672413480</v>
      </c>
      <c r="F1157" s="23">
        <v>41957</v>
      </c>
      <c r="G1157" s="22" t="s">
        <v>105</v>
      </c>
      <c r="H1157" s="23">
        <v>45200</v>
      </c>
      <c r="I1157" s="22" t="s">
        <v>404</v>
      </c>
      <c r="J1157" s="22" t="s">
        <v>236</v>
      </c>
      <c r="K1157" s="22" t="s">
        <v>165</v>
      </c>
      <c r="L1157">
        <v>89</v>
      </c>
      <c r="M1157" s="22" t="s">
        <v>237</v>
      </c>
      <c r="N1157" s="22" t="s">
        <v>110</v>
      </c>
      <c r="O1157">
        <v>9</v>
      </c>
    </row>
    <row r="1158" spans="1:15" x14ac:dyDescent="0.25">
      <c r="A1158" s="22" t="s">
        <v>977</v>
      </c>
      <c r="B1158" s="22" t="s">
        <v>978</v>
      </c>
      <c r="C1158" s="22" t="s">
        <v>979</v>
      </c>
      <c r="D1158" s="22" t="s">
        <v>980</v>
      </c>
      <c r="E1158">
        <v>672413480</v>
      </c>
      <c r="F1158" s="23">
        <v>41957</v>
      </c>
      <c r="G1158" s="22" t="s">
        <v>105</v>
      </c>
      <c r="H1158" s="23">
        <v>45200</v>
      </c>
      <c r="I1158" s="22" t="s">
        <v>404</v>
      </c>
      <c r="J1158" s="22" t="s">
        <v>236</v>
      </c>
      <c r="K1158" s="22" t="s">
        <v>165</v>
      </c>
      <c r="L1158">
        <v>89</v>
      </c>
      <c r="M1158" s="22" t="s">
        <v>237</v>
      </c>
      <c r="N1158" s="22" t="s">
        <v>111</v>
      </c>
      <c r="O1158">
        <v>7</v>
      </c>
    </row>
    <row r="1159" spans="1:15" x14ac:dyDescent="0.25">
      <c r="A1159" s="22" t="s">
        <v>977</v>
      </c>
      <c r="B1159" s="22" t="s">
        <v>978</v>
      </c>
      <c r="C1159" s="22" t="s">
        <v>979</v>
      </c>
      <c r="D1159" s="22" t="s">
        <v>980</v>
      </c>
      <c r="E1159">
        <v>672413480</v>
      </c>
      <c r="F1159" s="23">
        <v>41957</v>
      </c>
      <c r="G1159" s="22" t="s">
        <v>105</v>
      </c>
      <c r="H1159" s="23">
        <v>45200</v>
      </c>
      <c r="I1159" s="22" t="s">
        <v>404</v>
      </c>
      <c r="J1159" s="22" t="s">
        <v>236</v>
      </c>
      <c r="K1159" s="22" t="s">
        <v>165</v>
      </c>
      <c r="L1159">
        <v>89</v>
      </c>
      <c r="M1159" s="22" t="s">
        <v>237</v>
      </c>
      <c r="N1159" s="22" t="s">
        <v>51</v>
      </c>
      <c r="O1159">
        <v>8</v>
      </c>
    </row>
    <row r="1160" spans="1:15" x14ac:dyDescent="0.25">
      <c r="A1160" s="22" t="s">
        <v>977</v>
      </c>
      <c r="B1160" s="22" t="s">
        <v>978</v>
      </c>
      <c r="C1160" s="22" t="s">
        <v>979</v>
      </c>
      <c r="D1160" s="22" t="s">
        <v>980</v>
      </c>
      <c r="E1160">
        <v>672413480</v>
      </c>
      <c r="F1160" s="23">
        <v>41957</v>
      </c>
      <c r="G1160" s="22" t="s">
        <v>105</v>
      </c>
      <c r="H1160" s="23">
        <v>45200</v>
      </c>
      <c r="I1160" s="22" t="s">
        <v>404</v>
      </c>
      <c r="J1160" s="22" t="s">
        <v>236</v>
      </c>
      <c r="K1160" s="22" t="s">
        <v>165</v>
      </c>
      <c r="L1160">
        <v>89</v>
      </c>
      <c r="M1160" s="22" t="s">
        <v>237</v>
      </c>
      <c r="N1160" s="22" t="s">
        <v>63</v>
      </c>
      <c r="O1160">
        <v>1</v>
      </c>
    </row>
    <row r="1161" spans="1:15" x14ac:dyDescent="0.25">
      <c r="A1161" s="22" t="s">
        <v>977</v>
      </c>
      <c r="B1161" s="22" t="s">
        <v>978</v>
      </c>
      <c r="C1161" s="22" t="s">
        <v>979</v>
      </c>
      <c r="D1161" s="22" t="s">
        <v>980</v>
      </c>
      <c r="E1161">
        <v>672413480</v>
      </c>
      <c r="F1161" s="23">
        <v>41957</v>
      </c>
      <c r="G1161" s="22" t="s">
        <v>105</v>
      </c>
      <c r="H1161" s="23">
        <v>45200</v>
      </c>
      <c r="I1161" s="22" t="s">
        <v>404</v>
      </c>
      <c r="J1161" s="22" t="s">
        <v>236</v>
      </c>
      <c r="K1161" s="22" t="s">
        <v>165</v>
      </c>
      <c r="L1161">
        <v>89</v>
      </c>
      <c r="M1161" s="22" t="s">
        <v>237</v>
      </c>
      <c r="N1161" s="22" t="s">
        <v>112</v>
      </c>
      <c r="O1161">
        <v>6</v>
      </c>
    </row>
    <row r="1162" spans="1:15" x14ac:dyDescent="0.25">
      <c r="A1162" s="22" t="s">
        <v>977</v>
      </c>
      <c r="B1162" s="22" t="s">
        <v>978</v>
      </c>
      <c r="C1162" s="22" t="s">
        <v>979</v>
      </c>
      <c r="D1162" s="22" t="s">
        <v>980</v>
      </c>
      <c r="E1162">
        <v>672413480</v>
      </c>
      <c r="F1162" s="23">
        <v>41957</v>
      </c>
      <c r="G1162" s="22" t="s">
        <v>105</v>
      </c>
      <c r="H1162" s="23">
        <v>45200</v>
      </c>
      <c r="I1162" s="22" t="s">
        <v>404</v>
      </c>
      <c r="J1162" s="22" t="s">
        <v>236</v>
      </c>
      <c r="K1162" s="22" t="s">
        <v>165</v>
      </c>
      <c r="L1162">
        <v>89</v>
      </c>
      <c r="M1162" s="22" t="s">
        <v>237</v>
      </c>
      <c r="N1162" s="22" t="s">
        <v>113</v>
      </c>
      <c r="O1162">
        <v>8</v>
      </c>
    </row>
    <row r="1163" spans="1:15" x14ac:dyDescent="0.25">
      <c r="A1163" s="22" t="s">
        <v>66</v>
      </c>
      <c r="B1163" s="22" t="s">
        <v>981</v>
      </c>
      <c r="C1163" s="22" t="s">
        <v>982</v>
      </c>
      <c r="D1163" s="22" t="s">
        <v>983</v>
      </c>
      <c r="E1163">
        <v>647859814</v>
      </c>
      <c r="F1163" s="23">
        <v>42012</v>
      </c>
      <c r="G1163" s="22" t="s">
        <v>82</v>
      </c>
      <c r="H1163" s="23">
        <v>45205</v>
      </c>
      <c r="I1163" s="22" t="s">
        <v>47</v>
      </c>
      <c r="J1163" s="22" t="s">
        <v>48</v>
      </c>
      <c r="K1163" s="22" t="s">
        <v>577</v>
      </c>
      <c r="L1163">
        <v>26</v>
      </c>
      <c r="M1163" s="22" t="s">
        <v>85</v>
      </c>
      <c r="N1163" s="22" t="s">
        <v>86</v>
      </c>
      <c r="O1163">
        <v>9</v>
      </c>
    </row>
    <row r="1164" spans="1:15" x14ac:dyDescent="0.25">
      <c r="A1164" s="22" t="s">
        <v>66</v>
      </c>
      <c r="B1164" s="22" t="s">
        <v>981</v>
      </c>
      <c r="C1164" s="22" t="s">
        <v>982</v>
      </c>
      <c r="D1164" s="22" t="s">
        <v>983</v>
      </c>
      <c r="E1164">
        <v>647859814</v>
      </c>
      <c r="F1164" s="23">
        <v>42012</v>
      </c>
      <c r="G1164" s="22" t="s">
        <v>82</v>
      </c>
      <c r="H1164" s="23">
        <v>45205</v>
      </c>
      <c r="I1164" s="22" t="s">
        <v>47</v>
      </c>
      <c r="J1164" s="22" t="s">
        <v>48</v>
      </c>
      <c r="K1164" s="22" t="s">
        <v>577</v>
      </c>
      <c r="L1164">
        <v>26</v>
      </c>
      <c r="M1164" s="22" t="s">
        <v>85</v>
      </c>
      <c r="N1164" s="22" t="s">
        <v>168</v>
      </c>
      <c r="O1164">
        <v>5</v>
      </c>
    </row>
    <row r="1165" spans="1:15" x14ac:dyDescent="0.25">
      <c r="A1165" s="22" t="s">
        <v>66</v>
      </c>
      <c r="B1165" s="22" t="s">
        <v>981</v>
      </c>
      <c r="C1165" s="22" t="s">
        <v>982</v>
      </c>
      <c r="D1165" s="22" t="s">
        <v>983</v>
      </c>
      <c r="E1165">
        <v>647859814</v>
      </c>
      <c r="F1165" s="23">
        <v>42012</v>
      </c>
      <c r="G1165" s="22" t="s">
        <v>82</v>
      </c>
      <c r="H1165" s="23">
        <v>45205</v>
      </c>
      <c r="I1165" s="22" t="s">
        <v>47</v>
      </c>
      <c r="J1165" s="22" t="s">
        <v>48</v>
      </c>
      <c r="K1165" s="22" t="s">
        <v>577</v>
      </c>
      <c r="L1165">
        <v>26</v>
      </c>
      <c r="M1165" s="22" t="s">
        <v>85</v>
      </c>
      <c r="N1165" s="22" t="s">
        <v>167</v>
      </c>
      <c r="O1165">
        <v>8</v>
      </c>
    </row>
    <row r="1166" spans="1:15" x14ac:dyDescent="0.25">
      <c r="A1166" s="22" t="s">
        <v>66</v>
      </c>
      <c r="B1166" s="22" t="s">
        <v>981</v>
      </c>
      <c r="C1166" s="22" t="s">
        <v>982</v>
      </c>
      <c r="D1166" s="22" t="s">
        <v>983</v>
      </c>
      <c r="E1166">
        <v>647859814</v>
      </c>
      <c r="F1166" s="23">
        <v>42012</v>
      </c>
      <c r="G1166" s="22" t="s">
        <v>82</v>
      </c>
      <c r="H1166" s="23">
        <v>45205</v>
      </c>
      <c r="I1166" s="22" t="s">
        <v>47</v>
      </c>
      <c r="J1166" s="22" t="s">
        <v>48</v>
      </c>
      <c r="K1166" s="22" t="s">
        <v>577</v>
      </c>
      <c r="L1166">
        <v>26</v>
      </c>
      <c r="M1166" s="22" t="s">
        <v>85</v>
      </c>
      <c r="N1166" s="22" t="s">
        <v>94</v>
      </c>
      <c r="O1166">
        <v>3</v>
      </c>
    </row>
    <row r="1167" spans="1:15" x14ac:dyDescent="0.25">
      <c r="A1167" s="22" t="s">
        <v>938</v>
      </c>
      <c r="B1167" s="22" t="s">
        <v>984</v>
      </c>
      <c r="C1167" s="22" t="s">
        <v>985</v>
      </c>
      <c r="D1167" s="22" t="s">
        <v>986</v>
      </c>
      <c r="E1167">
        <v>657994401</v>
      </c>
      <c r="F1167" s="23">
        <v>39931</v>
      </c>
      <c r="G1167" s="22" t="s">
        <v>70</v>
      </c>
      <c r="H1167" s="23">
        <v>45186</v>
      </c>
      <c r="I1167" s="22" t="s">
        <v>235</v>
      </c>
      <c r="J1167" s="22" t="s">
        <v>236</v>
      </c>
      <c r="K1167" s="22" t="s">
        <v>213</v>
      </c>
      <c r="L1167">
        <v>31</v>
      </c>
      <c r="M1167" s="22" t="s">
        <v>121</v>
      </c>
      <c r="N1167" s="22" t="s">
        <v>249</v>
      </c>
      <c r="O1167">
        <v>0</v>
      </c>
    </row>
    <row r="1168" spans="1:15" x14ac:dyDescent="0.25">
      <c r="A1168" s="22" t="s">
        <v>938</v>
      </c>
      <c r="B1168" s="22" t="s">
        <v>984</v>
      </c>
      <c r="C1168" s="22" t="s">
        <v>985</v>
      </c>
      <c r="D1168" s="22" t="s">
        <v>986</v>
      </c>
      <c r="E1168">
        <v>657994401</v>
      </c>
      <c r="F1168" s="23">
        <v>39931</v>
      </c>
      <c r="G1168" s="22" t="s">
        <v>70</v>
      </c>
      <c r="H1168" s="23">
        <v>45186</v>
      </c>
      <c r="I1168" s="22" t="s">
        <v>235</v>
      </c>
      <c r="J1168" s="22" t="s">
        <v>236</v>
      </c>
      <c r="K1168" s="22" t="s">
        <v>213</v>
      </c>
      <c r="L1168">
        <v>31</v>
      </c>
      <c r="M1168" s="22" t="s">
        <v>121</v>
      </c>
      <c r="N1168" s="22" t="s">
        <v>250</v>
      </c>
      <c r="O1168">
        <v>2</v>
      </c>
    </row>
    <row r="1169" spans="1:15" x14ac:dyDescent="0.25">
      <c r="A1169" s="22" t="s">
        <v>938</v>
      </c>
      <c r="B1169" s="22" t="s">
        <v>984</v>
      </c>
      <c r="C1169" s="22" t="s">
        <v>985</v>
      </c>
      <c r="D1169" s="22" t="s">
        <v>986</v>
      </c>
      <c r="E1169">
        <v>657994401</v>
      </c>
      <c r="F1169" s="23">
        <v>39931</v>
      </c>
      <c r="G1169" s="22" t="s">
        <v>70</v>
      </c>
      <c r="H1169" s="23">
        <v>45186</v>
      </c>
      <c r="I1169" s="22" t="s">
        <v>235</v>
      </c>
      <c r="J1169" s="22" t="s">
        <v>236</v>
      </c>
      <c r="K1169" s="22" t="s">
        <v>213</v>
      </c>
      <c r="L1169">
        <v>31</v>
      </c>
      <c r="M1169" s="22" t="s">
        <v>121</v>
      </c>
      <c r="N1169" s="22" t="s">
        <v>214</v>
      </c>
      <c r="O1169">
        <v>6</v>
      </c>
    </row>
    <row r="1170" spans="1:15" x14ac:dyDescent="0.25">
      <c r="A1170" s="22" t="s">
        <v>938</v>
      </c>
      <c r="B1170" s="22" t="s">
        <v>984</v>
      </c>
      <c r="C1170" s="22" t="s">
        <v>985</v>
      </c>
      <c r="D1170" s="22" t="s">
        <v>986</v>
      </c>
      <c r="E1170">
        <v>657994401</v>
      </c>
      <c r="F1170" s="23">
        <v>39931</v>
      </c>
      <c r="G1170" s="22" t="s">
        <v>70</v>
      </c>
      <c r="H1170" s="23">
        <v>45186</v>
      </c>
      <c r="I1170" s="22" t="s">
        <v>235</v>
      </c>
      <c r="J1170" s="22" t="s">
        <v>236</v>
      </c>
      <c r="K1170" s="22" t="s">
        <v>213</v>
      </c>
      <c r="L1170">
        <v>31</v>
      </c>
      <c r="M1170" s="22" t="s">
        <v>121</v>
      </c>
      <c r="N1170" s="22" t="s">
        <v>215</v>
      </c>
      <c r="O1170">
        <v>2</v>
      </c>
    </row>
    <row r="1171" spans="1:15" x14ac:dyDescent="0.25">
      <c r="A1171" s="22" t="s">
        <v>938</v>
      </c>
      <c r="B1171" s="22" t="s">
        <v>984</v>
      </c>
      <c r="C1171" s="22" t="s">
        <v>985</v>
      </c>
      <c r="D1171" s="22" t="s">
        <v>986</v>
      </c>
      <c r="E1171">
        <v>657994401</v>
      </c>
      <c r="F1171" s="23">
        <v>39931</v>
      </c>
      <c r="G1171" s="22" t="s">
        <v>70</v>
      </c>
      <c r="H1171" s="23">
        <v>45186</v>
      </c>
      <c r="I1171" s="22" t="s">
        <v>235</v>
      </c>
      <c r="J1171" s="22" t="s">
        <v>236</v>
      </c>
      <c r="K1171" s="22" t="s">
        <v>213</v>
      </c>
      <c r="L1171">
        <v>31</v>
      </c>
      <c r="M1171" s="22" t="s">
        <v>121</v>
      </c>
      <c r="N1171" s="22" t="s">
        <v>75</v>
      </c>
      <c r="O1171">
        <v>9</v>
      </c>
    </row>
    <row r="1172" spans="1:15" x14ac:dyDescent="0.25">
      <c r="A1172" s="22" t="s">
        <v>938</v>
      </c>
      <c r="B1172" s="22" t="s">
        <v>984</v>
      </c>
      <c r="C1172" s="22" t="s">
        <v>985</v>
      </c>
      <c r="D1172" s="22" t="s">
        <v>986</v>
      </c>
      <c r="E1172">
        <v>657994401</v>
      </c>
      <c r="F1172" s="23">
        <v>39931</v>
      </c>
      <c r="G1172" s="22" t="s">
        <v>70</v>
      </c>
      <c r="H1172" s="23">
        <v>45186</v>
      </c>
      <c r="I1172" s="22" t="s">
        <v>235</v>
      </c>
      <c r="J1172" s="22" t="s">
        <v>236</v>
      </c>
      <c r="K1172" s="22" t="s">
        <v>213</v>
      </c>
      <c r="L1172">
        <v>31</v>
      </c>
      <c r="M1172" s="22" t="s">
        <v>121</v>
      </c>
      <c r="N1172" s="22" t="s">
        <v>76</v>
      </c>
      <c r="O1172">
        <v>2</v>
      </c>
    </row>
    <row r="1173" spans="1:15" x14ac:dyDescent="0.25">
      <c r="A1173" s="22" t="s">
        <v>938</v>
      </c>
      <c r="B1173" s="22" t="s">
        <v>984</v>
      </c>
      <c r="C1173" s="22" t="s">
        <v>985</v>
      </c>
      <c r="D1173" s="22" t="s">
        <v>986</v>
      </c>
      <c r="E1173">
        <v>657994401</v>
      </c>
      <c r="F1173" s="23">
        <v>39931</v>
      </c>
      <c r="G1173" s="22" t="s">
        <v>70</v>
      </c>
      <c r="H1173" s="23">
        <v>45186</v>
      </c>
      <c r="I1173" s="22" t="s">
        <v>235</v>
      </c>
      <c r="J1173" s="22" t="s">
        <v>236</v>
      </c>
      <c r="K1173" s="22" t="s">
        <v>213</v>
      </c>
      <c r="L1173">
        <v>31</v>
      </c>
      <c r="M1173" s="22" t="s">
        <v>121</v>
      </c>
      <c r="N1173" s="22" t="s">
        <v>122</v>
      </c>
      <c r="O1173">
        <v>4</v>
      </c>
    </row>
    <row r="1174" spans="1:15" x14ac:dyDescent="0.25">
      <c r="A1174" s="22" t="s">
        <v>938</v>
      </c>
      <c r="B1174" s="22" t="s">
        <v>984</v>
      </c>
      <c r="C1174" s="22" t="s">
        <v>985</v>
      </c>
      <c r="D1174" s="22" t="s">
        <v>986</v>
      </c>
      <c r="E1174">
        <v>657994401</v>
      </c>
      <c r="F1174" s="23">
        <v>39931</v>
      </c>
      <c r="G1174" s="22" t="s">
        <v>70</v>
      </c>
      <c r="H1174" s="23">
        <v>45186</v>
      </c>
      <c r="I1174" s="22" t="s">
        <v>235</v>
      </c>
      <c r="J1174" s="22" t="s">
        <v>236</v>
      </c>
      <c r="K1174" s="22" t="s">
        <v>213</v>
      </c>
      <c r="L1174">
        <v>31</v>
      </c>
      <c r="M1174" s="22" t="s">
        <v>121</v>
      </c>
      <c r="N1174" s="22" t="s">
        <v>77</v>
      </c>
      <c r="O1174">
        <v>6</v>
      </c>
    </row>
    <row r="1175" spans="1:15" x14ac:dyDescent="0.25">
      <c r="A1175" s="22" t="s">
        <v>938</v>
      </c>
      <c r="B1175" s="22" t="s">
        <v>984</v>
      </c>
      <c r="C1175" s="22" t="s">
        <v>985</v>
      </c>
      <c r="D1175" s="22" t="s">
        <v>986</v>
      </c>
      <c r="E1175">
        <v>657994401</v>
      </c>
      <c r="F1175" s="23">
        <v>39931</v>
      </c>
      <c r="G1175" s="22" t="s">
        <v>70</v>
      </c>
      <c r="H1175" s="23">
        <v>45186</v>
      </c>
      <c r="I1175" s="22" t="s">
        <v>235</v>
      </c>
      <c r="J1175" s="22" t="s">
        <v>236</v>
      </c>
      <c r="K1175" s="22" t="s">
        <v>213</v>
      </c>
      <c r="L1175">
        <v>31</v>
      </c>
      <c r="M1175" s="22" t="s">
        <v>121</v>
      </c>
      <c r="N1175" s="22" t="s">
        <v>123</v>
      </c>
      <c r="O1175">
        <v>2</v>
      </c>
    </row>
    <row r="1176" spans="1:15" x14ac:dyDescent="0.25">
      <c r="A1176" s="22" t="s">
        <v>922</v>
      </c>
      <c r="B1176" s="22" t="s">
        <v>987</v>
      </c>
      <c r="C1176" s="22" t="s">
        <v>988</v>
      </c>
      <c r="D1176" s="22" t="s">
        <v>989</v>
      </c>
      <c r="E1176">
        <v>645800543</v>
      </c>
      <c r="F1176" s="23">
        <v>36129</v>
      </c>
      <c r="G1176" s="22" t="s">
        <v>70</v>
      </c>
      <c r="H1176" s="23">
        <v>45215</v>
      </c>
      <c r="I1176" s="22" t="s">
        <v>990</v>
      </c>
      <c r="J1176" s="22" t="s">
        <v>393</v>
      </c>
      <c r="K1176" s="22" t="s">
        <v>304</v>
      </c>
      <c r="L1176">
        <v>64</v>
      </c>
      <c r="M1176" s="22" t="s">
        <v>139</v>
      </c>
      <c r="N1176" s="22" t="s">
        <v>249</v>
      </c>
      <c r="O1176">
        <v>0</v>
      </c>
    </row>
    <row r="1177" spans="1:15" x14ac:dyDescent="0.25">
      <c r="A1177" s="22" t="s">
        <v>922</v>
      </c>
      <c r="B1177" s="22" t="s">
        <v>987</v>
      </c>
      <c r="C1177" s="22" t="s">
        <v>988</v>
      </c>
      <c r="D1177" s="22" t="s">
        <v>989</v>
      </c>
      <c r="E1177">
        <v>645800543</v>
      </c>
      <c r="F1177" s="23">
        <v>36129</v>
      </c>
      <c r="G1177" s="22" t="s">
        <v>70</v>
      </c>
      <c r="H1177" s="23">
        <v>45215</v>
      </c>
      <c r="I1177" s="22" t="s">
        <v>990</v>
      </c>
      <c r="J1177" s="22" t="s">
        <v>393</v>
      </c>
      <c r="K1177" s="22" t="s">
        <v>304</v>
      </c>
      <c r="L1177">
        <v>64</v>
      </c>
      <c r="M1177" s="22" t="s">
        <v>139</v>
      </c>
      <c r="N1177" s="22" t="s">
        <v>250</v>
      </c>
      <c r="O1177">
        <v>7</v>
      </c>
    </row>
    <row r="1178" spans="1:15" x14ac:dyDescent="0.25">
      <c r="A1178" s="22" t="s">
        <v>922</v>
      </c>
      <c r="B1178" s="22" t="s">
        <v>987</v>
      </c>
      <c r="C1178" s="22" t="s">
        <v>988</v>
      </c>
      <c r="D1178" s="22" t="s">
        <v>989</v>
      </c>
      <c r="E1178">
        <v>645800543</v>
      </c>
      <c r="F1178" s="23">
        <v>36129</v>
      </c>
      <c r="G1178" s="22" t="s">
        <v>70</v>
      </c>
      <c r="H1178" s="23">
        <v>45215</v>
      </c>
      <c r="I1178" s="22" t="s">
        <v>990</v>
      </c>
      <c r="J1178" s="22" t="s">
        <v>393</v>
      </c>
      <c r="K1178" s="22" t="s">
        <v>304</v>
      </c>
      <c r="L1178">
        <v>64</v>
      </c>
      <c r="M1178" s="22" t="s">
        <v>139</v>
      </c>
      <c r="N1178" s="22" t="s">
        <v>214</v>
      </c>
      <c r="O1178">
        <v>3</v>
      </c>
    </row>
    <row r="1179" spans="1:15" x14ac:dyDescent="0.25">
      <c r="A1179" s="22" t="s">
        <v>922</v>
      </c>
      <c r="B1179" s="22" t="s">
        <v>987</v>
      </c>
      <c r="C1179" s="22" t="s">
        <v>988</v>
      </c>
      <c r="D1179" s="22" t="s">
        <v>989</v>
      </c>
      <c r="E1179">
        <v>645800543</v>
      </c>
      <c r="F1179" s="23">
        <v>36129</v>
      </c>
      <c r="G1179" s="22" t="s">
        <v>70</v>
      </c>
      <c r="H1179" s="23">
        <v>45215</v>
      </c>
      <c r="I1179" s="22" t="s">
        <v>990</v>
      </c>
      <c r="J1179" s="22" t="s">
        <v>393</v>
      </c>
      <c r="K1179" s="22" t="s">
        <v>304</v>
      </c>
      <c r="L1179">
        <v>64</v>
      </c>
      <c r="M1179" s="22" t="s">
        <v>139</v>
      </c>
      <c r="N1179" s="22" t="s">
        <v>215</v>
      </c>
      <c r="O1179">
        <v>3</v>
      </c>
    </row>
    <row r="1180" spans="1:15" x14ac:dyDescent="0.25">
      <c r="A1180" s="22" t="s">
        <v>922</v>
      </c>
      <c r="B1180" s="22" t="s">
        <v>987</v>
      </c>
      <c r="C1180" s="22" t="s">
        <v>988</v>
      </c>
      <c r="D1180" s="22" t="s">
        <v>989</v>
      </c>
      <c r="E1180">
        <v>645800543</v>
      </c>
      <c r="F1180" s="23">
        <v>36129</v>
      </c>
      <c r="G1180" s="22" t="s">
        <v>70</v>
      </c>
      <c r="H1180" s="23">
        <v>45215</v>
      </c>
      <c r="I1180" s="22" t="s">
        <v>990</v>
      </c>
      <c r="J1180" s="22" t="s">
        <v>393</v>
      </c>
      <c r="K1180" s="22" t="s">
        <v>304</v>
      </c>
      <c r="L1180">
        <v>64</v>
      </c>
      <c r="M1180" s="22" t="s">
        <v>139</v>
      </c>
      <c r="N1180" s="22" t="s">
        <v>75</v>
      </c>
      <c r="O1180">
        <v>1</v>
      </c>
    </row>
    <row r="1181" spans="1:15" x14ac:dyDescent="0.25">
      <c r="A1181" s="22" t="s">
        <v>922</v>
      </c>
      <c r="B1181" s="22" t="s">
        <v>987</v>
      </c>
      <c r="C1181" s="22" t="s">
        <v>988</v>
      </c>
      <c r="D1181" s="22" t="s">
        <v>989</v>
      </c>
      <c r="E1181">
        <v>645800543</v>
      </c>
      <c r="F1181" s="23">
        <v>36129</v>
      </c>
      <c r="G1181" s="22" t="s">
        <v>70</v>
      </c>
      <c r="H1181" s="23">
        <v>45215</v>
      </c>
      <c r="I1181" s="22" t="s">
        <v>990</v>
      </c>
      <c r="J1181" s="22" t="s">
        <v>393</v>
      </c>
      <c r="K1181" s="22" t="s">
        <v>304</v>
      </c>
      <c r="L1181">
        <v>64</v>
      </c>
      <c r="M1181" s="22" t="s">
        <v>139</v>
      </c>
      <c r="N1181" s="22" t="s">
        <v>76</v>
      </c>
      <c r="O1181">
        <v>7</v>
      </c>
    </row>
    <row r="1182" spans="1:15" x14ac:dyDescent="0.25">
      <c r="A1182" s="22" t="s">
        <v>922</v>
      </c>
      <c r="B1182" s="22" t="s">
        <v>987</v>
      </c>
      <c r="C1182" s="22" t="s">
        <v>988</v>
      </c>
      <c r="D1182" s="22" t="s">
        <v>989</v>
      </c>
      <c r="E1182">
        <v>645800543</v>
      </c>
      <c r="F1182" s="23">
        <v>36129</v>
      </c>
      <c r="G1182" s="22" t="s">
        <v>70</v>
      </c>
      <c r="H1182" s="23">
        <v>45215</v>
      </c>
      <c r="I1182" s="22" t="s">
        <v>990</v>
      </c>
      <c r="J1182" s="22" t="s">
        <v>393</v>
      </c>
      <c r="K1182" s="22" t="s">
        <v>304</v>
      </c>
      <c r="L1182">
        <v>64</v>
      </c>
      <c r="M1182" s="22" t="s">
        <v>139</v>
      </c>
      <c r="N1182" s="22" t="s">
        <v>122</v>
      </c>
      <c r="O1182">
        <v>0</v>
      </c>
    </row>
    <row r="1183" spans="1:15" x14ac:dyDescent="0.25">
      <c r="A1183" s="22" t="s">
        <v>922</v>
      </c>
      <c r="B1183" s="22" t="s">
        <v>987</v>
      </c>
      <c r="C1183" s="22" t="s">
        <v>988</v>
      </c>
      <c r="D1183" s="22" t="s">
        <v>989</v>
      </c>
      <c r="E1183">
        <v>645800543</v>
      </c>
      <c r="F1183" s="23">
        <v>36129</v>
      </c>
      <c r="G1183" s="22" t="s">
        <v>70</v>
      </c>
      <c r="H1183" s="23">
        <v>45215</v>
      </c>
      <c r="I1183" s="22" t="s">
        <v>990</v>
      </c>
      <c r="J1183" s="22" t="s">
        <v>393</v>
      </c>
      <c r="K1183" s="22" t="s">
        <v>304</v>
      </c>
      <c r="L1183">
        <v>64</v>
      </c>
      <c r="M1183" s="22" t="s">
        <v>139</v>
      </c>
      <c r="N1183" s="22" t="s">
        <v>77</v>
      </c>
      <c r="O1183">
        <v>5</v>
      </c>
    </row>
    <row r="1184" spans="1:15" x14ac:dyDescent="0.25">
      <c r="A1184" s="22" t="s">
        <v>922</v>
      </c>
      <c r="B1184" s="22" t="s">
        <v>987</v>
      </c>
      <c r="C1184" s="22" t="s">
        <v>988</v>
      </c>
      <c r="D1184" s="22" t="s">
        <v>989</v>
      </c>
      <c r="E1184">
        <v>645800543</v>
      </c>
      <c r="F1184" s="23">
        <v>36129</v>
      </c>
      <c r="G1184" s="22" t="s">
        <v>70</v>
      </c>
      <c r="H1184" s="23">
        <v>45215</v>
      </c>
      <c r="I1184" s="22" t="s">
        <v>990</v>
      </c>
      <c r="J1184" s="22" t="s">
        <v>393</v>
      </c>
      <c r="K1184" s="22" t="s">
        <v>304</v>
      </c>
      <c r="L1184">
        <v>64</v>
      </c>
      <c r="M1184" s="22" t="s">
        <v>139</v>
      </c>
      <c r="N1184" s="22" t="s">
        <v>123</v>
      </c>
      <c r="O1184">
        <v>0</v>
      </c>
    </row>
    <row r="1185" spans="1:15" x14ac:dyDescent="0.25">
      <c r="A1185" s="22" t="s">
        <v>991</v>
      </c>
      <c r="B1185" s="22" t="s">
        <v>992</v>
      </c>
      <c r="C1185" s="22" t="s">
        <v>993</v>
      </c>
      <c r="D1185" s="22" t="s">
        <v>994</v>
      </c>
      <c r="E1185">
        <v>651301641</v>
      </c>
      <c r="F1185" s="23">
        <v>37518</v>
      </c>
      <c r="G1185" s="22" t="s">
        <v>105</v>
      </c>
      <c r="H1185" s="23">
        <v>45191</v>
      </c>
      <c r="I1185" s="22" t="s">
        <v>995</v>
      </c>
      <c r="J1185" s="22" t="s">
        <v>174</v>
      </c>
      <c r="K1185" s="22" t="s">
        <v>49</v>
      </c>
      <c r="L1185">
        <v>54</v>
      </c>
      <c r="M1185" s="22" t="s">
        <v>257</v>
      </c>
      <c r="N1185" s="22" t="s">
        <v>109</v>
      </c>
      <c r="O1185">
        <v>9</v>
      </c>
    </row>
    <row r="1186" spans="1:15" x14ac:dyDescent="0.25">
      <c r="A1186" s="22" t="s">
        <v>991</v>
      </c>
      <c r="B1186" s="22" t="s">
        <v>992</v>
      </c>
      <c r="C1186" s="22" t="s">
        <v>993</v>
      </c>
      <c r="D1186" s="22" t="s">
        <v>994</v>
      </c>
      <c r="E1186">
        <v>651301641</v>
      </c>
      <c r="F1186" s="23">
        <v>37518</v>
      </c>
      <c r="G1186" s="22" t="s">
        <v>105</v>
      </c>
      <c r="H1186" s="23">
        <v>45191</v>
      </c>
      <c r="I1186" s="22" t="s">
        <v>995</v>
      </c>
      <c r="J1186" s="22" t="s">
        <v>174</v>
      </c>
      <c r="K1186" s="22" t="s">
        <v>49</v>
      </c>
      <c r="L1186">
        <v>54</v>
      </c>
      <c r="M1186" s="22" t="s">
        <v>257</v>
      </c>
      <c r="N1186" s="22" t="s">
        <v>110</v>
      </c>
      <c r="O1186">
        <v>1</v>
      </c>
    </row>
    <row r="1187" spans="1:15" x14ac:dyDescent="0.25">
      <c r="A1187" s="22" t="s">
        <v>991</v>
      </c>
      <c r="B1187" s="22" t="s">
        <v>992</v>
      </c>
      <c r="C1187" s="22" t="s">
        <v>993</v>
      </c>
      <c r="D1187" s="22" t="s">
        <v>994</v>
      </c>
      <c r="E1187">
        <v>651301641</v>
      </c>
      <c r="F1187" s="23">
        <v>37518</v>
      </c>
      <c r="G1187" s="22" t="s">
        <v>105</v>
      </c>
      <c r="H1187" s="23">
        <v>45191</v>
      </c>
      <c r="I1187" s="22" t="s">
        <v>995</v>
      </c>
      <c r="J1187" s="22" t="s">
        <v>174</v>
      </c>
      <c r="K1187" s="22" t="s">
        <v>49</v>
      </c>
      <c r="L1187">
        <v>54</v>
      </c>
      <c r="M1187" s="22" t="s">
        <v>257</v>
      </c>
      <c r="N1187" s="22" t="s">
        <v>111</v>
      </c>
      <c r="O1187">
        <v>2</v>
      </c>
    </row>
    <row r="1188" spans="1:15" x14ac:dyDescent="0.25">
      <c r="A1188" s="22" t="s">
        <v>991</v>
      </c>
      <c r="B1188" s="22" t="s">
        <v>992</v>
      </c>
      <c r="C1188" s="22" t="s">
        <v>993</v>
      </c>
      <c r="D1188" s="22" t="s">
        <v>994</v>
      </c>
      <c r="E1188">
        <v>651301641</v>
      </c>
      <c r="F1188" s="23">
        <v>37518</v>
      </c>
      <c r="G1188" s="22" t="s">
        <v>105</v>
      </c>
      <c r="H1188" s="23">
        <v>45191</v>
      </c>
      <c r="I1188" s="22" t="s">
        <v>995</v>
      </c>
      <c r="J1188" s="22" t="s">
        <v>174</v>
      </c>
      <c r="K1188" s="22" t="s">
        <v>49</v>
      </c>
      <c r="L1188">
        <v>54</v>
      </c>
      <c r="M1188" s="22" t="s">
        <v>257</v>
      </c>
      <c r="N1188" s="22" t="s">
        <v>51</v>
      </c>
      <c r="O1188">
        <v>1</v>
      </c>
    </row>
    <row r="1189" spans="1:15" x14ac:dyDescent="0.25">
      <c r="A1189" s="22" t="s">
        <v>991</v>
      </c>
      <c r="B1189" s="22" t="s">
        <v>992</v>
      </c>
      <c r="C1189" s="22" t="s">
        <v>993</v>
      </c>
      <c r="D1189" s="22" t="s">
        <v>994</v>
      </c>
      <c r="E1189">
        <v>651301641</v>
      </c>
      <c r="F1189" s="23">
        <v>37518</v>
      </c>
      <c r="G1189" s="22" t="s">
        <v>105</v>
      </c>
      <c r="H1189" s="23">
        <v>45191</v>
      </c>
      <c r="I1189" s="22" t="s">
        <v>995</v>
      </c>
      <c r="J1189" s="22" t="s">
        <v>174</v>
      </c>
      <c r="K1189" s="22" t="s">
        <v>49</v>
      </c>
      <c r="L1189">
        <v>54</v>
      </c>
      <c r="M1189" s="22" t="s">
        <v>257</v>
      </c>
      <c r="N1189" s="22" t="s">
        <v>63</v>
      </c>
      <c r="O1189">
        <v>7</v>
      </c>
    </row>
    <row r="1190" spans="1:15" x14ac:dyDescent="0.25">
      <c r="A1190" s="22" t="s">
        <v>991</v>
      </c>
      <c r="B1190" s="22" t="s">
        <v>992</v>
      </c>
      <c r="C1190" s="22" t="s">
        <v>993</v>
      </c>
      <c r="D1190" s="22" t="s">
        <v>994</v>
      </c>
      <c r="E1190">
        <v>651301641</v>
      </c>
      <c r="F1190" s="23">
        <v>37518</v>
      </c>
      <c r="G1190" s="22" t="s">
        <v>105</v>
      </c>
      <c r="H1190" s="23">
        <v>45191</v>
      </c>
      <c r="I1190" s="22" t="s">
        <v>995</v>
      </c>
      <c r="J1190" s="22" t="s">
        <v>174</v>
      </c>
      <c r="K1190" s="22" t="s">
        <v>49</v>
      </c>
      <c r="L1190">
        <v>54</v>
      </c>
      <c r="M1190" s="22" t="s">
        <v>257</v>
      </c>
      <c r="N1190" s="22" t="s">
        <v>112</v>
      </c>
      <c r="O1190">
        <v>4</v>
      </c>
    </row>
    <row r="1191" spans="1:15" x14ac:dyDescent="0.25">
      <c r="A1191" s="22" t="s">
        <v>991</v>
      </c>
      <c r="B1191" s="22" t="s">
        <v>992</v>
      </c>
      <c r="C1191" s="22" t="s">
        <v>993</v>
      </c>
      <c r="D1191" s="22" t="s">
        <v>994</v>
      </c>
      <c r="E1191">
        <v>651301641</v>
      </c>
      <c r="F1191" s="23">
        <v>37518</v>
      </c>
      <c r="G1191" s="22" t="s">
        <v>105</v>
      </c>
      <c r="H1191" s="23">
        <v>45191</v>
      </c>
      <c r="I1191" s="22" t="s">
        <v>995</v>
      </c>
      <c r="J1191" s="22" t="s">
        <v>174</v>
      </c>
      <c r="K1191" s="22" t="s">
        <v>49</v>
      </c>
      <c r="L1191">
        <v>54</v>
      </c>
      <c r="M1191" s="22" t="s">
        <v>257</v>
      </c>
      <c r="N1191" s="22" t="s">
        <v>113</v>
      </c>
      <c r="O1191">
        <v>0</v>
      </c>
    </row>
    <row r="1192" spans="1:15" x14ac:dyDescent="0.25">
      <c r="A1192" s="22" t="s">
        <v>42</v>
      </c>
      <c r="B1192" s="22" t="s">
        <v>996</v>
      </c>
      <c r="C1192" s="22" t="s">
        <v>997</v>
      </c>
      <c r="D1192" s="22" t="s">
        <v>998</v>
      </c>
      <c r="E1192">
        <v>647911690</v>
      </c>
      <c r="F1192" s="23">
        <v>41758</v>
      </c>
      <c r="G1192" s="22" t="s">
        <v>46</v>
      </c>
      <c r="H1192" s="23">
        <v>45222</v>
      </c>
      <c r="I1192" s="22" t="s">
        <v>173</v>
      </c>
      <c r="J1192" s="22" t="s">
        <v>174</v>
      </c>
      <c r="K1192" s="22" t="s">
        <v>435</v>
      </c>
      <c r="L1192">
        <v>92</v>
      </c>
      <c r="M1192" s="22" t="s">
        <v>139</v>
      </c>
      <c r="N1192" s="22" t="s">
        <v>63</v>
      </c>
      <c r="O1192">
        <v>7</v>
      </c>
    </row>
    <row r="1193" spans="1:15" x14ac:dyDescent="0.25">
      <c r="A1193" s="22" t="s">
        <v>42</v>
      </c>
      <c r="B1193" s="22" t="s">
        <v>996</v>
      </c>
      <c r="C1193" s="22" t="s">
        <v>997</v>
      </c>
      <c r="D1193" s="22" t="s">
        <v>998</v>
      </c>
      <c r="E1193">
        <v>647911690</v>
      </c>
      <c r="F1193" s="23">
        <v>41758</v>
      </c>
      <c r="G1193" s="22" t="s">
        <v>46</v>
      </c>
      <c r="H1193" s="23">
        <v>45222</v>
      </c>
      <c r="I1193" s="22" t="s">
        <v>173</v>
      </c>
      <c r="J1193" s="22" t="s">
        <v>174</v>
      </c>
      <c r="K1193" s="22" t="s">
        <v>435</v>
      </c>
      <c r="L1193">
        <v>92</v>
      </c>
      <c r="M1193" s="22" t="s">
        <v>139</v>
      </c>
      <c r="N1193" s="22" t="s">
        <v>64</v>
      </c>
      <c r="O1193">
        <v>10</v>
      </c>
    </row>
    <row r="1194" spans="1:15" x14ac:dyDescent="0.25">
      <c r="A1194" s="22" t="s">
        <v>42</v>
      </c>
      <c r="B1194" s="22" t="s">
        <v>996</v>
      </c>
      <c r="C1194" s="22" t="s">
        <v>997</v>
      </c>
      <c r="D1194" s="22" t="s">
        <v>998</v>
      </c>
      <c r="E1194">
        <v>647911690</v>
      </c>
      <c r="F1194" s="23">
        <v>41758</v>
      </c>
      <c r="G1194" s="22" t="s">
        <v>46</v>
      </c>
      <c r="H1194" s="23">
        <v>45222</v>
      </c>
      <c r="I1194" s="22" t="s">
        <v>173</v>
      </c>
      <c r="J1194" s="22" t="s">
        <v>174</v>
      </c>
      <c r="K1194" s="22" t="s">
        <v>435</v>
      </c>
      <c r="L1194">
        <v>92</v>
      </c>
      <c r="M1194" s="22" t="s">
        <v>139</v>
      </c>
      <c r="N1194" s="22" t="s">
        <v>65</v>
      </c>
      <c r="O1194">
        <v>1</v>
      </c>
    </row>
    <row r="1195" spans="1:15" x14ac:dyDescent="0.25">
      <c r="A1195" s="22" t="s">
        <v>42</v>
      </c>
      <c r="B1195" s="22" t="s">
        <v>996</v>
      </c>
      <c r="C1195" s="22" t="s">
        <v>997</v>
      </c>
      <c r="D1195" s="22" t="s">
        <v>998</v>
      </c>
      <c r="E1195">
        <v>647911690</v>
      </c>
      <c r="F1195" s="23">
        <v>41758</v>
      </c>
      <c r="G1195" s="22" t="s">
        <v>46</v>
      </c>
      <c r="H1195" s="23">
        <v>45222</v>
      </c>
      <c r="I1195" s="22" t="s">
        <v>173</v>
      </c>
      <c r="J1195" s="22" t="s">
        <v>174</v>
      </c>
      <c r="K1195" s="22" t="s">
        <v>435</v>
      </c>
      <c r="L1195">
        <v>92</v>
      </c>
      <c r="M1195" s="22" t="s">
        <v>139</v>
      </c>
      <c r="N1195" s="22" t="s">
        <v>51</v>
      </c>
      <c r="O1195">
        <v>7</v>
      </c>
    </row>
    <row r="1196" spans="1:15" x14ac:dyDescent="0.25">
      <c r="A1196" s="22" t="s">
        <v>42</v>
      </c>
      <c r="B1196" s="22" t="s">
        <v>996</v>
      </c>
      <c r="C1196" s="22" t="s">
        <v>997</v>
      </c>
      <c r="D1196" s="22" t="s">
        <v>998</v>
      </c>
      <c r="E1196">
        <v>647911690</v>
      </c>
      <c r="F1196" s="23">
        <v>41758</v>
      </c>
      <c r="G1196" s="22" t="s">
        <v>46</v>
      </c>
      <c r="H1196" s="23">
        <v>45222</v>
      </c>
      <c r="I1196" s="22" t="s">
        <v>173</v>
      </c>
      <c r="J1196" s="22" t="s">
        <v>174</v>
      </c>
      <c r="K1196" s="22" t="s">
        <v>435</v>
      </c>
      <c r="L1196">
        <v>92</v>
      </c>
      <c r="M1196" s="22" t="s">
        <v>139</v>
      </c>
      <c r="N1196" s="22" t="s">
        <v>52</v>
      </c>
      <c r="O1196">
        <v>10</v>
      </c>
    </row>
    <row r="1197" spans="1:15" x14ac:dyDescent="0.25">
      <c r="A1197" s="22" t="s">
        <v>425</v>
      </c>
      <c r="B1197" s="22" t="s">
        <v>999</v>
      </c>
      <c r="C1197" s="22" t="s">
        <v>1000</v>
      </c>
      <c r="D1197" s="22" t="s">
        <v>1001</v>
      </c>
      <c r="E1197">
        <v>684839656</v>
      </c>
      <c r="F1197" s="23">
        <v>42660</v>
      </c>
      <c r="G1197" s="22" t="s">
        <v>82</v>
      </c>
      <c r="H1197" s="23">
        <v>45197</v>
      </c>
      <c r="I1197" s="22" t="s">
        <v>1002</v>
      </c>
      <c r="J1197" s="22" t="s">
        <v>107</v>
      </c>
      <c r="K1197" s="22" t="s">
        <v>577</v>
      </c>
      <c r="L1197">
        <v>94</v>
      </c>
      <c r="M1197" s="22" t="s">
        <v>237</v>
      </c>
      <c r="N1197" s="22" t="s">
        <v>86</v>
      </c>
      <c r="O1197">
        <v>5</v>
      </c>
    </row>
    <row r="1198" spans="1:15" x14ac:dyDescent="0.25">
      <c r="A1198" s="22" t="s">
        <v>425</v>
      </c>
      <c r="B1198" s="22" t="s">
        <v>999</v>
      </c>
      <c r="C1198" s="22" t="s">
        <v>1000</v>
      </c>
      <c r="D1198" s="22" t="s">
        <v>1001</v>
      </c>
      <c r="E1198">
        <v>684839656</v>
      </c>
      <c r="F1198" s="23">
        <v>42660</v>
      </c>
      <c r="G1198" s="22" t="s">
        <v>82</v>
      </c>
      <c r="H1198" s="23">
        <v>45197</v>
      </c>
      <c r="I1198" s="22" t="s">
        <v>1002</v>
      </c>
      <c r="J1198" s="22" t="s">
        <v>107</v>
      </c>
      <c r="K1198" s="22" t="s">
        <v>577</v>
      </c>
      <c r="L1198">
        <v>94</v>
      </c>
      <c r="M1198" s="22" t="s">
        <v>237</v>
      </c>
      <c r="N1198" s="22" t="s">
        <v>168</v>
      </c>
      <c r="O1198">
        <v>2</v>
      </c>
    </row>
    <row r="1199" spans="1:15" x14ac:dyDescent="0.25">
      <c r="A1199" s="22" t="s">
        <v>425</v>
      </c>
      <c r="B1199" s="22" t="s">
        <v>999</v>
      </c>
      <c r="C1199" s="22" t="s">
        <v>1000</v>
      </c>
      <c r="D1199" s="22" t="s">
        <v>1001</v>
      </c>
      <c r="E1199">
        <v>684839656</v>
      </c>
      <c r="F1199" s="23">
        <v>42660</v>
      </c>
      <c r="G1199" s="22" t="s">
        <v>82</v>
      </c>
      <c r="H1199" s="23">
        <v>45197</v>
      </c>
      <c r="I1199" s="22" t="s">
        <v>1002</v>
      </c>
      <c r="J1199" s="22" t="s">
        <v>107</v>
      </c>
      <c r="K1199" s="22" t="s">
        <v>577</v>
      </c>
      <c r="L1199">
        <v>94</v>
      </c>
      <c r="M1199" s="22" t="s">
        <v>237</v>
      </c>
      <c r="N1199" s="22" t="s">
        <v>167</v>
      </c>
      <c r="O1199">
        <v>3</v>
      </c>
    </row>
    <row r="1200" spans="1:15" x14ac:dyDescent="0.25">
      <c r="A1200" s="22" t="s">
        <v>425</v>
      </c>
      <c r="B1200" s="22" t="s">
        <v>999</v>
      </c>
      <c r="C1200" s="22" t="s">
        <v>1000</v>
      </c>
      <c r="D1200" s="22" t="s">
        <v>1001</v>
      </c>
      <c r="E1200">
        <v>684839656</v>
      </c>
      <c r="F1200" s="23">
        <v>42660</v>
      </c>
      <c r="G1200" s="22" t="s">
        <v>82</v>
      </c>
      <c r="H1200" s="23">
        <v>45197</v>
      </c>
      <c r="I1200" s="22" t="s">
        <v>1002</v>
      </c>
      <c r="J1200" s="22" t="s">
        <v>107</v>
      </c>
      <c r="K1200" s="22" t="s">
        <v>577</v>
      </c>
      <c r="L1200">
        <v>94</v>
      </c>
      <c r="M1200" s="22" t="s">
        <v>237</v>
      </c>
      <c r="N1200" s="22" t="s">
        <v>94</v>
      </c>
      <c r="O1200">
        <v>8</v>
      </c>
    </row>
    <row r="1201" spans="1:15" x14ac:dyDescent="0.25">
      <c r="A1201" s="22" t="s">
        <v>716</v>
      </c>
      <c r="B1201" s="22" t="s">
        <v>1003</v>
      </c>
      <c r="C1201" s="22" t="s">
        <v>1004</v>
      </c>
      <c r="D1201" s="22" t="s">
        <v>1005</v>
      </c>
      <c r="E1201">
        <v>616107962</v>
      </c>
      <c r="F1201" s="23">
        <v>38319</v>
      </c>
      <c r="G1201" s="22" t="s">
        <v>57</v>
      </c>
      <c r="H1201" s="23">
        <v>45223</v>
      </c>
      <c r="I1201" s="22" t="s">
        <v>235</v>
      </c>
      <c r="J1201" s="22" t="s">
        <v>236</v>
      </c>
      <c r="K1201" s="22" t="s">
        <v>429</v>
      </c>
      <c r="L1201">
        <v>90</v>
      </c>
      <c r="M1201" s="22" t="s">
        <v>187</v>
      </c>
      <c r="N1201" s="22" t="s">
        <v>94</v>
      </c>
      <c r="O1201">
        <v>8</v>
      </c>
    </row>
    <row r="1202" spans="1:15" x14ac:dyDescent="0.25">
      <c r="A1202" s="22" t="s">
        <v>716</v>
      </c>
      <c r="B1202" s="22" t="s">
        <v>1003</v>
      </c>
      <c r="C1202" s="22" t="s">
        <v>1004</v>
      </c>
      <c r="D1202" s="22" t="s">
        <v>1005</v>
      </c>
      <c r="E1202">
        <v>616107962</v>
      </c>
      <c r="F1202" s="23">
        <v>38319</v>
      </c>
      <c r="G1202" s="22" t="s">
        <v>57</v>
      </c>
      <c r="H1202" s="23">
        <v>45223</v>
      </c>
      <c r="I1202" s="22" t="s">
        <v>235</v>
      </c>
      <c r="J1202" s="22" t="s">
        <v>236</v>
      </c>
      <c r="K1202" s="22" t="s">
        <v>429</v>
      </c>
      <c r="L1202">
        <v>90</v>
      </c>
      <c r="M1202" s="22" t="s">
        <v>187</v>
      </c>
      <c r="N1202" s="22" t="s">
        <v>95</v>
      </c>
      <c r="O1202">
        <v>1</v>
      </c>
    </row>
    <row r="1203" spans="1:15" x14ac:dyDescent="0.25">
      <c r="A1203" s="22" t="s">
        <v>716</v>
      </c>
      <c r="B1203" s="22" t="s">
        <v>1003</v>
      </c>
      <c r="C1203" s="22" t="s">
        <v>1004</v>
      </c>
      <c r="D1203" s="22" t="s">
        <v>1005</v>
      </c>
      <c r="E1203">
        <v>616107962</v>
      </c>
      <c r="F1203" s="23">
        <v>38319</v>
      </c>
      <c r="G1203" s="22" t="s">
        <v>57</v>
      </c>
      <c r="H1203" s="23">
        <v>45223</v>
      </c>
      <c r="I1203" s="22" t="s">
        <v>235</v>
      </c>
      <c r="J1203" s="22" t="s">
        <v>236</v>
      </c>
      <c r="K1203" s="22" t="s">
        <v>429</v>
      </c>
      <c r="L1203">
        <v>90</v>
      </c>
      <c r="M1203" s="22" t="s">
        <v>187</v>
      </c>
      <c r="N1203" s="22" t="s">
        <v>96</v>
      </c>
      <c r="O1203">
        <v>3</v>
      </c>
    </row>
    <row r="1204" spans="1:15" x14ac:dyDescent="0.25">
      <c r="A1204" s="22" t="s">
        <v>716</v>
      </c>
      <c r="B1204" s="22" t="s">
        <v>1003</v>
      </c>
      <c r="C1204" s="22" t="s">
        <v>1004</v>
      </c>
      <c r="D1204" s="22" t="s">
        <v>1005</v>
      </c>
      <c r="E1204">
        <v>616107962</v>
      </c>
      <c r="F1204" s="23">
        <v>38319</v>
      </c>
      <c r="G1204" s="22" t="s">
        <v>57</v>
      </c>
      <c r="H1204" s="23">
        <v>45223</v>
      </c>
      <c r="I1204" s="22" t="s">
        <v>235</v>
      </c>
      <c r="J1204" s="22" t="s">
        <v>236</v>
      </c>
      <c r="K1204" s="22" t="s">
        <v>429</v>
      </c>
      <c r="L1204">
        <v>90</v>
      </c>
      <c r="M1204" s="22" t="s">
        <v>187</v>
      </c>
      <c r="N1204" s="22" t="s">
        <v>75</v>
      </c>
      <c r="O1204">
        <v>5</v>
      </c>
    </row>
    <row r="1205" spans="1:15" x14ac:dyDescent="0.25">
      <c r="A1205" s="22" t="s">
        <v>716</v>
      </c>
      <c r="B1205" s="22" t="s">
        <v>1003</v>
      </c>
      <c r="C1205" s="22" t="s">
        <v>1004</v>
      </c>
      <c r="D1205" s="22" t="s">
        <v>1005</v>
      </c>
      <c r="E1205">
        <v>616107962</v>
      </c>
      <c r="F1205" s="23">
        <v>38319</v>
      </c>
      <c r="G1205" s="22" t="s">
        <v>57</v>
      </c>
      <c r="H1205" s="23">
        <v>45223</v>
      </c>
      <c r="I1205" s="22" t="s">
        <v>235</v>
      </c>
      <c r="J1205" s="22" t="s">
        <v>236</v>
      </c>
      <c r="K1205" s="22" t="s">
        <v>429</v>
      </c>
      <c r="L1205">
        <v>90</v>
      </c>
      <c r="M1205" s="22" t="s">
        <v>187</v>
      </c>
      <c r="N1205" s="22" t="s">
        <v>188</v>
      </c>
      <c r="O1205">
        <v>9</v>
      </c>
    </row>
    <row r="1206" spans="1:15" x14ac:dyDescent="0.25">
      <c r="A1206" s="22" t="s">
        <v>716</v>
      </c>
      <c r="B1206" s="22" t="s">
        <v>1003</v>
      </c>
      <c r="C1206" s="22" t="s">
        <v>1004</v>
      </c>
      <c r="D1206" s="22" t="s">
        <v>1005</v>
      </c>
      <c r="E1206">
        <v>616107962</v>
      </c>
      <c r="F1206" s="23">
        <v>38319</v>
      </c>
      <c r="G1206" s="22" t="s">
        <v>57</v>
      </c>
      <c r="H1206" s="23">
        <v>45223</v>
      </c>
      <c r="I1206" s="22" t="s">
        <v>235</v>
      </c>
      <c r="J1206" s="22" t="s">
        <v>236</v>
      </c>
      <c r="K1206" s="22" t="s">
        <v>429</v>
      </c>
      <c r="L1206">
        <v>90</v>
      </c>
      <c r="M1206" s="22" t="s">
        <v>187</v>
      </c>
      <c r="N1206" s="22" t="s">
        <v>97</v>
      </c>
      <c r="O1206">
        <v>3</v>
      </c>
    </row>
    <row r="1207" spans="1:15" x14ac:dyDescent="0.25">
      <c r="A1207" s="22" t="s">
        <v>716</v>
      </c>
      <c r="B1207" s="22" t="s">
        <v>1003</v>
      </c>
      <c r="C1207" s="22" t="s">
        <v>1004</v>
      </c>
      <c r="D1207" s="22" t="s">
        <v>1005</v>
      </c>
      <c r="E1207">
        <v>616107962</v>
      </c>
      <c r="F1207" s="23">
        <v>38319</v>
      </c>
      <c r="G1207" s="22" t="s">
        <v>57</v>
      </c>
      <c r="H1207" s="23">
        <v>45223</v>
      </c>
      <c r="I1207" s="22" t="s">
        <v>235</v>
      </c>
      <c r="J1207" s="22" t="s">
        <v>236</v>
      </c>
      <c r="K1207" s="22" t="s">
        <v>429</v>
      </c>
      <c r="L1207">
        <v>90</v>
      </c>
      <c r="M1207" s="22" t="s">
        <v>187</v>
      </c>
      <c r="N1207" s="22" t="s">
        <v>62</v>
      </c>
      <c r="O1207">
        <v>9</v>
      </c>
    </row>
    <row r="1208" spans="1:15" x14ac:dyDescent="0.25">
      <c r="A1208" s="22" t="s">
        <v>716</v>
      </c>
      <c r="B1208" s="22" t="s">
        <v>1003</v>
      </c>
      <c r="C1208" s="22" t="s">
        <v>1004</v>
      </c>
      <c r="D1208" s="22" t="s">
        <v>1005</v>
      </c>
      <c r="E1208">
        <v>616107962</v>
      </c>
      <c r="F1208" s="23">
        <v>38319</v>
      </c>
      <c r="G1208" s="22" t="s">
        <v>57</v>
      </c>
      <c r="H1208" s="23">
        <v>45223</v>
      </c>
      <c r="I1208" s="22" t="s">
        <v>235</v>
      </c>
      <c r="J1208" s="22" t="s">
        <v>236</v>
      </c>
      <c r="K1208" s="22" t="s">
        <v>429</v>
      </c>
      <c r="L1208">
        <v>90</v>
      </c>
      <c r="M1208" s="22" t="s">
        <v>187</v>
      </c>
      <c r="N1208" s="22" t="s">
        <v>98</v>
      </c>
      <c r="O1208">
        <v>8</v>
      </c>
    </row>
    <row r="1209" spans="1:15" x14ac:dyDescent="0.25">
      <c r="A1209" s="22" t="s">
        <v>716</v>
      </c>
      <c r="B1209" s="22" t="s">
        <v>1003</v>
      </c>
      <c r="C1209" s="22" t="s">
        <v>1004</v>
      </c>
      <c r="D1209" s="22" t="s">
        <v>1005</v>
      </c>
      <c r="E1209">
        <v>616107962</v>
      </c>
      <c r="F1209" s="23">
        <v>38319</v>
      </c>
      <c r="G1209" s="22" t="s">
        <v>57</v>
      </c>
      <c r="H1209" s="23">
        <v>45223</v>
      </c>
      <c r="I1209" s="22" t="s">
        <v>235</v>
      </c>
      <c r="J1209" s="22" t="s">
        <v>236</v>
      </c>
      <c r="K1209" s="22" t="s">
        <v>429</v>
      </c>
      <c r="L1209">
        <v>90</v>
      </c>
      <c r="M1209" s="22" t="s">
        <v>187</v>
      </c>
      <c r="N1209" s="22" t="s">
        <v>99</v>
      </c>
      <c r="O1209">
        <v>8</v>
      </c>
    </row>
    <row r="1210" spans="1:15" x14ac:dyDescent="0.25">
      <c r="A1210" s="22" t="s">
        <v>716</v>
      </c>
      <c r="B1210" s="22" t="s">
        <v>1003</v>
      </c>
      <c r="C1210" s="22" t="s">
        <v>1004</v>
      </c>
      <c r="D1210" s="22" t="s">
        <v>1005</v>
      </c>
      <c r="E1210">
        <v>616107962</v>
      </c>
      <c r="F1210" s="23">
        <v>38319</v>
      </c>
      <c r="G1210" s="22" t="s">
        <v>57</v>
      </c>
      <c r="H1210" s="23">
        <v>45223</v>
      </c>
      <c r="I1210" s="22" t="s">
        <v>235</v>
      </c>
      <c r="J1210" s="22" t="s">
        <v>236</v>
      </c>
      <c r="K1210" s="22" t="s">
        <v>429</v>
      </c>
      <c r="L1210">
        <v>90</v>
      </c>
      <c r="M1210" s="22" t="s">
        <v>187</v>
      </c>
      <c r="N1210" s="22" t="s">
        <v>100</v>
      </c>
      <c r="O1210">
        <v>4</v>
      </c>
    </row>
    <row r="1211" spans="1:15" x14ac:dyDescent="0.25">
      <c r="A1211" s="22" t="s">
        <v>1006</v>
      </c>
      <c r="B1211" s="22" t="s">
        <v>1007</v>
      </c>
      <c r="C1211" s="22" t="s">
        <v>1008</v>
      </c>
      <c r="D1211" s="22" t="s">
        <v>1009</v>
      </c>
      <c r="E1211">
        <v>682855279</v>
      </c>
      <c r="F1211" s="23">
        <v>37997</v>
      </c>
      <c r="G1211" s="22" t="s">
        <v>57</v>
      </c>
      <c r="H1211" s="23">
        <v>45220</v>
      </c>
      <c r="I1211" s="22" t="s">
        <v>1010</v>
      </c>
      <c r="J1211" s="22" t="s">
        <v>59</v>
      </c>
      <c r="K1211" s="22" t="s">
        <v>73</v>
      </c>
      <c r="L1211">
        <v>64</v>
      </c>
      <c r="M1211" s="22" t="s">
        <v>230</v>
      </c>
      <c r="N1211" s="22" t="s">
        <v>94</v>
      </c>
      <c r="O1211">
        <v>9</v>
      </c>
    </row>
    <row r="1212" spans="1:15" x14ac:dyDescent="0.25">
      <c r="A1212" s="22" t="s">
        <v>1006</v>
      </c>
      <c r="B1212" s="22" t="s">
        <v>1007</v>
      </c>
      <c r="C1212" s="22" t="s">
        <v>1008</v>
      </c>
      <c r="D1212" s="22" t="s">
        <v>1009</v>
      </c>
      <c r="E1212">
        <v>682855279</v>
      </c>
      <c r="F1212" s="23">
        <v>37997</v>
      </c>
      <c r="G1212" s="22" t="s">
        <v>57</v>
      </c>
      <c r="H1212" s="23">
        <v>45220</v>
      </c>
      <c r="I1212" s="22" t="s">
        <v>1010</v>
      </c>
      <c r="J1212" s="22" t="s">
        <v>59</v>
      </c>
      <c r="K1212" s="22" t="s">
        <v>73</v>
      </c>
      <c r="L1212">
        <v>64</v>
      </c>
      <c r="M1212" s="22" t="s">
        <v>230</v>
      </c>
      <c r="N1212" s="22" t="s">
        <v>95</v>
      </c>
      <c r="O1212">
        <v>9</v>
      </c>
    </row>
    <row r="1213" spans="1:15" x14ac:dyDescent="0.25">
      <c r="A1213" s="22" t="s">
        <v>1006</v>
      </c>
      <c r="B1213" s="22" t="s">
        <v>1007</v>
      </c>
      <c r="C1213" s="22" t="s">
        <v>1008</v>
      </c>
      <c r="D1213" s="22" t="s">
        <v>1009</v>
      </c>
      <c r="E1213">
        <v>682855279</v>
      </c>
      <c r="F1213" s="23">
        <v>37997</v>
      </c>
      <c r="G1213" s="22" t="s">
        <v>57</v>
      </c>
      <c r="H1213" s="23">
        <v>45220</v>
      </c>
      <c r="I1213" s="22" t="s">
        <v>1010</v>
      </c>
      <c r="J1213" s="22" t="s">
        <v>59</v>
      </c>
      <c r="K1213" s="22" t="s">
        <v>73</v>
      </c>
      <c r="L1213">
        <v>64</v>
      </c>
      <c r="M1213" s="22" t="s">
        <v>230</v>
      </c>
      <c r="N1213" s="22" t="s">
        <v>96</v>
      </c>
      <c r="O1213">
        <v>6</v>
      </c>
    </row>
    <row r="1214" spans="1:15" x14ac:dyDescent="0.25">
      <c r="A1214" s="22" t="s">
        <v>1006</v>
      </c>
      <c r="B1214" s="22" t="s">
        <v>1007</v>
      </c>
      <c r="C1214" s="22" t="s">
        <v>1008</v>
      </c>
      <c r="D1214" s="22" t="s">
        <v>1009</v>
      </c>
      <c r="E1214">
        <v>682855279</v>
      </c>
      <c r="F1214" s="23">
        <v>37997</v>
      </c>
      <c r="G1214" s="22" t="s">
        <v>57</v>
      </c>
      <c r="H1214" s="23">
        <v>45220</v>
      </c>
      <c r="I1214" s="22" t="s">
        <v>1010</v>
      </c>
      <c r="J1214" s="22" t="s">
        <v>59</v>
      </c>
      <c r="K1214" s="22" t="s">
        <v>73</v>
      </c>
      <c r="L1214">
        <v>64</v>
      </c>
      <c r="M1214" s="22" t="s">
        <v>230</v>
      </c>
      <c r="N1214" s="22" t="s">
        <v>75</v>
      </c>
      <c r="O1214">
        <v>4</v>
      </c>
    </row>
    <row r="1215" spans="1:15" x14ac:dyDescent="0.25">
      <c r="A1215" s="22" t="s">
        <v>1006</v>
      </c>
      <c r="B1215" s="22" t="s">
        <v>1007</v>
      </c>
      <c r="C1215" s="22" t="s">
        <v>1008</v>
      </c>
      <c r="D1215" s="22" t="s">
        <v>1009</v>
      </c>
      <c r="E1215">
        <v>682855279</v>
      </c>
      <c r="F1215" s="23">
        <v>37997</v>
      </c>
      <c r="G1215" s="22" t="s">
        <v>57</v>
      </c>
      <c r="H1215" s="23">
        <v>45220</v>
      </c>
      <c r="I1215" s="22" t="s">
        <v>1010</v>
      </c>
      <c r="J1215" s="22" t="s">
        <v>59</v>
      </c>
      <c r="K1215" s="22" t="s">
        <v>73</v>
      </c>
      <c r="L1215">
        <v>64</v>
      </c>
      <c r="M1215" s="22" t="s">
        <v>230</v>
      </c>
      <c r="N1215" s="22" t="s">
        <v>188</v>
      </c>
      <c r="O1215">
        <v>9</v>
      </c>
    </row>
    <row r="1216" spans="1:15" x14ac:dyDescent="0.25">
      <c r="A1216" s="22" t="s">
        <v>1006</v>
      </c>
      <c r="B1216" s="22" t="s">
        <v>1007</v>
      </c>
      <c r="C1216" s="22" t="s">
        <v>1008</v>
      </c>
      <c r="D1216" s="22" t="s">
        <v>1009</v>
      </c>
      <c r="E1216">
        <v>682855279</v>
      </c>
      <c r="F1216" s="23">
        <v>37997</v>
      </c>
      <c r="G1216" s="22" t="s">
        <v>57</v>
      </c>
      <c r="H1216" s="23">
        <v>45220</v>
      </c>
      <c r="I1216" s="22" t="s">
        <v>1010</v>
      </c>
      <c r="J1216" s="22" t="s">
        <v>59</v>
      </c>
      <c r="K1216" s="22" t="s">
        <v>73</v>
      </c>
      <c r="L1216">
        <v>64</v>
      </c>
      <c r="M1216" s="22" t="s">
        <v>230</v>
      </c>
      <c r="N1216" s="22" t="s">
        <v>97</v>
      </c>
      <c r="O1216">
        <v>2</v>
      </c>
    </row>
    <row r="1217" spans="1:15" x14ac:dyDescent="0.25">
      <c r="A1217" s="22" t="s">
        <v>1006</v>
      </c>
      <c r="B1217" s="22" t="s">
        <v>1007</v>
      </c>
      <c r="C1217" s="22" t="s">
        <v>1008</v>
      </c>
      <c r="D1217" s="22" t="s">
        <v>1009</v>
      </c>
      <c r="E1217">
        <v>682855279</v>
      </c>
      <c r="F1217" s="23">
        <v>37997</v>
      </c>
      <c r="G1217" s="22" t="s">
        <v>57</v>
      </c>
      <c r="H1217" s="23">
        <v>45220</v>
      </c>
      <c r="I1217" s="22" t="s">
        <v>1010</v>
      </c>
      <c r="J1217" s="22" t="s">
        <v>59</v>
      </c>
      <c r="K1217" s="22" t="s">
        <v>73</v>
      </c>
      <c r="L1217">
        <v>64</v>
      </c>
      <c r="M1217" s="22" t="s">
        <v>230</v>
      </c>
      <c r="N1217" s="22" t="s">
        <v>62</v>
      </c>
      <c r="O1217">
        <v>3</v>
      </c>
    </row>
    <row r="1218" spans="1:15" x14ac:dyDescent="0.25">
      <c r="A1218" s="22" t="s">
        <v>1006</v>
      </c>
      <c r="B1218" s="22" t="s">
        <v>1007</v>
      </c>
      <c r="C1218" s="22" t="s">
        <v>1008</v>
      </c>
      <c r="D1218" s="22" t="s">
        <v>1009</v>
      </c>
      <c r="E1218">
        <v>682855279</v>
      </c>
      <c r="F1218" s="23">
        <v>37997</v>
      </c>
      <c r="G1218" s="22" t="s">
        <v>57</v>
      </c>
      <c r="H1218" s="23">
        <v>45220</v>
      </c>
      <c r="I1218" s="22" t="s">
        <v>1010</v>
      </c>
      <c r="J1218" s="22" t="s">
        <v>59</v>
      </c>
      <c r="K1218" s="22" t="s">
        <v>73</v>
      </c>
      <c r="L1218">
        <v>64</v>
      </c>
      <c r="M1218" s="22" t="s">
        <v>230</v>
      </c>
      <c r="N1218" s="22" t="s">
        <v>98</v>
      </c>
      <c r="O1218">
        <v>1</v>
      </c>
    </row>
    <row r="1219" spans="1:15" x14ac:dyDescent="0.25">
      <c r="A1219" s="22" t="s">
        <v>1006</v>
      </c>
      <c r="B1219" s="22" t="s">
        <v>1007</v>
      </c>
      <c r="C1219" s="22" t="s">
        <v>1008</v>
      </c>
      <c r="D1219" s="22" t="s">
        <v>1009</v>
      </c>
      <c r="E1219">
        <v>682855279</v>
      </c>
      <c r="F1219" s="23">
        <v>37997</v>
      </c>
      <c r="G1219" s="22" t="s">
        <v>57</v>
      </c>
      <c r="H1219" s="23">
        <v>45220</v>
      </c>
      <c r="I1219" s="22" t="s">
        <v>1010</v>
      </c>
      <c r="J1219" s="22" t="s">
        <v>59</v>
      </c>
      <c r="K1219" s="22" t="s">
        <v>73</v>
      </c>
      <c r="L1219">
        <v>64</v>
      </c>
      <c r="M1219" s="22" t="s">
        <v>230</v>
      </c>
      <c r="N1219" s="22" t="s">
        <v>99</v>
      </c>
      <c r="O1219">
        <v>4</v>
      </c>
    </row>
    <row r="1220" spans="1:15" x14ac:dyDescent="0.25">
      <c r="A1220" s="22" t="s">
        <v>1006</v>
      </c>
      <c r="B1220" s="22" t="s">
        <v>1007</v>
      </c>
      <c r="C1220" s="22" t="s">
        <v>1008</v>
      </c>
      <c r="D1220" s="22" t="s">
        <v>1009</v>
      </c>
      <c r="E1220">
        <v>682855279</v>
      </c>
      <c r="F1220" s="23">
        <v>37997</v>
      </c>
      <c r="G1220" s="22" t="s">
        <v>57</v>
      </c>
      <c r="H1220" s="23">
        <v>45220</v>
      </c>
      <c r="I1220" s="22" t="s">
        <v>1010</v>
      </c>
      <c r="J1220" s="22" t="s">
        <v>59</v>
      </c>
      <c r="K1220" s="22" t="s">
        <v>73</v>
      </c>
      <c r="L1220">
        <v>64</v>
      </c>
      <c r="M1220" s="22" t="s">
        <v>230</v>
      </c>
      <c r="N1220" s="22" t="s">
        <v>100</v>
      </c>
      <c r="O1220">
        <v>8</v>
      </c>
    </row>
    <row r="1221" spans="1:15" x14ac:dyDescent="0.25">
      <c r="A1221" s="22" t="s">
        <v>645</v>
      </c>
      <c r="B1221" s="22" t="s">
        <v>1011</v>
      </c>
      <c r="C1221" s="22" t="s">
        <v>1012</v>
      </c>
      <c r="D1221" s="22" t="s">
        <v>1013</v>
      </c>
      <c r="E1221">
        <v>668216796</v>
      </c>
      <c r="F1221" s="23">
        <v>37922</v>
      </c>
      <c r="G1221" s="22" t="s">
        <v>70</v>
      </c>
      <c r="H1221" s="23">
        <v>45195</v>
      </c>
      <c r="I1221" s="22" t="s">
        <v>144</v>
      </c>
      <c r="J1221" s="22" t="s">
        <v>145</v>
      </c>
      <c r="K1221" s="22" t="s">
        <v>424</v>
      </c>
      <c r="L1221">
        <v>47</v>
      </c>
      <c r="M1221" s="22" t="s">
        <v>85</v>
      </c>
      <c r="N1221" s="22" t="s">
        <v>249</v>
      </c>
      <c r="O1221">
        <v>5</v>
      </c>
    </row>
    <row r="1222" spans="1:15" x14ac:dyDescent="0.25">
      <c r="A1222" s="22" t="s">
        <v>645</v>
      </c>
      <c r="B1222" s="22" t="s">
        <v>1011</v>
      </c>
      <c r="C1222" s="22" t="s">
        <v>1012</v>
      </c>
      <c r="D1222" s="22" t="s">
        <v>1013</v>
      </c>
      <c r="E1222">
        <v>668216796</v>
      </c>
      <c r="F1222" s="23">
        <v>37922</v>
      </c>
      <c r="G1222" s="22" t="s">
        <v>70</v>
      </c>
      <c r="H1222" s="23">
        <v>45195</v>
      </c>
      <c r="I1222" s="22" t="s">
        <v>144</v>
      </c>
      <c r="J1222" s="22" t="s">
        <v>145</v>
      </c>
      <c r="K1222" s="22" t="s">
        <v>424</v>
      </c>
      <c r="L1222">
        <v>47</v>
      </c>
      <c r="M1222" s="22" t="s">
        <v>85</v>
      </c>
      <c r="N1222" s="22" t="s">
        <v>250</v>
      </c>
      <c r="O1222">
        <v>9</v>
      </c>
    </row>
    <row r="1223" spans="1:15" x14ac:dyDescent="0.25">
      <c r="A1223" s="22" t="s">
        <v>645</v>
      </c>
      <c r="B1223" s="22" t="s">
        <v>1011</v>
      </c>
      <c r="C1223" s="22" t="s">
        <v>1012</v>
      </c>
      <c r="D1223" s="22" t="s">
        <v>1013</v>
      </c>
      <c r="E1223">
        <v>668216796</v>
      </c>
      <c r="F1223" s="23">
        <v>37922</v>
      </c>
      <c r="G1223" s="22" t="s">
        <v>70</v>
      </c>
      <c r="H1223" s="23">
        <v>45195</v>
      </c>
      <c r="I1223" s="22" t="s">
        <v>144</v>
      </c>
      <c r="J1223" s="22" t="s">
        <v>145</v>
      </c>
      <c r="K1223" s="22" t="s">
        <v>424</v>
      </c>
      <c r="L1223">
        <v>47</v>
      </c>
      <c r="M1223" s="22" t="s">
        <v>85</v>
      </c>
      <c r="N1223" s="22" t="s">
        <v>214</v>
      </c>
      <c r="O1223">
        <v>3</v>
      </c>
    </row>
    <row r="1224" spans="1:15" x14ac:dyDescent="0.25">
      <c r="A1224" s="22" t="s">
        <v>645</v>
      </c>
      <c r="B1224" s="22" t="s">
        <v>1011</v>
      </c>
      <c r="C1224" s="22" t="s">
        <v>1012</v>
      </c>
      <c r="D1224" s="22" t="s">
        <v>1013</v>
      </c>
      <c r="E1224">
        <v>668216796</v>
      </c>
      <c r="F1224" s="23">
        <v>37922</v>
      </c>
      <c r="G1224" s="22" t="s">
        <v>70</v>
      </c>
      <c r="H1224" s="23">
        <v>45195</v>
      </c>
      <c r="I1224" s="22" t="s">
        <v>144</v>
      </c>
      <c r="J1224" s="22" t="s">
        <v>145</v>
      </c>
      <c r="K1224" s="22" t="s">
        <v>424</v>
      </c>
      <c r="L1224">
        <v>47</v>
      </c>
      <c r="M1224" s="22" t="s">
        <v>85</v>
      </c>
      <c r="N1224" s="22" t="s">
        <v>215</v>
      </c>
      <c r="O1224">
        <v>1</v>
      </c>
    </row>
    <row r="1225" spans="1:15" x14ac:dyDescent="0.25">
      <c r="A1225" s="22" t="s">
        <v>645</v>
      </c>
      <c r="B1225" s="22" t="s">
        <v>1011</v>
      </c>
      <c r="C1225" s="22" t="s">
        <v>1012</v>
      </c>
      <c r="D1225" s="22" t="s">
        <v>1013</v>
      </c>
      <c r="E1225">
        <v>668216796</v>
      </c>
      <c r="F1225" s="23">
        <v>37922</v>
      </c>
      <c r="G1225" s="22" t="s">
        <v>70</v>
      </c>
      <c r="H1225" s="23">
        <v>45195</v>
      </c>
      <c r="I1225" s="22" t="s">
        <v>144</v>
      </c>
      <c r="J1225" s="22" t="s">
        <v>145</v>
      </c>
      <c r="K1225" s="22" t="s">
        <v>424</v>
      </c>
      <c r="L1225">
        <v>47</v>
      </c>
      <c r="M1225" s="22" t="s">
        <v>85</v>
      </c>
      <c r="N1225" s="22" t="s">
        <v>75</v>
      </c>
      <c r="O1225">
        <v>2</v>
      </c>
    </row>
    <row r="1226" spans="1:15" x14ac:dyDescent="0.25">
      <c r="A1226" s="22" t="s">
        <v>645</v>
      </c>
      <c r="B1226" s="22" t="s">
        <v>1011</v>
      </c>
      <c r="C1226" s="22" t="s">
        <v>1012</v>
      </c>
      <c r="D1226" s="22" t="s">
        <v>1013</v>
      </c>
      <c r="E1226">
        <v>668216796</v>
      </c>
      <c r="F1226" s="23">
        <v>37922</v>
      </c>
      <c r="G1226" s="22" t="s">
        <v>70</v>
      </c>
      <c r="H1226" s="23">
        <v>45195</v>
      </c>
      <c r="I1226" s="22" t="s">
        <v>144</v>
      </c>
      <c r="J1226" s="22" t="s">
        <v>145</v>
      </c>
      <c r="K1226" s="22" t="s">
        <v>424</v>
      </c>
      <c r="L1226">
        <v>47</v>
      </c>
      <c r="M1226" s="22" t="s">
        <v>85</v>
      </c>
      <c r="N1226" s="22" t="s">
        <v>76</v>
      </c>
      <c r="O1226">
        <v>1</v>
      </c>
    </row>
    <row r="1227" spans="1:15" x14ac:dyDescent="0.25">
      <c r="A1227" s="22" t="s">
        <v>645</v>
      </c>
      <c r="B1227" s="22" t="s">
        <v>1011</v>
      </c>
      <c r="C1227" s="22" t="s">
        <v>1012</v>
      </c>
      <c r="D1227" s="22" t="s">
        <v>1013</v>
      </c>
      <c r="E1227">
        <v>668216796</v>
      </c>
      <c r="F1227" s="23">
        <v>37922</v>
      </c>
      <c r="G1227" s="22" t="s">
        <v>70</v>
      </c>
      <c r="H1227" s="23">
        <v>45195</v>
      </c>
      <c r="I1227" s="22" t="s">
        <v>144</v>
      </c>
      <c r="J1227" s="22" t="s">
        <v>145</v>
      </c>
      <c r="K1227" s="22" t="s">
        <v>424</v>
      </c>
      <c r="L1227">
        <v>47</v>
      </c>
      <c r="M1227" s="22" t="s">
        <v>85</v>
      </c>
      <c r="N1227" s="22" t="s">
        <v>122</v>
      </c>
      <c r="O1227">
        <v>8</v>
      </c>
    </row>
    <row r="1228" spans="1:15" x14ac:dyDescent="0.25">
      <c r="A1228" s="22" t="s">
        <v>645</v>
      </c>
      <c r="B1228" s="22" t="s">
        <v>1011</v>
      </c>
      <c r="C1228" s="22" t="s">
        <v>1012</v>
      </c>
      <c r="D1228" s="22" t="s">
        <v>1013</v>
      </c>
      <c r="E1228">
        <v>668216796</v>
      </c>
      <c r="F1228" s="23">
        <v>37922</v>
      </c>
      <c r="G1228" s="22" t="s">
        <v>70</v>
      </c>
      <c r="H1228" s="23">
        <v>45195</v>
      </c>
      <c r="I1228" s="22" t="s">
        <v>144</v>
      </c>
      <c r="J1228" s="22" t="s">
        <v>145</v>
      </c>
      <c r="K1228" s="22" t="s">
        <v>424</v>
      </c>
      <c r="L1228">
        <v>47</v>
      </c>
      <c r="M1228" s="22" t="s">
        <v>85</v>
      </c>
      <c r="N1228" s="22" t="s">
        <v>77</v>
      </c>
      <c r="O1228">
        <v>6</v>
      </c>
    </row>
    <row r="1229" spans="1:15" x14ac:dyDescent="0.25">
      <c r="A1229" s="22" t="s">
        <v>645</v>
      </c>
      <c r="B1229" s="22" t="s">
        <v>1011</v>
      </c>
      <c r="C1229" s="22" t="s">
        <v>1012</v>
      </c>
      <c r="D1229" s="22" t="s">
        <v>1013</v>
      </c>
      <c r="E1229">
        <v>668216796</v>
      </c>
      <c r="F1229" s="23">
        <v>37922</v>
      </c>
      <c r="G1229" s="22" t="s">
        <v>70</v>
      </c>
      <c r="H1229" s="23">
        <v>45195</v>
      </c>
      <c r="I1229" s="22" t="s">
        <v>144</v>
      </c>
      <c r="J1229" s="22" t="s">
        <v>145</v>
      </c>
      <c r="K1229" s="22" t="s">
        <v>424</v>
      </c>
      <c r="L1229">
        <v>47</v>
      </c>
      <c r="M1229" s="22" t="s">
        <v>85</v>
      </c>
      <c r="N1229" s="22" t="s">
        <v>123</v>
      </c>
      <c r="O1229">
        <v>0</v>
      </c>
    </row>
    <row r="1230" spans="1:15" x14ac:dyDescent="0.25">
      <c r="A1230" s="22" t="s">
        <v>251</v>
      </c>
      <c r="B1230" s="22" t="s">
        <v>1014</v>
      </c>
      <c r="C1230" s="22" t="s">
        <v>1015</v>
      </c>
      <c r="D1230" s="22" t="s">
        <v>1016</v>
      </c>
      <c r="E1230">
        <v>623748133</v>
      </c>
      <c r="F1230" s="23">
        <v>33529</v>
      </c>
      <c r="G1230" s="22" t="s">
        <v>105</v>
      </c>
      <c r="H1230" s="23">
        <v>45212</v>
      </c>
      <c r="I1230" s="22" t="s">
        <v>404</v>
      </c>
      <c r="J1230" s="22" t="s">
        <v>236</v>
      </c>
      <c r="K1230" s="22" t="s">
        <v>452</v>
      </c>
      <c r="L1230">
        <v>93</v>
      </c>
      <c r="M1230" s="22" t="s">
        <v>61</v>
      </c>
      <c r="N1230" s="22" t="s">
        <v>109</v>
      </c>
      <c r="O1230">
        <v>0</v>
      </c>
    </row>
    <row r="1231" spans="1:15" x14ac:dyDescent="0.25">
      <c r="A1231" s="22" t="s">
        <v>251</v>
      </c>
      <c r="B1231" s="22" t="s">
        <v>1014</v>
      </c>
      <c r="C1231" s="22" t="s">
        <v>1015</v>
      </c>
      <c r="D1231" s="22" t="s">
        <v>1016</v>
      </c>
      <c r="E1231">
        <v>623748133</v>
      </c>
      <c r="F1231" s="23">
        <v>33529</v>
      </c>
      <c r="G1231" s="22" t="s">
        <v>105</v>
      </c>
      <c r="H1231" s="23">
        <v>45212</v>
      </c>
      <c r="I1231" s="22" t="s">
        <v>404</v>
      </c>
      <c r="J1231" s="22" t="s">
        <v>236</v>
      </c>
      <c r="K1231" s="22" t="s">
        <v>452</v>
      </c>
      <c r="L1231">
        <v>93</v>
      </c>
      <c r="M1231" s="22" t="s">
        <v>61</v>
      </c>
      <c r="N1231" s="22" t="s">
        <v>110</v>
      </c>
      <c r="O1231">
        <v>1</v>
      </c>
    </row>
    <row r="1232" spans="1:15" x14ac:dyDescent="0.25">
      <c r="A1232" s="22" t="s">
        <v>251</v>
      </c>
      <c r="B1232" s="22" t="s">
        <v>1014</v>
      </c>
      <c r="C1232" s="22" t="s">
        <v>1015</v>
      </c>
      <c r="D1232" s="22" t="s">
        <v>1016</v>
      </c>
      <c r="E1232">
        <v>623748133</v>
      </c>
      <c r="F1232" s="23">
        <v>33529</v>
      </c>
      <c r="G1232" s="22" t="s">
        <v>105</v>
      </c>
      <c r="H1232" s="23">
        <v>45212</v>
      </c>
      <c r="I1232" s="22" t="s">
        <v>404</v>
      </c>
      <c r="J1232" s="22" t="s">
        <v>236</v>
      </c>
      <c r="K1232" s="22" t="s">
        <v>452</v>
      </c>
      <c r="L1232">
        <v>93</v>
      </c>
      <c r="M1232" s="22" t="s">
        <v>61</v>
      </c>
      <c r="N1232" s="22" t="s">
        <v>111</v>
      </c>
      <c r="O1232">
        <v>9</v>
      </c>
    </row>
    <row r="1233" spans="1:15" x14ac:dyDescent="0.25">
      <c r="A1233" s="22" t="s">
        <v>251</v>
      </c>
      <c r="B1233" s="22" t="s">
        <v>1014</v>
      </c>
      <c r="C1233" s="22" t="s">
        <v>1015</v>
      </c>
      <c r="D1233" s="22" t="s">
        <v>1016</v>
      </c>
      <c r="E1233">
        <v>623748133</v>
      </c>
      <c r="F1233" s="23">
        <v>33529</v>
      </c>
      <c r="G1233" s="22" t="s">
        <v>105</v>
      </c>
      <c r="H1233" s="23">
        <v>45212</v>
      </c>
      <c r="I1233" s="22" t="s">
        <v>404</v>
      </c>
      <c r="J1233" s="22" t="s">
        <v>236</v>
      </c>
      <c r="K1233" s="22" t="s">
        <v>452</v>
      </c>
      <c r="L1233">
        <v>93</v>
      </c>
      <c r="M1233" s="22" t="s">
        <v>61</v>
      </c>
      <c r="N1233" s="22" t="s">
        <v>51</v>
      </c>
      <c r="O1233">
        <v>4</v>
      </c>
    </row>
    <row r="1234" spans="1:15" x14ac:dyDescent="0.25">
      <c r="A1234" s="22" t="s">
        <v>251</v>
      </c>
      <c r="B1234" s="22" t="s">
        <v>1014</v>
      </c>
      <c r="C1234" s="22" t="s">
        <v>1015</v>
      </c>
      <c r="D1234" s="22" t="s">
        <v>1016</v>
      </c>
      <c r="E1234">
        <v>623748133</v>
      </c>
      <c r="F1234" s="23">
        <v>33529</v>
      </c>
      <c r="G1234" s="22" t="s">
        <v>105</v>
      </c>
      <c r="H1234" s="23">
        <v>45212</v>
      </c>
      <c r="I1234" s="22" t="s">
        <v>404</v>
      </c>
      <c r="J1234" s="22" t="s">
        <v>236</v>
      </c>
      <c r="K1234" s="22" t="s">
        <v>452</v>
      </c>
      <c r="L1234">
        <v>93</v>
      </c>
      <c r="M1234" s="22" t="s">
        <v>61</v>
      </c>
      <c r="N1234" s="22" t="s">
        <v>63</v>
      </c>
      <c r="O1234">
        <v>10</v>
      </c>
    </row>
    <row r="1235" spans="1:15" x14ac:dyDescent="0.25">
      <c r="A1235" s="22" t="s">
        <v>251</v>
      </c>
      <c r="B1235" s="22" t="s">
        <v>1014</v>
      </c>
      <c r="C1235" s="22" t="s">
        <v>1015</v>
      </c>
      <c r="D1235" s="22" t="s">
        <v>1016</v>
      </c>
      <c r="E1235">
        <v>623748133</v>
      </c>
      <c r="F1235" s="23">
        <v>33529</v>
      </c>
      <c r="G1235" s="22" t="s">
        <v>105</v>
      </c>
      <c r="H1235" s="23">
        <v>45212</v>
      </c>
      <c r="I1235" s="22" t="s">
        <v>404</v>
      </c>
      <c r="J1235" s="22" t="s">
        <v>236</v>
      </c>
      <c r="K1235" s="22" t="s">
        <v>452</v>
      </c>
      <c r="L1235">
        <v>93</v>
      </c>
      <c r="M1235" s="22" t="s">
        <v>61</v>
      </c>
      <c r="N1235" s="22" t="s">
        <v>112</v>
      </c>
      <c r="O1235">
        <v>8</v>
      </c>
    </row>
    <row r="1236" spans="1:15" x14ac:dyDescent="0.25">
      <c r="A1236" s="22" t="s">
        <v>251</v>
      </c>
      <c r="B1236" s="22" t="s">
        <v>1014</v>
      </c>
      <c r="C1236" s="22" t="s">
        <v>1015</v>
      </c>
      <c r="D1236" s="22" t="s">
        <v>1016</v>
      </c>
      <c r="E1236">
        <v>623748133</v>
      </c>
      <c r="F1236" s="23">
        <v>33529</v>
      </c>
      <c r="G1236" s="22" t="s">
        <v>105</v>
      </c>
      <c r="H1236" s="23">
        <v>45212</v>
      </c>
      <c r="I1236" s="22" t="s">
        <v>404</v>
      </c>
      <c r="J1236" s="22" t="s">
        <v>236</v>
      </c>
      <c r="K1236" s="22" t="s">
        <v>452</v>
      </c>
      <c r="L1236">
        <v>93</v>
      </c>
      <c r="M1236" s="22" t="s">
        <v>61</v>
      </c>
      <c r="N1236" s="22" t="s">
        <v>113</v>
      </c>
      <c r="O1236">
        <v>9</v>
      </c>
    </row>
    <row r="1237" spans="1:15" x14ac:dyDescent="0.25">
      <c r="A1237" s="22" t="s">
        <v>448</v>
      </c>
      <c r="B1237" s="22" t="s">
        <v>1017</v>
      </c>
      <c r="C1237" s="22" t="s">
        <v>1018</v>
      </c>
      <c r="D1237" s="22" t="s">
        <v>1019</v>
      </c>
      <c r="E1237">
        <v>610598405</v>
      </c>
      <c r="F1237" s="23">
        <v>42008</v>
      </c>
      <c r="G1237" s="22" t="s">
        <v>46</v>
      </c>
      <c r="H1237" s="23">
        <v>45187</v>
      </c>
      <c r="I1237" s="22" t="s">
        <v>1020</v>
      </c>
      <c r="J1237" s="22" t="s">
        <v>483</v>
      </c>
      <c r="K1237" s="22" t="s">
        <v>175</v>
      </c>
      <c r="L1237">
        <v>35</v>
      </c>
      <c r="M1237" s="22" t="s">
        <v>166</v>
      </c>
      <c r="N1237" s="22" t="s">
        <v>63</v>
      </c>
      <c r="O1237">
        <v>7</v>
      </c>
    </row>
    <row r="1238" spans="1:15" x14ac:dyDescent="0.25">
      <c r="A1238" s="22" t="s">
        <v>448</v>
      </c>
      <c r="B1238" s="22" t="s">
        <v>1017</v>
      </c>
      <c r="C1238" s="22" t="s">
        <v>1018</v>
      </c>
      <c r="D1238" s="22" t="s">
        <v>1019</v>
      </c>
      <c r="E1238">
        <v>610598405</v>
      </c>
      <c r="F1238" s="23">
        <v>42008</v>
      </c>
      <c r="G1238" s="22" t="s">
        <v>46</v>
      </c>
      <c r="H1238" s="23">
        <v>45187</v>
      </c>
      <c r="I1238" s="22" t="s">
        <v>1020</v>
      </c>
      <c r="J1238" s="22" t="s">
        <v>483</v>
      </c>
      <c r="K1238" s="22" t="s">
        <v>175</v>
      </c>
      <c r="L1238">
        <v>35</v>
      </c>
      <c r="M1238" s="22" t="s">
        <v>166</v>
      </c>
      <c r="N1238" s="22" t="s">
        <v>64</v>
      </c>
      <c r="O1238">
        <v>6</v>
      </c>
    </row>
    <row r="1239" spans="1:15" x14ac:dyDescent="0.25">
      <c r="A1239" s="22" t="s">
        <v>448</v>
      </c>
      <c r="B1239" s="22" t="s">
        <v>1017</v>
      </c>
      <c r="C1239" s="22" t="s">
        <v>1018</v>
      </c>
      <c r="D1239" s="22" t="s">
        <v>1019</v>
      </c>
      <c r="E1239">
        <v>610598405</v>
      </c>
      <c r="F1239" s="23">
        <v>42008</v>
      </c>
      <c r="G1239" s="22" t="s">
        <v>46</v>
      </c>
      <c r="H1239" s="23">
        <v>45187</v>
      </c>
      <c r="I1239" s="22" t="s">
        <v>1020</v>
      </c>
      <c r="J1239" s="22" t="s">
        <v>483</v>
      </c>
      <c r="K1239" s="22" t="s">
        <v>175</v>
      </c>
      <c r="L1239">
        <v>35</v>
      </c>
      <c r="M1239" s="22" t="s">
        <v>166</v>
      </c>
      <c r="N1239" s="22" t="s">
        <v>65</v>
      </c>
      <c r="O1239">
        <v>8</v>
      </c>
    </row>
    <row r="1240" spans="1:15" x14ac:dyDescent="0.25">
      <c r="A1240" s="22" t="s">
        <v>448</v>
      </c>
      <c r="B1240" s="22" t="s">
        <v>1017</v>
      </c>
      <c r="C1240" s="22" t="s">
        <v>1018</v>
      </c>
      <c r="D1240" s="22" t="s">
        <v>1019</v>
      </c>
      <c r="E1240">
        <v>610598405</v>
      </c>
      <c r="F1240" s="23">
        <v>42008</v>
      </c>
      <c r="G1240" s="22" t="s">
        <v>46</v>
      </c>
      <c r="H1240" s="23">
        <v>45187</v>
      </c>
      <c r="I1240" s="22" t="s">
        <v>1020</v>
      </c>
      <c r="J1240" s="22" t="s">
        <v>483</v>
      </c>
      <c r="K1240" s="22" t="s">
        <v>175</v>
      </c>
      <c r="L1240">
        <v>35</v>
      </c>
      <c r="M1240" s="22" t="s">
        <v>166</v>
      </c>
      <c r="N1240" s="22" t="s">
        <v>51</v>
      </c>
      <c r="O1240">
        <v>4</v>
      </c>
    </row>
    <row r="1241" spans="1:15" x14ac:dyDescent="0.25">
      <c r="A1241" s="22" t="s">
        <v>448</v>
      </c>
      <c r="B1241" s="22" t="s">
        <v>1017</v>
      </c>
      <c r="C1241" s="22" t="s">
        <v>1018</v>
      </c>
      <c r="D1241" s="22" t="s">
        <v>1019</v>
      </c>
      <c r="E1241">
        <v>610598405</v>
      </c>
      <c r="F1241" s="23">
        <v>42008</v>
      </c>
      <c r="G1241" s="22" t="s">
        <v>46</v>
      </c>
      <c r="H1241" s="23">
        <v>45187</v>
      </c>
      <c r="I1241" s="22" t="s">
        <v>1020</v>
      </c>
      <c r="J1241" s="22" t="s">
        <v>483</v>
      </c>
      <c r="K1241" s="22" t="s">
        <v>175</v>
      </c>
      <c r="L1241">
        <v>35</v>
      </c>
      <c r="M1241" s="22" t="s">
        <v>166</v>
      </c>
      <c r="N1241" s="22" t="s">
        <v>52</v>
      </c>
      <c r="O1241">
        <v>8</v>
      </c>
    </row>
    <row r="1242" spans="1:15" x14ac:dyDescent="0.25">
      <c r="A1242" s="22" t="s">
        <v>840</v>
      </c>
      <c r="B1242" s="22" t="s">
        <v>1021</v>
      </c>
      <c r="C1242" s="22" t="s">
        <v>1022</v>
      </c>
      <c r="D1242" s="22" t="s">
        <v>1023</v>
      </c>
      <c r="E1242">
        <v>613960922</v>
      </c>
      <c r="F1242" s="23">
        <v>37673</v>
      </c>
      <c r="G1242" s="22" t="s">
        <v>46</v>
      </c>
      <c r="H1242" s="23">
        <v>45192</v>
      </c>
      <c r="I1242" s="22" t="s">
        <v>404</v>
      </c>
      <c r="J1242" s="22" t="s">
        <v>236</v>
      </c>
      <c r="K1242" s="22" t="s">
        <v>73</v>
      </c>
      <c r="L1242">
        <v>27</v>
      </c>
      <c r="M1242" s="22" t="s">
        <v>74</v>
      </c>
      <c r="N1242" s="22" t="s">
        <v>63</v>
      </c>
      <c r="O1242">
        <v>3</v>
      </c>
    </row>
    <row r="1243" spans="1:15" x14ac:dyDescent="0.25">
      <c r="A1243" s="22" t="s">
        <v>840</v>
      </c>
      <c r="B1243" s="22" t="s">
        <v>1021</v>
      </c>
      <c r="C1243" s="22" t="s">
        <v>1022</v>
      </c>
      <c r="D1243" s="22" t="s">
        <v>1023</v>
      </c>
      <c r="E1243">
        <v>613960922</v>
      </c>
      <c r="F1243" s="23">
        <v>37673</v>
      </c>
      <c r="G1243" s="22" t="s">
        <v>46</v>
      </c>
      <c r="H1243" s="23">
        <v>45192</v>
      </c>
      <c r="I1243" s="22" t="s">
        <v>404</v>
      </c>
      <c r="J1243" s="22" t="s">
        <v>236</v>
      </c>
      <c r="K1243" s="22" t="s">
        <v>73</v>
      </c>
      <c r="L1243">
        <v>27</v>
      </c>
      <c r="M1243" s="22" t="s">
        <v>74</v>
      </c>
      <c r="N1243" s="22" t="s">
        <v>64</v>
      </c>
      <c r="O1243">
        <v>6</v>
      </c>
    </row>
    <row r="1244" spans="1:15" x14ac:dyDescent="0.25">
      <c r="A1244" s="22" t="s">
        <v>840</v>
      </c>
      <c r="B1244" s="22" t="s">
        <v>1021</v>
      </c>
      <c r="C1244" s="22" t="s">
        <v>1022</v>
      </c>
      <c r="D1244" s="22" t="s">
        <v>1023</v>
      </c>
      <c r="E1244">
        <v>613960922</v>
      </c>
      <c r="F1244" s="23">
        <v>37673</v>
      </c>
      <c r="G1244" s="22" t="s">
        <v>46</v>
      </c>
      <c r="H1244" s="23">
        <v>45192</v>
      </c>
      <c r="I1244" s="22" t="s">
        <v>404</v>
      </c>
      <c r="J1244" s="22" t="s">
        <v>236</v>
      </c>
      <c r="K1244" s="22" t="s">
        <v>73</v>
      </c>
      <c r="L1244">
        <v>27</v>
      </c>
      <c r="M1244" s="22" t="s">
        <v>74</v>
      </c>
      <c r="N1244" s="22" t="s">
        <v>65</v>
      </c>
      <c r="O1244">
        <v>3</v>
      </c>
    </row>
    <row r="1245" spans="1:15" x14ac:dyDescent="0.25">
      <c r="A1245" s="22" t="s">
        <v>840</v>
      </c>
      <c r="B1245" s="22" t="s">
        <v>1021</v>
      </c>
      <c r="C1245" s="22" t="s">
        <v>1022</v>
      </c>
      <c r="D1245" s="22" t="s">
        <v>1023</v>
      </c>
      <c r="E1245">
        <v>613960922</v>
      </c>
      <c r="F1245" s="23">
        <v>37673</v>
      </c>
      <c r="G1245" s="22" t="s">
        <v>46</v>
      </c>
      <c r="H1245" s="23">
        <v>45192</v>
      </c>
      <c r="I1245" s="22" t="s">
        <v>404</v>
      </c>
      <c r="J1245" s="22" t="s">
        <v>236</v>
      </c>
      <c r="K1245" s="22" t="s">
        <v>73</v>
      </c>
      <c r="L1245">
        <v>27</v>
      </c>
      <c r="M1245" s="22" t="s">
        <v>74</v>
      </c>
      <c r="N1245" s="22" t="s">
        <v>51</v>
      </c>
      <c r="O1245">
        <v>4</v>
      </c>
    </row>
    <row r="1246" spans="1:15" x14ac:dyDescent="0.25">
      <c r="A1246" s="22" t="s">
        <v>840</v>
      </c>
      <c r="B1246" s="22" t="s">
        <v>1021</v>
      </c>
      <c r="C1246" s="22" t="s">
        <v>1022</v>
      </c>
      <c r="D1246" s="22" t="s">
        <v>1023</v>
      </c>
      <c r="E1246">
        <v>613960922</v>
      </c>
      <c r="F1246" s="23">
        <v>37673</v>
      </c>
      <c r="G1246" s="22" t="s">
        <v>46</v>
      </c>
      <c r="H1246" s="23">
        <v>45192</v>
      </c>
      <c r="I1246" s="22" t="s">
        <v>404</v>
      </c>
      <c r="J1246" s="22" t="s">
        <v>236</v>
      </c>
      <c r="K1246" s="22" t="s">
        <v>73</v>
      </c>
      <c r="L1246">
        <v>27</v>
      </c>
      <c r="M1246" s="22" t="s">
        <v>74</v>
      </c>
      <c r="N1246" s="22" t="s">
        <v>52</v>
      </c>
      <c r="O1246">
        <v>0</v>
      </c>
    </row>
    <row r="1247" spans="1:15" x14ac:dyDescent="0.25">
      <c r="A1247" s="22" t="s">
        <v>124</v>
      </c>
      <c r="B1247" s="22" t="s">
        <v>1024</v>
      </c>
      <c r="C1247" s="22" t="s">
        <v>1025</v>
      </c>
      <c r="D1247" s="22" t="s">
        <v>1026</v>
      </c>
      <c r="E1247">
        <v>639803089</v>
      </c>
      <c r="F1247" s="23">
        <v>42609</v>
      </c>
      <c r="G1247" s="22" t="s">
        <v>70</v>
      </c>
      <c r="H1247" s="23">
        <v>45196</v>
      </c>
      <c r="I1247" s="22" t="s">
        <v>1027</v>
      </c>
      <c r="J1247" s="22" t="s">
        <v>59</v>
      </c>
      <c r="K1247" s="22" t="s">
        <v>584</v>
      </c>
      <c r="L1247">
        <v>10</v>
      </c>
      <c r="M1247" s="22" t="s">
        <v>237</v>
      </c>
      <c r="N1247" s="22" t="s">
        <v>249</v>
      </c>
      <c r="O1247">
        <v>9</v>
      </c>
    </row>
    <row r="1248" spans="1:15" x14ac:dyDescent="0.25">
      <c r="A1248" s="22" t="s">
        <v>124</v>
      </c>
      <c r="B1248" s="22" t="s">
        <v>1024</v>
      </c>
      <c r="C1248" s="22" t="s">
        <v>1025</v>
      </c>
      <c r="D1248" s="22" t="s">
        <v>1026</v>
      </c>
      <c r="E1248">
        <v>639803089</v>
      </c>
      <c r="F1248" s="23">
        <v>42609</v>
      </c>
      <c r="G1248" s="22" t="s">
        <v>70</v>
      </c>
      <c r="H1248" s="23">
        <v>45196</v>
      </c>
      <c r="I1248" s="22" t="s">
        <v>1027</v>
      </c>
      <c r="J1248" s="22" t="s">
        <v>59</v>
      </c>
      <c r="K1248" s="22" t="s">
        <v>584</v>
      </c>
      <c r="L1248">
        <v>10</v>
      </c>
      <c r="M1248" s="22" t="s">
        <v>237</v>
      </c>
      <c r="N1248" s="22" t="s">
        <v>250</v>
      </c>
      <c r="O1248">
        <v>8</v>
      </c>
    </row>
    <row r="1249" spans="1:15" x14ac:dyDescent="0.25">
      <c r="A1249" s="22" t="s">
        <v>124</v>
      </c>
      <c r="B1249" s="22" t="s">
        <v>1024</v>
      </c>
      <c r="C1249" s="22" t="s">
        <v>1025</v>
      </c>
      <c r="D1249" s="22" t="s">
        <v>1026</v>
      </c>
      <c r="E1249">
        <v>639803089</v>
      </c>
      <c r="F1249" s="23">
        <v>42609</v>
      </c>
      <c r="G1249" s="22" t="s">
        <v>70</v>
      </c>
      <c r="H1249" s="23">
        <v>45196</v>
      </c>
      <c r="I1249" s="22" t="s">
        <v>1027</v>
      </c>
      <c r="J1249" s="22" t="s">
        <v>59</v>
      </c>
      <c r="K1249" s="22" t="s">
        <v>584</v>
      </c>
      <c r="L1249">
        <v>10</v>
      </c>
      <c r="M1249" s="22" t="s">
        <v>237</v>
      </c>
      <c r="N1249" s="22" t="s">
        <v>214</v>
      </c>
      <c r="O1249">
        <v>7</v>
      </c>
    </row>
    <row r="1250" spans="1:15" x14ac:dyDescent="0.25">
      <c r="A1250" s="22" t="s">
        <v>124</v>
      </c>
      <c r="B1250" s="22" t="s">
        <v>1024</v>
      </c>
      <c r="C1250" s="22" t="s">
        <v>1025</v>
      </c>
      <c r="D1250" s="22" t="s">
        <v>1026</v>
      </c>
      <c r="E1250">
        <v>639803089</v>
      </c>
      <c r="F1250" s="23">
        <v>42609</v>
      </c>
      <c r="G1250" s="22" t="s">
        <v>70</v>
      </c>
      <c r="H1250" s="23">
        <v>45196</v>
      </c>
      <c r="I1250" s="22" t="s">
        <v>1027</v>
      </c>
      <c r="J1250" s="22" t="s">
        <v>59</v>
      </c>
      <c r="K1250" s="22" t="s">
        <v>584</v>
      </c>
      <c r="L1250">
        <v>10</v>
      </c>
      <c r="M1250" s="22" t="s">
        <v>237</v>
      </c>
      <c r="N1250" s="22" t="s">
        <v>215</v>
      </c>
      <c r="O1250">
        <v>1</v>
      </c>
    </row>
    <row r="1251" spans="1:15" x14ac:dyDescent="0.25">
      <c r="A1251" s="22" t="s">
        <v>124</v>
      </c>
      <c r="B1251" s="22" t="s">
        <v>1024</v>
      </c>
      <c r="C1251" s="22" t="s">
        <v>1025</v>
      </c>
      <c r="D1251" s="22" t="s">
        <v>1026</v>
      </c>
      <c r="E1251">
        <v>639803089</v>
      </c>
      <c r="F1251" s="23">
        <v>42609</v>
      </c>
      <c r="G1251" s="22" t="s">
        <v>70</v>
      </c>
      <c r="H1251" s="23">
        <v>45196</v>
      </c>
      <c r="I1251" s="22" t="s">
        <v>1027</v>
      </c>
      <c r="J1251" s="22" t="s">
        <v>59</v>
      </c>
      <c r="K1251" s="22" t="s">
        <v>584</v>
      </c>
      <c r="L1251">
        <v>10</v>
      </c>
      <c r="M1251" s="22" t="s">
        <v>237</v>
      </c>
      <c r="N1251" s="22" t="s">
        <v>75</v>
      </c>
      <c r="O1251">
        <v>5</v>
      </c>
    </row>
    <row r="1252" spans="1:15" x14ac:dyDescent="0.25">
      <c r="A1252" s="22" t="s">
        <v>124</v>
      </c>
      <c r="B1252" s="22" t="s">
        <v>1024</v>
      </c>
      <c r="C1252" s="22" t="s">
        <v>1025</v>
      </c>
      <c r="D1252" s="22" t="s">
        <v>1026</v>
      </c>
      <c r="E1252">
        <v>639803089</v>
      </c>
      <c r="F1252" s="23">
        <v>42609</v>
      </c>
      <c r="G1252" s="22" t="s">
        <v>70</v>
      </c>
      <c r="H1252" s="23">
        <v>45196</v>
      </c>
      <c r="I1252" s="22" t="s">
        <v>1027</v>
      </c>
      <c r="J1252" s="22" t="s">
        <v>59</v>
      </c>
      <c r="K1252" s="22" t="s">
        <v>584</v>
      </c>
      <c r="L1252">
        <v>10</v>
      </c>
      <c r="M1252" s="22" t="s">
        <v>237</v>
      </c>
      <c r="N1252" s="22" t="s">
        <v>76</v>
      </c>
      <c r="O1252">
        <v>8</v>
      </c>
    </row>
    <row r="1253" spans="1:15" x14ac:dyDescent="0.25">
      <c r="A1253" s="22" t="s">
        <v>124</v>
      </c>
      <c r="B1253" s="22" t="s">
        <v>1024</v>
      </c>
      <c r="C1253" s="22" t="s">
        <v>1025</v>
      </c>
      <c r="D1253" s="22" t="s">
        <v>1026</v>
      </c>
      <c r="E1253">
        <v>639803089</v>
      </c>
      <c r="F1253" s="23">
        <v>42609</v>
      </c>
      <c r="G1253" s="22" t="s">
        <v>70</v>
      </c>
      <c r="H1253" s="23">
        <v>45196</v>
      </c>
      <c r="I1253" s="22" t="s">
        <v>1027</v>
      </c>
      <c r="J1253" s="22" t="s">
        <v>59</v>
      </c>
      <c r="K1253" s="22" t="s">
        <v>584</v>
      </c>
      <c r="L1253">
        <v>10</v>
      </c>
      <c r="M1253" s="22" t="s">
        <v>237</v>
      </c>
      <c r="N1253" s="22" t="s">
        <v>122</v>
      </c>
      <c r="O1253">
        <v>3</v>
      </c>
    </row>
    <row r="1254" spans="1:15" x14ac:dyDescent="0.25">
      <c r="A1254" s="22" t="s">
        <v>124</v>
      </c>
      <c r="B1254" s="22" t="s">
        <v>1024</v>
      </c>
      <c r="C1254" s="22" t="s">
        <v>1025</v>
      </c>
      <c r="D1254" s="22" t="s">
        <v>1026</v>
      </c>
      <c r="E1254">
        <v>639803089</v>
      </c>
      <c r="F1254" s="23">
        <v>42609</v>
      </c>
      <c r="G1254" s="22" t="s">
        <v>70</v>
      </c>
      <c r="H1254" s="23">
        <v>45196</v>
      </c>
      <c r="I1254" s="22" t="s">
        <v>1027</v>
      </c>
      <c r="J1254" s="22" t="s">
        <v>59</v>
      </c>
      <c r="K1254" s="22" t="s">
        <v>584</v>
      </c>
      <c r="L1254">
        <v>10</v>
      </c>
      <c r="M1254" s="22" t="s">
        <v>237</v>
      </c>
      <c r="N1254" s="22" t="s">
        <v>77</v>
      </c>
      <c r="O1254">
        <v>1</v>
      </c>
    </row>
    <row r="1255" spans="1:15" x14ac:dyDescent="0.25">
      <c r="A1255" s="22" t="s">
        <v>124</v>
      </c>
      <c r="B1255" s="22" t="s">
        <v>1024</v>
      </c>
      <c r="C1255" s="22" t="s">
        <v>1025</v>
      </c>
      <c r="D1255" s="22" t="s">
        <v>1026</v>
      </c>
      <c r="E1255">
        <v>639803089</v>
      </c>
      <c r="F1255" s="23">
        <v>42609</v>
      </c>
      <c r="G1255" s="22" t="s">
        <v>70</v>
      </c>
      <c r="H1255" s="23">
        <v>45196</v>
      </c>
      <c r="I1255" s="22" t="s">
        <v>1027</v>
      </c>
      <c r="J1255" s="22" t="s">
        <v>59</v>
      </c>
      <c r="K1255" s="22" t="s">
        <v>584</v>
      </c>
      <c r="L1255">
        <v>10</v>
      </c>
      <c r="M1255" s="22" t="s">
        <v>237</v>
      </c>
      <c r="N1255" s="22" t="s">
        <v>123</v>
      </c>
      <c r="O1255">
        <v>2</v>
      </c>
    </row>
    <row r="1256" spans="1:15" x14ac:dyDescent="0.25">
      <c r="A1256" s="22" t="s">
        <v>2</v>
      </c>
      <c r="B1256" s="22" t="s">
        <v>1028</v>
      </c>
      <c r="C1256" s="22" t="s">
        <v>1029</v>
      </c>
      <c r="D1256" s="22" t="s">
        <v>1030</v>
      </c>
      <c r="E1256">
        <v>642192327</v>
      </c>
      <c r="F1256" s="23">
        <v>35796</v>
      </c>
      <c r="G1256" s="22" t="s">
        <v>57</v>
      </c>
      <c r="H1256" s="23">
        <v>45210</v>
      </c>
      <c r="I1256" s="22" t="s">
        <v>235</v>
      </c>
      <c r="J1256" s="22" t="s">
        <v>236</v>
      </c>
      <c r="K1256" s="22" t="s">
        <v>120</v>
      </c>
      <c r="L1256">
        <v>32</v>
      </c>
      <c r="M1256" s="22" t="s">
        <v>50</v>
      </c>
      <c r="N1256" s="22" t="s">
        <v>94</v>
      </c>
      <c r="O1256">
        <v>0</v>
      </c>
    </row>
    <row r="1257" spans="1:15" x14ac:dyDescent="0.25">
      <c r="A1257" s="22" t="s">
        <v>2</v>
      </c>
      <c r="B1257" s="22" t="s">
        <v>1028</v>
      </c>
      <c r="C1257" s="22" t="s">
        <v>1029</v>
      </c>
      <c r="D1257" s="22" t="s">
        <v>1030</v>
      </c>
      <c r="E1257">
        <v>642192327</v>
      </c>
      <c r="F1257" s="23">
        <v>35796</v>
      </c>
      <c r="G1257" s="22" t="s">
        <v>57</v>
      </c>
      <c r="H1257" s="23">
        <v>45210</v>
      </c>
      <c r="I1257" s="22" t="s">
        <v>235</v>
      </c>
      <c r="J1257" s="22" t="s">
        <v>236</v>
      </c>
      <c r="K1257" s="22" t="s">
        <v>120</v>
      </c>
      <c r="L1257">
        <v>32</v>
      </c>
      <c r="M1257" s="22" t="s">
        <v>50</v>
      </c>
      <c r="N1257" s="22" t="s">
        <v>96</v>
      </c>
      <c r="O1257">
        <v>1</v>
      </c>
    </row>
    <row r="1258" spans="1:15" x14ac:dyDescent="0.25">
      <c r="A1258" s="22" t="s">
        <v>2</v>
      </c>
      <c r="B1258" s="22" t="s">
        <v>1028</v>
      </c>
      <c r="C1258" s="22" t="s">
        <v>1029</v>
      </c>
      <c r="D1258" s="22" t="s">
        <v>1030</v>
      </c>
      <c r="E1258">
        <v>642192327</v>
      </c>
      <c r="F1258" s="23">
        <v>35796</v>
      </c>
      <c r="G1258" s="22" t="s">
        <v>57</v>
      </c>
      <c r="H1258" s="23">
        <v>45210</v>
      </c>
      <c r="I1258" s="22" t="s">
        <v>235</v>
      </c>
      <c r="J1258" s="22" t="s">
        <v>236</v>
      </c>
      <c r="K1258" s="22" t="s">
        <v>120</v>
      </c>
      <c r="L1258">
        <v>32</v>
      </c>
      <c r="M1258" s="22" t="s">
        <v>50</v>
      </c>
      <c r="N1258" s="22" t="s">
        <v>75</v>
      </c>
      <c r="O1258">
        <v>10</v>
      </c>
    </row>
    <row r="1259" spans="1:15" x14ac:dyDescent="0.25">
      <c r="A1259" s="22" t="s">
        <v>2</v>
      </c>
      <c r="B1259" s="22" t="s">
        <v>1028</v>
      </c>
      <c r="C1259" s="22" t="s">
        <v>1029</v>
      </c>
      <c r="D1259" s="22" t="s">
        <v>1030</v>
      </c>
      <c r="E1259">
        <v>642192327</v>
      </c>
      <c r="F1259" s="23">
        <v>35796</v>
      </c>
      <c r="G1259" s="22" t="s">
        <v>57</v>
      </c>
      <c r="H1259" s="23">
        <v>45210</v>
      </c>
      <c r="I1259" s="22" t="s">
        <v>235</v>
      </c>
      <c r="J1259" s="22" t="s">
        <v>236</v>
      </c>
      <c r="K1259" s="22" t="s">
        <v>120</v>
      </c>
      <c r="L1259">
        <v>32</v>
      </c>
      <c r="M1259" s="22" t="s">
        <v>50</v>
      </c>
      <c r="N1259" s="22" t="s">
        <v>188</v>
      </c>
      <c r="O1259">
        <v>9</v>
      </c>
    </row>
    <row r="1260" spans="1:15" x14ac:dyDescent="0.25">
      <c r="A1260" s="22" t="s">
        <v>2</v>
      </c>
      <c r="B1260" s="22" t="s">
        <v>1028</v>
      </c>
      <c r="C1260" s="22" t="s">
        <v>1029</v>
      </c>
      <c r="D1260" s="22" t="s">
        <v>1030</v>
      </c>
      <c r="E1260">
        <v>642192327</v>
      </c>
      <c r="F1260" s="23">
        <v>35796</v>
      </c>
      <c r="G1260" s="22" t="s">
        <v>57</v>
      </c>
      <c r="H1260" s="23">
        <v>45210</v>
      </c>
      <c r="I1260" s="22" t="s">
        <v>235</v>
      </c>
      <c r="J1260" s="22" t="s">
        <v>236</v>
      </c>
      <c r="K1260" s="22" t="s">
        <v>120</v>
      </c>
      <c r="L1260">
        <v>32</v>
      </c>
      <c r="M1260" s="22" t="s">
        <v>50</v>
      </c>
      <c r="N1260" s="22" t="s">
        <v>97</v>
      </c>
      <c r="O1260">
        <v>1</v>
      </c>
    </row>
    <row r="1261" spans="1:15" x14ac:dyDescent="0.25">
      <c r="A1261" s="22" t="s">
        <v>2</v>
      </c>
      <c r="B1261" s="22" t="s">
        <v>1028</v>
      </c>
      <c r="C1261" s="22" t="s">
        <v>1029</v>
      </c>
      <c r="D1261" s="22" t="s">
        <v>1030</v>
      </c>
      <c r="E1261">
        <v>642192327</v>
      </c>
      <c r="F1261" s="23">
        <v>35796</v>
      </c>
      <c r="G1261" s="22" t="s">
        <v>57</v>
      </c>
      <c r="H1261" s="23">
        <v>45210</v>
      </c>
      <c r="I1261" s="22" t="s">
        <v>235</v>
      </c>
      <c r="J1261" s="22" t="s">
        <v>236</v>
      </c>
      <c r="K1261" s="22" t="s">
        <v>120</v>
      </c>
      <c r="L1261">
        <v>32</v>
      </c>
      <c r="M1261" s="22" t="s">
        <v>50</v>
      </c>
      <c r="N1261" s="22" t="s">
        <v>62</v>
      </c>
      <c r="O1261">
        <v>6</v>
      </c>
    </row>
    <row r="1262" spans="1:15" x14ac:dyDescent="0.25">
      <c r="A1262" s="22" t="s">
        <v>2</v>
      </c>
      <c r="B1262" s="22" t="s">
        <v>1028</v>
      </c>
      <c r="C1262" s="22" t="s">
        <v>1029</v>
      </c>
      <c r="D1262" s="22" t="s">
        <v>1030</v>
      </c>
      <c r="E1262">
        <v>642192327</v>
      </c>
      <c r="F1262" s="23">
        <v>35796</v>
      </c>
      <c r="G1262" s="22" t="s">
        <v>57</v>
      </c>
      <c r="H1262" s="23">
        <v>45210</v>
      </c>
      <c r="I1262" s="22" t="s">
        <v>235</v>
      </c>
      <c r="J1262" s="22" t="s">
        <v>236</v>
      </c>
      <c r="K1262" s="22" t="s">
        <v>120</v>
      </c>
      <c r="L1262">
        <v>32</v>
      </c>
      <c r="M1262" s="22" t="s">
        <v>50</v>
      </c>
      <c r="N1262" s="22" t="s">
        <v>98</v>
      </c>
      <c r="O1262">
        <v>8</v>
      </c>
    </row>
    <row r="1263" spans="1:15" x14ac:dyDescent="0.25">
      <c r="A1263" s="22" t="s">
        <v>2</v>
      </c>
      <c r="B1263" s="22" t="s">
        <v>1028</v>
      </c>
      <c r="C1263" s="22" t="s">
        <v>1029</v>
      </c>
      <c r="D1263" s="22" t="s">
        <v>1030</v>
      </c>
      <c r="E1263">
        <v>642192327</v>
      </c>
      <c r="F1263" s="23">
        <v>35796</v>
      </c>
      <c r="G1263" s="22" t="s">
        <v>57</v>
      </c>
      <c r="H1263" s="23">
        <v>45210</v>
      </c>
      <c r="I1263" s="22" t="s">
        <v>235</v>
      </c>
      <c r="J1263" s="22" t="s">
        <v>236</v>
      </c>
      <c r="K1263" s="22" t="s">
        <v>120</v>
      </c>
      <c r="L1263">
        <v>32</v>
      </c>
      <c r="M1263" s="22" t="s">
        <v>50</v>
      </c>
      <c r="N1263" s="22" t="s">
        <v>99</v>
      </c>
      <c r="O1263">
        <v>5</v>
      </c>
    </row>
    <row r="1264" spans="1:15" x14ac:dyDescent="0.25">
      <c r="A1264" s="22" t="s">
        <v>2</v>
      </c>
      <c r="B1264" s="22" t="s">
        <v>1028</v>
      </c>
      <c r="C1264" s="22" t="s">
        <v>1029</v>
      </c>
      <c r="D1264" s="22" t="s">
        <v>1030</v>
      </c>
      <c r="E1264">
        <v>642192327</v>
      </c>
      <c r="F1264" s="23">
        <v>35796</v>
      </c>
      <c r="G1264" s="22" t="s">
        <v>57</v>
      </c>
      <c r="H1264" s="23">
        <v>45210</v>
      </c>
      <c r="I1264" s="22" t="s">
        <v>235</v>
      </c>
      <c r="J1264" s="22" t="s">
        <v>236</v>
      </c>
      <c r="K1264" s="22" t="s">
        <v>120</v>
      </c>
      <c r="L1264">
        <v>32</v>
      </c>
      <c r="M1264" s="22" t="s">
        <v>50</v>
      </c>
      <c r="N1264" s="22" t="s">
        <v>100</v>
      </c>
      <c r="O1264">
        <v>10</v>
      </c>
    </row>
    <row r="1265" spans="1:15" x14ac:dyDescent="0.25">
      <c r="A1265" s="22" t="s">
        <v>319</v>
      </c>
      <c r="B1265" s="22" t="s">
        <v>1031</v>
      </c>
      <c r="C1265" s="22" t="s">
        <v>1032</v>
      </c>
      <c r="D1265" s="22" t="s">
        <v>1033</v>
      </c>
      <c r="E1265">
        <v>626394243</v>
      </c>
      <c r="F1265" s="23">
        <v>39481</v>
      </c>
      <c r="G1265" s="22" t="s">
        <v>70</v>
      </c>
      <c r="H1265" s="23">
        <v>45213</v>
      </c>
      <c r="I1265" s="22" t="s">
        <v>597</v>
      </c>
      <c r="J1265" s="22" t="s">
        <v>119</v>
      </c>
      <c r="K1265" s="22" t="s">
        <v>205</v>
      </c>
      <c r="L1265">
        <v>68</v>
      </c>
      <c r="M1265" s="22" t="s">
        <v>400</v>
      </c>
      <c r="N1265" s="22" t="s">
        <v>249</v>
      </c>
      <c r="O1265">
        <v>8</v>
      </c>
    </row>
    <row r="1266" spans="1:15" x14ac:dyDescent="0.25">
      <c r="A1266" s="22" t="s">
        <v>319</v>
      </c>
      <c r="B1266" s="22" t="s">
        <v>1031</v>
      </c>
      <c r="C1266" s="22" t="s">
        <v>1032</v>
      </c>
      <c r="D1266" s="22" t="s">
        <v>1033</v>
      </c>
      <c r="E1266">
        <v>626394243</v>
      </c>
      <c r="F1266" s="23">
        <v>39481</v>
      </c>
      <c r="G1266" s="22" t="s">
        <v>70</v>
      </c>
      <c r="H1266" s="23">
        <v>45213</v>
      </c>
      <c r="I1266" s="22" t="s">
        <v>597</v>
      </c>
      <c r="J1266" s="22" t="s">
        <v>119</v>
      </c>
      <c r="K1266" s="22" t="s">
        <v>205</v>
      </c>
      <c r="L1266">
        <v>68</v>
      </c>
      <c r="M1266" s="22" t="s">
        <v>400</v>
      </c>
      <c r="N1266" s="22" t="s">
        <v>214</v>
      </c>
      <c r="O1266">
        <v>7</v>
      </c>
    </row>
    <row r="1267" spans="1:15" x14ac:dyDescent="0.25">
      <c r="A1267" s="22" t="s">
        <v>319</v>
      </c>
      <c r="B1267" s="22" t="s">
        <v>1031</v>
      </c>
      <c r="C1267" s="22" t="s">
        <v>1032</v>
      </c>
      <c r="D1267" s="22" t="s">
        <v>1033</v>
      </c>
      <c r="E1267">
        <v>626394243</v>
      </c>
      <c r="F1267" s="23">
        <v>39481</v>
      </c>
      <c r="G1267" s="22" t="s">
        <v>70</v>
      </c>
      <c r="H1267" s="23">
        <v>45213</v>
      </c>
      <c r="I1267" s="22" t="s">
        <v>597</v>
      </c>
      <c r="J1267" s="22" t="s">
        <v>119</v>
      </c>
      <c r="K1267" s="22" t="s">
        <v>205</v>
      </c>
      <c r="L1267">
        <v>68</v>
      </c>
      <c r="M1267" s="22" t="s">
        <v>400</v>
      </c>
      <c r="N1267" s="22" t="s">
        <v>215</v>
      </c>
      <c r="O1267">
        <v>1</v>
      </c>
    </row>
    <row r="1268" spans="1:15" x14ac:dyDescent="0.25">
      <c r="A1268" s="22" t="s">
        <v>319</v>
      </c>
      <c r="B1268" s="22" t="s">
        <v>1031</v>
      </c>
      <c r="C1268" s="22" t="s">
        <v>1032</v>
      </c>
      <c r="D1268" s="22" t="s">
        <v>1033</v>
      </c>
      <c r="E1268">
        <v>626394243</v>
      </c>
      <c r="F1268" s="23">
        <v>39481</v>
      </c>
      <c r="G1268" s="22" t="s">
        <v>70</v>
      </c>
      <c r="H1268" s="23">
        <v>45213</v>
      </c>
      <c r="I1268" s="22" t="s">
        <v>597</v>
      </c>
      <c r="J1268" s="22" t="s">
        <v>119</v>
      </c>
      <c r="K1268" s="22" t="s">
        <v>205</v>
      </c>
      <c r="L1268">
        <v>68</v>
      </c>
      <c r="M1268" s="22" t="s">
        <v>400</v>
      </c>
      <c r="N1268" s="22" t="s">
        <v>75</v>
      </c>
      <c r="O1268">
        <v>0</v>
      </c>
    </row>
    <row r="1269" spans="1:15" x14ac:dyDescent="0.25">
      <c r="A1269" s="22" t="s">
        <v>319</v>
      </c>
      <c r="B1269" s="22" t="s">
        <v>1031</v>
      </c>
      <c r="C1269" s="22" t="s">
        <v>1032</v>
      </c>
      <c r="D1269" s="22" t="s">
        <v>1033</v>
      </c>
      <c r="E1269">
        <v>626394243</v>
      </c>
      <c r="F1269" s="23">
        <v>39481</v>
      </c>
      <c r="G1269" s="22" t="s">
        <v>70</v>
      </c>
      <c r="H1269" s="23">
        <v>45213</v>
      </c>
      <c r="I1269" s="22" t="s">
        <v>597</v>
      </c>
      <c r="J1269" s="22" t="s">
        <v>119</v>
      </c>
      <c r="K1269" s="22" t="s">
        <v>205</v>
      </c>
      <c r="L1269">
        <v>68</v>
      </c>
      <c r="M1269" s="22" t="s">
        <v>400</v>
      </c>
      <c r="N1269" s="22" t="s">
        <v>122</v>
      </c>
      <c r="O1269">
        <v>10</v>
      </c>
    </row>
    <row r="1270" spans="1:15" x14ac:dyDescent="0.25">
      <c r="A1270" s="22" t="s">
        <v>319</v>
      </c>
      <c r="B1270" s="22" t="s">
        <v>1031</v>
      </c>
      <c r="C1270" s="22" t="s">
        <v>1032</v>
      </c>
      <c r="D1270" s="22" t="s">
        <v>1033</v>
      </c>
      <c r="E1270">
        <v>626394243</v>
      </c>
      <c r="F1270" s="23">
        <v>39481</v>
      </c>
      <c r="G1270" s="22" t="s">
        <v>70</v>
      </c>
      <c r="H1270" s="23">
        <v>45213</v>
      </c>
      <c r="I1270" s="22" t="s">
        <v>597</v>
      </c>
      <c r="J1270" s="22" t="s">
        <v>119</v>
      </c>
      <c r="K1270" s="22" t="s">
        <v>205</v>
      </c>
      <c r="L1270">
        <v>68</v>
      </c>
      <c r="M1270" s="22" t="s">
        <v>400</v>
      </c>
      <c r="N1270" s="22" t="s">
        <v>77</v>
      </c>
      <c r="O1270">
        <v>2</v>
      </c>
    </row>
    <row r="1271" spans="1:15" x14ac:dyDescent="0.25">
      <c r="A1271" s="22" t="s">
        <v>1034</v>
      </c>
      <c r="B1271" s="22" t="s">
        <v>1035</v>
      </c>
      <c r="C1271" s="22" t="s">
        <v>1036</v>
      </c>
      <c r="D1271" s="22" t="s">
        <v>1037</v>
      </c>
      <c r="E1271">
        <v>615377738</v>
      </c>
      <c r="F1271" s="23">
        <v>37624</v>
      </c>
      <c r="G1271" s="22" t="s">
        <v>105</v>
      </c>
      <c r="H1271" s="23">
        <v>45214</v>
      </c>
      <c r="I1271" s="22" t="s">
        <v>468</v>
      </c>
      <c r="J1271" s="22" t="s">
        <v>469</v>
      </c>
      <c r="K1271" s="22" t="s">
        <v>304</v>
      </c>
      <c r="L1271">
        <v>62</v>
      </c>
      <c r="M1271" s="22" t="s">
        <v>139</v>
      </c>
      <c r="N1271" s="22" t="s">
        <v>109</v>
      </c>
      <c r="O1271">
        <v>9</v>
      </c>
    </row>
    <row r="1272" spans="1:15" x14ac:dyDescent="0.25">
      <c r="A1272" s="22" t="s">
        <v>1034</v>
      </c>
      <c r="B1272" s="22" t="s">
        <v>1035</v>
      </c>
      <c r="C1272" s="22" t="s">
        <v>1036</v>
      </c>
      <c r="D1272" s="22" t="s">
        <v>1037</v>
      </c>
      <c r="E1272">
        <v>615377738</v>
      </c>
      <c r="F1272" s="23">
        <v>37624</v>
      </c>
      <c r="G1272" s="22" t="s">
        <v>105</v>
      </c>
      <c r="H1272" s="23">
        <v>45214</v>
      </c>
      <c r="I1272" s="22" t="s">
        <v>468</v>
      </c>
      <c r="J1272" s="22" t="s">
        <v>469</v>
      </c>
      <c r="K1272" s="22" t="s">
        <v>304</v>
      </c>
      <c r="L1272">
        <v>62</v>
      </c>
      <c r="M1272" s="22" t="s">
        <v>139</v>
      </c>
      <c r="N1272" s="22" t="s">
        <v>110</v>
      </c>
      <c r="O1272">
        <v>10</v>
      </c>
    </row>
    <row r="1273" spans="1:15" x14ac:dyDescent="0.25">
      <c r="A1273" s="22" t="s">
        <v>1034</v>
      </c>
      <c r="B1273" s="22" t="s">
        <v>1035</v>
      </c>
      <c r="C1273" s="22" t="s">
        <v>1036</v>
      </c>
      <c r="D1273" s="22" t="s">
        <v>1037</v>
      </c>
      <c r="E1273">
        <v>615377738</v>
      </c>
      <c r="F1273" s="23">
        <v>37624</v>
      </c>
      <c r="G1273" s="22" t="s">
        <v>105</v>
      </c>
      <c r="H1273" s="23">
        <v>45214</v>
      </c>
      <c r="I1273" s="22" t="s">
        <v>468</v>
      </c>
      <c r="J1273" s="22" t="s">
        <v>469</v>
      </c>
      <c r="K1273" s="22" t="s">
        <v>304</v>
      </c>
      <c r="L1273">
        <v>62</v>
      </c>
      <c r="M1273" s="22" t="s">
        <v>139</v>
      </c>
      <c r="N1273" s="22" t="s">
        <v>111</v>
      </c>
      <c r="O1273">
        <v>10</v>
      </c>
    </row>
    <row r="1274" spans="1:15" x14ac:dyDescent="0.25">
      <c r="A1274" s="22" t="s">
        <v>1034</v>
      </c>
      <c r="B1274" s="22" t="s">
        <v>1035</v>
      </c>
      <c r="C1274" s="22" t="s">
        <v>1036</v>
      </c>
      <c r="D1274" s="22" t="s">
        <v>1037</v>
      </c>
      <c r="E1274">
        <v>615377738</v>
      </c>
      <c r="F1274" s="23">
        <v>37624</v>
      </c>
      <c r="G1274" s="22" t="s">
        <v>105</v>
      </c>
      <c r="H1274" s="23">
        <v>45214</v>
      </c>
      <c r="I1274" s="22" t="s">
        <v>468</v>
      </c>
      <c r="J1274" s="22" t="s">
        <v>469</v>
      </c>
      <c r="K1274" s="22" t="s">
        <v>304</v>
      </c>
      <c r="L1274">
        <v>62</v>
      </c>
      <c r="M1274" s="22" t="s">
        <v>139</v>
      </c>
      <c r="N1274" s="22" t="s">
        <v>51</v>
      </c>
      <c r="O1274">
        <v>5</v>
      </c>
    </row>
    <row r="1275" spans="1:15" x14ac:dyDescent="0.25">
      <c r="A1275" s="22" t="s">
        <v>1034</v>
      </c>
      <c r="B1275" s="22" t="s">
        <v>1035</v>
      </c>
      <c r="C1275" s="22" t="s">
        <v>1036</v>
      </c>
      <c r="D1275" s="22" t="s">
        <v>1037</v>
      </c>
      <c r="E1275">
        <v>615377738</v>
      </c>
      <c r="F1275" s="23">
        <v>37624</v>
      </c>
      <c r="G1275" s="22" t="s">
        <v>105</v>
      </c>
      <c r="H1275" s="23">
        <v>45214</v>
      </c>
      <c r="I1275" s="22" t="s">
        <v>468</v>
      </c>
      <c r="J1275" s="22" t="s">
        <v>469</v>
      </c>
      <c r="K1275" s="22" t="s">
        <v>304</v>
      </c>
      <c r="L1275">
        <v>62</v>
      </c>
      <c r="M1275" s="22" t="s">
        <v>139</v>
      </c>
      <c r="N1275" s="22" t="s">
        <v>63</v>
      </c>
      <c r="O1275">
        <v>2</v>
      </c>
    </row>
    <row r="1276" spans="1:15" x14ac:dyDescent="0.25">
      <c r="A1276" s="22" t="s">
        <v>1034</v>
      </c>
      <c r="B1276" s="22" t="s">
        <v>1035</v>
      </c>
      <c r="C1276" s="22" t="s">
        <v>1036</v>
      </c>
      <c r="D1276" s="22" t="s">
        <v>1037</v>
      </c>
      <c r="E1276">
        <v>615377738</v>
      </c>
      <c r="F1276" s="23">
        <v>37624</v>
      </c>
      <c r="G1276" s="22" t="s">
        <v>105</v>
      </c>
      <c r="H1276" s="23">
        <v>45214</v>
      </c>
      <c r="I1276" s="22" t="s">
        <v>468</v>
      </c>
      <c r="J1276" s="22" t="s">
        <v>469</v>
      </c>
      <c r="K1276" s="22" t="s">
        <v>304</v>
      </c>
      <c r="L1276">
        <v>62</v>
      </c>
      <c r="M1276" s="22" t="s">
        <v>139</v>
      </c>
      <c r="N1276" s="22" t="s">
        <v>112</v>
      </c>
      <c r="O1276">
        <v>9</v>
      </c>
    </row>
    <row r="1277" spans="1:15" x14ac:dyDescent="0.25">
      <c r="A1277" s="22" t="s">
        <v>1034</v>
      </c>
      <c r="B1277" s="22" t="s">
        <v>1035</v>
      </c>
      <c r="C1277" s="22" t="s">
        <v>1036</v>
      </c>
      <c r="D1277" s="22" t="s">
        <v>1037</v>
      </c>
      <c r="E1277">
        <v>615377738</v>
      </c>
      <c r="F1277" s="23">
        <v>37624</v>
      </c>
      <c r="G1277" s="22" t="s">
        <v>105</v>
      </c>
      <c r="H1277" s="23">
        <v>45214</v>
      </c>
      <c r="I1277" s="22" t="s">
        <v>468</v>
      </c>
      <c r="J1277" s="22" t="s">
        <v>469</v>
      </c>
      <c r="K1277" s="22" t="s">
        <v>304</v>
      </c>
      <c r="L1277">
        <v>62</v>
      </c>
      <c r="M1277" s="22" t="s">
        <v>139</v>
      </c>
      <c r="N1277" s="22" t="s">
        <v>113</v>
      </c>
      <c r="O1277">
        <v>5</v>
      </c>
    </row>
    <row r="1278" spans="1:15" x14ac:dyDescent="0.25">
      <c r="A1278" s="22" t="s">
        <v>737</v>
      </c>
      <c r="B1278" s="22" t="s">
        <v>1038</v>
      </c>
      <c r="C1278" s="22" t="s">
        <v>1039</v>
      </c>
      <c r="D1278" s="22" t="s">
        <v>1040</v>
      </c>
      <c r="E1278">
        <v>684323801</v>
      </c>
      <c r="F1278" s="23">
        <v>39984</v>
      </c>
      <c r="G1278" s="22" t="s">
        <v>82</v>
      </c>
      <c r="H1278" s="23">
        <v>45234</v>
      </c>
      <c r="I1278" s="22" t="s">
        <v>335</v>
      </c>
      <c r="J1278" s="22" t="s">
        <v>59</v>
      </c>
      <c r="K1278" s="22" t="s">
        <v>524</v>
      </c>
      <c r="L1278">
        <v>67</v>
      </c>
      <c r="M1278" s="22" t="s">
        <v>464</v>
      </c>
      <c r="N1278" s="22" t="s">
        <v>86</v>
      </c>
      <c r="O1278">
        <v>9</v>
      </c>
    </row>
    <row r="1279" spans="1:15" x14ac:dyDescent="0.25">
      <c r="A1279" s="22" t="s">
        <v>737</v>
      </c>
      <c r="B1279" s="22" t="s">
        <v>1038</v>
      </c>
      <c r="C1279" s="22" t="s">
        <v>1039</v>
      </c>
      <c r="D1279" s="22" t="s">
        <v>1040</v>
      </c>
      <c r="E1279">
        <v>684323801</v>
      </c>
      <c r="F1279" s="23">
        <v>39984</v>
      </c>
      <c r="G1279" s="22" t="s">
        <v>82</v>
      </c>
      <c r="H1279" s="23">
        <v>45234</v>
      </c>
      <c r="I1279" s="22" t="s">
        <v>335</v>
      </c>
      <c r="J1279" s="22" t="s">
        <v>59</v>
      </c>
      <c r="K1279" s="22" t="s">
        <v>524</v>
      </c>
      <c r="L1279">
        <v>67</v>
      </c>
      <c r="M1279" s="22" t="s">
        <v>464</v>
      </c>
      <c r="N1279" s="22" t="s">
        <v>168</v>
      </c>
      <c r="O1279">
        <v>9</v>
      </c>
    </row>
    <row r="1280" spans="1:15" x14ac:dyDescent="0.25">
      <c r="A1280" s="22" t="s">
        <v>737</v>
      </c>
      <c r="B1280" s="22" t="s">
        <v>1038</v>
      </c>
      <c r="C1280" s="22" t="s">
        <v>1039</v>
      </c>
      <c r="D1280" s="22" t="s">
        <v>1040</v>
      </c>
      <c r="E1280">
        <v>684323801</v>
      </c>
      <c r="F1280" s="23">
        <v>39984</v>
      </c>
      <c r="G1280" s="22" t="s">
        <v>82</v>
      </c>
      <c r="H1280" s="23">
        <v>45234</v>
      </c>
      <c r="I1280" s="22" t="s">
        <v>335</v>
      </c>
      <c r="J1280" s="22" t="s">
        <v>59</v>
      </c>
      <c r="K1280" s="22" t="s">
        <v>524</v>
      </c>
      <c r="L1280">
        <v>67</v>
      </c>
      <c r="M1280" s="22" t="s">
        <v>464</v>
      </c>
      <c r="N1280" s="22" t="s">
        <v>167</v>
      </c>
      <c r="O1280">
        <v>9</v>
      </c>
    </row>
    <row r="1281" spans="1:15" x14ac:dyDescent="0.25">
      <c r="A1281" s="22" t="s">
        <v>737</v>
      </c>
      <c r="B1281" s="22" t="s">
        <v>1038</v>
      </c>
      <c r="C1281" s="22" t="s">
        <v>1039</v>
      </c>
      <c r="D1281" s="22" t="s">
        <v>1040</v>
      </c>
      <c r="E1281">
        <v>684323801</v>
      </c>
      <c r="F1281" s="23">
        <v>39984</v>
      </c>
      <c r="G1281" s="22" t="s">
        <v>82</v>
      </c>
      <c r="H1281" s="23">
        <v>45234</v>
      </c>
      <c r="I1281" s="22" t="s">
        <v>335</v>
      </c>
      <c r="J1281" s="22" t="s">
        <v>59</v>
      </c>
      <c r="K1281" s="22" t="s">
        <v>524</v>
      </c>
      <c r="L1281">
        <v>67</v>
      </c>
      <c r="M1281" s="22" t="s">
        <v>464</v>
      </c>
      <c r="N1281" s="22" t="s">
        <v>94</v>
      </c>
      <c r="O1281">
        <v>5</v>
      </c>
    </row>
    <row r="1282" spans="1:15" x14ac:dyDescent="0.25">
      <c r="A1282" s="22" t="s">
        <v>724</v>
      </c>
      <c r="B1282" s="22" t="s">
        <v>1041</v>
      </c>
      <c r="C1282" s="22" t="s">
        <v>1042</v>
      </c>
      <c r="D1282" s="22" t="s">
        <v>1043</v>
      </c>
      <c r="E1282">
        <v>631689439</v>
      </c>
      <c r="F1282" s="23">
        <v>37123</v>
      </c>
      <c r="G1282" s="22" t="s">
        <v>70</v>
      </c>
      <c r="H1282" s="23">
        <v>45233</v>
      </c>
      <c r="I1282" s="22" t="s">
        <v>297</v>
      </c>
      <c r="J1282" s="22" t="s">
        <v>298</v>
      </c>
      <c r="K1282" s="22" t="s">
        <v>186</v>
      </c>
      <c r="L1282">
        <v>41</v>
      </c>
      <c r="M1282" s="22" t="s">
        <v>166</v>
      </c>
      <c r="N1282" s="22" t="s">
        <v>249</v>
      </c>
      <c r="O1282">
        <v>4</v>
      </c>
    </row>
    <row r="1283" spans="1:15" x14ac:dyDescent="0.25">
      <c r="A1283" s="22" t="s">
        <v>724</v>
      </c>
      <c r="B1283" s="22" t="s">
        <v>1041</v>
      </c>
      <c r="C1283" s="22" t="s">
        <v>1042</v>
      </c>
      <c r="D1283" s="22" t="s">
        <v>1043</v>
      </c>
      <c r="E1283">
        <v>631689439</v>
      </c>
      <c r="F1283" s="23">
        <v>37123</v>
      </c>
      <c r="G1283" s="22" t="s">
        <v>70</v>
      </c>
      <c r="H1283" s="23">
        <v>45233</v>
      </c>
      <c r="I1283" s="22" t="s">
        <v>297</v>
      </c>
      <c r="J1283" s="22" t="s">
        <v>298</v>
      </c>
      <c r="K1283" s="22" t="s">
        <v>186</v>
      </c>
      <c r="L1283">
        <v>41</v>
      </c>
      <c r="M1283" s="22" t="s">
        <v>166</v>
      </c>
      <c r="N1283" s="22" t="s">
        <v>250</v>
      </c>
      <c r="O1283">
        <v>6</v>
      </c>
    </row>
    <row r="1284" spans="1:15" x14ac:dyDescent="0.25">
      <c r="A1284" s="22" t="s">
        <v>724</v>
      </c>
      <c r="B1284" s="22" t="s">
        <v>1041</v>
      </c>
      <c r="C1284" s="22" t="s">
        <v>1042</v>
      </c>
      <c r="D1284" s="22" t="s">
        <v>1043</v>
      </c>
      <c r="E1284">
        <v>631689439</v>
      </c>
      <c r="F1284" s="23">
        <v>37123</v>
      </c>
      <c r="G1284" s="22" t="s">
        <v>70</v>
      </c>
      <c r="H1284" s="23">
        <v>45233</v>
      </c>
      <c r="I1284" s="22" t="s">
        <v>297</v>
      </c>
      <c r="J1284" s="22" t="s">
        <v>298</v>
      </c>
      <c r="K1284" s="22" t="s">
        <v>186</v>
      </c>
      <c r="L1284">
        <v>41</v>
      </c>
      <c r="M1284" s="22" t="s">
        <v>166</v>
      </c>
      <c r="N1284" s="22" t="s">
        <v>214</v>
      </c>
      <c r="O1284">
        <v>1</v>
      </c>
    </row>
    <row r="1285" spans="1:15" x14ac:dyDescent="0.25">
      <c r="A1285" s="22" t="s">
        <v>724</v>
      </c>
      <c r="B1285" s="22" t="s">
        <v>1041</v>
      </c>
      <c r="C1285" s="22" t="s">
        <v>1042</v>
      </c>
      <c r="D1285" s="22" t="s">
        <v>1043</v>
      </c>
      <c r="E1285">
        <v>631689439</v>
      </c>
      <c r="F1285" s="23">
        <v>37123</v>
      </c>
      <c r="G1285" s="22" t="s">
        <v>70</v>
      </c>
      <c r="H1285" s="23">
        <v>45233</v>
      </c>
      <c r="I1285" s="22" t="s">
        <v>297</v>
      </c>
      <c r="J1285" s="22" t="s">
        <v>298</v>
      </c>
      <c r="K1285" s="22" t="s">
        <v>186</v>
      </c>
      <c r="L1285">
        <v>41</v>
      </c>
      <c r="M1285" s="22" t="s">
        <v>166</v>
      </c>
      <c r="N1285" s="22" t="s">
        <v>215</v>
      </c>
      <c r="O1285">
        <v>3</v>
      </c>
    </row>
    <row r="1286" spans="1:15" x14ac:dyDescent="0.25">
      <c r="A1286" s="22" t="s">
        <v>724</v>
      </c>
      <c r="B1286" s="22" t="s">
        <v>1041</v>
      </c>
      <c r="C1286" s="22" t="s">
        <v>1042</v>
      </c>
      <c r="D1286" s="22" t="s">
        <v>1043</v>
      </c>
      <c r="E1286">
        <v>631689439</v>
      </c>
      <c r="F1286" s="23">
        <v>37123</v>
      </c>
      <c r="G1286" s="22" t="s">
        <v>70</v>
      </c>
      <c r="H1286" s="23">
        <v>45233</v>
      </c>
      <c r="I1286" s="22" t="s">
        <v>297</v>
      </c>
      <c r="J1286" s="22" t="s">
        <v>298</v>
      </c>
      <c r="K1286" s="22" t="s">
        <v>186</v>
      </c>
      <c r="L1286">
        <v>41</v>
      </c>
      <c r="M1286" s="22" t="s">
        <v>166</v>
      </c>
      <c r="N1286" s="22" t="s">
        <v>75</v>
      </c>
      <c r="O1286">
        <v>3</v>
      </c>
    </row>
    <row r="1287" spans="1:15" x14ac:dyDescent="0.25">
      <c r="A1287" s="22" t="s">
        <v>724</v>
      </c>
      <c r="B1287" s="22" t="s">
        <v>1041</v>
      </c>
      <c r="C1287" s="22" t="s">
        <v>1042</v>
      </c>
      <c r="D1287" s="22" t="s">
        <v>1043</v>
      </c>
      <c r="E1287">
        <v>631689439</v>
      </c>
      <c r="F1287" s="23">
        <v>37123</v>
      </c>
      <c r="G1287" s="22" t="s">
        <v>70</v>
      </c>
      <c r="H1287" s="23">
        <v>45233</v>
      </c>
      <c r="I1287" s="22" t="s">
        <v>297</v>
      </c>
      <c r="J1287" s="22" t="s">
        <v>298</v>
      </c>
      <c r="K1287" s="22" t="s">
        <v>186</v>
      </c>
      <c r="L1287">
        <v>41</v>
      </c>
      <c r="M1287" s="22" t="s">
        <v>166</v>
      </c>
      <c r="N1287" s="22" t="s">
        <v>76</v>
      </c>
      <c r="O1287">
        <v>1</v>
      </c>
    </row>
    <row r="1288" spans="1:15" x14ac:dyDescent="0.25">
      <c r="A1288" s="22" t="s">
        <v>724</v>
      </c>
      <c r="B1288" s="22" t="s">
        <v>1041</v>
      </c>
      <c r="C1288" s="22" t="s">
        <v>1042</v>
      </c>
      <c r="D1288" s="22" t="s">
        <v>1043</v>
      </c>
      <c r="E1288">
        <v>631689439</v>
      </c>
      <c r="F1288" s="23">
        <v>37123</v>
      </c>
      <c r="G1288" s="22" t="s">
        <v>70</v>
      </c>
      <c r="H1288" s="23">
        <v>45233</v>
      </c>
      <c r="I1288" s="22" t="s">
        <v>297</v>
      </c>
      <c r="J1288" s="22" t="s">
        <v>298</v>
      </c>
      <c r="K1288" s="22" t="s">
        <v>186</v>
      </c>
      <c r="L1288">
        <v>41</v>
      </c>
      <c r="M1288" s="22" t="s">
        <v>166</v>
      </c>
      <c r="N1288" s="22" t="s">
        <v>122</v>
      </c>
      <c r="O1288">
        <v>5</v>
      </c>
    </row>
    <row r="1289" spans="1:15" x14ac:dyDescent="0.25">
      <c r="A1289" s="22" t="s">
        <v>724</v>
      </c>
      <c r="B1289" s="22" t="s">
        <v>1041</v>
      </c>
      <c r="C1289" s="22" t="s">
        <v>1042</v>
      </c>
      <c r="D1289" s="22" t="s">
        <v>1043</v>
      </c>
      <c r="E1289">
        <v>631689439</v>
      </c>
      <c r="F1289" s="23">
        <v>37123</v>
      </c>
      <c r="G1289" s="22" t="s">
        <v>70</v>
      </c>
      <c r="H1289" s="23">
        <v>45233</v>
      </c>
      <c r="I1289" s="22" t="s">
        <v>297</v>
      </c>
      <c r="J1289" s="22" t="s">
        <v>298</v>
      </c>
      <c r="K1289" s="22" t="s">
        <v>186</v>
      </c>
      <c r="L1289">
        <v>41</v>
      </c>
      <c r="M1289" s="22" t="s">
        <v>166</v>
      </c>
      <c r="N1289" s="22" t="s">
        <v>77</v>
      </c>
      <c r="O1289">
        <v>10</v>
      </c>
    </row>
    <row r="1290" spans="1:15" x14ac:dyDescent="0.25">
      <c r="A1290" s="22" t="s">
        <v>724</v>
      </c>
      <c r="B1290" s="22" t="s">
        <v>1041</v>
      </c>
      <c r="C1290" s="22" t="s">
        <v>1042</v>
      </c>
      <c r="D1290" s="22" t="s">
        <v>1043</v>
      </c>
      <c r="E1290">
        <v>631689439</v>
      </c>
      <c r="F1290" s="23">
        <v>37123</v>
      </c>
      <c r="G1290" s="22" t="s">
        <v>70</v>
      </c>
      <c r="H1290" s="23">
        <v>45233</v>
      </c>
      <c r="I1290" s="22" t="s">
        <v>297</v>
      </c>
      <c r="J1290" s="22" t="s">
        <v>298</v>
      </c>
      <c r="K1290" s="22" t="s">
        <v>186</v>
      </c>
      <c r="L1290">
        <v>41</v>
      </c>
      <c r="M1290" s="22" t="s">
        <v>166</v>
      </c>
      <c r="N1290" s="22" t="s">
        <v>123</v>
      </c>
      <c r="O1290">
        <v>3</v>
      </c>
    </row>
    <row r="1291" spans="1:15" x14ac:dyDescent="0.25">
      <c r="A1291" s="22" t="s">
        <v>169</v>
      </c>
      <c r="B1291" s="22" t="s">
        <v>1044</v>
      </c>
      <c r="C1291" s="22" t="s">
        <v>1045</v>
      </c>
      <c r="D1291" s="22" t="s">
        <v>1046</v>
      </c>
      <c r="E1291">
        <v>687104906</v>
      </c>
      <c r="F1291" s="23">
        <v>37561</v>
      </c>
      <c r="G1291" s="22" t="s">
        <v>57</v>
      </c>
      <c r="H1291" s="23">
        <v>45205</v>
      </c>
      <c r="I1291" s="22" t="s">
        <v>290</v>
      </c>
      <c r="J1291" s="22" t="s">
        <v>291</v>
      </c>
      <c r="K1291" s="22" t="s">
        <v>213</v>
      </c>
      <c r="L1291">
        <v>7</v>
      </c>
      <c r="M1291" s="22" t="s">
        <v>166</v>
      </c>
      <c r="N1291" s="22" t="s">
        <v>94</v>
      </c>
      <c r="O1291">
        <v>0</v>
      </c>
    </row>
    <row r="1292" spans="1:15" x14ac:dyDescent="0.25">
      <c r="A1292" s="22" t="s">
        <v>169</v>
      </c>
      <c r="B1292" s="22" t="s">
        <v>1044</v>
      </c>
      <c r="C1292" s="22" t="s">
        <v>1045</v>
      </c>
      <c r="D1292" s="22" t="s">
        <v>1046</v>
      </c>
      <c r="E1292">
        <v>687104906</v>
      </c>
      <c r="F1292" s="23">
        <v>37561</v>
      </c>
      <c r="G1292" s="22" t="s">
        <v>57</v>
      </c>
      <c r="H1292" s="23">
        <v>45205</v>
      </c>
      <c r="I1292" s="22" t="s">
        <v>290</v>
      </c>
      <c r="J1292" s="22" t="s">
        <v>291</v>
      </c>
      <c r="K1292" s="22" t="s">
        <v>213</v>
      </c>
      <c r="L1292">
        <v>7</v>
      </c>
      <c r="M1292" s="22" t="s">
        <v>166</v>
      </c>
      <c r="N1292" s="22" t="s">
        <v>95</v>
      </c>
      <c r="O1292">
        <v>0</v>
      </c>
    </row>
    <row r="1293" spans="1:15" x14ac:dyDescent="0.25">
      <c r="A1293" s="22" t="s">
        <v>169</v>
      </c>
      <c r="B1293" s="22" t="s">
        <v>1044</v>
      </c>
      <c r="C1293" s="22" t="s">
        <v>1045</v>
      </c>
      <c r="D1293" s="22" t="s">
        <v>1046</v>
      </c>
      <c r="E1293">
        <v>687104906</v>
      </c>
      <c r="F1293" s="23">
        <v>37561</v>
      </c>
      <c r="G1293" s="22" t="s">
        <v>57</v>
      </c>
      <c r="H1293" s="23">
        <v>45205</v>
      </c>
      <c r="I1293" s="22" t="s">
        <v>290</v>
      </c>
      <c r="J1293" s="22" t="s">
        <v>291</v>
      </c>
      <c r="K1293" s="22" t="s">
        <v>213</v>
      </c>
      <c r="L1293">
        <v>7</v>
      </c>
      <c r="M1293" s="22" t="s">
        <v>166</v>
      </c>
      <c r="N1293" s="22" t="s">
        <v>96</v>
      </c>
      <c r="O1293">
        <v>2</v>
      </c>
    </row>
    <row r="1294" spans="1:15" x14ac:dyDescent="0.25">
      <c r="A1294" s="22" t="s">
        <v>169</v>
      </c>
      <c r="B1294" s="22" t="s">
        <v>1044</v>
      </c>
      <c r="C1294" s="22" t="s">
        <v>1045</v>
      </c>
      <c r="D1294" s="22" t="s">
        <v>1046</v>
      </c>
      <c r="E1294">
        <v>687104906</v>
      </c>
      <c r="F1294" s="23">
        <v>37561</v>
      </c>
      <c r="G1294" s="22" t="s">
        <v>57</v>
      </c>
      <c r="H1294" s="23">
        <v>45205</v>
      </c>
      <c r="I1294" s="22" t="s">
        <v>290</v>
      </c>
      <c r="J1294" s="22" t="s">
        <v>291</v>
      </c>
      <c r="K1294" s="22" t="s">
        <v>213</v>
      </c>
      <c r="L1294">
        <v>7</v>
      </c>
      <c r="M1294" s="22" t="s">
        <v>166</v>
      </c>
      <c r="N1294" s="22" t="s">
        <v>75</v>
      </c>
      <c r="O1294">
        <v>2</v>
      </c>
    </row>
    <row r="1295" spans="1:15" x14ac:dyDescent="0.25">
      <c r="A1295" s="22" t="s">
        <v>169</v>
      </c>
      <c r="B1295" s="22" t="s">
        <v>1044</v>
      </c>
      <c r="C1295" s="22" t="s">
        <v>1045</v>
      </c>
      <c r="D1295" s="22" t="s">
        <v>1046</v>
      </c>
      <c r="E1295">
        <v>687104906</v>
      </c>
      <c r="F1295" s="23">
        <v>37561</v>
      </c>
      <c r="G1295" s="22" t="s">
        <v>57</v>
      </c>
      <c r="H1295" s="23">
        <v>45205</v>
      </c>
      <c r="I1295" s="22" t="s">
        <v>290</v>
      </c>
      <c r="J1295" s="22" t="s">
        <v>291</v>
      </c>
      <c r="K1295" s="22" t="s">
        <v>213</v>
      </c>
      <c r="L1295">
        <v>7</v>
      </c>
      <c r="M1295" s="22" t="s">
        <v>166</v>
      </c>
      <c r="N1295" s="22" t="s">
        <v>188</v>
      </c>
      <c r="O1295">
        <v>1</v>
      </c>
    </row>
    <row r="1296" spans="1:15" x14ac:dyDescent="0.25">
      <c r="A1296" s="22" t="s">
        <v>169</v>
      </c>
      <c r="B1296" s="22" t="s">
        <v>1044</v>
      </c>
      <c r="C1296" s="22" t="s">
        <v>1045</v>
      </c>
      <c r="D1296" s="22" t="s">
        <v>1046</v>
      </c>
      <c r="E1296">
        <v>687104906</v>
      </c>
      <c r="F1296" s="23">
        <v>37561</v>
      </c>
      <c r="G1296" s="22" t="s">
        <v>57</v>
      </c>
      <c r="H1296" s="23">
        <v>45205</v>
      </c>
      <c r="I1296" s="22" t="s">
        <v>290</v>
      </c>
      <c r="J1296" s="22" t="s">
        <v>291</v>
      </c>
      <c r="K1296" s="22" t="s">
        <v>213</v>
      </c>
      <c r="L1296">
        <v>7</v>
      </c>
      <c r="M1296" s="22" t="s">
        <v>166</v>
      </c>
      <c r="N1296" s="22" t="s">
        <v>97</v>
      </c>
      <c r="O1296">
        <v>7</v>
      </c>
    </row>
    <row r="1297" spans="1:15" x14ac:dyDescent="0.25">
      <c r="A1297" s="22" t="s">
        <v>169</v>
      </c>
      <c r="B1297" s="22" t="s">
        <v>1044</v>
      </c>
      <c r="C1297" s="22" t="s">
        <v>1045</v>
      </c>
      <c r="D1297" s="22" t="s">
        <v>1046</v>
      </c>
      <c r="E1297">
        <v>687104906</v>
      </c>
      <c r="F1297" s="23">
        <v>37561</v>
      </c>
      <c r="G1297" s="22" t="s">
        <v>57</v>
      </c>
      <c r="H1297" s="23">
        <v>45205</v>
      </c>
      <c r="I1297" s="22" t="s">
        <v>290</v>
      </c>
      <c r="J1297" s="22" t="s">
        <v>291</v>
      </c>
      <c r="K1297" s="22" t="s">
        <v>213</v>
      </c>
      <c r="L1297">
        <v>7</v>
      </c>
      <c r="M1297" s="22" t="s">
        <v>166</v>
      </c>
      <c r="N1297" s="22" t="s">
        <v>62</v>
      </c>
      <c r="O1297">
        <v>6</v>
      </c>
    </row>
    <row r="1298" spans="1:15" x14ac:dyDescent="0.25">
      <c r="A1298" s="22" t="s">
        <v>169</v>
      </c>
      <c r="B1298" s="22" t="s">
        <v>1044</v>
      </c>
      <c r="C1298" s="22" t="s">
        <v>1045</v>
      </c>
      <c r="D1298" s="22" t="s">
        <v>1046</v>
      </c>
      <c r="E1298">
        <v>687104906</v>
      </c>
      <c r="F1298" s="23">
        <v>37561</v>
      </c>
      <c r="G1298" s="22" t="s">
        <v>57</v>
      </c>
      <c r="H1298" s="23">
        <v>45205</v>
      </c>
      <c r="I1298" s="22" t="s">
        <v>290</v>
      </c>
      <c r="J1298" s="22" t="s">
        <v>291</v>
      </c>
      <c r="K1298" s="22" t="s">
        <v>213</v>
      </c>
      <c r="L1298">
        <v>7</v>
      </c>
      <c r="M1298" s="22" t="s">
        <v>166</v>
      </c>
      <c r="N1298" s="22" t="s">
        <v>98</v>
      </c>
      <c r="O1298">
        <v>8</v>
      </c>
    </row>
    <row r="1299" spans="1:15" x14ac:dyDescent="0.25">
      <c r="A1299" s="22" t="s">
        <v>169</v>
      </c>
      <c r="B1299" s="22" t="s">
        <v>1044</v>
      </c>
      <c r="C1299" s="22" t="s">
        <v>1045</v>
      </c>
      <c r="D1299" s="22" t="s">
        <v>1046</v>
      </c>
      <c r="E1299">
        <v>687104906</v>
      </c>
      <c r="F1299" s="23">
        <v>37561</v>
      </c>
      <c r="G1299" s="22" t="s">
        <v>57</v>
      </c>
      <c r="H1299" s="23">
        <v>45205</v>
      </c>
      <c r="I1299" s="22" t="s">
        <v>290</v>
      </c>
      <c r="J1299" s="22" t="s">
        <v>291</v>
      </c>
      <c r="K1299" s="22" t="s">
        <v>213</v>
      </c>
      <c r="L1299">
        <v>7</v>
      </c>
      <c r="M1299" s="22" t="s">
        <v>166</v>
      </c>
      <c r="N1299" s="22" t="s">
        <v>100</v>
      </c>
      <c r="O1299">
        <v>8</v>
      </c>
    </row>
    <row r="1300" spans="1:15" x14ac:dyDescent="0.25">
      <c r="A1300" s="22" t="s">
        <v>1047</v>
      </c>
      <c r="B1300" s="22" t="s">
        <v>1048</v>
      </c>
      <c r="C1300" s="22" t="s">
        <v>1049</v>
      </c>
      <c r="D1300" s="22" t="s">
        <v>1050</v>
      </c>
      <c r="E1300">
        <v>659986914</v>
      </c>
      <c r="F1300" s="23">
        <v>40857</v>
      </c>
      <c r="G1300" s="22" t="s">
        <v>57</v>
      </c>
      <c r="H1300" s="23">
        <v>45226</v>
      </c>
      <c r="I1300" s="22" t="s">
        <v>536</v>
      </c>
      <c r="J1300" s="22" t="s">
        <v>130</v>
      </c>
      <c r="K1300" s="22" t="s">
        <v>138</v>
      </c>
      <c r="L1300">
        <v>31</v>
      </c>
      <c r="M1300" s="22" t="s">
        <v>166</v>
      </c>
      <c r="N1300" s="22" t="s">
        <v>94</v>
      </c>
      <c r="O1300">
        <v>5</v>
      </c>
    </row>
    <row r="1301" spans="1:15" x14ac:dyDescent="0.25">
      <c r="A1301" s="22" t="s">
        <v>1047</v>
      </c>
      <c r="B1301" s="22" t="s">
        <v>1048</v>
      </c>
      <c r="C1301" s="22" t="s">
        <v>1049</v>
      </c>
      <c r="D1301" s="22" t="s">
        <v>1050</v>
      </c>
      <c r="E1301">
        <v>659986914</v>
      </c>
      <c r="F1301" s="23">
        <v>40857</v>
      </c>
      <c r="G1301" s="22" t="s">
        <v>57</v>
      </c>
      <c r="H1301" s="23">
        <v>45226</v>
      </c>
      <c r="I1301" s="22" t="s">
        <v>536</v>
      </c>
      <c r="J1301" s="22" t="s">
        <v>130</v>
      </c>
      <c r="K1301" s="22" t="s">
        <v>138</v>
      </c>
      <c r="L1301">
        <v>31</v>
      </c>
      <c r="M1301" s="22" t="s">
        <v>166</v>
      </c>
      <c r="N1301" s="22" t="s">
        <v>95</v>
      </c>
      <c r="O1301">
        <v>3</v>
      </c>
    </row>
    <row r="1302" spans="1:15" x14ac:dyDescent="0.25">
      <c r="A1302" s="22" t="s">
        <v>1047</v>
      </c>
      <c r="B1302" s="22" t="s">
        <v>1048</v>
      </c>
      <c r="C1302" s="22" t="s">
        <v>1049</v>
      </c>
      <c r="D1302" s="22" t="s">
        <v>1050</v>
      </c>
      <c r="E1302">
        <v>659986914</v>
      </c>
      <c r="F1302" s="23">
        <v>40857</v>
      </c>
      <c r="G1302" s="22" t="s">
        <v>57</v>
      </c>
      <c r="H1302" s="23">
        <v>45226</v>
      </c>
      <c r="I1302" s="22" t="s">
        <v>536</v>
      </c>
      <c r="J1302" s="22" t="s">
        <v>130</v>
      </c>
      <c r="K1302" s="22" t="s">
        <v>138</v>
      </c>
      <c r="L1302">
        <v>31</v>
      </c>
      <c r="M1302" s="22" t="s">
        <v>166</v>
      </c>
      <c r="N1302" s="22" t="s">
        <v>96</v>
      </c>
      <c r="O1302">
        <v>2</v>
      </c>
    </row>
    <row r="1303" spans="1:15" x14ac:dyDescent="0.25">
      <c r="A1303" s="22" t="s">
        <v>1047</v>
      </c>
      <c r="B1303" s="22" t="s">
        <v>1048</v>
      </c>
      <c r="C1303" s="22" t="s">
        <v>1049</v>
      </c>
      <c r="D1303" s="22" t="s">
        <v>1050</v>
      </c>
      <c r="E1303">
        <v>659986914</v>
      </c>
      <c r="F1303" s="23">
        <v>40857</v>
      </c>
      <c r="G1303" s="22" t="s">
        <v>57</v>
      </c>
      <c r="H1303" s="23">
        <v>45226</v>
      </c>
      <c r="I1303" s="22" t="s">
        <v>536</v>
      </c>
      <c r="J1303" s="22" t="s">
        <v>130</v>
      </c>
      <c r="K1303" s="22" t="s">
        <v>138</v>
      </c>
      <c r="L1303">
        <v>31</v>
      </c>
      <c r="M1303" s="22" t="s">
        <v>166</v>
      </c>
      <c r="N1303" s="22" t="s">
        <v>75</v>
      </c>
      <c r="O1303">
        <v>8</v>
      </c>
    </row>
    <row r="1304" spans="1:15" x14ac:dyDescent="0.25">
      <c r="A1304" s="22" t="s">
        <v>1047</v>
      </c>
      <c r="B1304" s="22" t="s">
        <v>1048</v>
      </c>
      <c r="C1304" s="22" t="s">
        <v>1049</v>
      </c>
      <c r="D1304" s="22" t="s">
        <v>1050</v>
      </c>
      <c r="E1304">
        <v>659986914</v>
      </c>
      <c r="F1304" s="23">
        <v>40857</v>
      </c>
      <c r="G1304" s="22" t="s">
        <v>57</v>
      </c>
      <c r="H1304" s="23">
        <v>45226</v>
      </c>
      <c r="I1304" s="22" t="s">
        <v>536</v>
      </c>
      <c r="J1304" s="22" t="s">
        <v>130</v>
      </c>
      <c r="K1304" s="22" t="s">
        <v>138</v>
      </c>
      <c r="L1304">
        <v>31</v>
      </c>
      <c r="M1304" s="22" t="s">
        <v>166</v>
      </c>
      <c r="N1304" s="22" t="s">
        <v>188</v>
      </c>
      <c r="O1304">
        <v>5</v>
      </c>
    </row>
    <row r="1305" spans="1:15" x14ac:dyDescent="0.25">
      <c r="A1305" s="22" t="s">
        <v>1047</v>
      </c>
      <c r="B1305" s="22" t="s">
        <v>1048</v>
      </c>
      <c r="C1305" s="22" t="s">
        <v>1049</v>
      </c>
      <c r="D1305" s="22" t="s">
        <v>1050</v>
      </c>
      <c r="E1305">
        <v>659986914</v>
      </c>
      <c r="F1305" s="23">
        <v>40857</v>
      </c>
      <c r="G1305" s="22" t="s">
        <v>57</v>
      </c>
      <c r="H1305" s="23">
        <v>45226</v>
      </c>
      <c r="I1305" s="22" t="s">
        <v>536</v>
      </c>
      <c r="J1305" s="22" t="s">
        <v>130</v>
      </c>
      <c r="K1305" s="22" t="s">
        <v>138</v>
      </c>
      <c r="L1305">
        <v>31</v>
      </c>
      <c r="M1305" s="22" t="s">
        <v>166</v>
      </c>
      <c r="N1305" s="22" t="s">
        <v>97</v>
      </c>
      <c r="O1305">
        <v>3</v>
      </c>
    </row>
    <row r="1306" spans="1:15" x14ac:dyDescent="0.25">
      <c r="A1306" s="22" t="s">
        <v>1047</v>
      </c>
      <c r="B1306" s="22" t="s">
        <v>1048</v>
      </c>
      <c r="C1306" s="22" t="s">
        <v>1049</v>
      </c>
      <c r="D1306" s="22" t="s">
        <v>1050</v>
      </c>
      <c r="E1306">
        <v>659986914</v>
      </c>
      <c r="F1306" s="23">
        <v>40857</v>
      </c>
      <c r="G1306" s="22" t="s">
        <v>57</v>
      </c>
      <c r="H1306" s="23">
        <v>45226</v>
      </c>
      <c r="I1306" s="22" t="s">
        <v>536</v>
      </c>
      <c r="J1306" s="22" t="s">
        <v>130</v>
      </c>
      <c r="K1306" s="22" t="s">
        <v>138</v>
      </c>
      <c r="L1306">
        <v>31</v>
      </c>
      <c r="M1306" s="22" t="s">
        <v>166</v>
      </c>
      <c r="N1306" s="22" t="s">
        <v>62</v>
      </c>
      <c r="O1306">
        <v>8</v>
      </c>
    </row>
    <row r="1307" spans="1:15" x14ac:dyDescent="0.25">
      <c r="A1307" s="22" t="s">
        <v>1047</v>
      </c>
      <c r="B1307" s="22" t="s">
        <v>1048</v>
      </c>
      <c r="C1307" s="22" t="s">
        <v>1049</v>
      </c>
      <c r="D1307" s="22" t="s">
        <v>1050</v>
      </c>
      <c r="E1307">
        <v>659986914</v>
      </c>
      <c r="F1307" s="23">
        <v>40857</v>
      </c>
      <c r="G1307" s="22" t="s">
        <v>57</v>
      </c>
      <c r="H1307" s="23">
        <v>45226</v>
      </c>
      <c r="I1307" s="22" t="s">
        <v>536</v>
      </c>
      <c r="J1307" s="22" t="s">
        <v>130</v>
      </c>
      <c r="K1307" s="22" t="s">
        <v>138</v>
      </c>
      <c r="L1307">
        <v>31</v>
      </c>
      <c r="M1307" s="22" t="s">
        <v>166</v>
      </c>
      <c r="N1307" s="22" t="s">
        <v>98</v>
      </c>
      <c r="O1307">
        <v>10</v>
      </c>
    </row>
    <row r="1308" spans="1:15" x14ac:dyDescent="0.25">
      <c r="A1308" s="22" t="s">
        <v>1047</v>
      </c>
      <c r="B1308" s="22" t="s">
        <v>1048</v>
      </c>
      <c r="C1308" s="22" t="s">
        <v>1049</v>
      </c>
      <c r="D1308" s="22" t="s">
        <v>1050</v>
      </c>
      <c r="E1308">
        <v>659986914</v>
      </c>
      <c r="F1308" s="23">
        <v>40857</v>
      </c>
      <c r="G1308" s="22" t="s">
        <v>57</v>
      </c>
      <c r="H1308" s="23">
        <v>45226</v>
      </c>
      <c r="I1308" s="22" t="s">
        <v>536</v>
      </c>
      <c r="J1308" s="22" t="s">
        <v>130</v>
      </c>
      <c r="K1308" s="22" t="s">
        <v>138</v>
      </c>
      <c r="L1308">
        <v>31</v>
      </c>
      <c r="M1308" s="22" t="s">
        <v>166</v>
      </c>
      <c r="N1308" s="22" t="s">
        <v>100</v>
      </c>
      <c r="O1308">
        <v>4</v>
      </c>
    </row>
    <row r="1309" spans="1:15" x14ac:dyDescent="0.25">
      <c r="A1309" s="22" t="s">
        <v>1051</v>
      </c>
      <c r="B1309" s="22" t="s">
        <v>831</v>
      </c>
      <c r="C1309" s="22" t="s">
        <v>1052</v>
      </c>
      <c r="D1309" s="22" t="s">
        <v>1053</v>
      </c>
      <c r="E1309">
        <v>649329251</v>
      </c>
      <c r="F1309" s="23">
        <v>35358</v>
      </c>
      <c r="G1309" s="22" t="s">
        <v>128</v>
      </c>
      <c r="H1309" s="23">
        <v>45235</v>
      </c>
      <c r="I1309" s="22" t="s">
        <v>960</v>
      </c>
      <c r="J1309" s="22" t="s">
        <v>72</v>
      </c>
      <c r="K1309" s="22" t="s">
        <v>131</v>
      </c>
      <c r="L1309">
        <v>56</v>
      </c>
      <c r="M1309" s="22" t="s">
        <v>263</v>
      </c>
      <c r="N1309" s="22" t="s">
        <v>160</v>
      </c>
      <c r="O1309">
        <v>9</v>
      </c>
    </row>
    <row r="1310" spans="1:15" x14ac:dyDescent="0.25">
      <c r="A1310" s="22" t="s">
        <v>1051</v>
      </c>
      <c r="B1310" s="22" t="s">
        <v>831</v>
      </c>
      <c r="C1310" s="22" t="s">
        <v>1052</v>
      </c>
      <c r="D1310" s="22" t="s">
        <v>1053</v>
      </c>
      <c r="E1310">
        <v>649329251</v>
      </c>
      <c r="F1310" s="23">
        <v>35358</v>
      </c>
      <c r="G1310" s="22" t="s">
        <v>128</v>
      </c>
      <c r="H1310" s="23">
        <v>45235</v>
      </c>
      <c r="I1310" s="22" t="s">
        <v>960</v>
      </c>
      <c r="J1310" s="22" t="s">
        <v>72</v>
      </c>
      <c r="K1310" s="22" t="s">
        <v>131</v>
      </c>
      <c r="L1310">
        <v>56</v>
      </c>
      <c r="M1310" s="22" t="s">
        <v>263</v>
      </c>
      <c r="N1310" s="22" t="s">
        <v>176</v>
      </c>
      <c r="O1310">
        <v>10</v>
      </c>
    </row>
    <row r="1311" spans="1:15" x14ac:dyDescent="0.25">
      <c r="A1311" s="22" t="s">
        <v>1051</v>
      </c>
      <c r="B1311" s="22" t="s">
        <v>831</v>
      </c>
      <c r="C1311" s="22" t="s">
        <v>1052</v>
      </c>
      <c r="D1311" s="22" t="s">
        <v>1053</v>
      </c>
      <c r="E1311">
        <v>649329251</v>
      </c>
      <c r="F1311" s="23">
        <v>35358</v>
      </c>
      <c r="G1311" s="22" t="s">
        <v>128</v>
      </c>
      <c r="H1311" s="23">
        <v>45235</v>
      </c>
      <c r="I1311" s="22" t="s">
        <v>960</v>
      </c>
      <c r="J1311" s="22" t="s">
        <v>72</v>
      </c>
      <c r="K1311" s="22" t="s">
        <v>131</v>
      </c>
      <c r="L1311">
        <v>56</v>
      </c>
      <c r="M1311" s="22" t="s">
        <v>263</v>
      </c>
      <c r="N1311" s="22" t="s">
        <v>159</v>
      </c>
      <c r="O1311">
        <v>9</v>
      </c>
    </row>
    <row r="1312" spans="1:15" x14ac:dyDescent="0.25">
      <c r="A1312" s="22" t="s">
        <v>1051</v>
      </c>
      <c r="B1312" s="22" t="s">
        <v>831</v>
      </c>
      <c r="C1312" s="22" t="s">
        <v>1052</v>
      </c>
      <c r="D1312" s="22" t="s">
        <v>1053</v>
      </c>
      <c r="E1312">
        <v>649329251</v>
      </c>
      <c r="F1312" s="23">
        <v>35358</v>
      </c>
      <c r="G1312" s="22" t="s">
        <v>128</v>
      </c>
      <c r="H1312" s="23">
        <v>45235</v>
      </c>
      <c r="I1312" s="22" t="s">
        <v>960</v>
      </c>
      <c r="J1312" s="22" t="s">
        <v>72</v>
      </c>
      <c r="K1312" s="22" t="s">
        <v>131</v>
      </c>
      <c r="L1312">
        <v>56</v>
      </c>
      <c r="M1312" s="22" t="s">
        <v>263</v>
      </c>
      <c r="N1312" s="22" t="s">
        <v>132</v>
      </c>
      <c r="O1312">
        <v>2</v>
      </c>
    </row>
    <row r="1313" spans="1:15" x14ac:dyDescent="0.25">
      <c r="A1313" s="22" t="s">
        <v>101</v>
      </c>
      <c r="B1313" s="22" t="s">
        <v>1054</v>
      </c>
      <c r="C1313" s="22" t="s">
        <v>1055</v>
      </c>
      <c r="D1313" s="22" t="s">
        <v>1056</v>
      </c>
      <c r="E1313">
        <v>677201309</v>
      </c>
      <c r="F1313" s="23">
        <v>33547</v>
      </c>
      <c r="G1313" s="22" t="s">
        <v>82</v>
      </c>
      <c r="H1313" s="23">
        <v>45197</v>
      </c>
      <c r="I1313" s="22" t="s">
        <v>58</v>
      </c>
      <c r="J1313" s="22" t="s">
        <v>59</v>
      </c>
      <c r="K1313" s="22" t="s">
        <v>429</v>
      </c>
      <c r="L1313">
        <v>86</v>
      </c>
      <c r="M1313" s="22" t="s">
        <v>237</v>
      </c>
      <c r="N1313" s="22" t="s">
        <v>86</v>
      </c>
      <c r="O1313">
        <v>4</v>
      </c>
    </row>
    <row r="1314" spans="1:15" x14ac:dyDescent="0.25">
      <c r="A1314" s="22" t="s">
        <v>101</v>
      </c>
      <c r="B1314" s="22" t="s">
        <v>1054</v>
      </c>
      <c r="C1314" s="22" t="s">
        <v>1055</v>
      </c>
      <c r="D1314" s="22" t="s">
        <v>1056</v>
      </c>
      <c r="E1314">
        <v>677201309</v>
      </c>
      <c r="F1314" s="23">
        <v>33547</v>
      </c>
      <c r="G1314" s="22" t="s">
        <v>82</v>
      </c>
      <c r="H1314" s="23">
        <v>45197</v>
      </c>
      <c r="I1314" s="22" t="s">
        <v>58</v>
      </c>
      <c r="J1314" s="22" t="s">
        <v>59</v>
      </c>
      <c r="K1314" s="22" t="s">
        <v>429</v>
      </c>
      <c r="L1314">
        <v>86</v>
      </c>
      <c r="M1314" s="22" t="s">
        <v>237</v>
      </c>
      <c r="N1314" s="22" t="s">
        <v>168</v>
      </c>
      <c r="O1314">
        <v>10</v>
      </c>
    </row>
    <row r="1315" spans="1:15" x14ac:dyDescent="0.25">
      <c r="A1315" s="22" t="s">
        <v>101</v>
      </c>
      <c r="B1315" s="22" t="s">
        <v>1054</v>
      </c>
      <c r="C1315" s="22" t="s">
        <v>1055</v>
      </c>
      <c r="D1315" s="22" t="s">
        <v>1056</v>
      </c>
      <c r="E1315">
        <v>677201309</v>
      </c>
      <c r="F1315" s="23">
        <v>33547</v>
      </c>
      <c r="G1315" s="22" t="s">
        <v>82</v>
      </c>
      <c r="H1315" s="23">
        <v>45197</v>
      </c>
      <c r="I1315" s="22" t="s">
        <v>58</v>
      </c>
      <c r="J1315" s="22" t="s">
        <v>59</v>
      </c>
      <c r="K1315" s="22" t="s">
        <v>429</v>
      </c>
      <c r="L1315">
        <v>86</v>
      </c>
      <c r="M1315" s="22" t="s">
        <v>237</v>
      </c>
      <c r="N1315" s="22" t="s">
        <v>167</v>
      </c>
      <c r="O1315">
        <v>3</v>
      </c>
    </row>
    <row r="1316" spans="1:15" x14ac:dyDescent="0.25">
      <c r="A1316" s="22" t="s">
        <v>101</v>
      </c>
      <c r="B1316" s="22" t="s">
        <v>1054</v>
      </c>
      <c r="C1316" s="22" t="s">
        <v>1055</v>
      </c>
      <c r="D1316" s="22" t="s">
        <v>1056</v>
      </c>
      <c r="E1316">
        <v>677201309</v>
      </c>
      <c r="F1316" s="23">
        <v>33547</v>
      </c>
      <c r="G1316" s="22" t="s">
        <v>82</v>
      </c>
      <c r="H1316" s="23">
        <v>45197</v>
      </c>
      <c r="I1316" s="22" t="s">
        <v>58</v>
      </c>
      <c r="J1316" s="22" t="s">
        <v>59</v>
      </c>
      <c r="K1316" s="22" t="s">
        <v>429</v>
      </c>
      <c r="L1316">
        <v>86</v>
      </c>
      <c r="M1316" s="22" t="s">
        <v>237</v>
      </c>
      <c r="N1316" s="22" t="s">
        <v>94</v>
      </c>
      <c r="O1316">
        <v>2</v>
      </c>
    </row>
    <row r="1317" spans="1:15" x14ac:dyDescent="0.25">
      <c r="A1317" s="22" t="s">
        <v>448</v>
      </c>
      <c r="B1317" s="22" t="s">
        <v>1057</v>
      </c>
      <c r="C1317" s="22" t="s">
        <v>1058</v>
      </c>
      <c r="D1317" s="22" t="s">
        <v>1059</v>
      </c>
      <c r="E1317">
        <v>692053402</v>
      </c>
      <c r="F1317" s="23">
        <v>36869</v>
      </c>
      <c r="G1317" s="22" t="s">
        <v>46</v>
      </c>
      <c r="H1317" s="23">
        <v>45212</v>
      </c>
      <c r="I1317" s="22" t="s">
        <v>368</v>
      </c>
      <c r="J1317" s="22" t="s">
        <v>369</v>
      </c>
      <c r="K1317" s="22" t="s">
        <v>541</v>
      </c>
      <c r="L1317">
        <v>92</v>
      </c>
      <c r="M1317" s="22" t="s">
        <v>187</v>
      </c>
      <c r="N1317" s="22" t="s">
        <v>63</v>
      </c>
      <c r="O1317">
        <v>6</v>
      </c>
    </row>
    <row r="1318" spans="1:15" x14ac:dyDescent="0.25">
      <c r="A1318" s="22" t="s">
        <v>448</v>
      </c>
      <c r="B1318" s="22" t="s">
        <v>1057</v>
      </c>
      <c r="C1318" s="22" t="s">
        <v>1058</v>
      </c>
      <c r="D1318" s="22" t="s">
        <v>1059</v>
      </c>
      <c r="E1318">
        <v>692053402</v>
      </c>
      <c r="F1318" s="23">
        <v>36869</v>
      </c>
      <c r="G1318" s="22" t="s">
        <v>46</v>
      </c>
      <c r="H1318" s="23">
        <v>45212</v>
      </c>
      <c r="I1318" s="22" t="s">
        <v>368</v>
      </c>
      <c r="J1318" s="22" t="s">
        <v>369</v>
      </c>
      <c r="K1318" s="22" t="s">
        <v>541</v>
      </c>
      <c r="L1318">
        <v>92</v>
      </c>
      <c r="M1318" s="22" t="s">
        <v>187</v>
      </c>
      <c r="N1318" s="22" t="s">
        <v>64</v>
      </c>
      <c r="O1318">
        <v>5</v>
      </c>
    </row>
    <row r="1319" spans="1:15" x14ac:dyDescent="0.25">
      <c r="A1319" s="22" t="s">
        <v>448</v>
      </c>
      <c r="B1319" s="22" t="s">
        <v>1057</v>
      </c>
      <c r="C1319" s="22" t="s">
        <v>1058</v>
      </c>
      <c r="D1319" s="22" t="s">
        <v>1059</v>
      </c>
      <c r="E1319">
        <v>692053402</v>
      </c>
      <c r="F1319" s="23">
        <v>36869</v>
      </c>
      <c r="G1319" s="22" t="s">
        <v>46</v>
      </c>
      <c r="H1319" s="23">
        <v>45212</v>
      </c>
      <c r="I1319" s="22" t="s">
        <v>368</v>
      </c>
      <c r="J1319" s="22" t="s">
        <v>369</v>
      </c>
      <c r="K1319" s="22" t="s">
        <v>541</v>
      </c>
      <c r="L1319">
        <v>92</v>
      </c>
      <c r="M1319" s="22" t="s">
        <v>187</v>
      </c>
      <c r="N1319" s="22" t="s">
        <v>65</v>
      </c>
      <c r="O1319">
        <v>8</v>
      </c>
    </row>
    <row r="1320" spans="1:15" x14ac:dyDescent="0.25">
      <c r="A1320" s="22" t="s">
        <v>448</v>
      </c>
      <c r="B1320" s="22" t="s">
        <v>1057</v>
      </c>
      <c r="C1320" s="22" t="s">
        <v>1058</v>
      </c>
      <c r="D1320" s="22" t="s">
        <v>1059</v>
      </c>
      <c r="E1320">
        <v>692053402</v>
      </c>
      <c r="F1320" s="23">
        <v>36869</v>
      </c>
      <c r="G1320" s="22" t="s">
        <v>46</v>
      </c>
      <c r="H1320" s="23">
        <v>45212</v>
      </c>
      <c r="I1320" s="22" t="s">
        <v>368</v>
      </c>
      <c r="J1320" s="22" t="s">
        <v>369</v>
      </c>
      <c r="K1320" s="22" t="s">
        <v>541</v>
      </c>
      <c r="L1320">
        <v>92</v>
      </c>
      <c r="M1320" s="22" t="s">
        <v>187</v>
      </c>
      <c r="N1320" s="22" t="s">
        <v>51</v>
      </c>
      <c r="O1320">
        <v>5</v>
      </c>
    </row>
    <row r="1321" spans="1:15" x14ac:dyDescent="0.25">
      <c r="A1321" s="22" t="s">
        <v>448</v>
      </c>
      <c r="B1321" s="22" t="s">
        <v>1057</v>
      </c>
      <c r="C1321" s="22" t="s">
        <v>1058</v>
      </c>
      <c r="D1321" s="22" t="s">
        <v>1059</v>
      </c>
      <c r="E1321">
        <v>692053402</v>
      </c>
      <c r="F1321" s="23">
        <v>36869</v>
      </c>
      <c r="G1321" s="22" t="s">
        <v>46</v>
      </c>
      <c r="H1321" s="23">
        <v>45212</v>
      </c>
      <c r="I1321" s="22" t="s">
        <v>368</v>
      </c>
      <c r="J1321" s="22" t="s">
        <v>369</v>
      </c>
      <c r="K1321" s="22" t="s">
        <v>541</v>
      </c>
      <c r="L1321">
        <v>92</v>
      </c>
      <c r="M1321" s="22" t="s">
        <v>187</v>
      </c>
      <c r="N1321" s="22" t="s">
        <v>52</v>
      </c>
      <c r="O1321">
        <v>7</v>
      </c>
    </row>
    <row r="1322" spans="1:15" x14ac:dyDescent="0.25">
      <c r="A1322" s="22" t="s">
        <v>525</v>
      </c>
      <c r="B1322" s="22" t="s">
        <v>1060</v>
      </c>
      <c r="C1322" s="22" t="s">
        <v>1061</v>
      </c>
      <c r="D1322" s="22" t="s">
        <v>1062</v>
      </c>
      <c r="E1322">
        <v>675897923</v>
      </c>
      <c r="F1322" s="23">
        <v>38685</v>
      </c>
      <c r="G1322" s="22" t="s">
        <v>82</v>
      </c>
      <c r="H1322" s="23">
        <v>45235</v>
      </c>
      <c r="I1322" s="22" t="s">
        <v>628</v>
      </c>
      <c r="J1322" s="22" t="s">
        <v>193</v>
      </c>
      <c r="K1322" s="22" t="s">
        <v>474</v>
      </c>
      <c r="L1322">
        <v>15</v>
      </c>
      <c r="M1322" s="22" t="s">
        <v>447</v>
      </c>
      <c r="N1322" s="22" t="s">
        <v>86</v>
      </c>
      <c r="O1322">
        <v>1</v>
      </c>
    </row>
    <row r="1323" spans="1:15" x14ac:dyDescent="0.25">
      <c r="A1323" s="22" t="s">
        <v>525</v>
      </c>
      <c r="B1323" s="22" t="s">
        <v>1060</v>
      </c>
      <c r="C1323" s="22" t="s">
        <v>1061</v>
      </c>
      <c r="D1323" s="22" t="s">
        <v>1062</v>
      </c>
      <c r="E1323">
        <v>675897923</v>
      </c>
      <c r="F1323" s="23">
        <v>38685</v>
      </c>
      <c r="G1323" s="22" t="s">
        <v>82</v>
      </c>
      <c r="H1323" s="23">
        <v>45235</v>
      </c>
      <c r="I1323" s="22" t="s">
        <v>628</v>
      </c>
      <c r="J1323" s="22" t="s">
        <v>193</v>
      </c>
      <c r="K1323" s="22" t="s">
        <v>474</v>
      </c>
      <c r="L1323">
        <v>15</v>
      </c>
      <c r="M1323" s="22" t="s">
        <v>447</v>
      </c>
      <c r="N1323" s="22" t="s">
        <v>168</v>
      </c>
      <c r="O1323">
        <v>4</v>
      </c>
    </row>
    <row r="1324" spans="1:15" x14ac:dyDescent="0.25">
      <c r="A1324" s="22" t="s">
        <v>525</v>
      </c>
      <c r="B1324" s="22" t="s">
        <v>1060</v>
      </c>
      <c r="C1324" s="22" t="s">
        <v>1061</v>
      </c>
      <c r="D1324" s="22" t="s">
        <v>1062</v>
      </c>
      <c r="E1324">
        <v>675897923</v>
      </c>
      <c r="F1324" s="23">
        <v>38685</v>
      </c>
      <c r="G1324" s="22" t="s">
        <v>82</v>
      </c>
      <c r="H1324" s="23">
        <v>45235</v>
      </c>
      <c r="I1324" s="22" t="s">
        <v>628</v>
      </c>
      <c r="J1324" s="22" t="s">
        <v>193</v>
      </c>
      <c r="K1324" s="22" t="s">
        <v>474</v>
      </c>
      <c r="L1324">
        <v>15</v>
      </c>
      <c r="M1324" s="22" t="s">
        <v>447</v>
      </c>
      <c r="N1324" s="22" t="s">
        <v>167</v>
      </c>
      <c r="O1324">
        <v>6</v>
      </c>
    </row>
    <row r="1325" spans="1:15" x14ac:dyDescent="0.25">
      <c r="A1325" s="22" t="s">
        <v>525</v>
      </c>
      <c r="B1325" s="22" t="s">
        <v>1060</v>
      </c>
      <c r="C1325" s="22" t="s">
        <v>1061</v>
      </c>
      <c r="D1325" s="22" t="s">
        <v>1062</v>
      </c>
      <c r="E1325">
        <v>675897923</v>
      </c>
      <c r="F1325" s="23">
        <v>38685</v>
      </c>
      <c r="G1325" s="22" t="s">
        <v>82</v>
      </c>
      <c r="H1325" s="23">
        <v>45235</v>
      </c>
      <c r="I1325" s="22" t="s">
        <v>628</v>
      </c>
      <c r="J1325" s="22" t="s">
        <v>193</v>
      </c>
      <c r="K1325" s="22" t="s">
        <v>474</v>
      </c>
      <c r="L1325">
        <v>15</v>
      </c>
      <c r="M1325" s="22" t="s">
        <v>447</v>
      </c>
      <c r="N1325" s="22" t="s">
        <v>94</v>
      </c>
      <c r="O1325">
        <v>5</v>
      </c>
    </row>
    <row r="1326" spans="1:15" x14ac:dyDescent="0.25">
      <c r="A1326" s="22" t="s">
        <v>458</v>
      </c>
      <c r="B1326" s="22" t="s">
        <v>1063</v>
      </c>
      <c r="C1326" s="22" t="s">
        <v>1064</v>
      </c>
      <c r="D1326" s="22" t="s">
        <v>1065</v>
      </c>
      <c r="E1326">
        <v>602442682</v>
      </c>
      <c r="F1326" s="23">
        <v>42420</v>
      </c>
      <c r="G1326" s="22" t="s">
        <v>82</v>
      </c>
      <c r="H1326" s="23">
        <v>45189</v>
      </c>
      <c r="I1326" s="22" t="s">
        <v>192</v>
      </c>
      <c r="J1326" s="22" t="s">
        <v>193</v>
      </c>
      <c r="K1326" s="22" t="s">
        <v>175</v>
      </c>
      <c r="L1326">
        <v>33</v>
      </c>
      <c r="M1326" s="22" t="s">
        <v>358</v>
      </c>
      <c r="N1326" s="22" t="s">
        <v>86</v>
      </c>
      <c r="O1326">
        <v>1</v>
      </c>
    </row>
    <row r="1327" spans="1:15" x14ac:dyDescent="0.25">
      <c r="A1327" s="22" t="s">
        <v>458</v>
      </c>
      <c r="B1327" s="22" t="s">
        <v>1063</v>
      </c>
      <c r="C1327" s="22" t="s">
        <v>1064</v>
      </c>
      <c r="D1327" s="22" t="s">
        <v>1065</v>
      </c>
      <c r="E1327">
        <v>602442682</v>
      </c>
      <c r="F1327" s="23">
        <v>42420</v>
      </c>
      <c r="G1327" s="22" t="s">
        <v>82</v>
      </c>
      <c r="H1327" s="23">
        <v>45189</v>
      </c>
      <c r="I1327" s="22" t="s">
        <v>192</v>
      </c>
      <c r="J1327" s="22" t="s">
        <v>193</v>
      </c>
      <c r="K1327" s="22" t="s">
        <v>175</v>
      </c>
      <c r="L1327">
        <v>33</v>
      </c>
      <c r="M1327" s="22" t="s">
        <v>358</v>
      </c>
      <c r="N1327" s="22" t="s">
        <v>168</v>
      </c>
      <c r="O1327">
        <v>4</v>
      </c>
    </row>
    <row r="1328" spans="1:15" x14ac:dyDescent="0.25">
      <c r="A1328" s="22" t="s">
        <v>458</v>
      </c>
      <c r="B1328" s="22" t="s">
        <v>1063</v>
      </c>
      <c r="C1328" s="22" t="s">
        <v>1064</v>
      </c>
      <c r="D1328" s="22" t="s">
        <v>1065</v>
      </c>
      <c r="E1328">
        <v>602442682</v>
      </c>
      <c r="F1328" s="23">
        <v>42420</v>
      </c>
      <c r="G1328" s="22" t="s">
        <v>82</v>
      </c>
      <c r="H1328" s="23">
        <v>45189</v>
      </c>
      <c r="I1328" s="22" t="s">
        <v>192</v>
      </c>
      <c r="J1328" s="22" t="s">
        <v>193</v>
      </c>
      <c r="K1328" s="22" t="s">
        <v>175</v>
      </c>
      <c r="L1328">
        <v>33</v>
      </c>
      <c r="M1328" s="22" t="s">
        <v>358</v>
      </c>
      <c r="N1328" s="22" t="s">
        <v>167</v>
      </c>
      <c r="O1328">
        <v>5</v>
      </c>
    </row>
    <row r="1329" spans="1:15" x14ac:dyDescent="0.25">
      <c r="A1329" s="22" t="s">
        <v>458</v>
      </c>
      <c r="B1329" s="22" t="s">
        <v>1063</v>
      </c>
      <c r="C1329" s="22" t="s">
        <v>1064</v>
      </c>
      <c r="D1329" s="22" t="s">
        <v>1065</v>
      </c>
      <c r="E1329">
        <v>602442682</v>
      </c>
      <c r="F1329" s="23">
        <v>42420</v>
      </c>
      <c r="G1329" s="22" t="s">
        <v>82</v>
      </c>
      <c r="H1329" s="23">
        <v>45189</v>
      </c>
      <c r="I1329" s="22" t="s">
        <v>192</v>
      </c>
      <c r="J1329" s="22" t="s">
        <v>193</v>
      </c>
      <c r="K1329" s="22" t="s">
        <v>175</v>
      </c>
      <c r="L1329">
        <v>33</v>
      </c>
      <c r="M1329" s="22" t="s">
        <v>358</v>
      </c>
      <c r="N1329" s="22" t="s">
        <v>94</v>
      </c>
      <c r="O1329">
        <v>0</v>
      </c>
    </row>
    <row r="1330" spans="1:15" x14ac:dyDescent="0.25">
      <c r="A1330" s="22" t="s">
        <v>124</v>
      </c>
      <c r="B1330" s="22" t="s">
        <v>1066</v>
      </c>
      <c r="C1330" s="22" t="s">
        <v>1067</v>
      </c>
      <c r="D1330" s="22" t="s">
        <v>1068</v>
      </c>
      <c r="E1330">
        <v>685897099</v>
      </c>
      <c r="F1330" s="23">
        <v>40191</v>
      </c>
      <c r="G1330" s="22" t="s">
        <v>46</v>
      </c>
      <c r="H1330" s="23">
        <v>45195</v>
      </c>
      <c r="I1330" s="22" t="s">
        <v>838</v>
      </c>
      <c r="J1330" s="22" t="s">
        <v>839</v>
      </c>
      <c r="K1330" s="22" t="s">
        <v>584</v>
      </c>
      <c r="L1330">
        <v>12</v>
      </c>
      <c r="M1330" s="22" t="s">
        <v>542</v>
      </c>
      <c r="N1330" s="22" t="s">
        <v>63</v>
      </c>
      <c r="O1330">
        <v>7</v>
      </c>
    </row>
    <row r="1331" spans="1:15" x14ac:dyDescent="0.25">
      <c r="A1331" s="22" t="s">
        <v>124</v>
      </c>
      <c r="B1331" s="22" t="s">
        <v>1066</v>
      </c>
      <c r="C1331" s="22" t="s">
        <v>1067</v>
      </c>
      <c r="D1331" s="22" t="s">
        <v>1068</v>
      </c>
      <c r="E1331">
        <v>685897099</v>
      </c>
      <c r="F1331" s="23">
        <v>40191</v>
      </c>
      <c r="G1331" s="22" t="s">
        <v>46</v>
      </c>
      <c r="H1331" s="23">
        <v>45195</v>
      </c>
      <c r="I1331" s="22" t="s">
        <v>838</v>
      </c>
      <c r="J1331" s="22" t="s">
        <v>839</v>
      </c>
      <c r="K1331" s="22" t="s">
        <v>584</v>
      </c>
      <c r="L1331">
        <v>12</v>
      </c>
      <c r="M1331" s="22" t="s">
        <v>542</v>
      </c>
      <c r="N1331" s="22" t="s">
        <v>64</v>
      </c>
      <c r="O1331">
        <v>9</v>
      </c>
    </row>
    <row r="1332" spans="1:15" x14ac:dyDescent="0.25">
      <c r="A1332" s="22" t="s">
        <v>124</v>
      </c>
      <c r="B1332" s="22" t="s">
        <v>1066</v>
      </c>
      <c r="C1332" s="22" t="s">
        <v>1067</v>
      </c>
      <c r="D1332" s="22" t="s">
        <v>1068</v>
      </c>
      <c r="E1332">
        <v>685897099</v>
      </c>
      <c r="F1332" s="23">
        <v>40191</v>
      </c>
      <c r="G1332" s="22" t="s">
        <v>46</v>
      </c>
      <c r="H1332" s="23">
        <v>45195</v>
      </c>
      <c r="I1332" s="22" t="s">
        <v>838</v>
      </c>
      <c r="J1332" s="22" t="s">
        <v>839</v>
      </c>
      <c r="K1332" s="22" t="s">
        <v>584</v>
      </c>
      <c r="L1332">
        <v>12</v>
      </c>
      <c r="M1332" s="22" t="s">
        <v>542</v>
      </c>
      <c r="N1332" s="22" t="s">
        <v>65</v>
      </c>
      <c r="O1332">
        <v>3</v>
      </c>
    </row>
    <row r="1333" spans="1:15" x14ac:dyDescent="0.25">
      <c r="A1333" s="22" t="s">
        <v>124</v>
      </c>
      <c r="B1333" s="22" t="s">
        <v>1066</v>
      </c>
      <c r="C1333" s="22" t="s">
        <v>1067</v>
      </c>
      <c r="D1333" s="22" t="s">
        <v>1068</v>
      </c>
      <c r="E1333">
        <v>685897099</v>
      </c>
      <c r="F1333" s="23">
        <v>40191</v>
      </c>
      <c r="G1333" s="22" t="s">
        <v>46</v>
      </c>
      <c r="H1333" s="23">
        <v>45195</v>
      </c>
      <c r="I1333" s="22" t="s">
        <v>838</v>
      </c>
      <c r="J1333" s="22" t="s">
        <v>839</v>
      </c>
      <c r="K1333" s="22" t="s">
        <v>584</v>
      </c>
      <c r="L1333">
        <v>12</v>
      </c>
      <c r="M1333" s="22" t="s">
        <v>542</v>
      </c>
      <c r="N1333" s="22" t="s">
        <v>51</v>
      </c>
      <c r="O1333">
        <v>2</v>
      </c>
    </row>
    <row r="1334" spans="1:15" x14ac:dyDescent="0.25">
      <c r="A1334" s="22" t="s">
        <v>2</v>
      </c>
      <c r="B1334" s="22" t="s">
        <v>1069</v>
      </c>
      <c r="C1334" s="22" t="s">
        <v>1070</v>
      </c>
      <c r="D1334" s="22" t="s">
        <v>1071</v>
      </c>
      <c r="E1334">
        <v>676606809</v>
      </c>
      <c r="F1334" s="23">
        <v>41921</v>
      </c>
      <c r="G1334" s="22" t="s">
        <v>57</v>
      </c>
      <c r="H1334" s="23">
        <v>45212</v>
      </c>
      <c r="I1334" s="22" t="s">
        <v>1027</v>
      </c>
      <c r="J1334" s="22" t="s">
        <v>59</v>
      </c>
      <c r="K1334" s="22" t="s">
        <v>357</v>
      </c>
      <c r="L1334">
        <v>55</v>
      </c>
      <c r="M1334" s="22" t="s">
        <v>330</v>
      </c>
      <c r="N1334" s="22" t="s">
        <v>94</v>
      </c>
      <c r="O1334">
        <v>10</v>
      </c>
    </row>
    <row r="1335" spans="1:15" x14ac:dyDescent="0.25">
      <c r="A1335" s="22" t="s">
        <v>2</v>
      </c>
      <c r="B1335" s="22" t="s">
        <v>1069</v>
      </c>
      <c r="C1335" s="22" t="s">
        <v>1070</v>
      </c>
      <c r="D1335" s="22" t="s">
        <v>1071</v>
      </c>
      <c r="E1335">
        <v>676606809</v>
      </c>
      <c r="F1335" s="23">
        <v>41921</v>
      </c>
      <c r="G1335" s="22" t="s">
        <v>57</v>
      </c>
      <c r="H1335" s="23">
        <v>45212</v>
      </c>
      <c r="I1335" s="22" t="s">
        <v>1027</v>
      </c>
      <c r="J1335" s="22" t="s">
        <v>59</v>
      </c>
      <c r="K1335" s="22" t="s">
        <v>357</v>
      </c>
      <c r="L1335">
        <v>55</v>
      </c>
      <c r="M1335" s="22" t="s">
        <v>330</v>
      </c>
      <c r="N1335" s="22" t="s">
        <v>95</v>
      </c>
      <c r="O1335">
        <v>6</v>
      </c>
    </row>
    <row r="1336" spans="1:15" x14ac:dyDescent="0.25">
      <c r="A1336" s="22" t="s">
        <v>2</v>
      </c>
      <c r="B1336" s="22" t="s">
        <v>1069</v>
      </c>
      <c r="C1336" s="22" t="s">
        <v>1070</v>
      </c>
      <c r="D1336" s="22" t="s">
        <v>1071</v>
      </c>
      <c r="E1336">
        <v>676606809</v>
      </c>
      <c r="F1336" s="23">
        <v>41921</v>
      </c>
      <c r="G1336" s="22" t="s">
        <v>57</v>
      </c>
      <c r="H1336" s="23">
        <v>45212</v>
      </c>
      <c r="I1336" s="22" t="s">
        <v>1027</v>
      </c>
      <c r="J1336" s="22" t="s">
        <v>59</v>
      </c>
      <c r="K1336" s="22" t="s">
        <v>357</v>
      </c>
      <c r="L1336">
        <v>55</v>
      </c>
      <c r="M1336" s="22" t="s">
        <v>330</v>
      </c>
      <c r="N1336" s="22" t="s">
        <v>96</v>
      </c>
      <c r="O1336">
        <v>10</v>
      </c>
    </row>
    <row r="1337" spans="1:15" x14ac:dyDescent="0.25">
      <c r="A1337" s="22" t="s">
        <v>2</v>
      </c>
      <c r="B1337" s="22" t="s">
        <v>1069</v>
      </c>
      <c r="C1337" s="22" t="s">
        <v>1070</v>
      </c>
      <c r="D1337" s="22" t="s">
        <v>1071</v>
      </c>
      <c r="E1337">
        <v>676606809</v>
      </c>
      <c r="F1337" s="23">
        <v>41921</v>
      </c>
      <c r="G1337" s="22" t="s">
        <v>57</v>
      </c>
      <c r="H1337" s="23">
        <v>45212</v>
      </c>
      <c r="I1337" s="22" t="s">
        <v>1027</v>
      </c>
      <c r="J1337" s="22" t="s">
        <v>59</v>
      </c>
      <c r="K1337" s="22" t="s">
        <v>357</v>
      </c>
      <c r="L1337">
        <v>55</v>
      </c>
      <c r="M1337" s="22" t="s">
        <v>330</v>
      </c>
      <c r="N1337" s="22" t="s">
        <v>75</v>
      </c>
      <c r="O1337">
        <v>0</v>
      </c>
    </row>
    <row r="1338" spans="1:15" x14ac:dyDescent="0.25">
      <c r="A1338" s="22" t="s">
        <v>2</v>
      </c>
      <c r="B1338" s="22" t="s">
        <v>1069</v>
      </c>
      <c r="C1338" s="22" t="s">
        <v>1070</v>
      </c>
      <c r="D1338" s="22" t="s">
        <v>1071</v>
      </c>
      <c r="E1338">
        <v>676606809</v>
      </c>
      <c r="F1338" s="23">
        <v>41921</v>
      </c>
      <c r="G1338" s="22" t="s">
        <v>57</v>
      </c>
      <c r="H1338" s="23">
        <v>45212</v>
      </c>
      <c r="I1338" s="22" t="s">
        <v>1027</v>
      </c>
      <c r="J1338" s="22" t="s">
        <v>59</v>
      </c>
      <c r="K1338" s="22" t="s">
        <v>357</v>
      </c>
      <c r="L1338">
        <v>55</v>
      </c>
      <c r="M1338" s="22" t="s">
        <v>330</v>
      </c>
      <c r="N1338" s="22" t="s">
        <v>188</v>
      </c>
      <c r="O1338">
        <v>7</v>
      </c>
    </row>
    <row r="1339" spans="1:15" x14ac:dyDescent="0.25">
      <c r="A1339" s="22" t="s">
        <v>2</v>
      </c>
      <c r="B1339" s="22" t="s">
        <v>1069</v>
      </c>
      <c r="C1339" s="22" t="s">
        <v>1070</v>
      </c>
      <c r="D1339" s="22" t="s">
        <v>1071</v>
      </c>
      <c r="E1339">
        <v>676606809</v>
      </c>
      <c r="F1339" s="23">
        <v>41921</v>
      </c>
      <c r="G1339" s="22" t="s">
        <v>57</v>
      </c>
      <c r="H1339" s="23">
        <v>45212</v>
      </c>
      <c r="I1339" s="22" t="s">
        <v>1027</v>
      </c>
      <c r="J1339" s="22" t="s">
        <v>59</v>
      </c>
      <c r="K1339" s="22" t="s">
        <v>357</v>
      </c>
      <c r="L1339">
        <v>55</v>
      </c>
      <c r="M1339" s="22" t="s">
        <v>330</v>
      </c>
      <c r="N1339" s="22" t="s">
        <v>97</v>
      </c>
      <c r="O1339">
        <v>7</v>
      </c>
    </row>
    <row r="1340" spans="1:15" x14ac:dyDescent="0.25">
      <c r="A1340" s="22" t="s">
        <v>2</v>
      </c>
      <c r="B1340" s="22" t="s">
        <v>1069</v>
      </c>
      <c r="C1340" s="22" t="s">
        <v>1070</v>
      </c>
      <c r="D1340" s="22" t="s">
        <v>1071</v>
      </c>
      <c r="E1340">
        <v>676606809</v>
      </c>
      <c r="F1340" s="23">
        <v>41921</v>
      </c>
      <c r="G1340" s="22" t="s">
        <v>57</v>
      </c>
      <c r="H1340" s="23">
        <v>45212</v>
      </c>
      <c r="I1340" s="22" t="s">
        <v>1027</v>
      </c>
      <c r="J1340" s="22" t="s">
        <v>59</v>
      </c>
      <c r="K1340" s="22" t="s">
        <v>357</v>
      </c>
      <c r="L1340">
        <v>55</v>
      </c>
      <c r="M1340" s="22" t="s">
        <v>330</v>
      </c>
      <c r="N1340" s="22" t="s">
        <v>62</v>
      </c>
      <c r="O1340">
        <v>1</v>
      </c>
    </row>
    <row r="1341" spans="1:15" x14ac:dyDescent="0.25">
      <c r="A1341" s="22" t="s">
        <v>2</v>
      </c>
      <c r="B1341" s="22" t="s">
        <v>1069</v>
      </c>
      <c r="C1341" s="22" t="s">
        <v>1070</v>
      </c>
      <c r="D1341" s="22" t="s">
        <v>1071</v>
      </c>
      <c r="E1341">
        <v>676606809</v>
      </c>
      <c r="F1341" s="23">
        <v>41921</v>
      </c>
      <c r="G1341" s="22" t="s">
        <v>57</v>
      </c>
      <c r="H1341" s="23">
        <v>45212</v>
      </c>
      <c r="I1341" s="22" t="s">
        <v>1027</v>
      </c>
      <c r="J1341" s="22" t="s">
        <v>59</v>
      </c>
      <c r="K1341" s="22" t="s">
        <v>357</v>
      </c>
      <c r="L1341">
        <v>55</v>
      </c>
      <c r="M1341" s="22" t="s">
        <v>330</v>
      </c>
      <c r="N1341" s="22" t="s">
        <v>98</v>
      </c>
      <c r="O1341">
        <v>4</v>
      </c>
    </row>
    <row r="1342" spans="1:15" x14ac:dyDescent="0.25">
      <c r="A1342" s="22" t="s">
        <v>2</v>
      </c>
      <c r="B1342" s="22" t="s">
        <v>1069</v>
      </c>
      <c r="C1342" s="22" t="s">
        <v>1070</v>
      </c>
      <c r="D1342" s="22" t="s">
        <v>1071</v>
      </c>
      <c r="E1342">
        <v>676606809</v>
      </c>
      <c r="F1342" s="23">
        <v>41921</v>
      </c>
      <c r="G1342" s="22" t="s">
        <v>57</v>
      </c>
      <c r="H1342" s="23">
        <v>45212</v>
      </c>
      <c r="I1342" s="22" t="s">
        <v>1027</v>
      </c>
      <c r="J1342" s="22" t="s">
        <v>59</v>
      </c>
      <c r="K1342" s="22" t="s">
        <v>357</v>
      </c>
      <c r="L1342">
        <v>55</v>
      </c>
      <c r="M1342" s="22" t="s">
        <v>330</v>
      </c>
      <c r="N1342" s="22" t="s">
        <v>99</v>
      </c>
      <c r="O1342">
        <v>4</v>
      </c>
    </row>
    <row r="1343" spans="1:15" x14ac:dyDescent="0.25">
      <c r="A1343" s="22" t="s">
        <v>2</v>
      </c>
      <c r="B1343" s="22" t="s">
        <v>1069</v>
      </c>
      <c r="C1343" s="22" t="s">
        <v>1070</v>
      </c>
      <c r="D1343" s="22" t="s">
        <v>1071</v>
      </c>
      <c r="E1343">
        <v>676606809</v>
      </c>
      <c r="F1343" s="23">
        <v>41921</v>
      </c>
      <c r="G1343" s="22" t="s">
        <v>57</v>
      </c>
      <c r="H1343" s="23">
        <v>45212</v>
      </c>
      <c r="I1343" s="22" t="s">
        <v>1027</v>
      </c>
      <c r="J1343" s="22" t="s">
        <v>59</v>
      </c>
      <c r="K1343" s="22" t="s">
        <v>357</v>
      </c>
      <c r="L1343">
        <v>55</v>
      </c>
      <c r="M1343" s="22" t="s">
        <v>330</v>
      </c>
      <c r="N1343" s="22" t="s">
        <v>100</v>
      </c>
      <c r="O1343">
        <v>1</v>
      </c>
    </row>
    <row r="1344" spans="1:15" x14ac:dyDescent="0.25">
      <c r="A1344" s="22" t="s">
        <v>768</v>
      </c>
      <c r="B1344" s="22" t="s">
        <v>1072</v>
      </c>
      <c r="C1344" s="22" t="s">
        <v>1073</v>
      </c>
      <c r="D1344" s="22" t="s">
        <v>1074</v>
      </c>
      <c r="E1344">
        <v>672340716</v>
      </c>
      <c r="F1344" s="23">
        <v>37666</v>
      </c>
      <c r="G1344" s="22" t="s">
        <v>57</v>
      </c>
      <c r="H1344" s="23">
        <v>45211</v>
      </c>
      <c r="I1344" s="22" t="s">
        <v>158</v>
      </c>
      <c r="J1344" s="22" t="s">
        <v>107</v>
      </c>
      <c r="K1344" s="22" t="s">
        <v>541</v>
      </c>
      <c r="L1344">
        <v>1</v>
      </c>
      <c r="M1344" s="22" t="s">
        <v>153</v>
      </c>
      <c r="N1344" s="22" t="s">
        <v>94</v>
      </c>
      <c r="O1344">
        <v>1</v>
      </c>
    </row>
    <row r="1345" spans="1:15" x14ac:dyDescent="0.25">
      <c r="A1345" s="22" t="s">
        <v>768</v>
      </c>
      <c r="B1345" s="22" t="s">
        <v>1072</v>
      </c>
      <c r="C1345" s="22" t="s">
        <v>1073</v>
      </c>
      <c r="D1345" s="22" t="s">
        <v>1074</v>
      </c>
      <c r="E1345">
        <v>672340716</v>
      </c>
      <c r="F1345" s="23">
        <v>37666</v>
      </c>
      <c r="G1345" s="22" t="s">
        <v>57</v>
      </c>
      <c r="H1345" s="23">
        <v>45211</v>
      </c>
      <c r="I1345" s="22" t="s">
        <v>158</v>
      </c>
      <c r="J1345" s="22" t="s">
        <v>107</v>
      </c>
      <c r="K1345" s="22" t="s">
        <v>541</v>
      </c>
      <c r="L1345">
        <v>1</v>
      </c>
      <c r="M1345" s="22" t="s">
        <v>153</v>
      </c>
      <c r="N1345" s="22" t="s">
        <v>95</v>
      </c>
      <c r="O1345">
        <v>1</v>
      </c>
    </row>
    <row r="1346" spans="1:15" x14ac:dyDescent="0.25">
      <c r="A1346" s="22" t="s">
        <v>768</v>
      </c>
      <c r="B1346" s="22" t="s">
        <v>1072</v>
      </c>
      <c r="C1346" s="22" t="s">
        <v>1073</v>
      </c>
      <c r="D1346" s="22" t="s">
        <v>1074</v>
      </c>
      <c r="E1346">
        <v>672340716</v>
      </c>
      <c r="F1346" s="23">
        <v>37666</v>
      </c>
      <c r="G1346" s="22" t="s">
        <v>57</v>
      </c>
      <c r="H1346" s="23">
        <v>45211</v>
      </c>
      <c r="I1346" s="22" t="s">
        <v>158</v>
      </c>
      <c r="J1346" s="22" t="s">
        <v>107</v>
      </c>
      <c r="K1346" s="22" t="s">
        <v>541</v>
      </c>
      <c r="L1346">
        <v>1</v>
      </c>
      <c r="M1346" s="22" t="s">
        <v>153</v>
      </c>
      <c r="N1346" s="22" t="s">
        <v>96</v>
      </c>
      <c r="O1346">
        <v>1</v>
      </c>
    </row>
    <row r="1347" spans="1:15" x14ac:dyDescent="0.25">
      <c r="A1347" s="22" t="s">
        <v>768</v>
      </c>
      <c r="B1347" s="22" t="s">
        <v>1072</v>
      </c>
      <c r="C1347" s="22" t="s">
        <v>1073</v>
      </c>
      <c r="D1347" s="22" t="s">
        <v>1074</v>
      </c>
      <c r="E1347">
        <v>672340716</v>
      </c>
      <c r="F1347" s="23">
        <v>37666</v>
      </c>
      <c r="G1347" s="22" t="s">
        <v>57</v>
      </c>
      <c r="H1347" s="23">
        <v>45211</v>
      </c>
      <c r="I1347" s="22" t="s">
        <v>158</v>
      </c>
      <c r="J1347" s="22" t="s">
        <v>107</v>
      </c>
      <c r="K1347" s="22" t="s">
        <v>541</v>
      </c>
      <c r="L1347">
        <v>1</v>
      </c>
      <c r="M1347" s="22" t="s">
        <v>153</v>
      </c>
      <c r="N1347" s="22" t="s">
        <v>75</v>
      </c>
      <c r="O1347">
        <v>7</v>
      </c>
    </row>
    <row r="1348" spans="1:15" x14ac:dyDescent="0.25">
      <c r="A1348" s="22" t="s">
        <v>768</v>
      </c>
      <c r="B1348" s="22" t="s">
        <v>1072</v>
      </c>
      <c r="C1348" s="22" t="s">
        <v>1073</v>
      </c>
      <c r="D1348" s="22" t="s">
        <v>1074</v>
      </c>
      <c r="E1348">
        <v>672340716</v>
      </c>
      <c r="F1348" s="23">
        <v>37666</v>
      </c>
      <c r="G1348" s="22" t="s">
        <v>57</v>
      </c>
      <c r="H1348" s="23">
        <v>45211</v>
      </c>
      <c r="I1348" s="22" t="s">
        <v>158</v>
      </c>
      <c r="J1348" s="22" t="s">
        <v>107</v>
      </c>
      <c r="K1348" s="22" t="s">
        <v>541</v>
      </c>
      <c r="L1348">
        <v>1</v>
      </c>
      <c r="M1348" s="22" t="s">
        <v>153</v>
      </c>
      <c r="N1348" s="22" t="s">
        <v>188</v>
      </c>
      <c r="O1348">
        <v>5</v>
      </c>
    </row>
    <row r="1349" spans="1:15" x14ac:dyDescent="0.25">
      <c r="A1349" s="22" t="s">
        <v>768</v>
      </c>
      <c r="B1349" s="22" t="s">
        <v>1072</v>
      </c>
      <c r="C1349" s="22" t="s">
        <v>1073</v>
      </c>
      <c r="D1349" s="22" t="s">
        <v>1074</v>
      </c>
      <c r="E1349">
        <v>672340716</v>
      </c>
      <c r="F1349" s="23">
        <v>37666</v>
      </c>
      <c r="G1349" s="22" t="s">
        <v>57</v>
      </c>
      <c r="H1349" s="23">
        <v>45211</v>
      </c>
      <c r="I1349" s="22" t="s">
        <v>158</v>
      </c>
      <c r="J1349" s="22" t="s">
        <v>107</v>
      </c>
      <c r="K1349" s="22" t="s">
        <v>541</v>
      </c>
      <c r="L1349">
        <v>1</v>
      </c>
      <c r="M1349" s="22" t="s">
        <v>153</v>
      </c>
      <c r="N1349" s="22" t="s">
        <v>97</v>
      </c>
      <c r="O1349">
        <v>2</v>
      </c>
    </row>
    <row r="1350" spans="1:15" x14ac:dyDescent="0.25">
      <c r="A1350" s="22" t="s">
        <v>768</v>
      </c>
      <c r="B1350" s="22" t="s">
        <v>1072</v>
      </c>
      <c r="C1350" s="22" t="s">
        <v>1073</v>
      </c>
      <c r="D1350" s="22" t="s">
        <v>1074</v>
      </c>
      <c r="E1350">
        <v>672340716</v>
      </c>
      <c r="F1350" s="23">
        <v>37666</v>
      </c>
      <c r="G1350" s="22" t="s">
        <v>57</v>
      </c>
      <c r="H1350" s="23">
        <v>45211</v>
      </c>
      <c r="I1350" s="22" t="s">
        <v>158</v>
      </c>
      <c r="J1350" s="22" t="s">
        <v>107</v>
      </c>
      <c r="K1350" s="22" t="s">
        <v>541</v>
      </c>
      <c r="L1350">
        <v>1</v>
      </c>
      <c r="M1350" s="22" t="s">
        <v>153</v>
      </c>
      <c r="N1350" s="22" t="s">
        <v>62</v>
      </c>
      <c r="O1350">
        <v>9</v>
      </c>
    </row>
    <row r="1351" spans="1:15" x14ac:dyDescent="0.25">
      <c r="A1351" s="22" t="s">
        <v>768</v>
      </c>
      <c r="B1351" s="22" t="s">
        <v>1072</v>
      </c>
      <c r="C1351" s="22" t="s">
        <v>1073</v>
      </c>
      <c r="D1351" s="22" t="s">
        <v>1074</v>
      </c>
      <c r="E1351">
        <v>672340716</v>
      </c>
      <c r="F1351" s="23">
        <v>37666</v>
      </c>
      <c r="G1351" s="22" t="s">
        <v>57</v>
      </c>
      <c r="H1351" s="23">
        <v>45211</v>
      </c>
      <c r="I1351" s="22" t="s">
        <v>158</v>
      </c>
      <c r="J1351" s="22" t="s">
        <v>107</v>
      </c>
      <c r="K1351" s="22" t="s">
        <v>541</v>
      </c>
      <c r="L1351">
        <v>1</v>
      </c>
      <c r="M1351" s="22" t="s">
        <v>153</v>
      </c>
      <c r="N1351" s="22" t="s">
        <v>98</v>
      </c>
      <c r="O1351">
        <v>6</v>
      </c>
    </row>
    <row r="1352" spans="1:15" x14ac:dyDescent="0.25">
      <c r="A1352" s="22" t="s">
        <v>768</v>
      </c>
      <c r="B1352" s="22" t="s">
        <v>1072</v>
      </c>
      <c r="C1352" s="22" t="s">
        <v>1073</v>
      </c>
      <c r="D1352" s="22" t="s">
        <v>1074</v>
      </c>
      <c r="E1352">
        <v>672340716</v>
      </c>
      <c r="F1352" s="23">
        <v>37666</v>
      </c>
      <c r="G1352" s="22" t="s">
        <v>57</v>
      </c>
      <c r="H1352" s="23">
        <v>45211</v>
      </c>
      <c r="I1352" s="22" t="s">
        <v>158</v>
      </c>
      <c r="J1352" s="22" t="s">
        <v>107</v>
      </c>
      <c r="K1352" s="22" t="s">
        <v>541</v>
      </c>
      <c r="L1352">
        <v>1</v>
      </c>
      <c r="M1352" s="22" t="s">
        <v>153</v>
      </c>
      <c r="N1352" s="22" t="s">
        <v>100</v>
      </c>
      <c r="O1352">
        <v>6</v>
      </c>
    </row>
    <row r="1353" spans="1:15" x14ac:dyDescent="0.25">
      <c r="A1353" s="22" t="s">
        <v>716</v>
      </c>
      <c r="B1353" s="22" t="s">
        <v>1075</v>
      </c>
      <c r="C1353" s="22" t="s">
        <v>1076</v>
      </c>
      <c r="D1353" s="22" t="s">
        <v>1077</v>
      </c>
      <c r="E1353">
        <v>648871254</v>
      </c>
      <c r="F1353" s="23">
        <v>33107</v>
      </c>
      <c r="G1353" s="22" t="s">
        <v>46</v>
      </c>
      <c r="H1353" s="23">
        <v>45229</v>
      </c>
      <c r="I1353" s="22" t="s">
        <v>653</v>
      </c>
      <c r="J1353" s="22" t="s">
        <v>174</v>
      </c>
      <c r="K1353" s="22" t="s">
        <v>138</v>
      </c>
      <c r="L1353">
        <v>43</v>
      </c>
      <c r="M1353" s="22" t="s">
        <v>330</v>
      </c>
      <c r="N1353" s="22" t="s">
        <v>63</v>
      </c>
      <c r="O1353">
        <v>8</v>
      </c>
    </row>
    <row r="1354" spans="1:15" x14ac:dyDescent="0.25">
      <c r="A1354" s="22" t="s">
        <v>716</v>
      </c>
      <c r="B1354" s="22" t="s">
        <v>1075</v>
      </c>
      <c r="C1354" s="22" t="s">
        <v>1076</v>
      </c>
      <c r="D1354" s="22" t="s">
        <v>1077</v>
      </c>
      <c r="E1354">
        <v>648871254</v>
      </c>
      <c r="F1354" s="23">
        <v>33107</v>
      </c>
      <c r="G1354" s="22" t="s">
        <v>46</v>
      </c>
      <c r="H1354" s="23">
        <v>45229</v>
      </c>
      <c r="I1354" s="22" t="s">
        <v>653</v>
      </c>
      <c r="J1354" s="22" t="s">
        <v>174</v>
      </c>
      <c r="K1354" s="22" t="s">
        <v>138</v>
      </c>
      <c r="L1354">
        <v>43</v>
      </c>
      <c r="M1354" s="22" t="s">
        <v>330</v>
      </c>
      <c r="N1354" s="22" t="s">
        <v>64</v>
      </c>
      <c r="O1354">
        <v>7</v>
      </c>
    </row>
    <row r="1355" spans="1:15" x14ac:dyDescent="0.25">
      <c r="A1355" s="22" t="s">
        <v>716</v>
      </c>
      <c r="B1355" s="22" t="s">
        <v>1075</v>
      </c>
      <c r="C1355" s="22" t="s">
        <v>1076</v>
      </c>
      <c r="D1355" s="22" t="s">
        <v>1077</v>
      </c>
      <c r="E1355">
        <v>648871254</v>
      </c>
      <c r="F1355" s="23">
        <v>33107</v>
      </c>
      <c r="G1355" s="22" t="s">
        <v>46</v>
      </c>
      <c r="H1355" s="23">
        <v>45229</v>
      </c>
      <c r="I1355" s="22" t="s">
        <v>653</v>
      </c>
      <c r="J1355" s="22" t="s">
        <v>174</v>
      </c>
      <c r="K1355" s="22" t="s">
        <v>138</v>
      </c>
      <c r="L1355">
        <v>43</v>
      </c>
      <c r="M1355" s="22" t="s">
        <v>330</v>
      </c>
      <c r="N1355" s="22" t="s">
        <v>65</v>
      </c>
      <c r="O1355">
        <v>9</v>
      </c>
    </row>
    <row r="1356" spans="1:15" x14ac:dyDescent="0.25">
      <c r="A1356" s="22" t="s">
        <v>716</v>
      </c>
      <c r="B1356" s="22" t="s">
        <v>1075</v>
      </c>
      <c r="C1356" s="22" t="s">
        <v>1076</v>
      </c>
      <c r="D1356" s="22" t="s">
        <v>1077</v>
      </c>
      <c r="E1356">
        <v>648871254</v>
      </c>
      <c r="F1356" s="23">
        <v>33107</v>
      </c>
      <c r="G1356" s="22" t="s">
        <v>46</v>
      </c>
      <c r="H1356" s="23">
        <v>45229</v>
      </c>
      <c r="I1356" s="22" t="s">
        <v>653</v>
      </c>
      <c r="J1356" s="22" t="s">
        <v>174</v>
      </c>
      <c r="K1356" s="22" t="s">
        <v>138</v>
      </c>
      <c r="L1356">
        <v>43</v>
      </c>
      <c r="M1356" s="22" t="s">
        <v>330</v>
      </c>
      <c r="N1356" s="22" t="s">
        <v>51</v>
      </c>
      <c r="O1356">
        <v>10</v>
      </c>
    </row>
    <row r="1357" spans="1:15" x14ac:dyDescent="0.25">
      <c r="A1357" s="22" t="s">
        <v>716</v>
      </c>
      <c r="B1357" s="22" t="s">
        <v>1075</v>
      </c>
      <c r="C1357" s="22" t="s">
        <v>1076</v>
      </c>
      <c r="D1357" s="22" t="s">
        <v>1077</v>
      </c>
      <c r="E1357">
        <v>648871254</v>
      </c>
      <c r="F1357" s="23">
        <v>33107</v>
      </c>
      <c r="G1357" s="22" t="s">
        <v>46</v>
      </c>
      <c r="H1357" s="23">
        <v>45229</v>
      </c>
      <c r="I1357" s="22" t="s">
        <v>653</v>
      </c>
      <c r="J1357" s="22" t="s">
        <v>174</v>
      </c>
      <c r="K1357" s="22" t="s">
        <v>138</v>
      </c>
      <c r="L1357">
        <v>43</v>
      </c>
      <c r="M1357" s="22" t="s">
        <v>330</v>
      </c>
      <c r="N1357" s="22" t="s">
        <v>52</v>
      </c>
      <c r="O1357">
        <v>5</v>
      </c>
    </row>
    <row r="1358" spans="1:15" x14ac:dyDescent="0.25">
      <c r="A1358" s="22" t="s">
        <v>938</v>
      </c>
      <c r="B1358" s="22" t="s">
        <v>1078</v>
      </c>
      <c r="C1358" s="22" t="s">
        <v>1079</v>
      </c>
      <c r="D1358" s="22" t="s">
        <v>1080</v>
      </c>
      <c r="E1358">
        <v>642461085</v>
      </c>
      <c r="F1358" s="23">
        <v>38646</v>
      </c>
      <c r="G1358" s="22" t="s">
        <v>70</v>
      </c>
      <c r="H1358" s="23">
        <v>45223</v>
      </c>
      <c r="I1358" s="22" t="s">
        <v>247</v>
      </c>
      <c r="J1358" s="22" t="s">
        <v>212</v>
      </c>
      <c r="K1358" s="22" t="s">
        <v>292</v>
      </c>
      <c r="L1358">
        <v>11</v>
      </c>
      <c r="M1358" s="22" t="s">
        <v>206</v>
      </c>
      <c r="N1358" s="22" t="s">
        <v>249</v>
      </c>
      <c r="O1358">
        <v>1</v>
      </c>
    </row>
    <row r="1359" spans="1:15" x14ac:dyDescent="0.25">
      <c r="A1359" s="22" t="s">
        <v>938</v>
      </c>
      <c r="B1359" s="22" t="s">
        <v>1078</v>
      </c>
      <c r="C1359" s="22" t="s">
        <v>1079</v>
      </c>
      <c r="D1359" s="22" t="s">
        <v>1080</v>
      </c>
      <c r="E1359">
        <v>642461085</v>
      </c>
      <c r="F1359" s="23">
        <v>38646</v>
      </c>
      <c r="G1359" s="22" t="s">
        <v>70</v>
      </c>
      <c r="H1359" s="23">
        <v>45223</v>
      </c>
      <c r="I1359" s="22" t="s">
        <v>247</v>
      </c>
      <c r="J1359" s="22" t="s">
        <v>212</v>
      </c>
      <c r="K1359" s="22" t="s">
        <v>292</v>
      </c>
      <c r="L1359">
        <v>11</v>
      </c>
      <c r="M1359" s="22" t="s">
        <v>206</v>
      </c>
      <c r="N1359" s="22" t="s">
        <v>250</v>
      </c>
      <c r="O1359">
        <v>2</v>
      </c>
    </row>
    <row r="1360" spans="1:15" x14ac:dyDescent="0.25">
      <c r="A1360" s="22" t="s">
        <v>938</v>
      </c>
      <c r="B1360" s="22" t="s">
        <v>1078</v>
      </c>
      <c r="C1360" s="22" t="s">
        <v>1079</v>
      </c>
      <c r="D1360" s="22" t="s">
        <v>1080</v>
      </c>
      <c r="E1360">
        <v>642461085</v>
      </c>
      <c r="F1360" s="23">
        <v>38646</v>
      </c>
      <c r="G1360" s="22" t="s">
        <v>70</v>
      </c>
      <c r="H1360" s="23">
        <v>45223</v>
      </c>
      <c r="I1360" s="22" t="s">
        <v>247</v>
      </c>
      <c r="J1360" s="22" t="s">
        <v>212</v>
      </c>
      <c r="K1360" s="22" t="s">
        <v>292</v>
      </c>
      <c r="L1360">
        <v>11</v>
      </c>
      <c r="M1360" s="22" t="s">
        <v>206</v>
      </c>
      <c r="N1360" s="22" t="s">
        <v>214</v>
      </c>
      <c r="O1360">
        <v>3</v>
      </c>
    </row>
    <row r="1361" spans="1:15" x14ac:dyDescent="0.25">
      <c r="A1361" s="22" t="s">
        <v>938</v>
      </c>
      <c r="B1361" s="22" t="s">
        <v>1078</v>
      </c>
      <c r="C1361" s="22" t="s">
        <v>1079</v>
      </c>
      <c r="D1361" s="22" t="s">
        <v>1080</v>
      </c>
      <c r="E1361">
        <v>642461085</v>
      </c>
      <c r="F1361" s="23">
        <v>38646</v>
      </c>
      <c r="G1361" s="22" t="s">
        <v>70</v>
      </c>
      <c r="H1361" s="23">
        <v>45223</v>
      </c>
      <c r="I1361" s="22" t="s">
        <v>247</v>
      </c>
      <c r="J1361" s="22" t="s">
        <v>212</v>
      </c>
      <c r="K1361" s="22" t="s">
        <v>292</v>
      </c>
      <c r="L1361">
        <v>11</v>
      </c>
      <c r="M1361" s="22" t="s">
        <v>206</v>
      </c>
      <c r="N1361" s="22" t="s">
        <v>215</v>
      </c>
      <c r="O1361">
        <v>2</v>
      </c>
    </row>
    <row r="1362" spans="1:15" x14ac:dyDescent="0.25">
      <c r="A1362" s="22" t="s">
        <v>938</v>
      </c>
      <c r="B1362" s="22" t="s">
        <v>1078</v>
      </c>
      <c r="C1362" s="22" t="s">
        <v>1079</v>
      </c>
      <c r="D1362" s="22" t="s">
        <v>1080</v>
      </c>
      <c r="E1362">
        <v>642461085</v>
      </c>
      <c r="F1362" s="23">
        <v>38646</v>
      </c>
      <c r="G1362" s="22" t="s">
        <v>70</v>
      </c>
      <c r="H1362" s="23">
        <v>45223</v>
      </c>
      <c r="I1362" s="22" t="s">
        <v>247</v>
      </c>
      <c r="J1362" s="22" t="s">
        <v>212</v>
      </c>
      <c r="K1362" s="22" t="s">
        <v>292</v>
      </c>
      <c r="L1362">
        <v>11</v>
      </c>
      <c r="M1362" s="22" t="s">
        <v>206</v>
      </c>
      <c r="N1362" s="22" t="s">
        <v>75</v>
      </c>
      <c r="O1362">
        <v>7</v>
      </c>
    </row>
    <row r="1363" spans="1:15" x14ac:dyDescent="0.25">
      <c r="A1363" s="22" t="s">
        <v>938</v>
      </c>
      <c r="B1363" s="22" t="s">
        <v>1078</v>
      </c>
      <c r="C1363" s="22" t="s">
        <v>1079</v>
      </c>
      <c r="D1363" s="22" t="s">
        <v>1080</v>
      </c>
      <c r="E1363">
        <v>642461085</v>
      </c>
      <c r="F1363" s="23">
        <v>38646</v>
      </c>
      <c r="G1363" s="22" t="s">
        <v>70</v>
      </c>
      <c r="H1363" s="23">
        <v>45223</v>
      </c>
      <c r="I1363" s="22" t="s">
        <v>247</v>
      </c>
      <c r="J1363" s="22" t="s">
        <v>212</v>
      </c>
      <c r="K1363" s="22" t="s">
        <v>292</v>
      </c>
      <c r="L1363">
        <v>11</v>
      </c>
      <c r="M1363" s="22" t="s">
        <v>206</v>
      </c>
      <c r="N1363" s="22" t="s">
        <v>122</v>
      </c>
      <c r="O1363">
        <v>4</v>
      </c>
    </row>
    <row r="1364" spans="1:15" x14ac:dyDescent="0.25">
      <c r="A1364" s="22" t="s">
        <v>938</v>
      </c>
      <c r="B1364" s="22" t="s">
        <v>1078</v>
      </c>
      <c r="C1364" s="22" t="s">
        <v>1079</v>
      </c>
      <c r="D1364" s="22" t="s">
        <v>1080</v>
      </c>
      <c r="E1364">
        <v>642461085</v>
      </c>
      <c r="F1364" s="23">
        <v>38646</v>
      </c>
      <c r="G1364" s="22" t="s">
        <v>70</v>
      </c>
      <c r="H1364" s="23">
        <v>45223</v>
      </c>
      <c r="I1364" s="22" t="s">
        <v>247</v>
      </c>
      <c r="J1364" s="22" t="s">
        <v>212</v>
      </c>
      <c r="K1364" s="22" t="s">
        <v>292</v>
      </c>
      <c r="L1364">
        <v>11</v>
      </c>
      <c r="M1364" s="22" t="s">
        <v>206</v>
      </c>
      <c r="N1364" s="22" t="s">
        <v>77</v>
      </c>
      <c r="O1364">
        <v>4</v>
      </c>
    </row>
    <row r="1365" spans="1:15" x14ac:dyDescent="0.25">
      <c r="A1365" s="22" t="s">
        <v>938</v>
      </c>
      <c r="B1365" s="22" t="s">
        <v>1078</v>
      </c>
      <c r="C1365" s="22" t="s">
        <v>1079</v>
      </c>
      <c r="D1365" s="22" t="s">
        <v>1080</v>
      </c>
      <c r="E1365">
        <v>642461085</v>
      </c>
      <c r="F1365" s="23">
        <v>38646</v>
      </c>
      <c r="G1365" s="22" t="s">
        <v>70</v>
      </c>
      <c r="H1365" s="23">
        <v>45223</v>
      </c>
      <c r="I1365" s="22" t="s">
        <v>247</v>
      </c>
      <c r="J1365" s="22" t="s">
        <v>212</v>
      </c>
      <c r="K1365" s="22" t="s">
        <v>292</v>
      </c>
      <c r="L1365">
        <v>11</v>
      </c>
      <c r="M1365" s="22" t="s">
        <v>206</v>
      </c>
      <c r="N1365" s="22" t="s">
        <v>123</v>
      </c>
      <c r="O1365">
        <v>3</v>
      </c>
    </row>
    <row r="1366" spans="1:15" x14ac:dyDescent="0.25">
      <c r="A1366" s="22" t="s">
        <v>654</v>
      </c>
      <c r="B1366" s="22" t="s">
        <v>1081</v>
      </c>
      <c r="C1366" s="22" t="s">
        <v>1082</v>
      </c>
      <c r="D1366" s="22" t="s">
        <v>1083</v>
      </c>
      <c r="E1366">
        <v>635681018</v>
      </c>
      <c r="F1366" s="23">
        <v>33151</v>
      </c>
      <c r="G1366" s="22" t="s">
        <v>128</v>
      </c>
      <c r="H1366" s="23">
        <v>45223</v>
      </c>
      <c r="I1366" s="22" t="s">
        <v>297</v>
      </c>
      <c r="J1366" s="22" t="s">
        <v>298</v>
      </c>
      <c r="K1366" s="22" t="s">
        <v>329</v>
      </c>
      <c r="L1366">
        <v>47</v>
      </c>
      <c r="M1366" s="22" t="s">
        <v>447</v>
      </c>
      <c r="N1366" s="22" t="s">
        <v>160</v>
      </c>
      <c r="O1366">
        <v>7</v>
      </c>
    </row>
    <row r="1367" spans="1:15" x14ac:dyDescent="0.25">
      <c r="A1367" s="22" t="s">
        <v>654</v>
      </c>
      <c r="B1367" s="22" t="s">
        <v>1081</v>
      </c>
      <c r="C1367" s="22" t="s">
        <v>1082</v>
      </c>
      <c r="D1367" s="22" t="s">
        <v>1083</v>
      </c>
      <c r="E1367">
        <v>635681018</v>
      </c>
      <c r="F1367" s="23">
        <v>33151</v>
      </c>
      <c r="G1367" s="22" t="s">
        <v>128</v>
      </c>
      <c r="H1367" s="23">
        <v>45223</v>
      </c>
      <c r="I1367" s="22" t="s">
        <v>297</v>
      </c>
      <c r="J1367" s="22" t="s">
        <v>298</v>
      </c>
      <c r="K1367" s="22" t="s">
        <v>329</v>
      </c>
      <c r="L1367">
        <v>47</v>
      </c>
      <c r="M1367" s="22" t="s">
        <v>447</v>
      </c>
      <c r="N1367" s="22" t="s">
        <v>176</v>
      </c>
      <c r="O1367">
        <v>3</v>
      </c>
    </row>
    <row r="1368" spans="1:15" x14ac:dyDescent="0.25">
      <c r="A1368" s="22" t="s">
        <v>654</v>
      </c>
      <c r="B1368" s="22" t="s">
        <v>1081</v>
      </c>
      <c r="C1368" s="22" t="s">
        <v>1082</v>
      </c>
      <c r="D1368" s="22" t="s">
        <v>1083</v>
      </c>
      <c r="E1368">
        <v>635681018</v>
      </c>
      <c r="F1368" s="23">
        <v>33151</v>
      </c>
      <c r="G1368" s="22" t="s">
        <v>128</v>
      </c>
      <c r="H1368" s="23">
        <v>45223</v>
      </c>
      <c r="I1368" s="22" t="s">
        <v>297</v>
      </c>
      <c r="J1368" s="22" t="s">
        <v>298</v>
      </c>
      <c r="K1368" s="22" t="s">
        <v>329</v>
      </c>
      <c r="L1368">
        <v>47</v>
      </c>
      <c r="M1368" s="22" t="s">
        <v>447</v>
      </c>
      <c r="N1368" s="22" t="s">
        <v>159</v>
      </c>
      <c r="O1368">
        <v>4</v>
      </c>
    </row>
    <row r="1369" spans="1:15" x14ac:dyDescent="0.25">
      <c r="A1369" s="22" t="s">
        <v>654</v>
      </c>
      <c r="B1369" s="22" t="s">
        <v>1081</v>
      </c>
      <c r="C1369" s="22" t="s">
        <v>1082</v>
      </c>
      <c r="D1369" s="22" t="s">
        <v>1083</v>
      </c>
      <c r="E1369">
        <v>635681018</v>
      </c>
      <c r="F1369" s="23">
        <v>33151</v>
      </c>
      <c r="G1369" s="22" t="s">
        <v>128</v>
      </c>
      <c r="H1369" s="23">
        <v>45223</v>
      </c>
      <c r="I1369" s="22" t="s">
        <v>297</v>
      </c>
      <c r="J1369" s="22" t="s">
        <v>298</v>
      </c>
      <c r="K1369" s="22" t="s">
        <v>329</v>
      </c>
      <c r="L1369">
        <v>47</v>
      </c>
      <c r="M1369" s="22" t="s">
        <v>447</v>
      </c>
      <c r="N1369" s="22" t="s">
        <v>132</v>
      </c>
      <c r="O1369">
        <v>9</v>
      </c>
    </row>
    <row r="1370" spans="1:15" x14ac:dyDescent="0.25">
      <c r="A1370" s="22" t="s">
        <v>1084</v>
      </c>
      <c r="B1370" s="22" t="s">
        <v>1085</v>
      </c>
      <c r="C1370" s="22" t="s">
        <v>1086</v>
      </c>
      <c r="D1370" s="22" t="s">
        <v>1087</v>
      </c>
      <c r="E1370">
        <v>647853917</v>
      </c>
      <c r="F1370" s="23">
        <v>39511</v>
      </c>
      <c r="G1370" s="22" t="s">
        <v>46</v>
      </c>
      <c r="H1370" s="23">
        <v>45197</v>
      </c>
      <c r="I1370" s="22" t="s">
        <v>592</v>
      </c>
      <c r="J1370" s="22" t="s">
        <v>593</v>
      </c>
      <c r="K1370" s="22" t="s">
        <v>357</v>
      </c>
      <c r="L1370">
        <v>28</v>
      </c>
      <c r="M1370" s="22" t="s">
        <v>400</v>
      </c>
      <c r="N1370" s="22" t="s">
        <v>63</v>
      </c>
      <c r="O1370">
        <v>1</v>
      </c>
    </row>
    <row r="1371" spans="1:15" x14ac:dyDescent="0.25">
      <c r="A1371" s="22" t="s">
        <v>1084</v>
      </c>
      <c r="B1371" s="22" t="s">
        <v>1085</v>
      </c>
      <c r="C1371" s="22" t="s">
        <v>1086</v>
      </c>
      <c r="D1371" s="22" t="s">
        <v>1087</v>
      </c>
      <c r="E1371">
        <v>647853917</v>
      </c>
      <c r="F1371" s="23">
        <v>39511</v>
      </c>
      <c r="G1371" s="22" t="s">
        <v>46</v>
      </c>
      <c r="H1371" s="23">
        <v>45197</v>
      </c>
      <c r="I1371" s="22" t="s">
        <v>592</v>
      </c>
      <c r="J1371" s="22" t="s">
        <v>593</v>
      </c>
      <c r="K1371" s="22" t="s">
        <v>357</v>
      </c>
      <c r="L1371">
        <v>28</v>
      </c>
      <c r="M1371" s="22" t="s">
        <v>400</v>
      </c>
      <c r="N1371" s="22" t="s">
        <v>65</v>
      </c>
      <c r="O1371">
        <v>6</v>
      </c>
    </row>
    <row r="1372" spans="1:15" x14ac:dyDescent="0.25">
      <c r="A1372" s="22" t="s">
        <v>1084</v>
      </c>
      <c r="B1372" s="22" t="s">
        <v>1085</v>
      </c>
      <c r="C1372" s="22" t="s">
        <v>1086</v>
      </c>
      <c r="D1372" s="22" t="s">
        <v>1087</v>
      </c>
      <c r="E1372">
        <v>647853917</v>
      </c>
      <c r="F1372" s="23">
        <v>39511</v>
      </c>
      <c r="G1372" s="22" t="s">
        <v>46</v>
      </c>
      <c r="H1372" s="23">
        <v>45197</v>
      </c>
      <c r="I1372" s="22" t="s">
        <v>592</v>
      </c>
      <c r="J1372" s="22" t="s">
        <v>593</v>
      </c>
      <c r="K1372" s="22" t="s">
        <v>357</v>
      </c>
      <c r="L1372">
        <v>28</v>
      </c>
      <c r="M1372" s="22" t="s">
        <v>400</v>
      </c>
      <c r="N1372" s="22" t="s">
        <v>51</v>
      </c>
      <c r="O1372">
        <v>7</v>
      </c>
    </row>
    <row r="1373" spans="1:15" x14ac:dyDescent="0.25">
      <c r="A1373" s="22" t="s">
        <v>1084</v>
      </c>
      <c r="B1373" s="22" t="s">
        <v>1085</v>
      </c>
      <c r="C1373" s="22" t="s">
        <v>1086</v>
      </c>
      <c r="D1373" s="22" t="s">
        <v>1087</v>
      </c>
      <c r="E1373">
        <v>647853917</v>
      </c>
      <c r="F1373" s="23">
        <v>39511</v>
      </c>
      <c r="G1373" s="22" t="s">
        <v>46</v>
      </c>
      <c r="H1373" s="23">
        <v>45197</v>
      </c>
      <c r="I1373" s="22" t="s">
        <v>592</v>
      </c>
      <c r="J1373" s="22" t="s">
        <v>593</v>
      </c>
      <c r="K1373" s="22" t="s">
        <v>357</v>
      </c>
      <c r="L1373">
        <v>28</v>
      </c>
      <c r="M1373" s="22" t="s">
        <v>400</v>
      </c>
      <c r="N1373" s="22" t="s">
        <v>52</v>
      </c>
      <c r="O1373">
        <v>0</v>
      </c>
    </row>
    <row r="1374" spans="1:15" x14ac:dyDescent="0.25">
      <c r="A1374" s="22" t="s">
        <v>1088</v>
      </c>
      <c r="B1374" s="22" t="s">
        <v>1089</v>
      </c>
      <c r="C1374" s="22" t="s">
        <v>1090</v>
      </c>
      <c r="D1374" s="22" t="s">
        <v>1091</v>
      </c>
      <c r="E1374">
        <v>648532308</v>
      </c>
      <c r="F1374" s="23">
        <v>38607</v>
      </c>
      <c r="G1374" s="22" t="s">
        <v>128</v>
      </c>
      <c r="H1374" s="23">
        <v>45230</v>
      </c>
      <c r="I1374" s="22" t="s">
        <v>297</v>
      </c>
      <c r="J1374" s="22" t="s">
        <v>298</v>
      </c>
      <c r="K1374" s="22" t="s">
        <v>175</v>
      </c>
      <c r="L1374">
        <v>3</v>
      </c>
      <c r="M1374" s="22" t="s">
        <v>206</v>
      </c>
      <c r="N1374" s="22" t="s">
        <v>160</v>
      </c>
      <c r="O1374">
        <v>1</v>
      </c>
    </row>
    <row r="1375" spans="1:15" x14ac:dyDescent="0.25">
      <c r="A1375" s="22" t="s">
        <v>1088</v>
      </c>
      <c r="B1375" s="22" t="s">
        <v>1089</v>
      </c>
      <c r="C1375" s="22" t="s">
        <v>1090</v>
      </c>
      <c r="D1375" s="22" t="s">
        <v>1091</v>
      </c>
      <c r="E1375">
        <v>648532308</v>
      </c>
      <c r="F1375" s="23">
        <v>38607</v>
      </c>
      <c r="G1375" s="22" t="s">
        <v>128</v>
      </c>
      <c r="H1375" s="23">
        <v>45230</v>
      </c>
      <c r="I1375" s="22" t="s">
        <v>297</v>
      </c>
      <c r="J1375" s="22" t="s">
        <v>298</v>
      </c>
      <c r="K1375" s="22" t="s">
        <v>175</v>
      </c>
      <c r="L1375">
        <v>3</v>
      </c>
      <c r="M1375" s="22" t="s">
        <v>206</v>
      </c>
      <c r="N1375" s="22" t="s">
        <v>176</v>
      </c>
      <c r="O1375">
        <v>7</v>
      </c>
    </row>
    <row r="1376" spans="1:15" x14ac:dyDescent="0.25">
      <c r="A1376" s="22" t="s">
        <v>1088</v>
      </c>
      <c r="B1376" s="22" t="s">
        <v>1089</v>
      </c>
      <c r="C1376" s="22" t="s">
        <v>1090</v>
      </c>
      <c r="D1376" s="22" t="s">
        <v>1091</v>
      </c>
      <c r="E1376">
        <v>648532308</v>
      </c>
      <c r="F1376" s="23">
        <v>38607</v>
      </c>
      <c r="G1376" s="22" t="s">
        <v>128</v>
      </c>
      <c r="H1376" s="23">
        <v>45230</v>
      </c>
      <c r="I1376" s="22" t="s">
        <v>297</v>
      </c>
      <c r="J1376" s="22" t="s">
        <v>298</v>
      </c>
      <c r="K1376" s="22" t="s">
        <v>175</v>
      </c>
      <c r="L1376">
        <v>3</v>
      </c>
      <c r="M1376" s="22" t="s">
        <v>206</v>
      </c>
      <c r="N1376" s="22" t="s">
        <v>132</v>
      </c>
      <c r="O1376">
        <v>3</v>
      </c>
    </row>
    <row r="1377" spans="1:15" x14ac:dyDescent="0.25">
      <c r="A1377" s="22" t="s">
        <v>1092</v>
      </c>
      <c r="B1377" s="22" t="s">
        <v>1093</v>
      </c>
      <c r="C1377" s="22" t="s">
        <v>1094</v>
      </c>
      <c r="D1377" s="22" t="s">
        <v>1095</v>
      </c>
      <c r="E1377">
        <v>630597738</v>
      </c>
      <c r="F1377" s="23">
        <v>33293</v>
      </c>
      <c r="G1377" s="22" t="s">
        <v>70</v>
      </c>
      <c r="H1377" s="23">
        <v>45234</v>
      </c>
      <c r="I1377" s="22" t="s">
        <v>572</v>
      </c>
      <c r="J1377" s="22" t="s">
        <v>84</v>
      </c>
      <c r="K1377" s="22" t="s">
        <v>318</v>
      </c>
      <c r="L1377">
        <v>99</v>
      </c>
      <c r="M1377" s="22" t="s">
        <v>74</v>
      </c>
      <c r="N1377" s="22" t="s">
        <v>249</v>
      </c>
      <c r="O1377">
        <v>8</v>
      </c>
    </row>
    <row r="1378" spans="1:15" x14ac:dyDescent="0.25">
      <c r="A1378" s="22" t="s">
        <v>1092</v>
      </c>
      <c r="B1378" s="22" t="s">
        <v>1093</v>
      </c>
      <c r="C1378" s="22" t="s">
        <v>1094</v>
      </c>
      <c r="D1378" s="22" t="s">
        <v>1095</v>
      </c>
      <c r="E1378">
        <v>630597738</v>
      </c>
      <c r="F1378" s="23">
        <v>33293</v>
      </c>
      <c r="G1378" s="22" t="s">
        <v>70</v>
      </c>
      <c r="H1378" s="23">
        <v>45234</v>
      </c>
      <c r="I1378" s="22" t="s">
        <v>572</v>
      </c>
      <c r="J1378" s="22" t="s">
        <v>84</v>
      </c>
      <c r="K1378" s="22" t="s">
        <v>318</v>
      </c>
      <c r="L1378">
        <v>99</v>
      </c>
      <c r="M1378" s="22" t="s">
        <v>74</v>
      </c>
      <c r="N1378" s="22" t="s">
        <v>250</v>
      </c>
      <c r="O1378">
        <v>5</v>
      </c>
    </row>
    <row r="1379" spans="1:15" x14ac:dyDescent="0.25">
      <c r="A1379" s="22" t="s">
        <v>1092</v>
      </c>
      <c r="B1379" s="22" t="s">
        <v>1093</v>
      </c>
      <c r="C1379" s="22" t="s">
        <v>1094</v>
      </c>
      <c r="D1379" s="22" t="s">
        <v>1095</v>
      </c>
      <c r="E1379">
        <v>630597738</v>
      </c>
      <c r="F1379" s="23">
        <v>33293</v>
      </c>
      <c r="G1379" s="22" t="s">
        <v>70</v>
      </c>
      <c r="H1379" s="23">
        <v>45234</v>
      </c>
      <c r="I1379" s="22" t="s">
        <v>572</v>
      </c>
      <c r="J1379" s="22" t="s">
        <v>84</v>
      </c>
      <c r="K1379" s="22" t="s">
        <v>318</v>
      </c>
      <c r="L1379">
        <v>99</v>
      </c>
      <c r="M1379" s="22" t="s">
        <v>74</v>
      </c>
      <c r="N1379" s="22" t="s">
        <v>214</v>
      </c>
      <c r="O1379">
        <v>4</v>
      </c>
    </row>
    <row r="1380" spans="1:15" x14ac:dyDescent="0.25">
      <c r="A1380" s="22" t="s">
        <v>1092</v>
      </c>
      <c r="B1380" s="22" t="s">
        <v>1093</v>
      </c>
      <c r="C1380" s="22" t="s">
        <v>1094</v>
      </c>
      <c r="D1380" s="22" t="s">
        <v>1095</v>
      </c>
      <c r="E1380">
        <v>630597738</v>
      </c>
      <c r="F1380" s="23">
        <v>33293</v>
      </c>
      <c r="G1380" s="22" t="s">
        <v>70</v>
      </c>
      <c r="H1380" s="23">
        <v>45234</v>
      </c>
      <c r="I1380" s="22" t="s">
        <v>572</v>
      </c>
      <c r="J1380" s="22" t="s">
        <v>84</v>
      </c>
      <c r="K1380" s="22" t="s">
        <v>318</v>
      </c>
      <c r="L1380">
        <v>99</v>
      </c>
      <c r="M1380" s="22" t="s">
        <v>74</v>
      </c>
      <c r="N1380" s="22" t="s">
        <v>215</v>
      </c>
      <c r="O1380">
        <v>6</v>
      </c>
    </row>
    <row r="1381" spans="1:15" x14ac:dyDescent="0.25">
      <c r="A1381" s="22" t="s">
        <v>1092</v>
      </c>
      <c r="B1381" s="22" t="s">
        <v>1093</v>
      </c>
      <c r="C1381" s="22" t="s">
        <v>1094</v>
      </c>
      <c r="D1381" s="22" t="s">
        <v>1095</v>
      </c>
      <c r="E1381">
        <v>630597738</v>
      </c>
      <c r="F1381" s="23">
        <v>33293</v>
      </c>
      <c r="G1381" s="22" t="s">
        <v>70</v>
      </c>
      <c r="H1381" s="23">
        <v>45234</v>
      </c>
      <c r="I1381" s="22" t="s">
        <v>572</v>
      </c>
      <c r="J1381" s="22" t="s">
        <v>84</v>
      </c>
      <c r="K1381" s="22" t="s">
        <v>318</v>
      </c>
      <c r="L1381">
        <v>99</v>
      </c>
      <c r="M1381" s="22" t="s">
        <v>74</v>
      </c>
      <c r="N1381" s="22" t="s">
        <v>75</v>
      </c>
      <c r="O1381">
        <v>2</v>
      </c>
    </row>
    <row r="1382" spans="1:15" x14ac:dyDescent="0.25">
      <c r="A1382" s="22" t="s">
        <v>1092</v>
      </c>
      <c r="B1382" s="22" t="s">
        <v>1093</v>
      </c>
      <c r="C1382" s="22" t="s">
        <v>1094</v>
      </c>
      <c r="D1382" s="22" t="s">
        <v>1095</v>
      </c>
      <c r="E1382">
        <v>630597738</v>
      </c>
      <c r="F1382" s="23">
        <v>33293</v>
      </c>
      <c r="G1382" s="22" t="s">
        <v>70</v>
      </c>
      <c r="H1382" s="23">
        <v>45234</v>
      </c>
      <c r="I1382" s="22" t="s">
        <v>572</v>
      </c>
      <c r="J1382" s="22" t="s">
        <v>84</v>
      </c>
      <c r="K1382" s="22" t="s">
        <v>318</v>
      </c>
      <c r="L1382">
        <v>99</v>
      </c>
      <c r="M1382" s="22" t="s">
        <v>74</v>
      </c>
      <c r="N1382" s="22" t="s">
        <v>76</v>
      </c>
      <c r="O1382">
        <v>7</v>
      </c>
    </row>
    <row r="1383" spans="1:15" x14ac:dyDescent="0.25">
      <c r="A1383" s="22" t="s">
        <v>1092</v>
      </c>
      <c r="B1383" s="22" t="s">
        <v>1093</v>
      </c>
      <c r="C1383" s="22" t="s">
        <v>1094</v>
      </c>
      <c r="D1383" s="22" t="s">
        <v>1095</v>
      </c>
      <c r="E1383">
        <v>630597738</v>
      </c>
      <c r="F1383" s="23">
        <v>33293</v>
      </c>
      <c r="G1383" s="22" t="s">
        <v>70</v>
      </c>
      <c r="H1383" s="23">
        <v>45234</v>
      </c>
      <c r="I1383" s="22" t="s">
        <v>572</v>
      </c>
      <c r="J1383" s="22" t="s">
        <v>84</v>
      </c>
      <c r="K1383" s="22" t="s">
        <v>318</v>
      </c>
      <c r="L1383">
        <v>99</v>
      </c>
      <c r="M1383" s="22" t="s">
        <v>74</v>
      </c>
      <c r="N1383" s="22" t="s">
        <v>122</v>
      </c>
      <c r="O1383">
        <v>4</v>
      </c>
    </row>
    <row r="1384" spans="1:15" x14ac:dyDescent="0.25">
      <c r="A1384" s="22" t="s">
        <v>1092</v>
      </c>
      <c r="B1384" s="22" t="s">
        <v>1093</v>
      </c>
      <c r="C1384" s="22" t="s">
        <v>1094</v>
      </c>
      <c r="D1384" s="22" t="s">
        <v>1095</v>
      </c>
      <c r="E1384">
        <v>630597738</v>
      </c>
      <c r="F1384" s="23">
        <v>33293</v>
      </c>
      <c r="G1384" s="22" t="s">
        <v>70</v>
      </c>
      <c r="H1384" s="23">
        <v>45234</v>
      </c>
      <c r="I1384" s="22" t="s">
        <v>572</v>
      </c>
      <c r="J1384" s="22" t="s">
        <v>84</v>
      </c>
      <c r="K1384" s="22" t="s">
        <v>318</v>
      </c>
      <c r="L1384">
        <v>99</v>
      </c>
      <c r="M1384" s="22" t="s">
        <v>74</v>
      </c>
      <c r="N1384" s="22" t="s">
        <v>77</v>
      </c>
      <c r="O1384">
        <v>5</v>
      </c>
    </row>
    <row r="1385" spans="1:15" x14ac:dyDescent="0.25">
      <c r="A1385" s="22" t="s">
        <v>1092</v>
      </c>
      <c r="B1385" s="22" t="s">
        <v>1093</v>
      </c>
      <c r="C1385" s="22" t="s">
        <v>1094</v>
      </c>
      <c r="D1385" s="22" t="s">
        <v>1095</v>
      </c>
      <c r="E1385">
        <v>630597738</v>
      </c>
      <c r="F1385" s="23">
        <v>33293</v>
      </c>
      <c r="G1385" s="22" t="s">
        <v>70</v>
      </c>
      <c r="H1385" s="23">
        <v>45234</v>
      </c>
      <c r="I1385" s="22" t="s">
        <v>572</v>
      </c>
      <c r="J1385" s="22" t="s">
        <v>84</v>
      </c>
      <c r="K1385" s="22" t="s">
        <v>318</v>
      </c>
      <c r="L1385">
        <v>99</v>
      </c>
      <c r="M1385" s="22" t="s">
        <v>74</v>
      </c>
      <c r="N1385" s="22" t="s">
        <v>123</v>
      </c>
      <c r="O1385">
        <v>4</v>
      </c>
    </row>
    <row r="1386" spans="1:15" x14ac:dyDescent="0.25">
      <c r="A1386" s="22" t="s">
        <v>1096</v>
      </c>
      <c r="B1386" s="22" t="s">
        <v>1097</v>
      </c>
      <c r="C1386" s="22" t="s">
        <v>1098</v>
      </c>
      <c r="D1386" s="22" t="s">
        <v>1099</v>
      </c>
      <c r="E1386">
        <v>636645366</v>
      </c>
      <c r="F1386" s="23">
        <v>35100</v>
      </c>
      <c r="G1386" s="22" t="s">
        <v>57</v>
      </c>
      <c r="H1386" s="23">
        <v>45196</v>
      </c>
      <c r="I1386" s="22" t="s">
        <v>1100</v>
      </c>
      <c r="J1386" s="22" t="s">
        <v>72</v>
      </c>
      <c r="K1386" s="22" t="s">
        <v>49</v>
      </c>
      <c r="L1386">
        <v>39</v>
      </c>
      <c r="M1386" s="22" t="s">
        <v>237</v>
      </c>
      <c r="N1386" s="22" t="s">
        <v>94</v>
      </c>
      <c r="O1386">
        <v>2</v>
      </c>
    </row>
    <row r="1387" spans="1:15" x14ac:dyDescent="0.25">
      <c r="A1387" s="22" t="s">
        <v>1096</v>
      </c>
      <c r="B1387" s="22" t="s">
        <v>1097</v>
      </c>
      <c r="C1387" s="22" t="s">
        <v>1098</v>
      </c>
      <c r="D1387" s="22" t="s">
        <v>1099</v>
      </c>
      <c r="E1387">
        <v>636645366</v>
      </c>
      <c r="F1387" s="23">
        <v>35100</v>
      </c>
      <c r="G1387" s="22" t="s">
        <v>57</v>
      </c>
      <c r="H1387" s="23">
        <v>45196</v>
      </c>
      <c r="I1387" s="22" t="s">
        <v>1100</v>
      </c>
      <c r="J1387" s="22" t="s">
        <v>72</v>
      </c>
      <c r="K1387" s="22" t="s">
        <v>49</v>
      </c>
      <c r="L1387">
        <v>39</v>
      </c>
      <c r="M1387" s="22" t="s">
        <v>237</v>
      </c>
      <c r="N1387" s="22" t="s">
        <v>96</v>
      </c>
      <c r="O1387">
        <v>1</v>
      </c>
    </row>
    <row r="1388" spans="1:15" x14ac:dyDescent="0.25">
      <c r="A1388" s="22" t="s">
        <v>1096</v>
      </c>
      <c r="B1388" s="22" t="s">
        <v>1097</v>
      </c>
      <c r="C1388" s="22" t="s">
        <v>1098</v>
      </c>
      <c r="D1388" s="22" t="s">
        <v>1099</v>
      </c>
      <c r="E1388">
        <v>636645366</v>
      </c>
      <c r="F1388" s="23">
        <v>35100</v>
      </c>
      <c r="G1388" s="22" t="s">
        <v>57</v>
      </c>
      <c r="H1388" s="23">
        <v>45196</v>
      </c>
      <c r="I1388" s="22" t="s">
        <v>1100</v>
      </c>
      <c r="J1388" s="22" t="s">
        <v>72</v>
      </c>
      <c r="K1388" s="22" t="s">
        <v>49</v>
      </c>
      <c r="L1388">
        <v>39</v>
      </c>
      <c r="M1388" s="22" t="s">
        <v>237</v>
      </c>
      <c r="N1388" s="22" t="s">
        <v>75</v>
      </c>
      <c r="O1388">
        <v>7</v>
      </c>
    </row>
    <row r="1389" spans="1:15" x14ac:dyDescent="0.25">
      <c r="A1389" s="22" t="s">
        <v>1096</v>
      </c>
      <c r="B1389" s="22" t="s">
        <v>1097</v>
      </c>
      <c r="C1389" s="22" t="s">
        <v>1098</v>
      </c>
      <c r="D1389" s="22" t="s">
        <v>1099</v>
      </c>
      <c r="E1389">
        <v>636645366</v>
      </c>
      <c r="F1389" s="23">
        <v>35100</v>
      </c>
      <c r="G1389" s="22" t="s">
        <v>57</v>
      </c>
      <c r="H1389" s="23">
        <v>45196</v>
      </c>
      <c r="I1389" s="22" t="s">
        <v>1100</v>
      </c>
      <c r="J1389" s="22" t="s">
        <v>72</v>
      </c>
      <c r="K1389" s="22" t="s">
        <v>49</v>
      </c>
      <c r="L1389">
        <v>39</v>
      </c>
      <c r="M1389" s="22" t="s">
        <v>237</v>
      </c>
      <c r="N1389" s="22" t="s">
        <v>188</v>
      </c>
      <c r="O1389">
        <v>5</v>
      </c>
    </row>
    <row r="1390" spans="1:15" x14ac:dyDescent="0.25">
      <c r="A1390" s="22" t="s">
        <v>1096</v>
      </c>
      <c r="B1390" s="22" t="s">
        <v>1097</v>
      </c>
      <c r="C1390" s="22" t="s">
        <v>1098</v>
      </c>
      <c r="D1390" s="22" t="s">
        <v>1099</v>
      </c>
      <c r="E1390">
        <v>636645366</v>
      </c>
      <c r="F1390" s="23">
        <v>35100</v>
      </c>
      <c r="G1390" s="22" t="s">
        <v>57</v>
      </c>
      <c r="H1390" s="23">
        <v>45196</v>
      </c>
      <c r="I1390" s="22" t="s">
        <v>1100</v>
      </c>
      <c r="J1390" s="22" t="s">
        <v>72</v>
      </c>
      <c r="K1390" s="22" t="s">
        <v>49</v>
      </c>
      <c r="L1390">
        <v>39</v>
      </c>
      <c r="M1390" s="22" t="s">
        <v>237</v>
      </c>
      <c r="N1390" s="22" t="s">
        <v>97</v>
      </c>
      <c r="O1390">
        <v>3</v>
      </c>
    </row>
    <row r="1391" spans="1:15" x14ac:dyDescent="0.25">
      <c r="A1391" s="22" t="s">
        <v>1096</v>
      </c>
      <c r="B1391" s="22" t="s">
        <v>1097</v>
      </c>
      <c r="C1391" s="22" t="s">
        <v>1098</v>
      </c>
      <c r="D1391" s="22" t="s">
        <v>1099</v>
      </c>
      <c r="E1391">
        <v>636645366</v>
      </c>
      <c r="F1391" s="23">
        <v>35100</v>
      </c>
      <c r="G1391" s="22" t="s">
        <v>57</v>
      </c>
      <c r="H1391" s="23">
        <v>45196</v>
      </c>
      <c r="I1391" s="22" t="s">
        <v>1100</v>
      </c>
      <c r="J1391" s="22" t="s">
        <v>72</v>
      </c>
      <c r="K1391" s="22" t="s">
        <v>49</v>
      </c>
      <c r="L1391">
        <v>39</v>
      </c>
      <c r="M1391" s="22" t="s">
        <v>237</v>
      </c>
      <c r="N1391" s="22" t="s">
        <v>62</v>
      </c>
      <c r="O1391">
        <v>8</v>
      </c>
    </row>
    <row r="1392" spans="1:15" x14ac:dyDescent="0.25">
      <c r="A1392" s="22" t="s">
        <v>1096</v>
      </c>
      <c r="B1392" s="22" t="s">
        <v>1097</v>
      </c>
      <c r="C1392" s="22" t="s">
        <v>1098</v>
      </c>
      <c r="D1392" s="22" t="s">
        <v>1099</v>
      </c>
      <c r="E1392">
        <v>636645366</v>
      </c>
      <c r="F1392" s="23">
        <v>35100</v>
      </c>
      <c r="G1392" s="22" t="s">
        <v>57</v>
      </c>
      <c r="H1392" s="23">
        <v>45196</v>
      </c>
      <c r="I1392" s="22" t="s">
        <v>1100</v>
      </c>
      <c r="J1392" s="22" t="s">
        <v>72</v>
      </c>
      <c r="K1392" s="22" t="s">
        <v>49</v>
      </c>
      <c r="L1392">
        <v>39</v>
      </c>
      <c r="M1392" s="22" t="s">
        <v>237</v>
      </c>
      <c r="N1392" s="22" t="s">
        <v>98</v>
      </c>
      <c r="O1392">
        <v>10</v>
      </c>
    </row>
    <row r="1393" spans="1:15" x14ac:dyDescent="0.25">
      <c r="A1393" s="22" t="s">
        <v>1096</v>
      </c>
      <c r="B1393" s="22" t="s">
        <v>1097</v>
      </c>
      <c r="C1393" s="22" t="s">
        <v>1098</v>
      </c>
      <c r="D1393" s="22" t="s">
        <v>1099</v>
      </c>
      <c r="E1393">
        <v>636645366</v>
      </c>
      <c r="F1393" s="23">
        <v>35100</v>
      </c>
      <c r="G1393" s="22" t="s">
        <v>57</v>
      </c>
      <c r="H1393" s="23">
        <v>45196</v>
      </c>
      <c r="I1393" s="22" t="s">
        <v>1100</v>
      </c>
      <c r="J1393" s="22" t="s">
        <v>72</v>
      </c>
      <c r="K1393" s="22" t="s">
        <v>49</v>
      </c>
      <c r="L1393">
        <v>39</v>
      </c>
      <c r="M1393" s="22" t="s">
        <v>237</v>
      </c>
      <c r="N1393" s="22" t="s">
        <v>99</v>
      </c>
      <c r="O1393">
        <v>10</v>
      </c>
    </row>
    <row r="1394" spans="1:15" x14ac:dyDescent="0.25">
      <c r="A1394" s="22" t="s">
        <v>1096</v>
      </c>
      <c r="B1394" s="22" t="s">
        <v>1097</v>
      </c>
      <c r="C1394" s="22" t="s">
        <v>1098</v>
      </c>
      <c r="D1394" s="22" t="s">
        <v>1099</v>
      </c>
      <c r="E1394">
        <v>636645366</v>
      </c>
      <c r="F1394" s="23">
        <v>35100</v>
      </c>
      <c r="G1394" s="22" t="s">
        <v>57</v>
      </c>
      <c r="H1394" s="23">
        <v>45196</v>
      </c>
      <c r="I1394" s="22" t="s">
        <v>1100</v>
      </c>
      <c r="J1394" s="22" t="s">
        <v>72</v>
      </c>
      <c r="K1394" s="22" t="s">
        <v>49</v>
      </c>
      <c r="L1394">
        <v>39</v>
      </c>
      <c r="M1394" s="22" t="s">
        <v>237</v>
      </c>
      <c r="N1394" s="22" t="s">
        <v>100</v>
      </c>
      <c r="O1394">
        <v>7</v>
      </c>
    </row>
    <row r="1395" spans="1:15" x14ac:dyDescent="0.25">
      <c r="A1395" s="22" t="s">
        <v>147</v>
      </c>
      <c r="B1395" s="22" t="s">
        <v>1101</v>
      </c>
      <c r="C1395" s="22" t="s">
        <v>1102</v>
      </c>
      <c r="D1395" s="22" t="s">
        <v>1103</v>
      </c>
      <c r="E1395">
        <v>691578416</v>
      </c>
      <c r="F1395" s="23">
        <v>38677</v>
      </c>
      <c r="G1395" s="22" t="s">
        <v>82</v>
      </c>
      <c r="H1395" s="23">
        <v>45213</v>
      </c>
      <c r="I1395" s="22" t="s">
        <v>290</v>
      </c>
      <c r="J1395" s="22" t="s">
        <v>291</v>
      </c>
      <c r="K1395" s="22" t="s">
        <v>435</v>
      </c>
      <c r="L1395">
        <v>49</v>
      </c>
      <c r="M1395" s="22" t="s">
        <v>263</v>
      </c>
      <c r="N1395" s="22" t="s">
        <v>86</v>
      </c>
      <c r="O1395">
        <v>2</v>
      </c>
    </row>
    <row r="1396" spans="1:15" x14ac:dyDescent="0.25">
      <c r="A1396" s="22" t="s">
        <v>147</v>
      </c>
      <c r="B1396" s="22" t="s">
        <v>1101</v>
      </c>
      <c r="C1396" s="22" t="s">
        <v>1102</v>
      </c>
      <c r="D1396" s="22" t="s">
        <v>1103</v>
      </c>
      <c r="E1396">
        <v>691578416</v>
      </c>
      <c r="F1396" s="23">
        <v>38677</v>
      </c>
      <c r="G1396" s="22" t="s">
        <v>82</v>
      </c>
      <c r="H1396" s="23">
        <v>45213</v>
      </c>
      <c r="I1396" s="22" t="s">
        <v>290</v>
      </c>
      <c r="J1396" s="22" t="s">
        <v>291</v>
      </c>
      <c r="K1396" s="22" t="s">
        <v>435</v>
      </c>
      <c r="L1396">
        <v>49</v>
      </c>
      <c r="M1396" s="22" t="s">
        <v>263</v>
      </c>
      <c r="N1396" s="22" t="s">
        <v>168</v>
      </c>
      <c r="O1396">
        <v>1</v>
      </c>
    </row>
    <row r="1397" spans="1:15" x14ac:dyDescent="0.25">
      <c r="A1397" s="22" t="s">
        <v>147</v>
      </c>
      <c r="B1397" s="22" t="s">
        <v>1101</v>
      </c>
      <c r="C1397" s="22" t="s">
        <v>1102</v>
      </c>
      <c r="D1397" s="22" t="s">
        <v>1103</v>
      </c>
      <c r="E1397">
        <v>691578416</v>
      </c>
      <c r="F1397" s="23">
        <v>38677</v>
      </c>
      <c r="G1397" s="22" t="s">
        <v>82</v>
      </c>
      <c r="H1397" s="23">
        <v>45213</v>
      </c>
      <c r="I1397" s="22" t="s">
        <v>290</v>
      </c>
      <c r="J1397" s="22" t="s">
        <v>291</v>
      </c>
      <c r="K1397" s="22" t="s">
        <v>435</v>
      </c>
      <c r="L1397">
        <v>49</v>
      </c>
      <c r="M1397" s="22" t="s">
        <v>263</v>
      </c>
      <c r="N1397" s="22" t="s">
        <v>167</v>
      </c>
      <c r="O1397">
        <v>6</v>
      </c>
    </row>
    <row r="1398" spans="1:15" x14ac:dyDescent="0.25">
      <c r="A1398" s="22" t="s">
        <v>147</v>
      </c>
      <c r="B1398" s="22" t="s">
        <v>1101</v>
      </c>
      <c r="C1398" s="22" t="s">
        <v>1102</v>
      </c>
      <c r="D1398" s="22" t="s">
        <v>1103</v>
      </c>
      <c r="E1398">
        <v>691578416</v>
      </c>
      <c r="F1398" s="23">
        <v>38677</v>
      </c>
      <c r="G1398" s="22" t="s">
        <v>82</v>
      </c>
      <c r="H1398" s="23">
        <v>45213</v>
      </c>
      <c r="I1398" s="22" t="s">
        <v>290</v>
      </c>
      <c r="J1398" s="22" t="s">
        <v>291</v>
      </c>
      <c r="K1398" s="22" t="s">
        <v>435</v>
      </c>
      <c r="L1398">
        <v>49</v>
      </c>
      <c r="M1398" s="22" t="s">
        <v>263</v>
      </c>
      <c r="N1398" s="22" t="s">
        <v>94</v>
      </c>
      <c r="O1398">
        <v>5</v>
      </c>
    </row>
    <row r="1399" spans="1:15" x14ac:dyDescent="0.25">
      <c r="A1399" s="22" t="s">
        <v>720</v>
      </c>
      <c r="B1399" s="22" t="s">
        <v>1104</v>
      </c>
      <c r="C1399" s="22" t="s">
        <v>1105</v>
      </c>
      <c r="D1399" s="22" t="s">
        <v>1106</v>
      </c>
      <c r="E1399">
        <v>632864512</v>
      </c>
      <c r="F1399" s="23">
        <v>35058</v>
      </c>
      <c r="G1399" s="22" t="s">
        <v>57</v>
      </c>
      <c r="H1399" s="23">
        <v>45209</v>
      </c>
      <c r="I1399" s="22" t="s">
        <v>822</v>
      </c>
      <c r="J1399" s="22" t="s">
        <v>59</v>
      </c>
      <c r="K1399" s="22" t="s">
        <v>120</v>
      </c>
      <c r="L1399">
        <v>48</v>
      </c>
      <c r="M1399" s="22" t="s">
        <v>139</v>
      </c>
      <c r="N1399" s="22" t="s">
        <v>94</v>
      </c>
      <c r="O1399">
        <v>5</v>
      </c>
    </row>
    <row r="1400" spans="1:15" x14ac:dyDescent="0.25">
      <c r="A1400" s="22" t="s">
        <v>720</v>
      </c>
      <c r="B1400" s="22" t="s">
        <v>1104</v>
      </c>
      <c r="C1400" s="22" t="s">
        <v>1105</v>
      </c>
      <c r="D1400" s="22" t="s">
        <v>1106</v>
      </c>
      <c r="E1400">
        <v>632864512</v>
      </c>
      <c r="F1400" s="23">
        <v>35058</v>
      </c>
      <c r="G1400" s="22" t="s">
        <v>57</v>
      </c>
      <c r="H1400" s="23">
        <v>45209</v>
      </c>
      <c r="I1400" s="22" t="s">
        <v>822</v>
      </c>
      <c r="J1400" s="22" t="s">
        <v>59</v>
      </c>
      <c r="K1400" s="22" t="s">
        <v>120</v>
      </c>
      <c r="L1400">
        <v>48</v>
      </c>
      <c r="M1400" s="22" t="s">
        <v>139</v>
      </c>
      <c r="N1400" s="22" t="s">
        <v>95</v>
      </c>
      <c r="O1400">
        <v>9</v>
      </c>
    </row>
    <row r="1401" spans="1:15" x14ac:dyDescent="0.25">
      <c r="A1401" s="22" t="s">
        <v>720</v>
      </c>
      <c r="B1401" s="22" t="s">
        <v>1104</v>
      </c>
      <c r="C1401" s="22" t="s">
        <v>1105</v>
      </c>
      <c r="D1401" s="22" t="s">
        <v>1106</v>
      </c>
      <c r="E1401">
        <v>632864512</v>
      </c>
      <c r="F1401" s="23">
        <v>35058</v>
      </c>
      <c r="G1401" s="22" t="s">
        <v>57</v>
      </c>
      <c r="H1401" s="23">
        <v>45209</v>
      </c>
      <c r="I1401" s="22" t="s">
        <v>822</v>
      </c>
      <c r="J1401" s="22" t="s">
        <v>59</v>
      </c>
      <c r="K1401" s="22" t="s">
        <v>120</v>
      </c>
      <c r="L1401">
        <v>48</v>
      </c>
      <c r="M1401" s="22" t="s">
        <v>139</v>
      </c>
      <c r="N1401" s="22" t="s">
        <v>96</v>
      </c>
      <c r="O1401">
        <v>4</v>
      </c>
    </row>
    <row r="1402" spans="1:15" x14ac:dyDescent="0.25">
      <c r="A1402" s="22" t="s">
        <v>720</v>
      </c>
      <c r="B1402" s="22" t="s">
        <v>1104</v>
      </c>
      <c r="C1402" s="22" t="s">
        <v>1105</v>
      </c>
      <c r="D1402" s="22" t="s">
        <v>1106</v>
      </c>
      <c r="E1402">
        <v>632864512</v>
      </c>
      <c r="F1402" s="23">
        <v>35058</v>
      </c>
      <c r="G1402" s="22" t="s">
        <v>57</v>
      </c>
      <c r="H1402" s="23">
        <v>45209</v>
      </c>
      <c r="I1402" s="22" t="s">
        <v>822</v>
      </c>
      <c r="J1402" s="22" t="s">
        <v>59</v>
      </c>
      <c r="K1402" s="22" t="s">
        <v>120</v>
      </c>
      <c r="L1402">
        <v>48</v>
      </c>
      <c r="M1402" s="22" t="s">
        <v>139</v>
      </c>
      <c r="N1402" s="22" t="s">
        <v>75</v>
      </c>
      <c r="O1402">
        <v>4</v>
      </c>
    </row>
    <row r="1403" spans="1:15" x14ac:dyDescent="0.25">
      <c r="A1403" s="22" t="s">
        <v>720</v>
      </c>
      <c r="B1403" s="22" t="s">
        <v>1104</v>
      </c>
      <c r="C1403" s="22" t="s">
        <v>1105</v>
      </c>
      <c r="D1403" s="22" t="s">
        <v>1106</v>
      </c>
      <c r="E1403">
        <v>632864512</v>
      </c>
      <c r="F1403" s="23">
        <v>35058</v>
      </c>
      <c r="G1403" s="22" t="s">
        <v>57</v>
      </c>
      <c r="H1403" s="23">
        <v>45209</v>
      </c>
      <c r="I1403" s="22" t="s">
        <v>822</v>
      </c>
      <c r="J1403" s="22" t="s">
        <v>59</v>
      </c>
      <c r="K1403" s="22" t="s">
        <v>120</v>
      </c>
      <c r="L1403">
        <v>48</v>
      </c>
      <c r="M1403" s="22" t="s">
        <v>139</v>
      </c>
      <c r="N1403" s="22" t="s">
        <v>188</v>
      </c>
      <c r="O1403">
        <v>1</v>
      </c>
    </row>
    <row r="1404" spans="1:15" x14ac:dyDescent="0.25">
      <c r="A1404" s="22" t="s">
        <v>720</v>
      </c>
      <c r="B1404" s="22" t="s">
        <v>1104</v>
      </c>
      <c r="C1404" s="22" t="s">
        <v>1105</v>
      </c>
      <c r="D1404" s="22" t="s">
        <v>1106</v>
      </c>
      <c r="E1404">
        <v>632864512</v>
      </c>
      <c r="F1404" s="23">
        <v>35058</v>
      </c>
      <c r="G1404" s="22" t="s">
        <v>57</v>
      </c>
      <c r="H1404" s="23">
        <v>45209</v>
      </c>
      <c r="I1404" s="22" t="s">
        <v>822</v>
      </c>
      <c r="J1404" s="22" t="s">
        <v>59</v>
      </c>
      <c r="K1404" s="22" t="s">
        <v>120</v>
      </c>
      <c r="L1404">
        <v>48</v>
      </c>
      <c r="M1404" s="22" t="s">
        <v>139</v>
      </c>
      <c r="N1404" s="22" t="s">
        <v>97</v>
      </c>
      <c r="O1404">
        <v>5</v>
      </c>
    </row>
    <row r="1405" spans="1:15" x14ac:dyDescent="0.25">
      <c r="A1405" s="22" t="s">
        <v>720</v>
      </c>
      <c r="B1405" s="22" t="s">
        <v>1104</v>
      </c>
      <c r="C1405" s="22" t="s">
        <v>1105</v>
      </c>
      <c r="D1405" s="22" t="s">
        <v>1106</v>
      </c>
      <c r="E1405">
        <v>632864512</v>
      </c>
      <c r="F1405" s="23">
        <v>35058</v>
      </c>
      <c r="G1405" s="22" t="s">
        <v>57</v>
      </c>
      <c r="H1405" s="23">
        <v>45209</v>
      </c>
      <c r="I1405" s="22" t="s">
        <v>822</v>
      </c>
      <c r="J1405" s="22" t="s">
        <v>59</v>
      </c>
      <c r="K1405" s="22" t="s">
        <v>120</v>
      </c>
      <c r="L1405">
        <v>48</v>
      </c>
      <c r="M1405" s="22" t="s">
        <v>139</v>
      </c>
      <c r="N1405" s="22" t="s">
        <v>62</v>
      </c>
      <c r="O1405">
        <v>0</v>
      </c>
    </row>
    <row r="1406" spans="1:15" x14ac:dyDescent="0.25">
      <c r="A1406" s="22" t="s">
        <v>720</v>
      </c>
      <c r="B1406" s="22" t="s">
        <v>1104</v>
      </c>
      <c r="C1406" s="22" t="s">
        <v>1105</v>
      </c>
      <c r="D1406" s="22" t="s">
        <v>1106</v>
      </c>
      <c r="E1406">
        <v>632864512</v>
      </c>
      <c r="F1406" s="23">
        <v>35058</v>
      </c>
      <c r="G1406" s="22" t="s">
        <v>57</v>
      </c>
      <c r="H1406" s="23">
        <v>45209</v>
      </c>
      <c r="I1406" s="22" t="s">
        <v>822</v>
      </c>
      <c r="J1406" s="22" t="s">
        <v>59</v>
      </c>
      <c r="K1406" s="22" t="s">
        <v>120</v>
      </c>
      <c r="L1406">
        <v>48</v>
      </c>
      <c r="M1406" s="22" t="s">
        <v>139</v>
      </c>
      <c r="N1406" s="22" t="s">
        <v>98</v>
      </c>
      <c r="O1406">
        <v>3</v>
      </c>
    </row>
    <row r="1407" spans="1:15" x14ac:dyDescent="0.25">
      <c r="A1407" s="22" t="s">
        <v>720</v>
      </c>
      <c r="B1407" s="22" t="s">
        <v>1104</v>
      </c>
      <c r="C1407" s="22" t="s">
        <v>1105</v>
      </c>
      <c r="D1407" s="22" t="s">
        <v>1106</v>
      </c>
      <c r="E1407">
        <v>632864512</v>
      </c>
      <c r="F1407" s="23">
        <v>35058</v>
      </c>
      <c r="G1407" s="22" t="s">
        <v>57</v>
      </c>
      <c r="H1407" s="23">
        <v>45209</v>
      </c>
      <c r="I1407" s="22" t="s">
        <v>822</v>
      </c>
      <c r="J1407" s="22" t="s">
        <v>59</v>
      </c>
      <c r="K1407" s="22" t="s">
        <v>120</v>
      </c>
      <c r="L1407">
        <v>48</v>
      </c>
      <c r="M1407" s="22" t="s">
        <v>139</v>
      </c>
      <c r="N1407" s="22" t="s">
        <v>99</v>
      </c>
      <c r="O1407">
        <v>10</v>
      </c>
    </row>
    <row r="1408" spans="1:15" x14ac:dyDescent="0.25">
      <c r="A1408" s="22" t="s">
        <v>720</v>
      </c>
      <c r="B1408" s="22" t="s">
        <v>1104</v>
      </c>
      <c r="C1408" s="22" t="s">
        <v>1105</v>
      </c>
      <c r="D1408" s="22" t="s">
        <v>1106</v>
      </c>
      <c r="E1408">
        <v>632864512</v>
      </c>
      <c r="F1408" s="23">
        <v>35058</v>
      </c>
      <c r="G1408" s="22" t="s">
        <v>57</v>
      </c>
      <c r="H1408" s="23">
        <v>45209</v>
      </c>
      <c r="I1408" s="22" t="s">
        <v>822</v>
      </c>
      <c r="J1408" s="22" t="s">
        <v>59</v>
      </c>
      <c r="K1408" s="22" t="s">
        <v>120</v>
      </c>
      <c r="L1408">
        <v>48</v>
      </c>
      <c r="M1408" s="22" t="s">
        <v>139</v>
      </c>
      <c r="N1408" s="22" t="s">
        <v>100</v>
      </c>
      <c r="O1408">
        <v>6</v>
      </c>
    </row>
    <row r="1409" spans="1:15" x14ac:dyDescent="0.25">
      <c r="A1409" s="22" t="s">
        <v>1051</v>
      </c>
      <c r="B1409" s="22" t="s">
        <v>1107</v>
      </c>
      <c r="C1409" s="22" t="s">
        <v>1108</v>
      </c>
      <c r="D1409" s="22" t="s">
        <v>1109</v>
      </c>
      <c r="E1409">
        <v>607125349</v>
      </c>
      <c r="F1409" s="23">
        <v>35639</v>
      </c>
      <c r="G1409" s="22" t="s">
        <v>70</v>
      </c>
      <c r="H1409" s="23">
        <v>45221</v>
      </c>
      <c r="I1409" s="22" t="s">
        <v>462</v>
      </c>
      <c r="J1409" s="22" t="s">
        <v>193</v>
      </c>
      <c r="K1409" s="22" t="s">
        <v>205</v>
      </c>
      <c r="L1409">
        <v>5</v>
      </c>
      <c r="M1409" s="22" t="s">
        <v>400</v>
      </c>
      <c r="N1409" s="22" t="s">
        <v>249</v>
      </c>
      <c r="O1409">
        <v>4</v>
      </c>
    </row>
    <row r="1410" spans="1:15" x14ac:dyDescent="0.25">
      <c r="A1410" s="22" t="s">
        <v>1051</v>
      </c>
      <c r="B1410" s="22" t="s">
        <v>1107</v>
      </c>
      <c r="C1410" s="22" t="s">
        <v>1108</v>
      </c>
      <c r="D1410" s="22" t="s">
        <v>1109</v>
      </c>
      <c r="E1410">
        <v>607125349</v>
      </c>
      <c r="F1410" s="23">
        <v>35639</v>
      </c>
      <c r="G1410" s="22" t="s">
        <v>70</v>
      </c>
      <c r="H1410" s="23">
        <v>45221</v>
      </c>
      <c r="I1410" s="22" t="s">
        <v>462</v>
      </c>
      <c r="J1410" s="22" t="s">
        <v>193</v>
      </c>
      <c r="K1410" s="22" t="s">
        <v>205</v>
      </c>
      <c r="L1410">
        <v>5</v>
      </c>
      <c r="M1410" s="22" t="s">
        <v>400</v>
      </c>
      <c r="N1410" s="22" t="s">
        <v>250</v>
      </c>
      <c r="O1410">
        <v>7</v>
      </c>
    </row>
    <row r="1411" spans="1:15" x14ac:dyDescent="0.25">
      <c r="A1411" s="22" t="s">
        <v>1051</v>
      </c>
      <c r="B1411" s="22" t="s">
        <v>1107</v>
      </c>
      <c r="C1411" s="22" t="s">
        <v>1108</v>
      </c>
      <c r="D1411" s="22" t="s">
        <v>1109</v>
      </c>
      <c r="E1411">
        <v>607125349</v>
      </c>
      <c r="F1411" s="23">
        <v>35639</v>
      </c>
      <c r="G1411" s="22" t="s">
        <v>70</v>
      </c>
      <c r="H1411" s="23">
        <v>45221</v>
      </c>
      <c r="I1411" s="22" t="s">
        <v>462</v>
      </c>
      <c r="J1411" s="22" t="s">
        <v>193</v>
      </c>
      <c r="K1411" s="22" t="s">
        <v>205</v>
      </c>
      <c r="L1411">
        <v>5</v>
      </c>
      <c r="M1411" s="22" t="s">
        <v>400</v>
      </c>
      <c r="N1411" s="22" t="s">
        <v>214</v>
      </c>
      <c r="O1411">
        <v>6</v>
      </c>
    </row>
    <row r="1412" spans="1:15" x14ac:dyDescent="0.25">
      <c r="A1412" s="22" t="s">
        <v>1051</v>
      </c>
      <c r="B1412" s="22" t="s">
        <v>1107</v>
      </c>
      <c r="C1412" s="22" t="s">
        <v>1108</v>
      </c>
      <c r="D1412" s="22" t="s">
        <v>1109</v>
      </c>
      <c r="E1412">
        <v>607125349</v>
      </c>
      <c r="F1412" s="23">
        <v>35639</v>
      </c>
      <c r="G1412" s="22" t="s">
        <v>70</v>
      </c>
      <c r="H1412" s="23">
        <v>45221</v>
      </c>
      <c r="I1412" s="22" t="s">
        <v>462</v>
      </c>
      <c r="J1412" s="22" t="s">
        <v>193</v>
      </c>
      <c r="K1412" s="22" t="s">
        <v>205</v>
      </c>
      <c r="L1412">
        <v>5</v>
      </c>
      <c r="M1412" s="22" t="s">
        <v>400</v>
      </c>
      <c r="N1412" s="22" t="s">
        <v>215</v>
      </c>
      <c r="O1412">
        <v>1</v>
      </c>
    </row>
    <row r="1413" spans="1:15" x14ac:dyDescent="0.25">
      <c r="A1413" s="22" t="s">
        <v>1051</v>
      </c>
      <c r="B1413" s="22" t="s">
        <v>1107</v>
      </c>
      <c r="C1413" s="22" t="s">
        <v>1108</v>
      </c>
      <c r="D1413" s="22" t="s">
        <v>1109</v>
      </c>
      <c r="E1413">
        <v>607125349</v>
      </c>
      <c r="F1413" s="23">
        <v>35639</v>
      </c>
      <c r="G1413" s="22" t="s">
        <v>70</v>
      </c>
      <c r="H1413" s="23">
        <v>45221</v>
      </c>
      <c r="I1413" s="22" t="s">
        <v>462</v>
      </c>
      <c r="J1413" s="22" t="s">
        <v>193</v>
      </c>
      <c r="K1413" s="22" t="s">
        <v>205</v>
      </c>
      <c r="L1413">
        <v>5</v>
      </c>
      <c r="M1413" s="22" t="s">
        <v>400</v>
      </c>
      <c r="N1413" s="22" t="s">
        <v>75</v>
      </c>
      <c r="O1413">
        <v>3</v>
      </c>
    </row>
    <row r="1414" spans="1:15" x14ac:dyDescent="0.25">
      <c r="A1414" s="22" t="s">
        <v>1051</v>
      </c>
      <c r="B1414" s="22" t="s">
        <v>1107</v>
      </c>
      <c r="C1414" s="22" t="s">
        <v>1108</v>
      </c>
      <c r="D1414" s="22" t="s">
        <v>1109</v>
      </c>
      <c r="E1414">
        <v>607125349</v>
      </c>
      <c r="F1414" s="23">
        <v>35639</v>
      </c>
      <c r="G1414" s="22" t="s">
        <v>70</v>
      </c>
      <c r="H1414" s="23">
        <v>45221</v>
      </c>
      <c r="I1414" s="22" t="s">
        <v>462</v>
      </c>
      <c r="J1414" s="22" t="s">
        <v>193</v>
      </c>
      <c r="K1414" s="22" t="s">
        <v>205</v>
      </c>
      <c r="L1414">
        <v>5</v>
      </c>
      <c r="M1414" s="22" t="s">
        <v>400</v>
      </c>
      <c r="N1414" s="22" t="s">
        <v>76</v>
      </c>
      <c r="O1414">
        <v>0</v>
      </c>
    </row>
    <row r="1415" spans="1:15" x14ac:dyDescent="0.25">
      <c r="A1415" s="22" t="s">
        <v>1051</v>
      </c>
      <c r="B1415" s="22" t="s">
        <v>1107</v>
      </c>
      <c r="C1415" s="22" t="s">
        <v>1108</v>
      </c>
      <c r="D1415" s="22" t="s">
        <v>1109</v>
      </c>
      <c r="E1415">
        <v>607125349</v>
      </c>
      <c r="F1415" s="23">
        <v>35639</v>
      </c>
      <c r="G1415" s="22" t="s">
        <v>70</v>
      </c>
      <c r="H1415" s="23">
        <v>45221</v>
      </c>
      <c r="I1415" s="22" t="s">
        <v>462</v>
      </c>
      <c r="J1415" s="22" t="s">
        <v>193</v>
      </c>
      <c r="K1415" s="22" t="s">
        <v>205</v>
      </c>
      <c r="L1415">
        <v>5</v>
      </c>
      <c r="M1415" s="22" t="s">
        <v>400</v>
      </c>
      <c r="N1415" s="22" t="s">
        <v>122</v>
      </c>
      <c r="O1415">
        <v>8</v>
      </c>
    </row>
    <row r="1416" spans="1:15" x14ac:dyDescent="0.25">
      <c r="A1416" s="22" t="s">
        <v>1051</v>
      </c>
      <c r="B1416" s="22" t="s">
        <v>1107</v>
      </c>
      <c r="C1416" s="22" t="s">
        <v>1108</v>
      </c>
      <c r="D1416" s="22" t="s">
        <v>1109</v>
      </c>
      <c r="E1416">
        <v>607125349</v>
      </c>
      <c r="F1416" s="23">
        <v>35639</v>
      </c>
      <c r="G1416" s="22" t="s">
        <v>70</v>
      </c>
      <c r="H1416" s="23">
        <v>45221</v>
      </c>
      <c r="I1416" s="22" t="s">
        <v>462</v>
      </c>
      <c r="J1416" s="22" t="s">
        <v>193</v>
      </c>
      <c r="K1416" s="22" t="s">
        <v>205</v>
      </c>
      <c r="L1416">
        <v>5</v>
      </c>
      <c r="M1416" s="22" t="s">
        <v>400</v>
      </c>
      <c r="N1416" s="22" t="s">
        <v>77</v>
      </c>
      <c r="O1416">
        <v>8</v>
      </c>
    </row>
    <row r="1417" spans="1:15" x14ac:dyDescent="0.25">
      <c r="A1417" s="22" t="s">
        <v>1051</v>
      </c>
      <c r="B1417" s="22" t="s">
        <v>1107</v>
      </c>
      <c r="C1417" s="22" t="s">
        <v>1108</v>
      </c>
      <c r="D1417" s="22" t="s">
        <v>1109</v>
      </c>
      <c r="E1417">
        <v>607125349</v>
      </c>
      <c r="F1417" s="23">
        <v>35639</v>
      </c>
      <c r="G1417" s="22" t="s">
        <v>70</v>
      </c>
      <c r="H1417" s="23">
        <v>45221</v>
      </c>
      <c r="I1417" s="22" t="s">
        <v>462</v>
      </c>
      <c r="J1417" s="22" t="s">
        <v>193</v>
      </c>
      <c r="K1417" s="22" t="s">
        <v>205</v>
      </c>
      <c r="L1417">
        <v>5</v>
      </c>
      <c r="M1417" s="22" t="s">
        <v>400</v>
      </c>
      <c r="N1417" s="22" t="s">
        <v>123</v>
      </c>
      <c r="O1417">
        <v>3</v>
      </c>
    </row>
    <row r="1418" spans="1:15" x14ac:dyDescent="0.25">
      <c r="A1418" s="22" t="s">
        <v>834</v>
      </c>
      <c r="B1418" s="22" t="s">
        <v>189</v>
      </c>
      <c r="C1418" s="22" t="s">
        <v>1110</v>
      </c>
      <c r="D1418" s="22" t="s">
        <v>1111</v>
      </c>
      <c r="E1418">
        <v>626114269</v>
      </c>
      <c r="F1418" s="23">
        <v>37433</v>
      </c>
      <c r="G1418" s="22" t="s">
        <v>70</v>
      </c>
      <c r="H1418" s="23">
        <v>45229</v>
      </c>
      <c r="I1418" s="22" t="s">
        <v>118</v>
      </c>
      <c r="J1418" s="22" t="s">
        <v>119</v>
      </c>
      <c r="K1418" s="22" t="s">
        <v>93</v>
      </c>
      <c r="L1418">
        <v>90</v>
      </c>
      <c r="M1418" s="22" t="s">
        <v>206</v>
      </c>
      <c r="N1418" s="22" t="s">
        <v>249</v>
      </c>
      <c r="O1418">
        <v>6</v>
      </c>
    </row>
    <row r="1419" spans="1:15" x14ac:dyDescent="0.25">
      <c r="A1419" s="22" t="s">
        <v>834</v>
      </c>
      <c r="B1419" s="22" t="s">
        <v>189</v>
      </c>
      <c r="C1419" s="22" t="s">
        <v>1110</v>
      </c>
      <c r="D1419" s="22" t="s">
        <v>1111</v>
      </c>
      <c r="E1419">
        <v>626114269</v>
      </c>
      <c r="F1419" s="23">
        <v>37433</v>
      </c>
      <c r="G1419" s="22" t="s">
        <v>70</v>
      </c>
      <c r="H1419" s="23">
        <v>45229</v>
      </c>
      <c r="I1419" s="22" t="s">
        <v>118</v>
      </c>
      <c r="J1419" s="22" t="s">
        <v>119</v>
      </c>
      <c r="K1419" s="22" t="s">
        <v>93</v>
      </c>
      <c r="L1419">
        <v>90</v>
      </c>
      <c r="M1419" s="22" t="s">
        <v>206</v>
      </c>
      <c r="N1419" s="22" t="s">
        <v>250</v>
      </c>
      <c r="O1419">
        <v>7</v>
      </c>
    </row>
    <row r="1420" spans="1:15" x14ac:dyDescent="0.25">
      <c r="A1420" s="22" t="s">
        <v>834</v>
      </c>
      <c r="B1420" s="22" t="s">
        <v>189</v>
      </c>
      <c r="C1420" s="22" t="s">
        <v>1110</v>
      </c>
      <c r="D1420" s="22" t="s">
        <v>1111</v>
      </c>
      <c r="E1420">
        <v>626114269</v>
      </c>
      <c r="F1420" s="23">
        <v>37433</v>
      </c>
      <c r="G1420" s="22" t="s">
        <v>70</v>
      </c>
      <c r="H1420" s="23">
        <v>45229</v>
      </c>
      <c r="I1420" s="22" t="s">
        <v>118</v>
      </c>
      <c r="J1420" s="22" t="s">
        <v>119</v>
      </c>
      <c r="K1420" s="22" t="s">
        <v>93</v>
      </c>
      <c r="L1420">
        <v>90</v>
      </c>
      <c r="M1420" s="22" t="s">
        <v>206</v>
      </c>
      <c r="N1420" s="22" t="s">
        <v>214</v>
      </c>
      <c r="O1420">
        <v>5</v>
      </c>
    </row>
    <row r="1421" spans="1:15" x14ac:dyDescent="0.25">
      <c r="A1421" s="22" t="s">
        <v>834</v>
      </c>
      <c r="B1421" s="22" t="s">
        <v>189</v>
      </c>
      <c r="C1421" s="22" t="s">
        <v>1110</v>
      </c>
      <c r="D1421" s="22" t="s">
        <v>1111</v>
      </c>
      <c r="E1421">
        <v>626114269</v>
      </c>
      <c r="F1421" s="23">
        <v>37433</v>
      </c>
      <c r="G1421" s="22" t="s">
        <v>70</v>
      </c>
      <c r="H1421" s="23">
        <v>45229</v>
      </c>
      <c r="I1421" s="22" t="s">
        <v>118</v>
      </c>
      <c r="J1421" s="22" t="s">
        <v>119</v>
      </c>
      <c r="K1421" s="22" t="s">
        <v>93</v>
      </c>
      <c r="L1421">
        <v>90</v>
      </c>
      <c r="M1421" s="22" t="s">
        <v>206</v>
      </c>
      <c r="N1421" s="22" t="s">
        <v>215</v>
      </c>
      <c r="O1421">
        <v>10</v>
      </c>
    </row>
    <row r="1422" spans="1:15" x14ac:dyDescent="0.25">
      <c r="A1422" s="22" t="s">
        <v>834</v>
      </c>
      <c r="B1422" s="22" t="s">
        <v>189</v>
      </c>
      <c r="C1422" s="22" t="s">
        <v>1110</v>
      </c>
      <c r="D1422" s="22" t="s">
        <v>1111</v>
      </c>
      <c r="E1422">
        <v>626114269</v>
      </c>
      <c r="F1422" s="23">
        <v>37433</v>
      </c>
      <c r="G1422" s="22" t="s">
        <v>70</v>
      </c>
      <c r="H1422" s="23">
        <v>45229</v>
      </c>
      <c r="I1422" s="22" t="s">
        <v>118</v>
      </c>
      <c r="J1422" s="22" t="s">
        <v>119</v>
      </c>
      <c r="K1422" s="22" t="s">
        <v>93</v>
      </c>
      <c r="L1422">
        <v>90</v>
      </c>
      <c r="M1422" s="22" t="s">
        <v>206</v>
      </c>
      <c r="N1422" s="22" t="s">
        <v>122</v>
      </c>
      <c r="O1422">
        <v>7</v>
      </c>
    </row>
    <row r="1423" spans="1:15" x14ac:dyDescent="0.25">
      <c r="A1423" s="22" t="s">
        <v>834</v>
      </c>
      <c r="B1423" s="22" t="s">
        <v>189</v>
      </c>
      <c r="C1423" s="22" t="s">
        <v>1110</v>
      </c>
      <c r="D1423" s="22" t="s">
        <v>1111</v>
      </c>
      <c r="E1423">
        <v>626114269</v>
      </c>
      <c r="F1423" s="23">
        <v>37433</v>
      </c>
      <c r="G1423" s="22" t="s">
        <v>70</v>
      </c>
      <c r="H1423" s="23">
        <v>45229</v>
      </c>
      <c r="I1423" s="22" t="s">
        <v>118</v>
      </c>
      <c r="J1423" s="22" t="s">
        <v>119</v>
      </c>
      <c r="K1423" s="22" t="s">
        <v>93</v>
      </c>
      <c r="L1423">
        <v>90</v>
      </c>
      <c r="M1423" s="22" t="s">
        <v>206</v>
      </c>
      <c r="N1423" s="22" t="s">
        <v>77</v>
      </c>
      <c r="O1423">
        <v>6</v>
      </c>
    </row>
    <row r="1424" spans="1:15" x14ac:dyDescent="0.25">
      <c r="A1424" s="22" t="s">
        <v>834</v>
      </c>
      <c r="B1424" s="22" t="s">
        <v>189</v>
      </c>
      <c r="C1424" s="22" t="s">
        <v>1110</v>
      </c>
      <c r="D1424" s="22" t="s">
        <v>1111</v>
      </c>
      <c r="E1424">
        <v>626114269</v>
      </c>
      <c r="F1424" s="23">
        <v>37433</v>
      </c>
      <c r="G1424" s="22" t="s">
        <v>70</v>
      </c>
      <c r="H1424" s="23">
        <v>45229</v>
      </c>
      <c r="I1424" s="22" t="s">
        <v>118</v>
      </c>
      <c r="J1424" s="22" t="s">
        <v>119</v>
      </c>
      <c r="K1424" s="22" t="s">
        <v>93</v>
      </c>
      <c r="L1424">
        <v>90</v>
      </c>
      <c r="M1424" s="22" t="s">
        <v>206</v>
      </c>
      <c r="N1424" s="22" t="s">
        <v>123</v>
      </c>
      <c r="O1424">
        <v>1</v>
      </c>
    </row>
    <row r="1425" spans="1:15" x14ac:dyDescent="0.25">
      <c r="A1425" s="22" t="s">
        <v>1112</v>
      </c>
      <c r="B1425" s="22" t="s">
        <v>1113</v>
      </c>
      <c r="C1425" s="22" t="s">
        <v>1114</v>
      </c>
      <c r="D1425" s="22" t="s">
        <v>1115</v>
      </c>
      <c r="E1425">
        <v>645153171</v>
      </c>
      <c r="F1425" s="23">
        <v>33379</v>
      </c>
      <c r="G1425" s="22" t="s">
        <v>105</v>
      </c>
      <c r="H1425" s="23">
        <v>45212</v>
      </c>
      <c r="I1425" s="22" t="s">
        <v>1116</v>
      </c>
      <c r="J1425" s="22" t="s">
        <v>193</v>
      </c>
      <c r="K1425" s="22" t="s">
        <v>405</v>
      </c>
      <c r="L1425">
        <v>17</v>
      </c>
      <c r="M1425" s="22" t="s">
        <v>166</v>
      </c>
      <c r="N1425" s="22" t="s">
        <v>109</v>
      </c>
      <c r="O1425">
        <v>0</v>
      </c>
    </row>
    <row r="1426" spans="1:15" x14ac:dyDescent="0.25">
      <c r="A1426" s="22" t="s">
        <v>1112</v>
      </c>
      <c r="B1426" s="22" t="s">
        <v>1113</v>
      </c>
      <c r="C1426" s="22" t="s">
        <v>1114</v>
      </c>
      <c r="D1426" s="22" t="s">
        <v>1115</v>
      </c>
      <c r="E1426">
        <v>645153171</v>
      </c>
      <c r="F1426" s="23">
        <v>33379</v>
      </c>
      <c r="G1426" s="22" t="s">
        <v>105</v>
      </c>
      <c r="H1426" s="23">
        <v>45212</v>
      </c>
      <c r="I1426" s="22" t="s">
        <v>1116</v>
      </c>
      <c r="J1426" s="22" t="s">
        <v>193</v>
      </c>
      <c r="K1426" s="22" t="s">
        <v>405</v>
      </c>
      <c r="L1426">
        <v>17</v>
      </c>
      <c r="M1426" s="22" t="s">
        <v>166</v>
      </c>
      <c r="N1426" s="22" t="s">
        <v>110</v>
      </c>
      <c r="O1426">
        <v>6</v>
      </c>
    </row>
    <row r="1427" spans="1:15" x14ac:dyDescent="0.25">
      <c r="A1427" s="22" t="s">
        <v>1112</v>
      </c>
      <c r="B1427" s="22" t="s">
        <v>1113</v>
      </c>
      <c r="C1427" s="22" t="s">
        <v>1114</v>
      </c>
      <c r="D1427" s="22" t="s">
        <v>1115</v>
      </c>
      <c r="E1427">
        <v>645153171</v>
      </c>
      <c r="F1427" s="23">
        <v>33379</v>
      </c>
      <c r="G1427" s="22" t="s">
        <v>105</v>
      </c>
      <c r="H1427" s="23">
        <v>45212</v>
      </c>
      <c r="I1427" s="22" t="s">
        <v>1116</v>
      </c>
      <c r="J1427" s="22" t="s">
        <v>193</v>
      </c>
      <c r="K1427" s="22" t="s">
        <v>405</v>
      </c>
      <c r="L1427">
        <v>17</v>
      </c>
      <c r="M1427" s="22" t="s">
        <v>166</v>
      </c>
      <c r="N1427" s="22" t="s">
        <v>111</v>
      </c>
      <c r="O1427">
        <v>2</v>
      </c>
    </row>
    <row r="1428" spans="1:15" x14ac:dyDescent="0.25">
      <c r="A1428" s="22" t="s">
        <v>1112</v>
      </c>
      <c r="B1428" s="22" t="s">
        <v>1113</v>
      </c>
      <c r="C1428" s="22" t="s">
        <v>1114</v>
      </c>
      <c r="D1428" s="22" t="s">
        <v>1115</v>
      </c>
      <c r="E1428">
        <v>645153171</v>
      </c>
      <c r="F1428" s="23">
        <v>33379</v>
      </c>
      <c r="G1428" s="22" t="s">
        <v>105</v>
      </c>
      <c r="H1428" s="23">
        <v>45212</v>
      </c>
      <c r="I1428" s="22" t="s">
        <v>1116</v>
      </c>
      <c r="J1428" s="22" t="s">
        <v>193</v>
      </c>
      <c r="K1428" s="22" t="s">
        <v>405</v>
      </c>
      <c r="L1428">
        <v>17</v>
      </c>
      <c r="M1428" s="22" t="s">
        <v>166</v>
      </c>
      <c r="N1428" s="22" t="s">
        <v>51</v>
      </c>
      <c r="O1428">
        <v>2</v>
      </c>
    </row>
    <row r="1429" spans="1:15" x14ac:dyDescent="0.25">
      <c r="A1429" s="22" t="s">
        <v>1112</v>
      </c>
      <c r="B1429" s="22" t="s">
        <v>1113</v>
      </c>
      <c r="C1429" s="22" t="s">
        <v>1114</v>
      </c>
      <c r="D1429" s="22" t="s">
        <v>1115</v>
      </c>
      <c r="E1429">
        <v>645153171</v>
      </c>
      <c r="F1429" s="23">
        <v>33379</v>
      </c>
      <c r="G1429" s="22" t="s">
        <v>105</v>
      </c>
      <c r="H1429" s="23">
        <v>45212</v>
      </c>
      <c r="I1429" s="22" t="s">
        <v>1116</v>
      </c>
      <c r="J1429" s="22" t="s">
        <v>193</v>
      </c>
      <c r="K1429" s="22" t="s">
        <v>405</v>
      </c>
      <c r="L1429">
        <v>17</v>
      </c>
      <c r="M1429" s="22" t="s">
        <v>166</v>
      </c>
      <c r="N1429" s="22" t="s">
        <v>63</v>
      </c>
      <c r="O1429">
        <v>3</v>
      </c>
    </row>
    <row r="1430" spans="1:15" x14ac:dyDescent="0.25">
      <c r="A1430" s="22" t="s">
        <v>1112</v>
      </c>
      <c r="B1430" s="22" t="s">
        <v>1113</v>
      </c>
      <c r="C1430" s="22" t="s">
        <v>1114</v>
      </c>
      <c r="D1430" s="22" t="s">
        <v>1115</v>
      </c>
      <c r="E1430">
        <v>645153171</v>
      </c>
      <c r="F1430" s="23">
        <v>33379</v>
      </c>
      <c r="G1430" s="22" t="s">
        <v>105</v>
      </c>
      <c r="H1430" s="23">
        <v>45212</v>
      </c>
      <c r="I1430" s="22" t="s">
        <v>1116</v>
      </c>
      <c r="J1430" s="22" t="s">
        <v>193</v>
      </c>
      <c r="K1430" s="22" t="s">
        <v>405</v>
      </c>
      <c r="L1430">
        <v>17</v>
      </c>
      <c r="M1430" s="22" t="s">
        <v>166</v>
      </c>
      <c r="N1430" s="22" t="s">
        <v>112</v>
      </c>
      <c r="O1430">
        <v>8</v>
      </c>
    </row>
    <row r="1431" spans="1:15" x14ac:dyDescent="0.25">
      <c r="A1431" s="22" t="s">
        <v>1112</v>
      </c>
      <c r="B1431" s="22" t="s">
        <v>1113</v>
      </c>
      <c r="C1431" s="22" t="s">
        <v>1114</v>
      </c>
      <c r="D1431" s="22" t="s">
        <v>1115</v>
      </c>
      <c r="E1431">
        <v>645153171</v>
      </c>
      <c r="F1431" s="23">
        <v>33379</v>
      </c>
      <c r="G1431" s="22" t="s">
        <v>105</v>
      </c>
      <c r="H1431" s="23">
        <v>45212</v>
      </c>
      <c r="I1431" s="22" t="s">
        <v>1116</v>
      </c>
      <c r="J1431" s="22" t="s">
        <v>193</v>
      </c>
      <c r="K1431" s="22" t="s">
        <v>405</v>
      </c>
      <c r="L1431">
        <v>17</v>
      </c>
      <c r="M1431" s="22" t="s">
        <v>166</v>
      </c>
      <c r="N1431" s="22" t="s">
        <v>113</v>
      </c>
      <c r="O1431">
        <v>6</v>
      </c>
    </row>
    <row r="1432" spans="1:15" x14ac:dyDescent="0.25">
      <c r="A1432" s="22" t="s">
        <v>1117</v>
      </c>
      <c r="B1432" s="22" t="s">
        <v>1118</v>
      </c>
      <c r="C1432" s="22" t="s">
        <v>1119</v>
      </c>
      <c r="D1432" s="22" t="s">
        <v>1120</v>
      </c>
      <c r="E1432">
        <v>684062165</v>
      </c>
      <c r="F1432" s="23">
        <v>36780</v>
      </c>
      <c r="G1432" s="22" t="s">
        <v>128</v>
      </c>
      <c r="H1432" s="23">
        <v>45198</v>
      </c>
      <c r="I1432" s="22" t="s">
        <v>462</v>
      </c>
      <c r="J1432" s="22" t="s">
        <v>193</v>
      </c>
      <c r="K1432" s="22" t="s">
        <v>186</v>
      </c>
      <c r="L1432">
        <v>98</v>
      </c>
      <c r="M1432" s="22" t="s">
        <v>206</v>
      </c>
      <c r="N1432" s="22" t="s">
        <v>160</v>
      </c>
      <c r="O1432">
        <v>2</v>
      </c>
    </row>
    <row r="1433" spans="1:15" x14ac:dyDescent="0.25">
      <c r="A1433" s="22" t="s">
        <v>1117</v>
      </c>
      <c r="B1433" s="22" t="s">
        <v>1118</v>
      </c>
      <c r="C1433" s="22" t="s">
        <v>1119</v>
      </c>
      <c r="D1433" s="22" t="s">
        <v>1120</v>
      </c>
      <c r="E1433">
        <v>684062165</v>
      </c>
      <c r="F1433" s="23">
        <v>36780</v>
      </c>
      <c r="G1433" s="22" t="s">
        <v>128</v>
      </c>
      <c r="H1433" s="23">
        <v>45198</v>
      </c>
      <c r="I1433" s="22" t="s">
        <v>462</v>
      </c>
      <c r="J1433" s="22" t="s">
        <v>193</v>
      </c>
      <c r="K1433" s="22" t="s">
        <v>186</v>
      </c>
      <c r="L1433">
        <v>98</v>
      </c>
      <c r="M1433" s="22" t="s">
        <v>206</v>
      </c>
      <c r="N1433" s="22" t="s">
        <v>176</v>
      </c>
      <c r="O1433">
        <v>2</v>
      </c>
    </row>
    <row r="1434" spans="1:15" x14ac:dyDescent="0.25">
      <c r="A1434" s="22" t="s">
        <v>1117</v>
      </c>
      <c r="B1434" s="22" t="s">
        <v>1118</v>
      </c>
      <c r="C1434" s="22" t="s">
        <v>1119</v>
      </c>
      <c r="D1434" s="22" t="s">
        <v>1120</v>
      </c>
      <c r="E1434">
        <v>684062165</v>
      </c>
      <c r="F1434" s="23">
        <v>36780</v>
      </c>
      <c r="G1434" s="22" t="s">
        <v>128</v>
      </c>
      <c r="H1434" s="23">
        <v>45198</v>
      </c>
      <c r="I1434" s="22" t="s">
        <v>462</v>
      </c>
      <c r="J1434" s="22" t="s">
        <v>193</v>
      </c>
      <c r="K1434" s="22" t="s">
        <v>186</v>
      </c>
      <c r="L1434">
        <v>98</v>
      </c>
      <c r="M1434" s="22" t="s">
        <v>206</v>
      </c>
      <c r="N1434" s="22" t="s">
        <v>159</v>
      </c>
      <c r="O1434">
        <v>9</v>
      </c>
    </row>
    <row r="1435" spans="1:15" x14ac:dyDescent="0.25">
      <c r="A1435" s="22" t="s">
        <v>1117</v>
      </c>
      <c r="B1435" s="22" t="s">
        <v>1118</v>
      </c>
      <c r="C1435" s="22" t="s">
        <v>1119</v>
      </c>
      <c r="D1435" s="22" t="s">
        <v>1120</v>
      </c>
      <c r="E1435">
        <v>684062165</v>
      </c>
      <c r="F1435" s="23">
        <v>36780</v>
      </c>
      <c r="G1435" s="22" t="s">
        <v>128</v>
      </c>
      <c r="H1435" s="23">
        <v>45198</v>
      </c>
      <c r="I1435" s="22" t="s">
        <v>462</v>
      </c>
      <c r="J1435" s="22" t="s">
        <v>193</v>
      </c>
      <c r="K1435" s="22" t="s">
        <v>186</v>
      </c>
      <c r="L1435">
        <v>98</v>
      </c>
      <c r="M1435" s="22" t="s">
        <v>206</v>
      </c>
      <c r="N1435" s="22" t="s">
        <v>132</v>
      </c>
      <c r="O1435">
        <v>9</v>
      </c>
    </row>
    <row r="1436" spans="1:15" x14ac:dyDescent="0.25">
      <c r="A1436" s="22" t="s">
        <v>826</v>
      </c>
      <c r="B1436" s="22" t="s">
        <v>1121</v>
      </c>
      <c r="C1436" s="22" t="s">
        <v>1122</v>
      </c>
      <c r="D1436" s="22" t="s">
        <v>1123</v>
      </c>
      <c r="E1436">
        <v>677859940</v>
      </c>
      <c r="F1436" s="23">
        <v>36758</v>
      </c>
      <c r="G1436" s="22" t="s">
        <v>70</v>
      </c>
      <c r="H1436" s="23">
        <v>45190</v>
      </c>
      <c r="I1436" s="22" t="s">
        <v>1020</v>
      </c>
      <c r="J1436" s="22" t="s">
        <v>483</v>
      </c>
      <c r="K1436" s="22" t="s">
        <v>577</v>
      </c>
      <c r="L1436">
        <v>21</v>
      </c>
      <c r="M1436" s="22" t="s">
        <v>330</v>
      </c>
      <c r="N1436" s="22" t="s">
        <v>249</v>
      </c>
      <c r="O1436">
        <v>5</v>
      </c>
    </row>
    <row r="1437" spans="1:15" x14ac:dyDescent="0.25">
      <c r="A1437" s="22" t="s">
        <v>826</v>
      </c>
      <c r="B1437" s="22" t="s">
        <v>1121</v>
      </c>
      <c r="C1437" s="22" t="s">
        <v>1122</v>
      </c>
      <c r="D1437" s="22" t="s">
        <v>1123</v>
      </c>
      <c r="E1437">
        <v>677859940</v>
      </c>
      <c r="F1437" s="23">
        <v>36758</v>
      </c>
      <c r="G1437" s="22" t="s">
        <v>70</v>
      </c>
      <c r="H1437" s="23">
        <v>45190</v>
      </c>
      <c r="I1437" s="22" t="s">
        <v>1020</v>
      </c>
      <c r="J1437" s="22" t="s">
        <v>483</v>
      </c>
      <c r="K1437" s="22" t="s">
        <v>577</v>
      </c>
      <c r="L1437">
        <v>21</v>
      </c>
      <c r="M1437" s="22" t="s">
        <v>330</v>
      </c>
      <c r="N1437" s="22" t="s">
        <v>250</v>
      </c>
      <c r="O1437">
        <v>2</v>
      </c>
    </row>
    <row r="1438" spans="1:15" x14ac:dyDescent="0.25">
      <c r="A1438" s="22" t="s">
        <v>826</v>
      </c>
      <c r="B1438" s="22" t="s">
        <v>1121</v>
      </c>
      <c r="C1438" s="22" t="s">
        <v>1122</v>
      </c>
      <c r="D1438" s="22" t="s">
        <v>1123</v>
      </c>
      <c r="E1438">
        <v>677859940</v>
      </c>
      <c r="F1438" s="23">
        <v>36758</v>
      </c>
      <c r="G1438" s="22" t="s">
        <v>70</v>
      </c>
      <c r="H1438" s="23">
        <v>45190</v>
      </c>
      <c r="I1438" s="22" t="s">
        <v>1020</v>
      </c>
      <c r="J1438" s="22" t="s">
        <v>483</v>
      </c>
      <c r="K1438" s="22" t="s">
        <v>577</v>
      </c>
      <c r="L1438">
        <v>21</v>
      </c>
      <c r="M1438" s="22" t="s">
        <v>330</v>
      </c>
      <c r="N1438" s="22" t="s">
        <v>214</v>
      </c>
      <c r="O1438">
        <v>8</v>
      </c>
    </row>
    <row r="1439" spans="1:15" x14ac:dyDescent="0.25">
      <c r="A1439" s="22" t="s">
        <v>826</v>
      </c>
      <c r="B1439" s="22" t="s">
        <v>1121</v>
      </c>
      <c r="C1439" s="22" t="s">
        <v>1122</v>
      </c>
      <c r="D1439" s="22" t="s">
        <v>1123</v>
      </c>
      <c r="E1439">
        <v>677859940</v>
      </c>
      <c r="F1439" s="23">
        <v>36758</v>
      </c>
      <c r="G1439" s="22" t="s">
        <v>70</v>
      </c>
      <c r="H1439" s="23">
        <v>45190</v>
      </c>
      <c r="I1439" s="22" t="s">
        <v>1020</v>
      </c>
      <c r="J1439" s="22" t="s">
        <v>483</v>
      </c>
      <c r="K1439" s="22" t="s">
        <v>577</v>
      </c>
      <c r="L1439">
        <v>21</v>
      </c>
      <c r="M1439" s="22" t="s">
        <v>330</v>
      </c>
      <c r="N1439" s="22" t="s">
        <v>215</v>
      </c>
      <c r="O1439">
        <v>2</v>
      </c>
    </row>
    <row r="1440" spans="1:15" x14ac:dyDescent="0.25">
      <c r="A1440" s="22" t="s">
        <v>826</v>
      </c>
      <c r="B1440" s="22" t="s">
        <v>1121</v>
      </c>
      <c r="C1440" s="22" t="s">
        <v>1122</v>
      </c>
      <c r="D1440" s="22" t="s">
        <v>1123</v>
      </c>
      <c r="E1440">
        <v>677859940</v>
      </c>
      <c r="F1440" s="23">
        <v>36758</v>
      </c>
      <c r="G1440" s="22" t="s">
        <v>70</v>
      </c>
      <c r="H1440" s="23">
        <v>45190</v>
      </c>
      <c r="I1440" s="22" t="s">
        <v>1020</v>
      </c>
      <c r="J1440" s="22" t="s">
        <v>483</v>
      </c>
      <c r="K1440" s="22" t="s">
        <v>577</v>
      </c>
      <c r="L1440">
        <v>21</v>
      </c>
      <c r="M1440" s="22" t="s">
        <v>330</v>
      </c>
      <c r="N1440" s="22" t="s">
        <v>75</v>
      </c>
      <c r="O1440">
        <v>8</v>
      </c>
    </row>
    <row r="1441" spans="1:15" x14ac:dyDescent="0.25">
      <c r="A1441" s="22" t="s">
        <v>826</v>
      </c>
      <c r="B1441" s="22" t="s">
        <v>1121</v>
      </c>
      <c r="C1441" s="22" t="s">
        <v>1122</v>
      </c>
      <c r="D1441" s="22" t="s">
        <v>1123</v>
      </c>
      <c r="E1441">
        <v>677859940</v>
      </c>
      <c r="F1441" s="23">
        <v>36758</v>
      </c>
      <c r="G1441" s="22" t="s">
        <v>70</v>
      </c>
      <c r="H1441" s="23">
        <v>45190</v>
      </c>
      <c r="I1441" s="22" t="s">
        <v>1020</v>
      </c>
      <c r="J1441" s="22" t="s">
        <v>483</v>
      </c>
      <c r="K1441" s="22" t="s">
        <v>577</v>
      </c>
      <c r="L1441">
        <v>21</v>
      </c>
      <c r="M1441" s="22" t="s">
        <v>330</v>
      </c>
      <c r="N1441" s="22" t="s">
        <v>76</v>
      </c>
      <c r="O1441">
        <v>9</v>
      </c>
    </row>
    <row r="1442" spans="1:15" x14ac:dyDescent="0.25">
      <c r="A1442" s="22" t="s">
        <v>826</v>
      </c>
      <c r="B1442" s="22" t="s">
        <v>1121</v>
      </c>
      <c r="C1442" s="22" t="s">
        <v>1122</v>
      </c>
      <c r="D1442" s="22" t="s">
        <v>1123</v>
      </c>
      <c r="E1442">
        <v>677859940</v>
      </c>
      <c r="F1442" s="23">
        <v>36758</v>
      </c>
      <c r="G1442" s="22" t="s">
        <v>70</v>
      </c>
      <c r="H1442" s="23">
        <v>45190</v>
      </c>
      <c r="I1442" s="22" t="s">
        <v>1020</v>
      </c>
      <c r="J1442" s="22" t="s">
        <v>483</v>
      </c>
      <c r="K1442" s="22" t="s">
        <v>577</v>
      </c>
      <c r="L1442">
        <v>21</v>
      </c>
      <c r="M1442" s="22" t="s">
        <v>330</v>
      </c>
      <c r="N1442" s="22" t="s">
        <v>122</v>
      </c>
      <c r="O1442">
        <v>4</v>
      </c>
    </row>
    <row r="1443" spans="1:15" x14ac:dyDescent="0.25">
      <c r="A1443" s="22" t="s">
        <v>826</v>
      </c>
      <c r="B1443" s="22" t="s">
        <v>1121</v>
      </c>
      <c r="C1443" s="22" t="s">
        <v>1122</v>
      </c>
      <c r="D1443" s="22" t="s">
        <v>1123</v>
      </c>
      <c r="E1443">
        <v>677859940</v>
      </c>
      <c r="F1443" s="23">
        <v>36758</v>
      </c>
      <c r="G1443" s="22" t="s">
        <v>70</v>
      </c>
      <c r="H1443" s="23">
        <v>45190</v>
      </c>
      <c r="I1443" s="22" t="s">
        <v>1020</v>
      </c>
      <c r="J1443" s="22" t="s">
        <v>483</v>
      </c>
      <c r="K1443" s="22" t="s">
        <v>577</v>
      </c>
      <c r="L1443">
        <v>21</v>
      </c>
      <c r="M1443" s="22" t="s">
        <v>330</v>
      </c>
      <c r="N1443" s="22" t="s">
        <v>77</v>
      </c>
      <c r="O1443">
        <v>8</v>
      </c>
    </row>
    <row r="1444" spans="1:15" x14ac:dyDescent="0.25">
      <c r="A1444" s="22" t="s">
        <v>826</v>
      </c>
      <c r="B1444" s="22" t="s">
        <v>1121</v>
      </c>
      <c r="C1444" s="22" t="s">
        <v>1122</v>
      </c>
      <c r="D1444" s="22" t="s">
        <v>1123</v>
      </c>
      <c r="E1444">
        <v>677859940</v>
      </c>
      <c r="F1444" s="23">
        <v>36758</v>
      </c>
      <c r="G1444" s="22" t="s">
        <v>70</v>
      </c>
      <c r="H1444" s="23">
        <v>45190</v>
      </c>
      <c r="I1444" s="22" t="s">
        <v>1020</v>
      </c>
      <c r="J1444" s="22" t="s">
        <v>483</v>
      </c>
      <c r="K1444" s="22" t="s">
        <v>577</v>
      </c>
      <c r="L1444">
        <v>21</v>
      </c>
      <c r="M1444" s="22" t="s">
        <v>330</v>
      </c>
      <c r="N1444" s="22" t="s">
        <v>123</v>
      </c>
      <c r="O1444">
        <v>6</v>
      </c>
    </row>
    <row r="1445" spans="1:15" x14ac:dyDescent="0.25">
      <c r="A1445" s="22" t="s">
        <v>537</v>
      </c>
      <c r="B1445" s="22" t="s">
        <v>1124</v>
      </c>
      <c r="C1445" s="22" t="s">
        <v>1125</v>
      </c>
      <c r="D1445" s="22" t="s">
        <v>1126</v>
      </c>
      <c r="E1445">
        <v>665608315</v>
      </c>
      <c r="F1445" s="23">
        <v>34004</v>
      </c>
      <c r="G1445" s="22" t="s">
        <v>46</v>
      </c>
      <c r="H1445" s="23">
        <v>45208</v>
      </c>
      <c r="I1445" s="22" t="s">
        <v>199</v>
      </c>
      <c r="J1445" s="22" t="s">
        <v>200</v>
      </c>
      <c r="K1445" s="22" t="s">
        <v>222</v>
      </c>
      <c r="L1445">
        <v>61</v>
      </c>
      <c r="M1445" s="22" t="s">
        <v>542</v>
      </c>
      <c r="N1445" s="22" t="s">
        <v>63</v>
      </c>
      <c r="O1445">
        <v>3</v>
      </c>
    </row>
    <row r="1446" spans="1:15" x14ac:dyDescent="0.25">
      <c r="A1446" s="22" t="s">
        <v>537</v>
      </c>
      <c r="B1446" s="22" t="s">
        <v>1124</v>
      </c>
      <c r="C1446" s="22" t="s">
        <v>1125</v>
      </c>
      <c r="D1446" s="22" t="s">
        <v>1126</v>
      </c>
      <c r="E1446">
        <v>665608315</v>
      </c>
      <c r="F1446" s="23">
        <v>34004</v>
      </c>
      <c r="G1446" s="22" t="s">
        <v>46</v>
      </c>
      <c r="H1446" s="23">
        <v>45208</v>
      </c>
      <c r="I1446" s="22" t="s">
        <v>199</v>
      </c>
      <c r="J1446" s="22" t="s">
        <v>200</v>
      </c>
      <c r="K1446" s="22" t="s">
        <v>222</v>
      </c>
      <c r="L1446">
        <v>61</v>
      </c>
      <c r="M1446" s="22" t="s">
        <v>542</v>
      </c>
      <c r="N1446" s="22" t="s">
        <v>64</v>
      </c>
      <c r="O1446">
        <v>5</v>
      </c>
    </row>
    <row r="1447" spans="1:15" x14ac:dyDescent="0.25">
      <c r="A1447" s="22" t="s">
        <v>537</v>
      </c>
      <c r="B1447" s="22" t="s">
        <v>1124</v>
      </c>
      <c r="C1447" s="22" t="s">
        <v>1125</v>
      </c>
      <c r="D1447" s="22" t="s">
        <v>1126</v>
      </c>
      <c r="E1447">
        <v>665608315</v>
      </c>
      <c r="F1447" s="23">
        <v>34004</v>
      </c>
      <c r="G1447" s="22" t="s">
        <v>46</v>
      </c>
      <c r="H1447" s="23">
        <v>45208</v>
      </c>
      <c r="I1447" s="22" t="s">
        <v>199</v>
      </c>
      <c r="J1447" s="22" t="s">
        <v>200</v>
      </c>
      <c r="K1447" s="22" t="s">
        <v>222</v>
      </c>
      <c r="L1447">
        <v>61</v>
      </c>
      <c r="M1447" s="22" t="s">
        <v>542</v>
      </c>
      <c r="N1447" s="22" t="s">
        <v>65</v>
      </c>
      <c r="O1447">
        <v>1</v>
      </c>
    </row>
    <row r="1448" spans="1:15" x14ac:dyDescent="0.25">
      <c r="A1448" s="22" t="s">
        <v>537</v>
      </c>
      <c r="B1448" s="22" t="s">
        <v>1124</v>
      </c>
      <c r="C1448" s="22" t="s">
        <v>1125</v>
      </c>
      <c r="D1448" s="22" t="s">
        <v>1126</v>
      </c>
      <c r="E1448">
        <v>665608315</v>
      </c>
      <c r="F1448" s="23">
        <v>34004</v>
      </c>
      <c r="G1448" s="22" t="s">
        <v>46</v>
      </c>
      <c r="H1448" s="23">
        <v>45208</v>
      </c>
      <c r="I1448" s="22" t="s">
        <v>199</v>
      </c>
      <c r="J1448" s="22" t="s">
        <v>200</v>
      </c>
      <c r="K1448" s="22" t="s">
        <v>222</v>
      </c>
      <c r="L1448">
        <v>61</v>
      </c>
      <c r="M1448" s="22" t="s">
        <v>542</v>
      </c>
      <c r="N1448" s="22" t="s">
        <v>51</v>
      </c>
      <c r="O1448">
        <v>2</v>
      </c>
    </row>
    <row r="1449" spans="1:15" x14ac:dyDescent="0.25">
      <c r="A1449" s="22" t="s">
        <v>537</v>
      </c>
      <c r="B1449" s="22" t="s">
        <v>1124</v>
      </c>
      <c r="C1449" s="22" t="s">
        <v>1125</v>
      </c>
      <c r="D1449" s="22" t="s">
        <v>1126</v>
      </c>
      <c r="E1449">
        <v>665608315</v>
      </c>
      <c r="F1449" s="23">
        <v>34004</v>
      </c>
      <c r="G1449" s="22" t="s">
        <v>46</v>
      </c>
      <c r="H1449" s="23">
        <v>45208</v>
      </c>
      <c r="I1449" s="22" t="s">
        <v>199</v>
      </c>
      <c r="J1449" s="22" t="s">
        <v>200</v>
      </c>
      <c r="K1449" s="22" t="s">
        <v>222</v>
      </c>
      <c r="L1449">
        <v>61</v>
      </c>
      <c r="M1449" s="22" t="s">
        <v>542</v>
      </c>
      <c r="N1449" s="22" t="s">
        <v>52</v>
      </c>
      <c r="O1449">
        <v>0</v>
      </c>
    </row>
    <row r="1450" spans="1:15" x14ac:dyDescent="0.25">
      <c r="A1450" s="22" t="s">
        <v>753</v>
      </c>
      <c r="B1450" s="22" t="s">
        <v>1127</v>
      </c>
      <c r="C1450" s="22" t="s">
        <v>1128</v>
      </c>
      <c r="D1450" s="22" t="s">
        <v>1129</v>
      </c>
      <c r="E1450">
        <v>636733777</v>
      </c>
      <c r="F1450" s="23">
        <v>41239</v>
      </c>
      <c r="G1450" s="22" t="s">
        <v>128</v>
      </c>
      <c r="H1450" s="23">
        <v>45227</v>
      </c>
      <c r="I1450" s="22" t="s">
        <v>368</v>
      </c>
      <c r="J1450" s="22" t="s">
        <v>369</v>
      </c>
      <c r="K1450" s="22" t="s">
        <v>474</v>
      </c>
      <c r="L1450">
        <v>83</v>
      </c>
      <c r="M1450" s="22" t="s">
        <v>464</v>
      </c>
      <c r="N1450" s="22" t="s">
        <v>160</v>
      </c>
      <c r="O1450">
        <v>6</v>
      </c>
    </row>
    <row r="1451" spans="1:15" x14ac:dyDescent="0.25">
      <c r="A1451" s="22" t="s">
        <v>753</v>
      </c>
      <c r="B1451" s="22" t="s">
        <v>1127</v>
      </c>
      <c r="C1451" s="22" t="s">
        <v>1128</v>
      </c>
      <c r="D1451" s="22" t="s">
        <v>1129</v>
      </c>
      <c r="E1451">
        <v>636733777</v>
      </c>
      <c r="F1451" s="23">
        <v>41239</v>
      </c>
      <c r="G1451" s="22" t="s">
        <v>128</v>
      </c>
      <c r="H1451" s="23">
        <v>45227</v>
      </c>
      <c r="I1451" s="22" t="s">
        <v>368</v>
      </c>
      <c r="J1451" s="22" t="s">
        <v>369</v>
      </c>
      <c r="K1451" s="22" t="s">
        <v>474</v>
      </c>
      <c r="L1451">
        <v>83</v>
      </c>
      <c r="M1451" s="22" t="s">
        <v>464</v>
      </c>
      <c r="N1451" s="22" t="s">
        <v>176</v>
      </c>
      <c r="O1451">
        <v>10</v>
      </c>
    </row>
    <row r="1452" spans="1:15" x14ac:dyDescent="0.25">
      <c r="A1452" s="22" t="s">
        <v>753</v>
      </c>
      <c r="B1452" s="22" t="s">
        <v>1127</v>
      </c>
      <c r="C1452" s="22" t="s">
        <v>1128</v>
      </c>
      <c r="D1452" s="22" t="s">
        <v>1129</v>
      </c>
      <c r="E1452">
        <v>636733777</v>
      </c>
      <c r="F1452" s="23">
        <v>41239</v>
      </c>
      <c r="G1452" s="22" t="s">
        <v>128</v>
      </c>
      <c r="H1452" s="23">
        <v>45227</v>
      </c>
      <c r="I1452" s="22" t="s">
        <v>368</v>
      </c>
      <c r="J1452" s="22" t="s">
        <v>369</v>
      </c>
      <c r="K1452" s="22" t="s">
        <v>474</v>
      </c>
      <c r="L1452">
        <v>83</v>
      </c>
      <c r="M1452" s="22" t="s">
        <v>464</v>
      </c>
      <c r="N1452" s="22" t="s">
        <v>159</v>
      </c>
      <c r="O1452">
        <v>10</v>
      </c>
    </row>
    <row r="1453" spans="1:15" x14ac:dyDescent="0.25">
      <c r="A1453" s="22" t="s">
        <v>753</v>
      </c>
      <c r="B1453" s="22" t="s">
        <v>1127</v>
      </c>
      <c r="C1453" s="22" t="s">
        <v>1128</v>
      </c>
      <c r="D1453" s="22" t="s">
        <v>1129</v>
      </c>
      <c r="E1453">
        <v>636733777</v>
      </c>
      <c r="F1453" s="23">
        <v>41239</v>
      </c>
      <c r="G1453" s="22" t="s">
        <v>128</v>
      </c>
      <c r="H1453" s="23">
        <v>45227</v>
      </c>
      <c r="I1453" s="22" t="s">
        <v>368</v>
      </c>
      <c r="J1453" s="22" t="s">
        <v>369</v>
      </c>
      <c r="K1453" s="22" t="s">
        <v>474</v>
      </c>
      <c r="L1453">
        <v>83</v>
      </c>
      <c r="M1453" s="22" t="s">
        <v>464</v>
      </c>
      <c r="N1453" s="22" t="s">
        <v>132</v>
      </c>
      <c r="O1453">
        <v>4</v>
      </c>
    </row>
    <row r="1454" spans="1:15" x14ac:dyDescent="0.25">
      <c r="A1454" s="22" t="s">
        <v>950</v>
      </c>
      <c r="B1454" s="22" t="s">
        <v>1130</v>
      </c>
      <c r="C1454" s="22" t="s">
        <v>1131</v>
      </c>
      <c r="D1454" s="22" t="s">
        <v>1132</v>
      </c>
      <c r="E1454">
        <v>604631427</v>
      </c>
      <c r="F1454" s="23">
        <v>33035</v>
      </c>
      <c r="G1454" s="22" t="s">
        <v>70</v>
      </c>
      <c r="H1454" s="23">
        <v>45204</v>
      </c>
      <c r="I1454" s="22" t="s">
        <v>58</v>
      </c>
      <c r="J1454" s="22" t="s">
        <v>59</v>
      </c>
      <c r="K1454" s="22" t="s">
        <v>318</v>
      </c>
      <c r="L1454">
        <v>14</v>
      </c>
      <c r="M1454" s="22" t="s">
        <v>242</v>
      </c>
      <c r="N1454" s="22" t="s">
        <v>249</v>
      </c>
      <c r="O1454">
        <v>6</v>
      </c>
    </row>
    <row r="1455" spans="1:15" x14ac:dyDescent="0.25">
      <c r="A1455" s="22" t="s">
        <v>950</v>
      </c>
      <c r="B1455" s="22" t="s">
        <v>1130</v>
      </c>
      <c r="C1455" s="22" t="s">
        <v>1131</v>
      </c>
      <c r="D1455" s="22" t="s">
        <v>1132</v>
      </c>
      <c r="E1455">
        <v>604631427</v>
      </c>
      <c r="F1455" s="23">
        <v>33035</v>
      </c>
      <c r="G1455" s="22" t="s">
        <v>70</v>
      </c>
      <c r="H1455" s="23">
        <v>45204</v>
      </c>
      <c r="I1455" s="22" t="s">
        <v>58</v>
      </c>
      <c r="J1455" s="22" t="s">
        <v>59</v>
      </c>
      <c r="K1455" s="22" t="s">
        <v>318</v>
      </c>
      <c r="L1455">
        <v>14</v>
      </c>
      <c r="M1455" s="22" t="s">
        <v>242</v>
      </c>
      <c r="N1455" s="22" t="s">
        <v>250</v>
      </c>
      <c r="O1455">
        <v>0</v>
      </c>
    </row>
    <row r="1456" spans="1:15" x14ac:dyDescent="0.25">
      <c r="A1456" s="22" t="s">
        <v>950</v>
      </c>
      <c r="B1456" s="22" t="s">
        <v>1130</v>
      </c>
      <c r="C1456" s="22" t="s">
        <v>1131</v>
      </c>
      <c r="D1456" s="22" t="s">
        <v>1132</v>
      </c>
      <c r="E1456">
        <v>604631427</v>
      </c>
      <c r="F1456" s="23">
        <v>33035</v>
      </c>
      <c r="G1456" s="22" t="s">
        <v>70</v>
      </c>
      <c r="H1456" s="23">
        <v>45204</v>
      </c>
      <c r="I1456" s="22" t="s">
        <v>58</v>
      </c>
      <c r="J1456" s="22" t="s">
        <v>59</v>
      </c>
      <c r="K1456" s="22" t="s">
        <v>318</v>
      </c>
      <c r="L1456">
        <v>14</v>
      </c>
      <c r="M1456" s="22" t="s">
        <v>242</v>
      </c>
      <c r="N1456" s="22" t="s">
        <v>214</v>
      </c>
      <c r="O1456">
        <v>10</v>
      </c>
    </row>
    <row r="1457" spans="1:15" x14ac:dyDescent="0.25">
      <c r="A1457" s="22" t="s">
        <v>950</v>
      </c>
      <c r="B1457" s="22" t="s">
        <v>1130</v>
      </c>
      <c r="C1457" s="22" t="s">
        <v>1131</v>
      </c>
      <c r="D1457" s="22" t="s">
        <v>1132</v>
      </c>
      <c r="E1457">
        <v>604631427</v>
      </c>
      <c r="F1457" s="23">
        <v>33035</v>
      </c>
      <c r="G1457" s="22" t="s">
        <v>70</v>
      </c>
      <c r="H1457" s="23">
        <v>45204</v>
      </c>
      <c r="I1457" s="22" t="s">
        <v>58</v>
      </c>
      <c r="J1457" s="22" t="s">
        <v>59</v>
      </c>
      <c r="K1457" s="22" t="s">
        <v>318</v>
      </c>
      <c r="L1457">
        <v>14</v>
      </c>
      <c r="M1457" s="22" t="s">
        <v>242</v>
      </c>
      <c r="N1457" s="22" t="s">
        <v>215</v>
      </c>
      <c r="O1457">
        <v>3</v>
      </c>
    </row>
    <row r="1458" spans="1:15" x14ac:dyDescent="0.25">
      <c r="A1458" s="22" t="s">
        <v>950</v>
      </c>
      <c r="B1458" s="22" t="s">
        <v>1130</v>
      </c>
      <c r="C1458" s="22" t="s">
        <v>1131</v>
      </c>
      <c r="D1458" s="22" t="s">
        <v>1132</v>
      </c>
      <c r="E1458">
        <v>604631427</v>
      </c>
      <c r="F1458" s="23">
        <v>33035</v>
      </c>
      <c r="G1458" s="22" t="s">
        <v>70</v>
      </c>
      <c r="H1458" s="23">
        <v>45204</v>
      </c>
      <c r="I1458" s="22" t="s">
        <v>58</v>
      </c>
      <c r="J1458" s="22" t="s">
        <v>59</v>
      </c>
      <c r="K1458" s="22" t="s">
        <v>318</v>
      </c>
      <c r="L1458">
        <v>14</v>
      </c>
      <c r="M1458" s="22" t="s">
        <v>242</v>
      </c>
      <c r="N1458" s="22" t="s">
        <v>75</v>
      </c>
      <c r="O1458">
        <v>2</v>
      </c>
    </row>
    <row r="1459" spans="1:15" x14ac:dyDescent="0.25">
      <c r="A1459" s="22" t="s">
        <v>950</v>
      </c>
      <c r="B1459" s="22" t="s">
        <v>1130</v>
      </c>
      <c r="C1459" s="22" t="s">
        <v>1131</v>
      </c>
      <c r="D1459" s="22" t="s">
        <v>1132</v>
      </c>
      <c r="E1459">
        <v>604631427</v>
      </c>
      <c r="F1459" s="23">
        <v>33035</v>
      </c>
      <c r="G1459" s="22" t="s">
        <v>70</v>
      </c>
      <c r="H1459" s="23">
        <v>45204</v>
      </c>
      <c r="I1459" s="22" t="s">
        <v>58</v>
      </c>
      <c r="J1459" s="22" t="s">
        <v>59</v>
      </c>
      <c r="K1459" s="22" t="s">
        <v>318</v>
      </c>
      <c r="L1459">
        <v>14</v>
      </c>
      <c r="M1459" s="22" t="s">
        <v>242</v>
      </c>
      <c r="N1459" s="22" t="s">
        <v>76</v>
      </c>
      <c r="O1459">
        <v>7</v>
      </c>
    </row>
    <row r="1460" spans="1:15" x14ac:dyDescent="0.25">
      <c r="A1460" s="22" t="s">
        <v>950</v>
      </c>
      <c r="B1460" s="22" t="s">
        <v>1130</v>
      </c>
      <c r="C1460" s="22" t="s">
        <v>1131</v>
      </c>
      <c r="D1460" s="22" t="s">
        <v>1132</v>
      </c>
      <c r="E1460">
        <v>604631427</v>
      </c>
      <c r="F1460" s="23">
        <v>33035</v>
      </c>
      <c r="G1460" s="22" t="s">
        <v>70</v>
      </c>
      <c r="H1460" s="23">
        <v>45204</v>
      </c>
      <c r="I1460" s="22" t="s">
        <v>58</v>
      </c>
      <c r="J1460" s="22" t="s">
        <v>59</v>
      </c>
      <c r="K1460" s="22" t="s">
        <v>318</v>
      </c>
      <c r="L1460">
        <v>14</v>
      </c>
      <c r="M1460" s="22" t="s">
        <v>242</v>
      </c>
      <c r="N1460" s="22" t="s">
        <v>122</v>
      </c>
      <c r="O1460">
        <v>2</v>
      </c>
    </row>
    <row r="1461" spans="1:15" x14ac:dyDescent="0.25">
      <c r="A1461" s="22" t="s">
        <v>950</v>
      </c>
      <c r="B1461" s="22" t="s">
        <v>1130</v>
      </c>
      <c r="C1461" s="22" t="s">
        <v>1131</v>
      </c>
      <c r="D1461" s="22" t="s">
        <v>1132</v>
      </c>
      <c r="E1461">
        <v>604631427</v>
      </c>
      <c r="F1461" s="23">
        <v>33035</v>
      </c>
      <c r="G1461" s="22" t="s">
        <v>70</v>
      </c>
      <c r="H1461" s="23">
        <v>45204</v>
      </c>
      <c r="I1461" s="22" t="s">
        <v>58</v>
      </c>
      <c r="J1461" s="22" t="s">
        <v>59</v>
      </c>
      <c r="K1461" s="22" t="s">
        <v>318</v>
      </c>
      <c r="L1461">
        <v>14</v>
      </c>
      <c r="M1461" s="22" t="s">
        <v>242</v>
      </c>
      <c r="N1461" s="22" t="s">
        <v>77</v>
      </c>
      <c r="O1461">
        <v>4</v>
      </c>
    </row>
    <row r="1462" spans="1:15" x14ac:dyDescent="0.25">
      <c r="A1462" s="22" t="s">
        <v>950</v>
      </c>
      <c r="B1462" s="22" t="s">
        <v>1130</v>
      </c>
      <c r="C1462" s="22" t="s">
        <v>1131</v>
      </c>
      <c r="D1462" s="22" t="s">
        <v>1132</v>
      </c>
      <c r="E1462">
        <v>604631427</v>
      </c>
      <c r="F1462" s="23">
        <v>33035</v>
      </c>
      <c r="G1462" s="22" t="s">
        <v>70</v>
      </c>
      <c r="H1462" s="23">
        <v>45204</v>
      </c>
      <c r="I1462" s="22" t="s">
        <v>58</v>
      </c>
      <c r="J1462" s="22" t="s">
        <v>59</v>
      </c>
      <c r="K1462" s="22" t="s">
        <v>318</v>
      </c>
      <c r="L1462">
        <v>14</v>
      </c>
      <c r="M1462" s="22" t="s">
        <v>242</v>
      </c>
      <c r="N1462" s="22" t="s">
        <v>123</v>
      </c>
      <c r="O1462">
        <v>10</v>
      </c>
    </row>
    <row r="1463" spans="1:15" x14ac:dyDescent="0.25">
      <c r="A1463" s="22" t="s">
        <v>286</v>
      </c>
      <c r="B1463" s="22" t="s">
        <v>1133</v>
      </c>
      <c r="C1463" s="22" t="s">
        <v>1134</v>
      </c>
      <c r="D1463" s="22" t="s">
        <v>1135</v>
      </c>
      <c r="E1463">
        <v>668381767</v>
      </c>
      <c r="F1463" s="23">
        <v>35207</v>
      </c>
      <c r="G1463" s="22" t="s">
        <v>82</v>
      </c>
      <c r="H1463" s="23">
        <v>45205</v>
      </c>
      <c r="I1463" s="22" t="s">
        <v>1136</v>
      </c>
      <c r="J1463" s="22" t="s">
        <v>483</v>
      </c>
      <c r="K1463" s="22" t="s">
        <v>557</v>
      </c>
      <c r="L1463">
        <v>93</v>
      </c>
      <c r="M1463" s="22" t="s">
        <v>187</v>
      </c>
      <c r="N1463" s="22" t="s">
        <v>86</v>
      </c>
      <c r="O1463">
        <v>9</v>
      </c>
    </row>
    <row r="1464" spans="1:15" x14ac:dyDescent="0.25">
      <c r="A1464" s="22" t="s">
        <v>286</v>
      </c>
      <c r="B1464" s="22" t="s">
        <v>1133</v>
      </c>
      <c r="C1464" s="22" t="s">
        <v>1134</v>
      </c>
      <c r="D1464" s="22" t="s">
        <v>1135</v>
      </c>
      <c r="E1464">
        <v>668381767</v>
      </c>
      <c r="F1464" s="23">
        <v>35207</v>
      </c>
      <c r="G1464" s="22" t="s">
        <v>82</v>
      </c>
      <c r="H1464" s="23">
        <v>45205</v>
      </c>
      <c r="I1464" s="22" t="s">
        <v>1136</v>
      </c>
      <c r="J1464" s="22" t="s">
        <v>483</v>
      </c>
      <c r="K1464" s="22" t="s">
        <v>557</v>
      </c>
      <c r="L1464">
        <v>93</v>
      </c>
      <c r="M1464" s="22" t="s">
        <v>187</v>
      </c>
      <c r="N1464" s="22" t="s">
        <v>168</v>
      </c>
      <c r="O1464">
        <v>6</v>
      </c>
    </row>
    <row r="1465" spans="1:15" x14ac:dyDescent="0.25">
      <c r="A1465" s="22" t="s">
        <v>286</v>
      </c>
      <c r="B1465" s="22" t="s">
        <v>1133</v>
      </c>
      <c r="C1465" s="22" t="s">
        <v>1134</v>
      </c>
      <c r="D1465" s="22" t="s">
        <v>1135</v>
      </c>
      <c r="E1465">
        <v>668381767</v>
      </c>
      <c r="F1465" s="23">
        <v>35207</v>
      </c>
      <c r="G1465" s="22" t="s">
        <v>82</v>
      </c>
      <c r="H1465" s="23">
        <v>45205</v>
      </c>
      <c r="I1465" s="22" t="s">
        <v>1136</v>
      </c>
      <c r="J1465" s="22" t="s">
        <v>483</v>
      </c>
      <c r="K1465" s="22" t="s">
        <v>557</v>
      </c>
      <c r="L1465">
        <v>93</v>
      </c>
      <c r="M1465" s="22" t="s">
        <v>187</v>
      </c>
      <c r="N1465" s="22" t="s">
        <v>167</v>
      </c>
      <c r="O1465">
        <v>6</v>
      </c>
    </row>
    <row r="1466" spans="1:15" x14ac:dyDescent="0.25">
      <c r="A1466" s="22" t="s">
        <v>286</v>
      </c>
      <c r="B1466" s="22" t="s">
        <v>1133</v>
      </c>
      <c r="C1466" s="22" t="s">
        <v>1134</v>
      </c>
      <c r="D1466" s="22" t="s">
        <v>1135</v>
      </c>
      <c r="E1466">
        <v>668381767</v>
      </c>
      <c r="F1466" s="23">
        <v>35207</v>
      </c>
      <c r="G1466" s="22" t="s">
        <v>82</v>
      </c>
      <c r="H1466" s="23">
        <v>45205</v>
      </c>
      <c r="I1466" s="22" t="s">
        <v>1136</v>
      </c>
      <c r="J1466" s="22" t="s">
        <v>483</v>
      </c>
      <c r="K1466" s="22" t="s">
        <v>557</v>
      </c>
      <c r="L1466">
        <v>93</v>
      </c>
      <c r="M1466" s="22" t="s">
        <v>187</v>
      </c>
      <c r="N1466" s="22" t="s">
        <v>94</v>
      </c>
      <c r="O1466">
        <v>0</v>
      </c>
    </row>
    <row r="1467" spans="1:15" x14ac:dyDescent="0.25">
      <c r="A1467" s="22" t="s">
        <v>1137</v>
      </c>
      <c r="B1467" s="22" t="s">
        <v>1138</v>
      </c>
      <c r="C1467" s="22" t="s">
        <v>1139</v>
      </c>
      <c r="D1467" s="22" t="s">
        <v>1140</v>
      </c>
      <c r="E1467">
        <v>641379927</v>
      </c>
      <c r="F1467" s="23">
        <v>34304</v>
      </c>
      <c r="G1467" s="22" t="s">
        <v>105</v>
      </c>
      <c r="H1467" s="23">
        <v>45199</v>
      </c>
      <c r="I1467" s="22" t="s">
        <v>536</v>
      </c>
      <c r="J1467" s="22" t="s">
        <v>130</v>
      </c>
      <c r="K1467" s="22" t="s">
        <v>120</v>
      </c>
      <c r="L1467">
        <v>99</v>
      </c>
      <c r="M1467" s="22" t="s">
        <v>464</v>
      </c>
      <c r="N1467" s="22" t="s">
        <v>109</v>
      </c>
      <c r="O1467">
        <v>3</v>
      </c>
    </row>
    <row r="1468" spans="1:15" x14ac:dyDescent="0.25">
      <c r="A1468" s="22" t="s">
        <v>1137</v>
      </c>
      <c r="B1468" s="22" t="s">
        <v>1138</v>
      </c>
      <c r="C1468" s="22" t="s">
        <v>1139</v>
      </c>
      <c r="D1468" s="22" t="s">
        <v>1140</v>
      </c>
      <c r="E1468">
        <v>641379927</v>
      </c>
      <c r="F1468" s="23">
        <v>34304</v>
      </c>
      <c r="G1468" s="22" t="s">
        <v>105</v>
      </c>
      <c r="H1468" s="23">
        <v>45199</v>
      </c>
      <c r="I1468" s="22" t="s">
        <v>536</v>
      </c>
      <c r="J1468" s="22" t="s">
        <v>130</v>
      </c>
      <c r="K1468" s="22" t="s">
        <v>120</v>
      </c>
      <c r="L1468">
        <v>99</v>
      </c>
      <c r="M1468" s="22" t="s">
        <v>464</v>
      </c>
      <c r="N1468" s="22" t="s">
        <v>110</v>
      </c>
      <c r="O1468">
        <v>10</v>
      </c>
    </row>
    <row r="1469" spans="1:15" x14ac:dyDescent="0.25">
      <c r="A1469" s="22" t="s">
        <v>1137</v>
      </c>
      <c r="B1469" s="22" t="s">
        <v>1138</v>
      </c>
      <c r="C1469" s="22" t="s">
        <v>1139</v>
      </c>
      <c r="D1469" s="22" t="s">
        <v>1140</v>
      </c>
      <c r="E1469">
        <v>641379927</v>
      </c>
      <c r="F1469" s="23">
        <v>34304</v>
      </c>
      <c r="G1469" s="22" t="s">
        <v>105</v>
      </c>
      <c r="H1469" s="23">
        <v>45199</v>
      </c>
      <c r="I1469" s="22" t="s">
        <v>536</v>
      </c>
      <c r="J1469" s="22" t="s">
        <v>130</v>
      </c>
      <c r="K1469" s="22" t="s">
        <v>120</v>
      </c>
      <c r="L1469">
        <v>99</v>
      </c>
      <c r="M1469" s="22" t="s">
        <v>464</v>
      </c>
      <c r="N1469" s="22" t="s">
        <v>111</v>
      </c>
      <c r="O1469">
        <v>0</v>
      </c>
    </row>
    <row r="1470" spans="1:15" x14ac:dyDescent="0.25">
      <c r="A1470" s="22" t="s">
        <v>1137</v>
      </c>
      <c r="B1470" s="22" t="s">
        <v>1138</v>
      </c>
      <c r="C1470" s="22" t="s">
        <v>1139</v>
      </c>
      <c r="D1470" s="22" t="s">
        <v>1140</v>
      </c>
      <c r="E1470">
        <v>641379927</v>
      </c>
      <c r="F1470" s="23">
        <v>34304</v>
      </c>
      <c r="G1470" s="22" t="s">
        <v>105</v>
      </c>
      <c r="H1470" s="23">
        <v>45199</v>
      </c>
      <c r="I1470" s="22" t="s">
        <v>536</v>
      </c>
      <c r="J1470" s="22" t="s">
        <v>130</v>
      </c>
      <c r="K1470" s="22" t="s">
        <v>120</v>
      </c>
      <c r="L1470">
        <v>99</v>
      </c>
      <c r="M1470" s="22" t="s">
        <v>464</v>
      </c>
      <c r="N1470" s="22" t="s">
        <v>51</v>
      </c>
      <c r="O1470">
        <v>7</v>
      </c>
    </row>
    <row r="1471" spans="1:15" x14ac:dyDescent="0.25">
      <c r="A1471" s="22" t="s">
        <v>1137</v>
      </c>
      <c r="B1471" s="22" t="s">
        <v>1138</v>
      </c>
      <c r="C1471" s="22" t="s">
        <v>1139</v>
      </c>
      <c r="D1471" s="22" t="s">
        <v>1140</v>
      </c>
      <c r="E1471">
        <v>641379927</v>
      </c>
      <c r="F1471" s="23">
        <v>34304</v>
      </c>
      <c r="G1471" s="22" t="s">
        <v>105</v>
      </c>
      <c r="H1471" s="23">
        <v>45199</v>
      </c>
      <c r="I1471" s="22" t="s">
        <v>536</v>
      </c>
      <c r="J1471" s="22" t="s">
        <v>130</v>
      </c>
      <c r="K1471" s="22" t="s">
        <v>120</v>
      </c>
      <c r="L1471">
        <v>99</v>
      </c>
      <c r="M1471" s="22" t="s">
        <v>464</v>
      </c>
      <c r="N1471" s="22" t="s">
        <v>63</v>
      </c>
      <c r="O1471">
        <v>0</v>
      </c>
    </row>
    <row r="1472" spans="1:15" x14ac:dyDescent="0.25">
      <c r="A1472" s="22" t="s">
        <v>1137</v>
      </c>
      <c r="B1472" s="22" t="s">
        <v>1138</v>
      </c>
      <c r="C1472" s="22" t="s">
        <v>1139</v>
      </c>
      <c r="D1472" s="22" t="s">
        <v>1140</v>
      </c>
      <c r="E1472">
        <v>641379927</v>
      </c>
      <c r="F1472" s="23">
        <v>34304</v>
      </c>
      <c r="G1472" s="22" t="s">
        <v>105</v>
      </c>
      <c r="H1472" s="23">
        <v>45199</v>
      </c>
      <c r="I1472" s="22" t="s">
        <v>536</v>
      </c>
      <c r="J1472" s="22" t="s">
        <v>130</v>
      </c>
      <c r="K1472" s="22" t="s">
        <v>120</v>
      </c>
      <c r="L1472">
        <v>99</v>
      </c>
      <c r="M1472" s="22" t="s">
        <v>464</v>
      </c>
      <c r="N1472" s="22" t="s">
        <v>112</v>
      </c>
      <c r="O1472">
        <v>10</v>
      </c>
    </row>
    <row r="1473" spans="1:15" x14ac:dyDescent="0.25">
      <c r="A1473" s="22" t="s">
        <v>1137</v>
      </c>
      <c r="B1473" s="22" t="s">
        <v>1138</v>
      </c>
      <c r="C1473" s="22" t="s">
        <v>1139</v>
      </c>
      <c r="D1473" s="22" t="s">
        <v>1140</v>
      </c>
      <c r="E1473">
        <v>641379927</v>
      </c>
      <c r="F1473" s="23">
        <v>34304</v>
      </c>
      <c r="G1473" s="22" t="s">
        <v>105</v>
      </c>
      <c r="H1473" s="23">
        <v>45199</v>
      </c>
      <c r="I1473" s="22" t="s">
        <v>536</v>
      </c>
      <c r="J1473" s="22" t="s">
        <v>130</v>
      </c>
      <c r="K1473" s="22" t="s">
        <v>120</v>
      </c>
      <c r="L1473">
        <v>99</v>
      </c>
      <c r="M1473" s="22" t="s">
        <v>464</v>
      </c>
      <c r="N1473" s="22" t="s">
        <v>113</v>
      </c>
      <c r="O1473">
        <v>10</v>
      </c>
    </row>
    <row r="1474" spans="1:15" x14ac:dyDescent="0.25">
      <c r="A1474" s="22" t="s">
        <v>1141</v>
      </c>
      <c r="B1474" s="22" t="s">
        <v>1142</v>
      </c>
      <c r="C1474" s="22" t="s">
        <v>1143</v>
      </c>
      <c r="D1474" s="22" t="s">
        <v>1144</v>
      </c>
      <c r="E1474">
        <v>630979670</v>
      </c>
      <c r="F1474" s="23">
        <v>34832</v>
      </c>
      <c r="G1474" s="22" t="s">
        <v>105</v>
      </c>
      <c r="H1474" s="23">
        <v>45226</v>
      </c>
      <c r="I1474" s="22" t="s">
        <v>423</v>
      </c>
      <c r="J1474" s="22" t="s">
        <v>212</v>
      </c>
      <c r="K1474" s="22" t="s">
        <v>194</v>
      </c>
      <c r="L1474">
        <v>81</v>
      </c>
      <c r="M1474" s="22" t="s">
        <v>447</v>
      </c>
      <c r="N1474" s="22" t="s">
        <v>109</v>
      </c>
      <c r="O1474">
        <v>2</v>
      </c>
    </row>
    <row r="1475" spans="1:15" x14ac:dyDescent="0.25">
      <c r="A1475" s="22" t="s">
        <v>1141</v>
      </c>
      <c r="B1475" s="22" t="s">
        <v>1142</v>
      </c>
      <c r="C1475" s="22" t="s">
        <v>1143</v>
      </c>
      <c r="D1475" s="22" t="s">
        <v>1144</v>
      </c>
      <c r="E1475">
        <v>630979670</v>
      </c>
      <c r="F1475" s="23">
        <v>34832</v>
      </c>
      <c r="G1475" s="22" t="s">
        <v>105</v>
      </c>
      <c r="H1475" s="23">
        <v>45226</v>
      </c>
      <c r="I1475" s="22" t="s">
        <v>423</v>
      </c>
      <c r="J1475" s="22" t="s">
        <v>212</v>
      </c>
      <c r="K1475" s="22" t="s">
        <v>194</v>
      </c>
      <c r="L1475">
        <v>81</v>
      </c>
      <c r="M1475" s="22" t="s">
        <v>447</v>
      </c>
      <c r="N1475" s="22" t="s">
        <v>110</v>
      </c>
      <c r="O1475">
        <v>6</v>
      </c>
    </row>
    <row r="1476" spans="1:15" x14ac:dyDescent="0.25">
      <c r="A1476" s="22" t="s">
        <v>1141</v>
      </c>
      <c r="B1476" s="22" t="s">
        <v>1142</v>
      </c>
      <c r="C1476" s="22" t="s">
        <v>1143</v>
      </c>
      <c r="D1476" s="22" t="s">
        <v>1144</v>
      </c>
      <c r="E1476">
        <v>630979670</v>
      </c>
      <c r="F1476" s="23">
        <v>34832</v>
      </c>
      <c r="G1476" s="22" t="s">
        <v>105</v>
      </c>
      <c r="H1476" s="23">
        <v>45226</v>
      </c>
      <c r="I1476" s="22" t="s">
        <v>423</v>
      </c>
      <c r="J1476" s="22" t="s">
        <v>212</v>
      </c>
      <c r="K1476" s="22" t="s">
        <v>194</v>
      </c>
      <c r="L1476">
        <v>81</v>
      </c>
      <c r="M1476" s="22" t="s">
        <v>447</v>
      </c>
      <c r="N1476" s="22" t="s">
        <v>111</v>
      </c>
      <c r="O1476">
        <v>4</v>
      </c>
    </row>
    <row r="1477" spans="1:15" x14ac:dyDescent="0.25">
      <c r="A1477" s="22" t="s">
        <v>1141</v>
      </c>
      <c r="B1477" s="22" t="s">
        <v>1142</v>
      </c>
      <c r="C1477" s="22" t="s">
        <v>1143</v>
      </c>
      <c r="D1477" s="22" t="s">
        <v>1144</v>
      </c>
      <c r="E1477">
        <v>630979670</v>
      </c>
      <c r="F1477" s="23">
        <v>34832</v>
      </c>
      <c r="G1477" s="22" t="s">
        <v>105</v>
      </c>
      <c r="H1477" s="23">
        <v>45226</v>
      </c>
      <c r="I1477" s="22" t="s">
        <v>423</v>
      </c>
      <c r="J1477" s="22" t="s">
        <v>212</v>
      </c>
      <c r="K1477" s="22" t="s">
        <v>194</v>
      </c>
      <c r="L1477">
        <v>81</v>
      </c>
      <c r="M1477" s="22" t="s">
        <v>447</v>
      </c>
      <c r="N1477" s="22" t="s">
        <v>51</v>
      </c>
      <c r="O1477">
        <v>6</v>
      </c>
    </row>
    <row r="1478" spans="1:15" x14ac:dyDescent="0.25">
      <c r="A1478" s="22" t="s">
        <v>1141</v>
      </c>
      <c r="B1478" s="22" t="s">
        <v>1142</v>
      </c>
      <c r="C1478" s="22" t="s">
        <v>1143</v>
      </c>
      <c r="D1478" s="22" t="s">
        <v>1144</v>
      </c>
      <c r="E1478">
        <v>630979670</v>
      </c>
      <c r="F1478" s="23">
        <v>34832</v>
      </c>
      <c r="G1478" s="22" t="s">
        <v>105</v>
      </c>
      <c r="H1478" s="23">
        <v>45226</v>
      </c>
      <c r="I1478" s="22" t="s">
        <v>423</v>
      </c>
      <c r="J1478" s="22" t="s">
        <v>212</v>
      </c>
      <c r="K1478" s="22" t="s">
        <v>194</v>
      </c>
      <c r="L1478">
        <v>81</v>
      </c>
      <c r="M1478" s="22" t="s">
        <v>447</v>
      </c>
      <c r="N1478" s="22" t="s">
        <v>63</v>
      </c>
      <c r="O1478">
        <v>0</v>
      </c>
    </row>
    <row r="1479" spans="1:15" x14ac:dyDescent="0.25">
      <c r="A1479" s="22" t="s">
        <v>1141</v>
      </c>
      <c r="B1479" s="22" t="s">
        <v>1142</v>
      </c>
      <c r="C1479" s="22" t="s">
        <v>1143</v>
      </c>
      <c r="D1479" s="22" t="s">
        <v>1144</v>
      </c>
      <c r="E1479">
        <v>630979670</v>
      </c>
      <c r="F1479" s="23">
        <v>34832</v>
      </c>
      <c r="G1479" s="22" t="s">
        <v>105</v>
      </c>
      <c r="H1479" s="23">
        <v>45226</v>
      </c>
      <c r="I1479" s="22" t="s">
        <v>423</v>
      </c>
      <c r="J1479" s="22" t="s">
        <v>212</v>
      </c>
      <c r="K1479" s="22" t="s">
        <v>194</v>
      </c>
      <c r="L1479">
        <v>81</v>
      </c>
      <c r="M1479" s="22" t="s">
        <v>447</v>
      </c>
      <c r="N1479" s="22" t="s">
        <v>112</v>
      </c>
      <c r="O1479">
        <v>1</v>
      </c>
    </row>
    <row r="1480" spans="1:15" x14ac:dyDescent="0.25">
      <c r="A1480" s="22" t="s">
        <v>1141</v>
      </c>
      <c r="B1480" s="22" t="s">
        <v>1142</v>
      </c>
      <c r="C1480" s="22" t="s">
        <v>1143</v>
      </c>
      <c r="D1480" s="22" t="s">
        <v>1144</v>
      </c>
      <c r="E1480">
        <v>630979670</v>
      </c>
      <c r="F1480" s="23">
        <v>34832</v>
      </c>
      <c r="G1480" s="22" t="s">
        <v>105</v>
      </c>
      <c r="H1480" s="23">
        <v>45226</v>
      </c>
      <c r="I1480" s="22" t="s">
        <v>423</v>
      </c>
      <c r="J1480" s="22" t="s">
        <v>212</v>
      </c>
      <c r="K1480" s="22" t="s">
        <v>194</v>
      </c>
      <c r="L1480">
        <v>81</v>
      </c>
      <c r="M1480" s="22" t="s">
        <v>447</v>
      </c>
      <c r="N1480" s="22" t="s">
        <v>113</v>
      </c>
      <c r="O1480">
        <v>3</v>
      </c>
    </row>
    <row r="1481" spans="1:15" x14ac:dyDescent="0.25">
      <c r="A1481" s="22" t="s">
        <v>394</v>
      </c>
      <c r="B1481" s="22" t="s">
        <v>1145</v>
      </c>
      <c r="C1481" s="22" t="s">
        <v>1146</v>
      </c>
      <c r="D1481" s="22" t="s">
        <v>1147</v>
      </c>
      <c r="E1481">
        <v>693859569</v>
      </c>
      <c r="F1481" s="23">
        <v>34035</v>
      </c>
      <c r="G1481" s="22" t="s">
        <v>105</v>
      </c>
      <c r="H1481" s="23">
        <v>45214</v>
      </c>
      <c r="I1481" s="22" t="s">
        <v>227</v>
      </c>
      <c r="J1481" s="22" t="s">
        <v>228</v>
      </c>
      <c r="K1481" s="22" t="s">
        <v>131</v>
      </c>
      <c r="L1481">
        <v>42</v>
      </c>
      <c r="M1481" s="22" t="s">
        <v>242</v>
      </c>
      <c r="N1481" s="22" t="s">
        <v>109</v>
      </c>
      <c r="O1481">
        <v>2</v>
      </c>
    </row>
    <row r="1482" spans="1:15" x14ac:dyDescent="0.25">
      <c r="A1482" s="22" t="s">
        <v>394</v>
      </c>
      <c r="B1482" s="22" t="s">
        <v>1145</v>
      </c>
      <c r="C1482" s="22" t="s">
        <v>1146</v>
      </c>
      <c r="D1482" s="22" t="s">
        <v>1147</v>
      </c>
      <c r="E1482">
        <v>693859569</v>
      </c>
      <c r="F1482" s="23">
        <v>34035</v>
      </c>
      <c r="G1482" s="22" t="s">
        <v>105</v>
      </c>
      <c r="H1482" s="23">
        <v>45214</v>
      </c>
      <c r="I1482" s="22" t="s">
        <v>227</v>
      </c>
      <c r="J1482" s="22" t="s">
        <v>228</v>
      </c>
      <c r="K1482" s="22" t="s">
        <v>131</v>
      </c>
      <c r="L1482">
        <v>42</v>
      </c>
      <c r="M1482" s="22" t="s">
        <v>242</v>
      </c>
      <c r="N1482" s="22" t="s">
        <v>110</v>
      </c>
      <c r="O1482">
        <v>10</v>
      </c>
    </row>
    <row r="1483" spans="1:15" x14ac:dyDescent="0.25">
      <c r="A1483" s="22" t="s">
        <v>394</v>
      </c>
      <c r="B1483" s="22" t="s">
        <v>1145</v>
      </c>
      <c r="C1483" s="22" t="s">
        <v>1146</v>
      </c>
      <c r="D1483" s="22" t="s">
        <v>1147</v>
      </c>
      <c r="E1483">
        <v>693859569</v>
      </c>
      <c r="F1483" s="23">
        <v>34035</v>
      </c>
      <c r="G1483" s="22" t="s">
        <v>105</v>
      </c>
      <c r="H1483" s="23">
        <v>45214</v>
      </c>
      <c r="I1483" s="22" t="s">
        <v>227</v>
      </c>
      <c r="J1483" s="22" t="s">
        <v>228</v>
      </c>
      <c r="K1483" s="22" t="s">
        <v>131</v>
      </c>
      <c r="L1483">
        <v>42</v>
      </c>
      <c r="M1483" s="22" t="s">
        <v>242</v>
      </c>
      <c r="N1483" s="22" t="s">
        <v>111</v>
      </c>
      <c r="O1483">
        <v>1</v>
      </c>
    </row>
    <row r="1484" spans="1:15" x14ac:dyDescent="0.25">
      <c r="A1484" s="22" t="s">
        <v>394</v>
      </c>
      <c r="B1484" s="22" t="s">
        <v>1145</v>
      </c>
      <c r="C1484" s="22" t="s">
        <v>1146</v>
      </c>
      <c r="D1484" s="22" t="s">
        <v>1147</v>
      </c>
      <c r="E1484">
        <v>693859569</v>
      </c>
      <c r="F1484" s="23">
        <v>34035</v>
      </c>
      <c r="G1484" s="22" t="s">
        <v>105</v>
      </c>
      <c r="H1484" s="23">
        <v>45214</v>
      </c>
      <c r="I1484" s="22" t="s">
        <v>227</v>
      </c>
      <c r="J1484" s="22" t="s">
        <v>228</v>
      </c>
      <c r="K1484" s="22" t="s">
        <v>131</v>
      </c>
      <c r="L1484">
        <v>42</v>
      </c>
      <c r="M1484" s="22" t="s">
        <v>242</v>
      </c>
      <c r="N1484" s="22" t="s">
        <v>51</v>
      </c>
      <c r="O1484">
        <v>5</v>
      </c>
    </row>
    <row r="1485" spans="1:15" x14ac:dyDescent="0.25">
      <c r="A1485" s="22" t="s">
        <v>394</v>
      </c>
      <c r="B1485" s="22" t="s">
        <v>1145</v>
      </c>
      <c r="C1485" s="22" t="s">
        <v>1146</v>
      </c>
      <c r="D1485" s="22" t="s">
        <v>1147</v>
      </c>
      <c r="E1485">
        <v>693859569</v>
      </c>
      <c r="F1485" s="23">
        <v>34035</v>
      </c>
      <c r="G1485" s="22" t="s">
        <v>105</v>
      </c>
      <c r="H1485" s="23">
        <v>45214</v>
      </c>
      <c r="I1485" s="22" t="s">
        <v>227</v>
      </c>
      <c r="J1485" s="22" t="s">
        <v>228</v>
      </c>
      <c r="K1485" s="22" t="s">
        <v>131</v>
      </c>
      <c r="L1485">
        <v>42</v>
      </c>
      <c r="M1485" s="22" t="s">
        <v>242</v>
      </c>
      <c r="N1485" s="22" t="s">
        <v>63</v>
      </c>
      <c r="O1485">
        <v>8</v>
      </c>
    </row>
    <row r="1486" spans="1:15" x14ac:dyDescent="0.25">
      <c r="A1486" s="22" t="s">
        <v>394</v>
      </c>
      <c r="B1486" s="22" t="s">
        <v>1145</v>
      </c>
      <c r="C1486" s="22" t="s">
        <v>1146</v>
      </c>
      <c r="D1486" s="22" t="s">
        <v>1147</v>
      </c>
      <c r="E1486">
        <v>693859569</v>
      </c>
      <c r="F1486" s="23">
        <v>34035</v>
      </c>
      <c r="G1486" s="22" t="s">
        <v>105</v>
      </c>
      <c r="H1486" s="23">
        <v>45214</v>
      </c>
      <c r="I1486" s="22" t="s">
        <v>227</v>
      </c>
      <c r="J1486" s="22" t="s">
        <v>228</v>
      </c>
      <c r="K1486" s="22" t="s">
        <v>131</v>
      </c>
      <c r="L1486">
        <v>42</v>
      </c>
      <c r="M1486" s="22" t="s">
        <v>242</v>
      </c>
      <c r="N1486" s="22" t="s">
        <v>112</v>
      </c>
      <c r="O1486">
        <v>6</v>
      </c>
    </row>
    <row r="1487" spans="1:15" x14ac:dyDescent="0.25">
      <c r="A1487" s="22" t="s">
        <v>394</v>
      </c>
      <c r="B1487" s="22" t="s">
        <v>1145</v>
      </c>
      <c r="C1487" s="22" t="s">
        <v>1146</v>
      </c>
      <c r="D1487" s="22" t="s">
        <v>1147</v>
      </c>
      <c r="E1487">
        <v>693859569</v>
      </c>
      <c r="F1487" s="23">
        <v>34035</v>
      </c>
      <c r="G1487" s="22" t="s">
        <v>105</v>
      </c>
      <c r="H1487" s="23">
        <v>45214</v>
      </c>
      <c r="I1487" s="22" t="s">
        <v>227</v>
      </c>
      <c r="J1487" s="22" t="s">
        <v>228</v>
      </c>
      <c r="K1487" s="22" t="s">
        <v>131</v>
      </c>
      <c r="L1487">
        <v>42</v>
      </c>
      <c r="M1487" s="22" t="s">
        <v>242</v>
      </c>
      <c r="N1487" s="22" t="s">
        <v>113</v>
      </c>
      <c r="O1487">
        <v>5</v>
      </c>
    </row>
    <row r="1488" spans="1:15" x14ac:dyDescent="0.25">
      <c r="A1488" s="22" t="s">
        <v>502</v>
      </c>
      <c r="B1488" s="22" t="s">
        <v>1148</v>
      </c>
      <c r="C1488" s="22" t="s">
        <v>1149</v>
      </c>
      <c r="D1488" s="22" t="s">
        <v>1150</v>
      </c>
      <c r="E1488">
        <v>661438426</v>
      </c>
      <c r="F1488" s="23">
        <v>38135</v>
      </c>
      <c r="G1488" s="22" t="s">
        <v>105</v>
      </c>
      <c r="H1488" s="23">
        <v>45215</v>
      </c>
      <c r="I1488" s="22" t="s">
        <v>192</v>
      </c>
      <c r="J1488" s="22" t="s">
        <v>193</v>
      </c>
      <c r="K1488" s="22" t="s">
        <v>138</v>
      </c>
      <c r="L1488">
        <v>50</v>
      </c>
      <c r="M1488" s="22" t="s">
        <v>542</v>
      </c>
      <c r="N1488" s="22" t="s">
        <v>109</v>
      </c>
      <c r="O1488">
        <v>6</v>
      </c>
    </row>
    <row r="1489" spans="1:15" x14ac:dyDescent="0.25">
      <c r="A1489" s="22" t="s">
        <v>502</v>
      </c>
      <c r="B1489" s="22" t="s">
        <v>1148</v>
      </c>
      <c r="C1489" s="22" t="s">
        <v>1149</v>
      </c>
      <c r="D1489" s="22" t="s">
        <v>1150</v>
      </c>
      <c r="E1489">
        <v>661438426</v>
      </c>
      <c r="F1489" s="23">
        <v>38135</v>
      </c>
      <c r="G1489" s="22" t="s">
        <v>105</v>
      </c>
      <c r="H1489" s="23">
        <v>45215</v>
      </c>
      <c r="I1489" s="22" t="s">
        <v>192</v>
      </c>
      <c r="J1489" s="22" t="s">
        <v>193</v>
      </c>
      <c r="K1489" s="22" t="s">
        <v>138</v>
      </c>
      <c r="L1489">
        <v>50</v>
      </c>
      <c r="M1489" s="22" t="s">
        <v>542</v>
      </c>
      <c r="N1489" s="22" t="s">
        <v>110</v>
      </c>
      <c r="O1489">
        <v>3</v>
      </c>
    </row>
    <row r="1490" spans="1:15" x14ac:dyDescent="0.25">
      <c r="A1490" s="22" t="s">
        <v>502</v>
      </c>
      <c r="B1490" s="22" t="s">
        <v>1148</v>
      </c>
      <c r="C1490" s="22" t="s">
        <v>1149</v>
      </c>
      <c r="D1490" s="22" t="s">
        <v>1150</v>
      </c>
      <c r="E1490">
        <v>661438426</v>
      </c>
      <c r="F1490" s="23">
        <v>38135</v>
      </c>
      <c r="G1490" s="22" t="s">
        <v>105</v>
      </c>
      <c r="H1490" s="23">
        <v>45215</v>
      </c>
      <c r="I1490" s="22" t="s">
        <v>192</v>
      </c>
      <c r="J1490" s="22" t="s">
        <v>193</v>
      </c>
      <c r="K1490" s="22" t="s">
        <v>138</v>
      </c>
      <c r="L1490">
        <v>50</v>
      </c>
      <c r="M1490" s="22" t="s">
        <v>542</v>
      </c>
      <c r="N1490" s="22" t="s">
        <v>111</v>
      </c>
      <c r="O1490">
        <v>2</v>
      </c>
    </row>
    <row r="1491" spans="1:15" x14ac:dyDescent="0.25">
      <c r="A1491" s="22" t="s">
        <v>502</v>
      </c>
      <c r="B1491" s="22" t="s">
        <v>1148</v>
      </c>
      <c r="C1491" s="22" t="s">
        <v>1149</v>
      </c>
      <c r="D1491" s="22" t="s">
        <v>1150</v>
      </c>
      <c r="E1491">
        <v>661438426</v>
      </c>
      <c r="F1491" s="23">
        <v>38135</v>
      </c>
      <c r="G1491" s="22" t="s">
        <v>105</v>
      </c>
      <c r="H1491" s="23">
        <v>45215</v>
      </c>
      <c r="I1491" s="22" t="s">
        <v>192</v>
      </c>
      <c r="J1491" s="22" t="s">
        <v>193</v>
      </c>
      <c r="K1491" s="22" t="s">
        <v>138</v>
      </c>
      <c r="L1491">
        <v>50</v>
      </c>
      <c r="M1491" s="22" t="s">
        <v>542</v>
      </c>
      <c r="N1491" s="22" t="s">
        <v>51</v>
      </c>
      <c r="O1491">
        <v>6</v>
      </c>
    </row>
    <row r="1492" spans="1:15" x14ac:dyDescent="0.25">
      <c r="A1492" s="22" t="s">
        <v>502</v>
      </c>
      <c r="B1492" s="22" t="s">
        <v>1148</v>
      </c>
      <c r="C1492" s="22" t="s">
        <v>1149</v>
      </c>
      <c r="D1492" s="22" t="s">
        <v>1150</v>
      </c>
      <c r="E1492">
        <v>661438426</v>
      </c>
      <c r="F1492" s="23">
        <v>38135</v>
      </c>
      <c r="G1492" s="22" t="s">
        <v>105</v>
      </c>
      <c r="H1492" s="23">
        <v>45215</v>
      </c>
      <c r="I1492" s="22" t="s">
        <v>192</v>
      </c>
      <c r="J1492" s="22" t="s">
        <v>193</v>
      </c>
      <c r="K1492" s="22" t="s">
        <v>138</v>
      </c>
      <c r="L1492">
        <v>50</v>
      </c>
      <c r="M1492" s="22" t="s">
        <v>542</v>
      </c>
      <c r="N1492" s="22" t="s">
        <v>63</v>
      </c>
      <c r="O1492">
        <v>7</v>
      </c>
    </row>
    <row r="1493" spans="1:15" x14ac:dyDescent="0.25">
      <c r="A1493" s="22" t="s">
        <v>502</v>
      </c>
      <c r="B1493" s="22" t="s">
        <v>1148</v>
      </c>
      <c r="C1493" s="22" t="s">
        <v>1149</v>
      </c>
      <c r="D1493" s="22" t="s">
        <v>1150</v>
      </c>
      <c r="E1493">
        <v>661438426</v>
      </c>
      <c r="F1493" s="23">
        <v>38135</v>
      </c>
      <c r="G1493" s="22" t="s">
        <v>105</v>
      </c>
      <c r="H1493" s="23">
        <v>45215</v>
      </c>
      <c r="I1493" s="22" t="s">
        <v>192</v>
      </c>
      <c r="J1493" s="22" t="s">
        <v>193</v>
      </c>
      <c r="K1493" s="22" t="s">
        <v>138</v>
      </c>
      <c r="L1493">
        <v>50</v>
      </c>
      <c r="M1493" s="22" t="s">
        <v>542</v>
      </c>
      <c r="N1493" s="22" t="s">
        <v>112</v>
      </c>
      <c r="O1493">
        <v>6</v>
      </c>
    </row>
    <row r="1494" spans="1:15" x14ac:dyDescent="0.25">
      <c r="A1494" s="22" t="s">
        <v>502</v>
      </c>
      <c r="B1494" s="22" t="s">
        <v>1148</v>
      </c>
      <c r="C1494" s="22" t="s">
        <v>1149</v>
      </c>
      <c r="D1494" s="22" t="s">
        <v>1150</v>
      </c>
      <c r="E1494">
        <v>661438426</v>
      </c>
      <c r="F1494" s="23">
        <v>38135</v>
      </c>
      <c r="G1494" s="22" t="s">
        <v>105</v>
      </c>
      <c r="H1494" s="23">
        <v>45215</v>
      </c>
      <c r="I1494" s="22" t="s">
        <v>192</v>
      </c>
      <c r="J1494" s="22" t="s">
        <v>193</v>
      </c>
      <c r="K1494" s="22" t="s">
        <v>138</v>
      </c>
      <c r="L1494">
        <v>50</v>
      </c>
      <c r="M1494" s="22" t="s">
        <v>542</v>
      </c>
      <c r="N1494" s="22" t="s">
        <v>113</v>
      </c>
      <c r="O1494">
        <v>7</v>
      </c>
    </row>
    <row r="1495" spans="1:15" x14ac:dyDescent="0.25">
      <c r="A1495" s="22" t="s">
        <v>764</v>
      </c>
      <c r="B1495" s="22" t="s">
        <v>1151</v>
      </c>
      <c r="C1495" s="22" t="s">
        <v>1152</v>
      </c>
      <c r="D1495" s="22" t="s">
        <v>1153</v>
      </c>
      <c r="E1495">
        <v>621244573</v>
      </c>
      <c r="F1495" s="23">
        <v>38946</v>
      </c>
      <c r="G1495" s="22" t="s">
        <v>57</v>
      </c>
      <c r="H1495" s="23">
        <v>45233</v>
      </c>
      <c r="I1495" s="22" t="s">
        <v>262</v>
      </c>
      <c r="J1495" s="22" t="s">
        <v>145</v>
      </c>
      <c r="K1495" s="22" t="s">
        <v>186</v>
      </c>
      <c r="L1495">
        <v>15</v>
      </c>
      <c r="M1495" s="22" t="s">
        <v>166</v>
      </c>
      <c r="N1495" s="22" t="s">
        <v>94</v>
      </c>
      <c r="O1495">
        <v>7</v>
      </c>
    </row>
    <row r="1496" spans="1:15" x14ac:dyDescent="0.25">
      <c r="A1496" s="22" t="s">
        <v>764</v>
      </c>
      <c r="B1496" s="22" t="s">
        <v>1151</v>
      </c>
      <c r="C1496" s="22" t="s">
        <v>1152</v>
      </c>
      <c r="D1496" s="22" t="s">
        <v>1153</v>
      </c>
      <c r="E1496">
        <v>621244573</v>
      </c>
      <c r="F1496" s="23">
        <v>38946</v>
      </c>
      <c r="G1496" s="22" t="s">
        <v>57</v>
      </c>
      <c r="H1496" s="23">
        <v>45233</v>
      </c>
      <c r="I1496" s="22" t="s">
        <v>262</v>
      </c>
      <c r="J1496" s="22" t="s">
        <v>145</v>
      </c>
      <c r="K1496" s="22" t="s">
        <v>186</v>
      </c>
      <c r="L1496">
        <v>15</v>
      </c>
      <c r="M1496" s="22" t="s">
        <v>166</v>
      </c>
      <c r="N1496" s="22" t="s">
        <v>95</v>
      </c>
      <c r="O1496">
        <v>4</v>
      </c>
    </row>
    <row r="1497" spans="1:15" x14ac:dyDescent="0.25">
      <c r="A1497" s="22" t="s">
        <v>764</v>
      </c>
      <c r="B1497" s="22" t="s">
        <v>1151</v>
      </c>
      <c r="C1497" s="22" t="s">
        <v>1152</v>
      </c>
      <c r="D1497" s="22" t="s">
        <v>1153</v>
      </c>
      <c r="E1497">
        <v>621244573</v>
      </c>
      <c r="F1497" s="23">
        <v>38946</v>
      </c>
      <c r="G1497" s="22" t="s">
        <v>57</v>
      </c>
      <c r="H1497" s="23">
        <v>45233</v>
      </c>
      <c r="I1497" s="22" t="s">
        <v>262</v>
      </c>
      <c r="J1497" s="22" t="s">
        <v>145</v>
      </c>
      <c r="K1497" s="22" t="s">
        <v>186</v>
      </c>
      <c r="L1497">
        <v>15</v>
      </c>
      <c r="M1497" s="22" t="s">
        <v>166</v>
      </c>
      <c r="N1497" s="22" t="s">
        <v>75</v>
      </c>
      <c r="O1497">
        <v>10</v>
      </c>
    </row>
    <row r="1498" spans="1:15" x14ac:dyDescent="0.25">
      <c r="A1498" s="22" t="s">
        <v>764</v>
      </c>
      <c r="B1498" s="22" t="s">
        <v>1151</v>
      </c>
      <c r="C1498" s="22" t="s">
        <v>1152</v>
      </c>
      <c r="D1498" s="22" t="s">
        <v>1153</v>
      </c>
      <c r="E1498">
        <v>621244573</v>
      </c>
      <c r="F1498" s="23">
        <v>38946</v>
      </c>
      <c r="G1498" s="22" t="s">
        <v>57</v>
      </c>
      <c r="H1498" s="23">
        <v>45233</v>
      </c>
      <c r="I1498" s="22" t="s">
        <v>262</v>
      </c>
      <c r="J1498" s="22" t="s">
        <v>145</v>
      </c>
      <c r="K1498" s="22" t="s">
        <v>186</v>
      </c>
      <c r="L1498">
        <v>15</v>
      </c>
      <c r="M1498" s="22" t="s">
        <v>166</v>
      </c>
      <c r="N1498" s="22" t="s">
        <v>188</v>
      </c>
      <c r="O1498">
        <v>1</v>
      </c>
    </row>
    <row r="1499" spans="1:15" x14ac:dyDescent="0.25">
      <c r="A1499" s="22" t="s">
        <v>764</v>
      </c>
      <c r="B1499" s="22" t="s">
        <v>1151</v>
      </c>
      <c r="C1499" s="22" t="s">
        <v>1152</v>
      </c>
      <c r="D1499" s="22" t="s">
        <v>1153</v>
      </c>
      <c r="E1499">
        <v>621244573</v>
      </c>
      <c r="F1499" s="23">
        <v>38946</v>
      </c>
      <c r="G1499" s="22" t="s">
        <v>57</v>
      </c>
      <c r="H1499" s="23">
        <v>45233</v>
      </c>
      <c r="I1499" s="22" t="s">
        <v>262</v>
      </c>
      <c r="J1499" s="22" t="s">
        <v>145</v>
      </c>
      <c r="K1499" s="22" t="s">
        <v>186</v>
      </c>
      <c r="L1499">
        <v>15</v>
      </c>
      <c r="M1499" s="22" t="s">
        <v>166</v>
      </c>
      <c r="N1499" s="22" t="s">
        <v>97</v>
      </c>
      <c r="O1499">
        <v>3</v>
      </c>
    </row>
    <row r="1500" spans="1:15" x14ac:dyDescent="0.25">
      <c r="A1500" s="22" t="s">
        <v>764</v>
      </c>
      <c r="B1500" s="22" t="s">
        <v>1151</v>
      </c>
      <c r="C1500" s="22" t="s">
        <v>1152</v>
      </c>
      <c r="D1500" s="22" t="s">
        <v>1153</v>
      </c>
      <c r="E1500">
        <v>621244573</v>
      </c>
      <c r="F1500" s="23">
        <v>38946</v>
      </c>
      <c r="G1500" s="22" t="s">
        <v>57</v>
      </c>
      <c r="H1500" s="23">
        <v>45233</v>
      </c>
      <c r="I1500" s="22" t="s">
        <v>262</v>
      </c>
      <c r="J1500" s="22" t="s">
        <v>145</v>
      </c>
      <c r="K1500" s="22" t="s">
        <v>186</v>
      </c>
      <c r="L1500">
        <v>15</v>
      </c>
      <c r="M1500" s="22" t="s">
        <v>166</v>
      </c>
      <c r="N1500" s="22" t="s">
        <v>62</v>
      </c>
      <c r="O1500">
        <v>1</v>
      </c>
    </row>
    <row r="1501" spans="1:15" x14ac:dyDescent="0.25">
      <c r="A1501" s="22" t="s">
        <v>764</v>
      </c>
      <c r="B1501" s="22" t="s">
        <v>1151</v>
      </c>
      <c r="C1501" s="22" t="s">
        <v>1152</v>
      </c>
      <c r="D1501" s="22" t="s">
        <v>1153</v>
      </c>
      <c r="E1501">
        <v>621244573</v>
      </c>
      <c r="F1501" s="23">
        <v>38946</v>
      </c>
      <c r="G1501" s="22" t="s">
        <v>57</v>
      </c>
      <c r="H1501" s="23">
        <v>45233</v>
      </c>
      <c r="I1501" s="22" t="s">
        <v>262</v>
      </c>
      <c r="J1501" s="22" t="s">
        <v>145</v>
      </c>
      <c r="K1501" s="22" t="s">
        <v>186</v>
      </c>
      <c r="L1501">
        <v>15</v>
      </c>
      <c r="M1501" s="22" t="s">
        <v>166</v>
      </c>
      <c r="N1501" s="22" t="s">
        <v>98</v>
      </c>
      <c r="O1501">
        <v>10</v>
      </c>
    </row>
    <row r="1502" spans="1:15" x14ac:dyDescent="0.25">
      <c r="A1502" s="22" t="s">
        <v>764</v>
      </c>
      <c r="B1502" s="22" t="s">
        <v>1151</v>
      </c>
      <c r="C1502" s="22" t="s">
        <v>1152</v>
      </c>
      <c r="D1502" s="22" t="s">
        <v>1153</v>
      </c>
      <c r="E1502">
        <v>621244573</v>
      </c>
      <c r="F1502" s="23">
        <v>38946</v>
      </c>
      <c r="G1502" s="22" t="s">
        <v>57</v>
      </c>
      <c r="H1502" s="23">
        <v>45233</v>
      </c>
      <c r="I1502" s="22" t="s">
        <v>262</v>
      </c>
      <c r="J1502" s="22" t="s">
        <v>145</v>
      </c>
      <c r="K1502" s="22" t="s">
        <v>186</v>
      </c>
      <c r="L1502">
        <v>15</v>
      </c>
      <c r="M1502" s="22" t="s">
        <v>166</v>
      </c>
      <c r="N1502" s="22" t="s">
        <v>99</v>
      </c>
      <c r="O1502">
        <v>10</v>
      </c>
    </row>
    <row r="1503" spans="1:15" x14ac:dyDescent="0.25">
      <c r="A1503" s="22" t="s">
        <v>764</v>
      </c>
      <c r="B1503" s="22" t="s">
        <v>1151</v>
      </c>
      <c r="C1503" s="22" t="s">
        <v>1152</v>
      </c>
      <c r="D1503" s="22" t="s">
        <v>1153</v>
      </c>
      <c r="E1503">
        <v>621244573</v>
      </c>
      <c r="F1503" s="23">
        <v>38946</v>
      </c>
      <c r="G1503" s="22" t="s">
        <v>57</v>
      </c>
      <c r="H1503" s="23">
        <v>45233</v>
      </c>
      <c r="I1503" s="22" t="s">
        <v>262</v>
      </c>
      <c r="J1503" s="22" t="s">
        <v>145</v>
      </c>
      <c r="K1503" s="22" t="s">
        <v>186</v>
      </c>
      <c r="L1503">
        <v>15</v>
      </c>
      <c r="M1503" s="22" t="s">
        <v>166</v>
      </c>
      <c r="N1503" s="22" t="s">
        <v>100</v>
      </c>
      <c r="O1503">
        <v>9</v>
      </c>
    </row>
    <row r="1504" spans="1:15" x14ac:dyDescent="0.25">
      <c r="A1504" s="22" t="s">
        <v>844</v>
      </c>
      <c r="B1504" s="22" t="s">
        <v>1154</v>
      </c>
      <c r="C1504" s="22" t="s">
        <v>1155</v>
      </c>
      <c r="D1504" s="22" t="s">
        <v>1156</v>
      </c>
      <c r="E1504">
        <v>603796672</v>
      </c>
      <c r="F1504" s="23">
        <v>38609</v>
      </c>
      <c r="G1504" s="22" t="s">
        <v>82</v>
      </c>
      <c r="H1504" s="23">
        <v>45186</v>
      </c>
      <c r="I1504" s="22" t="s">
        <v>462</v>
      </c>
      <c r="J1504" s="22" t="s">
        <v>193</v>
      </c>
      <c r="K1504" s="22" t="s">
        <v>463</v>
      </c>
      <c r="L1504">
        <v>17</v>
      </c>
      <c r="M1504" s="22" t="s">
        <v>153</v>
      </c>
      <c r="N1504" s="22" t="s">
        <v>86</v>
      </c>
      <c r="O1504">
        <v>1</v>
      </c>
    </row>
    <row r="1505" spans="1:15" x14ac:dyDescent="0.25">
      <c r="A1505" s="22" t="s">
        <v>844</v>
      </c>
      <c r="B1505" s="22" t="s">
        <v>1154</v>
      </c>
      <c r="C1505" s="22" t="s">
        <v>1155</v>
      </c>
      <c r="D1505" s="22" t="s">
        <v>1156</v>
      </c>
      <c r="E1505">
        <v>603796672</v>
      </c>
      <c r="F1505" s="23">
        <v>38609</v>
      </c>
      <c r="G1505" s="22" t="s">
        <v>82</v>
      </c>
      <c r="H1505" s="23">
        <v>45186</v>
      </c>
      <c r="I1505" s="22" t="s">
        <v>462</v>
      </c>
      <c r="J1505" s="22" t="s">
        <v>193</v>
      </c>
      <c r="K1505" s="22" t="s">
        <v>463</v>
      </c>
      <c r="L1505">
        <v>17</v>
      </c>
      <c r="M1505" s="22" t="s">
        <v>153</v>
      </c>
      <c r="N1505" s="22" t="s">
        <v>168</v>
      </c>
      <c r="O1505">
        <v>7</v>
      </c>
    </row>
    <row r="1506" spans="1:15" x14ac:dyDescent="0.25">
      <c r="A1506" s="22" t="s">
        <v>844</v>
      </c>
      <c r="B1506" s="22" t="s">
        <v>1154</v>
      </c>
      <c r="C1506" s="22" t="s">
        <v>1155</v>
      </c>
      <c r="D1506" s="22" t="s">
        <v>1156</v>
      </c>
      <c r="E1506">
        <v>603796672</v>
      </c>
      <c r="F1506" s="23">
        <v>38609</v>
      </c>
      <c r="G1506" s="22" t="s">
        <v>82</v>
      </c>
      <c r="H1506" s="23">
        <v>45186</v>
      </c>
      <c r="I1506" s="22" t="s">
        <v>462</v>
      </c>
      <c r="J1506" s="22" t="s">
        <v>193</v>
      </c>
      <c r="K1506" s="22" t="s">
        <v>463</v>
      </c>
      <c r="L1506">
        <v>17</v>
      </c>
      <c r="M1506" s="22" t="s">
        <v>153</v>
      </c>
      <c r="N1506" s="22" t="s">
        <v>167</v>
      </c>
      <c r="O1506">
        <v>9</v>
      </c>
    </row>
    <row r="1507" spans="1:15" x14ac:dyDescent="0.25">
      <c r="A1507" s="22" t="s">
        <v>844</v>
      </c>
      <c r="B1507" s="22" t="s">
        <v>1154</v>
      </c>
      <c r="C1507" s="22" t="s">
        <v>1155</v>
      </c>
      <c r="D1507" s="22" t="s">
        <v>1156</v>
      </c>
      <c r="E1507">
        <v>603796672</v>
      </c>
      <c r="F1507" s="23">
        <v>38609</v>
      </c>
      <c r="G1507" s="22" t="s">
        <v>82</v>
      </c>
      <c r="H1507" s="23">
        <v>45186</v>
      </c>
      <c r="I1507" s="22" t="s">
        <v>462</v>
      </c>
      <c r="J1507" s="22" t="s">
        <v>193</v>
      </c>
      <c r="K1507" s="22" t="s">
        <v>463</v>
      </c>
      <c r="L1507">
        <v>17</v>
      </c>
      <c r="M1507" s="22" t="s">
        <v>153</v>
      </c>
      <c r="N1507" s="22" t="s">
        <v>94</v>
      </c>
      <c r="O1507">
        <v>5</v>
      </c>
    </row>
    <row r="1508" spans="1:15" x14ac:dyDescent="0.25">
      <c r="A1508" s="22" t="s">
        <v>406</v>
      </c>
      <c r="B1508" s="22" t="s">
        <v>1157</v>
      </c>
      <c r="C1508" s="22" t="s">
        <v>1158</v>
      </c>
      <c r="D1508" s="22" t="s">
        <v>1159</v>
      </c>
      <c r="E1508">
        <v>620939022</v>
      </c>
      <c r="F1508" s="23">
        <v>40048</v>
      </c>
      <c r="G1508" s="22" t="s">
        <v>82</v>
      </c>
      <c r="H1508" s="23">
        <v>45222</v>
      </c>
      <c r="I1508" s="22" t="s">
        <v>1160</v>
      </c>
      <c r="J1508" s="22" t="s">
        <v>298</v>
      </c>
      <c r="K1508" s="22" t="s">
        <v>213</v>
      </c>
      <c r="L1508">
        <v>82</v>
      </c>
      <c r="M1508" s="22" t="s">
        <v>206</v>
      </c>
      <c r="N1508" s="22" t="s">
        <v>86</v>
      </c>
      <c r="O1508">
        <v>7</v>
      </c>
    </row>
    <row r="1509" spans="1:15" x14ac:dyDescent="0.25">
      <c r="A1509" s="22" t="s">
        <v>406</v>
      </c>
      <c r="B1509" s="22" t="s">
        <v>1157</v>
      </c>
      <c r="C1509" s="22" t="s">
        <v>1158</v>
      </c>
      <c r="D1509" s="22" t="s">
        <v>1159</v>
      </c>
      <c r="E1509">
        <v>620939022</v>
      </c>
      <c r="F1509" s="23">
        <v>40048</v>
      </c>
      <c r="G1509" s="22" t="s">
        <v>82</v>
      </c>
      <c r="H1509" s="23">
        <v>45222</v>
      </c>
      <c r="I1509" s="22" t="s">
        <v>1160</v>
      </c>
      <c r="J1509" s="22" t="s">
        <v>298</v>
      </c>
      <c r="K1509" s="22" t="s">
        <v>213</v>
      </c>
      <c r="L1509">
        <v>82</v>
      </c>
      <c r="M1509" s="22" t="s">
        <v>206</v>
      </c>
      <c r="N1509" s="22" t="s">
        <v>168</v>
      </c>
      <c r="O1509">
        <v>2</v>
      </c>
    </row>
    <row r="1510" spans="1:15" x14ac:dyDescent="0.25">
      <c r="A1510" s="22" t="s">
        <v>406</v>
      </c>
      <c r="B1510" s="22" t="s">
        <v>1157</v>
      </c>
      <c r="C1510" s="22" t="s">
        <v>1158</v>
      </c>
      <c r="D1510" s="22" t="s">
        <v>1159</v>
      </c>
      <c r="E1510">
        <v>620939022</v>
      </c>
      <c r="F1510" s="23">
        <v>40048</v>
      </c>
      <c r="G1510" s="22" t="s">
        <v>82</v>
      </c>
      <c r="H1510" s="23">
        <v>45222</v>
      </c>
      <c r="I1510" s="22" t="s">
        <v>1160</v>
      </c>
      <c r="J1510" s="22" t="s">
        <v>298</v>
      </c>
      <c r="K1510" s="22" t="s">
        <v>213</v>
      </c>
      <c r="L1510">
        <v>82</v>
      </c>
      <c r="M1510" s="22" t="s">
        <v>206</v>
      </c>
      <c r="N1510" s="22" t="s">
        <v>167</v>
      </c>
      <c r="O1510">
        <v>4</v>
      </c>
    </row>
    <row r="1511" spans="1:15" x14ac:dyDescent="0.25">
      <c r="A1511" s="22" t="s">
        <v>406</v>
      </c>
      <c r="B1511" s="22" t="s">
        <v>1157</v>
      </c>
      <c r="C1511" s="22" t="s">
        <v>1158</v>
      </c>
      <c r="D1511" s="22" t="s">
        <v>1159</v>
      </c>
      <c r="E1511">
        <v>620939022</v>
      </c>
      <c r="F1511" s="23">
        <v>40048</v>
      </c>
      <c r="G1511" s="22" t="s">
        <v>82</v>
      </c>
      <c r="H1511" s="23">
        <v>45222</v>
      </c>
      <c r="I1511" s="22" t="s">
        <v>1160</v>
      </c>
      <c r="J1511" s="22" t="s">
        <v>298</v>
      </c>
      <c r="K1511" s="22" t="s">
        <v>213</v>
      </c>
      <c r="L1511">
        <v>82</v>
      </c>
      <c r="M1511" s="22" t="s">
        <v>206</v>
      </c>
      <c r="N1511" s="22" t="s">
        <v>94</v>
      </c>
      <c r="O1511">
        <v>6</v>
      </c>
    </row>
    <row r="1512" spans="1:15" x14ac:dyDescent="0.25">
      <c r="A1512" s="22" t="s">
        <v>1117</v>
      </c>
      <c r="B1512" s="22" t="s">
        <v>1161</v>
      </c>
      <c r="C1512" s="22" t="s">
        <v>1162</v>
      </c>
      <c r="D1512" s="22" t="s">
        <v>1163</v>
      </c>
      <c r="E1512">
        <v>630923079</v>
      </c>
      <c r="F1512" s="23">
        <v>36434</v>
      </c>
      <c r="G1512" s="22" t="s">
        <v>46</v>
      </c>
      <c r="H1512" s="23">
        <v>45231</v>
      </c>
      <c r="I1512" s="22" t="s">
        <v>960</v>
      </c>
      <c r="J1512" s="22" t="s">
        <v>72</v>
      </c>
      <c r="K1512" s="22" t="s">
        <v>93</v>
      </c>
      <c r="L1512">
        <v>23</v>
      </c>
      <c r="M1512" s="22" t="s">
        <v>50</v>
      </c>
      <c r="N1512" s="22" t="s">
        <v>63</v>
      </c>
      <c r="O1512">
        <v>6</v>
      </c>
    </row>
    <row r="1513" spans="1:15" x14ac:dyDescent="0.25">
      <c r="A1513" s="22" t="s">
        <v>1117</v>
      </c>
      <c r="B1513" s="22" t="s">
        <v>1161</v>
      </c>
      <c r="C1513" s="22" t="s">
        <v>1162</v>
      </c>
      <c r="D1513" s="22" t="s">
        <v>1163</v>
      </c>
      <c r="E1513">
        <v>630923079</v>
      </c>
      <c r="F1513" s="23">
        <v>36434</v>
      </c>
      <c r="G1513" s="22" t="s">
        <v>46</v>
      </c>
      <c r="H1513" s="23">
        <v>45231</v>
      </c>
      <c r="I1513" s="22" t="s">
        <v>960</v>
      </c>
      <c r="J1513" s="22" t="s">
        <v>72</v>
      </c>
      <c r="K1513" s="22" t="s">
        <v>93</v>
      </c>
      <c r="L1513">
        <v>23</v>
      </c>
      <c r="M1513" s="22" t="s">
        <v>50</v>
      </c>
      <c r="N1513" s="22" t="s">
        <v>64</v>
      </c>
      <c r="O1513">
        <v>9</v>
      </c>
    </row>
    <row r="1514" spans="1:15" x14ac:dyDescent="0.25">
      <c r="A1514" s="22" t="s">
        <v>1117</v>
      </c>
      <c r="B1514" s="22" t="s">
        <v>1161</v>
      </c>
      <c r="C1514" s="22" t="s">
        <v>1162</v>
      </c>
      <c r="D1514" s="22" t="s">
        <v>1163</v>
      </c>
      <c r="E1514">
        <v>630923079</v>
      </c>
      <c r="F1514" s="23">
        <v>36434</v>
      </c>
      <c r="G1514" s="22" t="s">
        <v>46</v>
      </c>
      <c r="H1514" s="23">
        <v>45231</v>
      </c>
      <c r="I1514" s="22" t="s">
        <v>960</v>
      </c>
      <c r="J1514" s="22" t="s">
        <v>72</v>
      </c>
      <c r="K1514" s="22" t="s">
        <v>93</v>
      </c>
      <c r="L1514">
        <v>23</v>
      </c>
      <c r="M1514" s="22" t="s">
        <v>50</v>
      </c>
      <c r="N1514" s="22" t="s">
        <v>65</v>
      </c>
      <c r="O1514">
        <v>0</v>
      </c>
    </row>
    <row r="1515" spans="1:15" x14ac:dyDescent="0.25">
      <c r="A1515" s="22" t="s">
        <v>1117</v>
      </c>
      <c r="B1515" s="22" t="s">
        <v>1161</v>
      </c>
      <c r="C1515" s="22" t="s">
        <v>1162</v>
      </c>
      <c r="D1515" s="22" t="s">
        <v>1163</v>
      </c>
      <c r="E1515">
        <v>630923079</v>
      </c>
      <c r="F1515" s="23">
        <v>36434</v>
      </c>
      <c r="G1515" s="22" t="s">
        <v>46</v>
      </c>
      <c r="H1515" s="23">
        <v>45231</v>
      </c>
      <c r="I1515" s="22" t="s">
        <v>960</v>
      </c>
      <c r="J1515" s="22" t="s">
        <v>72</v>
      </c>
      <c r="K1515" s="22" t="s">
        <v>93</v>
      </c>
      <c r="L1515">
        <v>23</v>
      </c>
      <c r="M1515" s="22" t="s">
        <v>50</v>
      </c>
      <c r="N1515" s="22" t="s">
        <v>51</v>
      </c>
      <c r="O1515">
        <v>3</v>
      </c>
    </row>
    <row r="1516" spans="1:15" x14ac:dyDescent="0.25">
      <c r="A1516" s="22" t="s">
        <v>1117</v>
      </c>
      <c r="B1516" s="22" t="s">
        <v>1161</v>
      </c>
      <c r="C1516" s="22" t="s">
        <v>1162</v>
      </c>
      <c r="D1516" s="22" t="s">
        <v>1163</v>
      </c>
      <c r="E1516">
        <v>630923079</v>
      </c>
      <c r="F1516" s="23">
        <v>36434</v>
      </c>
      <c r="G1516" s="22" t="s">
        <v>46</v>
      </c>
      <c r="H1516" s="23">
        <v>45231</v>
      </c>
      <c r="I1516" s="22" t="s">
        <v>960</v>
      </c>
      <c r="J1516" s="22" t="s">
        <v>72</v>
      </c>
      <c r="K1516" s="22" t="s">
        <v>93</v>
      </c>
      <c r="L1516">
        <v>23</v>
      </c>
      <c r="M1516" s="22" t="s">
        <v>50</v>
      </c>
      <c r="N1516" s="22" t="s">
        <v>52</v>
      </c>
      <c r="O1516">
        <v>8</v>
      </c>
    </row>
    <row r="1517" spans="1:15" x14ac:dyDescent="0.25">
      <c r="A1517" s="22" t="s">
        <v>502</v>
      </c>
      <c r="B1517" s="22" t="s">
        <v>1164</v>
      </c>
      <c r="C1517" s="22" t="s">
        <v>1165</v>
      </c>
      <c r="D1517" s="22" t="s">
        <v>1166</v>
      </c>
      <c r="E1517">
        <v>629256615</v>
      </c>
      <c r="F1517" s="23">
        <v>37345</v>
      </c>
      <c r="G1517" s="22" t="s">
        <v>57</v>
      </c>
      <c r="H1517" s="23">
        <v>45230</v>
      </c>
      <c r="I1517" s="22" t="s">
        <v>1136</v>
      </c>
      <c r="J1517" s="22" t="s">
        <v>483</v>
      </c>
      <c r="K1517" s="22" t="s">
        <v>205</v>
      </c>
      <c r="L1517">
        <v>3</v>
      </c>
      <c r="M1517" s="22" t="s">
        <v>257</v>
      </c>
      <c r="N1517" s="22" t="s">
        <v>94</v>
      </c>
      <c r="O1517">
        <v>4</v>
      </c>
    </row>
    <row r="1518" spans="1:15" x14ac:dyDescent="0.25">
      <c r="A1518" s="22" t="s">
        <v>502</v>
      </c>
      <c r="B1518" s="22" t="s">
        <v>1164</v>
      </c>
      <c r="C1518" s="22" t="s">
        <v>1165</v>
      </c>
      <c r="D1518" s="22" t="s">
        <v>1166</v>
      </c>
      <c r="E1518">
        <v>629256615</v>
      </c>
      <c r="F1518" s="23">
        <v>37345</v>
      </c>
      <c r="G1518" s="22" t="s">
        <v>57</v>
      </c>
      <c r="H1518" s="23">
        <v>45230</v>
      </c>
      <c r="I1518" s="22" t="s">
        <v>1136</v>
      </c>
      <c r="J1518" s="22" t="s">
        <v>483</v>
      </c>
      <c r="K1518" s="22" t="s">
        <v>205</v>
      </c>
      <c r="L1518">
        <v>3</v>
      </c>
      <c r="M1518" s="22" t="s">
        <v>257</v>
      </c>
      <c r="N1518" s="22" t="s">
        <v>95</v>
      </c>
      <c r="O1518">
        <v>7</v>
      </c>
    </row>
    <row r="1519" spans="1:15" x14ac:dyDescent="0.25">
      <c r="A1519" s="22" t="s">
        <v>502</v>
      </c>
      <c r="B1519" s="22" t="s">
        <v>1164</v>
      </c>
      <c r="C1519" s="22" t="s">
        <v>1165</v>
      </c>
      <c r="D1519" s="22" t="s">
        <v>1166</v>
      </c>
      <c r="E1519">
        <v>629256615</v>
      </c>
      <c r="F1519" s="23">
        <v>37345</v>
      </c>
      <c r="G1519" s="22" t="s">
        <v>57</v>
      </c>
      <c r="H1519" s="23">
        <v>45230</v>
      </c>
      <c r="I1519" s="22" t="s">
        <v>1136</v>
      </c>
      <c r="J1519" s="22" t="s">
        <v>483</v>
      </c>
      <c r="K1519" s="22" t="s">
        <v>205</v>
      </c>
      <c r="L1519">
        <v>3</v>
      </c>
      <c r="M1519" s="22" t="s">
        <v>257</v>
      </c>
      <c r="N1519" s="22" t="s">
        <v>96</v>
      </c>
      <c r="O1519">
        <v>4</v>
      </c>
    </row>
    <row r="1520" spans="1:15" x14ac:dyDescent="0.25">
      <c r="A1520" s="22" t="s">
        <v>502</v>
      </c>
      <c r="B1520" s="22" t="s">
        <v>1164</v>
      </c>
      <c r="C1520" s="22" t="s">
        <v>1165</v>
      </c>
      <c r="D1520" s="22" t="s">
        <v>1166</v>
      </c>
      <c r="E1520">
        <v>629256615</v>
      </c>
      <c r="F1520" s="23">
        <v>37345</v>
      </c>
      <c r="G1520" s="22" t="s">
        <v>57</v>
      </c>
      <c r="H1520" s="23">
        <v>45230</v>
      </c>
      <c r="I1520" s="22" t="s">
        <v>1136</v>
      </c>
      <c r="J1520" s="22" t="s">
        <v>483</v>
      </c>
      <c r="K1520" s="22" t="s">
        <v>205</v>
      </c>
      <c r="L1520">
        <v>3</v>
      </c>
      <c r="M1520" s="22" t="s">
        <v>257</v>
      </c>
      <c r="N1520" s="22" t="s">
        <v>75</v>
      </c>
      <c r="O1520">
        <v>8</v>
      </c>
    </row>
    <row r="1521" spans="1:15" x14ac:dyDescent="0.25">
      <c r="A1521" s="22" t="s">
        <v>502</v>
      </c>
      <c r="B1521" s="22" t="s">
        <v>1164</v>
      </c>
      <c r="C1521" s="22" t="s">
        <v>1165</v>
      </c>
      <c r="D1521" s="22" t="s">
        <v>1166</v>
      </c>
      <c r="E1521">
        <v>629256615</v>
      </c>
      <c r="F1521" s="23">
        <v>37345</v>
      </c>
      <c r="G1521" s="22" t="s">
        <v>57</v>
      </c>
      <c r="H1521" s="23">
        <v>45230</v>
      </c>
      <c r="I1521" s="22" t="s">
        <v>1136</v>
      </c>
      <c r="J1521" s="22" t="s">
        <v>483</v>
      </c>
      <c r="K1521" s="22" t="s">
        <v>205</v>
      </c>
      <c r="L1521">
        <v>3</v>
      </c>
      <c r="M1521" s="22" t="s">
        <v>257</v>
      </c>
      <c r="N1521" s="22" t="s">
        <v>188</v>
      </c>
      <c r="O1521">
        <v>9</v>
      </c>
    </row>
    <row r="1522" spans="1:15" x14ac:dyDescent="0.25">
      <c r="A1522" s="22" t="s">
        <v>502</v>
      </c>
      <c r="B1522" s="22" t="s">
        <v>1164</v>
      </c>
      <c r="C1522" s="22" t="s">
        <v>1165</v>
      </c>
      <c r="D1522" s="22" t="s">
        <v>1166</v>
      </c>
      <c r="E1522">
        <v>629256615</v>
      </c>
      <c r="F1522" s="23">
        <v>37345</v>
      </c>
      <c r="G1522" s="22" t="s">
        <v>57</v>
      </c>
      <c r="H1522" s="23">
        <v>45230</v>
      </c>
      <c r="I1522" s="22" t="s">
        <v>1136</v>
      </c>
      <c r="J1522" s="22" t="s">
        <v>483</v>
      </c>
      <c r="K1522" s="22" t="s">
        <v>205</v>
      </c>
      <c r="L1522">
        <v>3</v>
      </c>
      <c r="M1522" s="22" t="s">
        <v>257</v>
      </c>
      <c r="N1522" s="22" t="s">
        <v>97</v>
      </c>
      <c r="O1522">
        <v>1</v>
      </c>
    </row>
    <row r="1523" spans="1:15" x14ac:dyDescent="0.25">
      <c r="A1523" s="22" t="s">
        <v>502</v>
      </c>
      <c r="B1523" s="22" t="s">
        <v>1164</v>
      </c>
      <c r="C1523" s="22" t="s">
        <v>1165</v>
      </c>
      <c r="D1523" s="22" t="s">
        <v>1166</v>
      </c>
      <c r="E1523">
        <v>629256615</v>
      </c>
      <c r="F1523" s="23">
        <v>37345</v>
      </c>
      <c r="G1523" s="22" t="s">
        <v>57</v>
      </c>
      <c r="H1523" s="23">
        <v>45230</v>
      </c>
      <c r="I1523" s="22" t="s">
        <v>1136</v>
      </c>
      <c r="J1523" s="22" t="s">
        <v>483</v>
      </c>
      <c r="K1523" s="22" t="s">
        <v>205</v>
      </c>
      <c r="L1523">
        <v>3</v>
      </c>
      <c r="M1523" s="22" t="s">
        <v>257</v>
      </c>
      <c r="N1523" s="22" t="s">
        <v>62</v>
      </c>
      <c r="O1523">
        <v>1</v>
      </c>
    </row>
    <row r="1524" spans="1:15" x14ac:dyDescent="0.25">
      <c r="A1524" s="22" t="s">
        <v>502</v>
      </c>
      <c r="B1524" s="22" t="s">
        <v>1164</v>
      </c>
      <c r="C1524" s="22" t="s">
        <v>1165</v>
      </c>
      <c r="D1524" s="22" t="s">
        <v>1166</v>
      </c>
      <c r="E1524">
        <v>629256615</v>
      </c>
      <c r="F1524" s="23">
        <v>37345</v>
      </c>
      <c r="G1524" s="22" t="s">
        <v>57</v>
      </c>
      <c r="H1524" s="23">
        <v>45230</v>
      </c>
      <c r="I1524" s="22" t="s">
        <v>1136</v>
      </c>
      <c r="J1524" s="22" t="s">
        <v>483</v>
      </c>
      <c r="K1524" s="22" t="s">
        <v>205</v>
      </c>
      <c r="L1524">
        <v>3</v>
      </c>
      <c r="M1524" s="22" t="s">
        <v>257</v>
      </c>
      <c r="N1524" s="22" t="s">
        <v>98</v>
      </c>
      <c r="O1524">
        <v>9</v>
      </c>
    </row>
    <row r="1525" spans="1:15" x14ac:dyDescent="0.25">
      <c r="A1525" s="22" t="s">
        <v>502</v>
      </c>
      <c r="B1525" s="22" t="s">
        <v>1164</v>
      </c>
      <c r="C1525" s="22" t="s">
        <v>1165</v>
      </c>
      <c r="D1525" s="22" t="s">
        <v>1166</v>
      </c>
      <c r="E1525">
        <v>629256615</v>
      </c>
      <c r="F1525" s="23">
        <v>37345</v>
      </c>
      <c r="G1525" s="22" t="s">
        <v>57</v>
      </c>
      <c r="H1525" s="23">
        <v>45230</v>
      </c>
      <c r="I1525" s="22" t="s">
        <v>1136</v>
      </c>
      <c r="J1525" s="22" t="s">
        <v>483</v>
      </c>
      <c r="K1525" s="22" t="s">
        <v>205</v>
      </c>
      <c r="L1525">
        <v>3</v>
      </c>
      <c r="M1525" s="22" t="s">
        <v>257</v>
      </c>
      <c r="N1525" s="22" t="s">
        <v>99</v>
      </c>
      <c r="O1525">
        <v>5</v>
      </c>
    </row>
    <row r="1526" spans="1:15" x14ac:dyDescent="0.25">
      <c r="A1526" s="22" t="s">
        <v>502</v>
      </c>
      <c r="B1526" s="22" t="s">
        <v>1164</v>
      </c>
      <c r="C1526" s="22" t="s">
        <v>1165</v>
      </c>
      <c r="D1526" s="22" t="s">
        <v>1166</v>
      </c>
      <c r="E1526">
        <v>629256615</v>
      </c>
      <c r="F1526" s="23">
        <v>37345</v>
      </c>
      <c r="G1526" s="22" t="s">
        <v>57</v>
      </c>
      <c r="H1526" s="23">
        <v>45230</v>
      </c>
      <c r="I1526" s="22" t="s">
        <v>1136</v>
      </c>
      <c r="J1526" s="22" t="s">
        <v>483</v>
      </c>
      <c r="K1526" s="22" t="s">
        <v>205</v>
      </c>
      <c r="L1526">
        <v>3</v>
      </c>
      <c r="M1526" s="22" t="s">
        <v>257</v>
      </c>
      <c r="N1526" s="22" t="s">
        <v>100</v>
      </c>
      <c r="O1526">
        <v>4</v>
      </c>
    </row>
    <row r="1527" spans="1:15" x14ac:dyDescent="0.25">
      <c r="A1527" s="22" t="s">
        <v>1167</v>
      </c>
      <c r="B1527" s="22" t="s">
        <v>1168</v>
      </c>
      <c r="C1527" s="22" t="s">
        <v>1169</v>
      </c>
      <c r="D1527" s="22" t="s">
        <v>1170</v>
      </c>
      <c r="E1527">
        <v>607261865</v>
      </c>
      <c r="F1527" s="23">
        <v>34046</v>
      </c>
      <c r="G1527" s="22" t="s">
        <v>57</v>
      </c>
      <c r="H1527" s="23">
        <v>45197</v>
      </c>
      <c r="I1527" s="22" t="s">
        <v>375</v>
      </c>
      <c r="J1527" s="22" t="s">
        <v>376</v>
      </c>
      <c r="K1527" s="22" t="s">
        <v>452</v>
      </c>
      <c r="L1527">
        <v>51</v>
      </c>
      <c r="M1527" s="22" t="s">
        <v>50</v>
      </c>
      <c r="N1527" s="22" t="s">
        <v>94</v>
      </c>
      <c r="O1527">
        <v>7</v>
      </c>
    </row>
    <row r="1528" spans="1:15" x14ac:dyDescent="0.25">
      <c r="A1528" s="22" t="s">
        <v>1167</v>
      </c>
      <c r="B1528" s="22" t="s">
        <v>1168</v>
      </c>
      <c r="C1528" s="22" t="s">
        <v>1169</v>
      </c>
      <c r="D1528" s="22" t="s">
        <v>1170</v>
      </c>
      <c r="E1528">
        <v>607261865</v>
      </c>
      <c r="F1528" s="23">
        <v>34046</v>
      </c>
      <c r="G1528" s="22" t="s">
        <v>57</v>
      </c>
      <c r="H1528" s="23">
        <v>45197</v>
      </c>
      <c r="I1528" s="22" t="s">
        <v>375</v>
      </c>
      <c r="J1528" s="22" t="s">
        <v>376</v>
      </c>
      <c r="K1528" s="22" t="s">
        <v>452</v>
      </c>
      <c r="L1528">
        <v>51</v>
      </c>
      <c r="M1528" s="22" t="s">
        <v>50</v>
      </c>
      <c r="N1528" s="22" t="s">
        <v>95</v>
      </c>
      <c r="O1528">
        <v>4</v>
      </c>
    </row>
    <row r="1529" spans="1:15" x14ac:dyDescent="0.25">
      <c r="A1529" s="22" t="s">
        <v>1167</v>
      </c>
      <c r="B1529" s="22" t="s">
        <v>1168</v>
      </c>
      <c r="C1529" s="22" t="s">
        <v>1169</v>
      </c>
      <c r="D1529" s="22" t="s">
        <v>1170</v>
      </c>
      <c r="E1529">
        <v>607261865</v>
      </c>
      <c r="F1529" s="23">
        <v>34046</v>
      </c>
      <c r="G1529" s="22" t="s">
        <v>57</v>
      </c>
      <c r="H1529" s="23">
        <v>45197</v>
      </c>
      <c r="I1529" s="22" t="s">
        <v>375</v>
      </c>
      <c r="J1529" s="22" t="s">
        <v>376</v>
      </c>
      <c r="K1529" s="22" t="s">
        <v>452</v>
      </c>
      <c r="L1529">
        <v>51</v>
      </c>
      <c r="M1529" s="22" t="s">
        <v>50</v>
      </c>
      <c r="N1529" s="22" t="s">
        <v>96</v>
      </c>
      <c r="O1529">
        <v>9</v>
      </c>
    </row>
    <row r="1530" spans="1:15" x14ac:dyDescent="0.25">
      <c r="A1530" s="22" t="s">
        <v>1167</v>
      </c>
      <c r="B1530" s="22" t="s">
        <v>1168</v>
      </c>
      <c r="C1530" s="22" t="s">
        <v>1169</v>
      </c>
      <c r="D1530" s="22" t="s">
        <v>1170</v>
      </c>
      <c r="E1530">
        <v>607261865</v>
      </c>
      <c r="F1530" s="23">
        <v>34046</v>
      </c>
      <c r="G1530" s="22" t="s">
        <v>57</v>
      </c>
      <c r="H1530" s="23">
        <v>45197</v>
      </c>
      <c r="I1530" s="22" t="s">
        <v>375</v>
      </c>
      <c r="J1530" s="22" t="s">
        <v>376</v>
      </c>
      <c r="K1530" s="22" t="s">
        <v>452</v>
      </c>
      <c r="L1530">
        <v>51</v>
      </c>
      <c r="M1530" s="22" t="s">
        <v>50</v>
      </c>
      <c r="N1530" s="22" t="s">
        <v>75</v>
      </c>
      <c r="O1530">
        <v>9</v>
      </c>
    </row>
    <row r="1531" spans="1:15" x14ac:dyDescent="0.25">
      <c r="A1531" s="22" t="s">
        <v>1167</v>
      </c>
      <c r="B1531" s="22" t="s">
        <v>1168</v>
      </c>
      <c r="C1531" s="22" t="s">
        <v>1169</v>
      </c>
      <c r="D1531" s="22" t="s">
        <v>1170</v>
      </c>
      <c r="E1531">
        <v>607261865</v>
      </c>
      <c r="F1531" s="23">
        <v>34046</v>
      </c>
      <c r="G1531" s="22" t="s">
        <v>57</v>
      </c>
      <c r="H1531" s="23">
        <v>45197</v>
      </c>
      <c r="I1531" s="22" t="s">
        <v>375</v>
      </c>
      <c r="J1531" s="22" t="s">
        <v>376</v>
      </c>
      <c r="K1531" s="22" t="s">
        <v>452</v>
      </c>
      <c r="L1531">
        <v>51</v>
      </c>
      <c r="M1531" s="22" t="s">
        <v>50</v>
      </c>
      <c r="N1531" s="22" t="s">
        <v>188</v>
      </c>
      <c r="O1531">
        <v>0</v>
      </c>
    </row>
    <row r="1532" spans="1:15" x14ac:dyDescent="0.25">
      <c r="A1532" s="22" t="s">
        <v>1167</v>
      </c>
      <c r="B1532" s="22" t="s">
        <v>1168</v>
      </c>
      <c r="C1532" s="22" t="s">
        <v>1169</v>
      </c>
      <c r="D1532" s="22" t="s">
        <v>1170</v>
      </c>
      <c r="E1532">
        <v>607261865</v>
      </c>
      <c r="F1532" s="23">
        <v>34046</v>
      </c>
      <c r="G1532" s="22" t="s">
        <v>57</v>
      </c>
      <c r="H1532" s="23">
        <v>45197</v>
      </c>
      <c r="I1532" s="22" t="s">
        <v>375</v>
      </c>
      <c r="J1532" s="22" t="s">
        <v>376</v>
      </c>
      <c r="K1532" s="22" t="s">
        <v>452</v>
      </c>
      <c r="L1532">
        <v>51</v>
      </c>
      <c r="M1532" s="22" t="s">
        <v>50</v>
      </c>
      <c r="N1532" s="22" t="s">
        <v>97</v>
      </c>
      <c r="O1532">
        <v>4</v>
      </c>
    </row>
    <row r="1533" spans="1:15" x14ac:dyDescent="0.25">
      <c r="A1533" s="22" t="s">
        <v>1167</v>
      </c>
      <c r="B1533" s="22" t="s">
        <v>1168</v>
      </c>
      <c r="C1533" s="22" t="s">
        <v>1169</v>
      </c>
      <c r="D1533" s="22" t="s">
        <v>1170</v>
      </c>
      <c r="E1533">
        <v>607261865</v>
      </c>
      <c r="F1533" s="23">
        <v>34046</v>
      </c>
      <c r="G1533" s="22" t="s">
        <v>57</v>
      </c>
      <c r="H1533" s="23">
        <v>45197</v>
      </c>
      <c r="I1533" s="22" t="s">
        <v>375</v>
      </c>
      <c r="J1533" s="22" t="s">
        <v>376</v>
      </c>
      <c r="K1533" s="22" t="s">
        <v>452</v>
      </c>
      <c r="L1533">
        <v>51</v>
      </c>
      <c r="M1533" s="22" t="s">
        <v>50</v>
      </c>
      <c r="N1533" s="22" t="s">
        <v>62</v>
      </c>
      <c r="O1533">
        <v>3</v>
      </c>
    </row>
    <row r="1534" spans="1:15" x14ac:dyDescent="0.25">
      <c r="A1534" s="22" t="s">
        <v>1167</v>
      </c>
      <c r="B1534" s="22" t="s">
        <v>1168</v>
      </c>
      <c r="C1534" s="22" t="s">
        <v>1169</v>
      </c>
      <c r="D1534" s="22" t="s">
        <v>1170</v>
      </c>
      <c r="E1534">
        <v>607261865</v>
      </c>
      <c r="F1534" s="23">
        <v>34046</v>
      </c>
      <c r="G1534" s="22" t="s">
        <v>57</v>
      </c>
      <c r="H1534" s="23">
        <v>45197</v>
      </c>
      <c r="I1534" s="22" t="s">
        <v>375</v>
      </c>
      <c r="J1534" s="22" t="s">
        <v>376</v>
      </c>
      <c r="K1534" s="22" t="s">
        <v>452</v>
      </c>
      <c r="L1534">
        <v>51</v>
      </c>
      <c r="M1534" s="22" t="s">
        <v>50</v>
      </c>
      <c r="N1534" s="22" t="s">
        <v>98</v>
      </c>
      <c r="O1534">
        <v>6</v>
      </c>
    </row>
    <row r="1535" spans="1:15" x14ac:dyDescent="0.25">
      <c r="A1535" s="22" t="s">
        <v>1167</v>
      </c>
      <c r="B1535" s="22" t="s">
        <v>1168</v>
      </c>
      <c r="C1535" s="22" t="s">
        <v>1169</v>
      </c>
      <c r="D1535" s="22" t="s">
        <v>1170</v>
      </c>
      <c r="E1535">
        <v>607261865</v>
      </c>
      <c r="F1535" s="23">
        <v>34046</v>
      </c>
      <c r="G1535" s="22" t="s">
        <v>57</v>
      </c>
      <c r="H1535" s="23">
        <v>45197</v>
      </c>
      <c r="I1535" s="22" t="s">
        <v>375</v>
      </c>
      <c r="J1535" s="22" t="s">
        <v>376</v>
      </c>
      <c r="K1535" s="22" t="s">
        <v>452</v>
      </c>
      <c r="L1535">
        <v>51</v>
      </c>
      <c r="M1535" s="22" t="s">
        <v>50</v>
      </c>
      <c r="N1535" s="22" t="s">
        <v>100</v>
      </c>
      <c r="O1535">
        <v>9</v>
      </c>
    </row>
    <row r="1536" spans="1:15" x14ac:dyDescent="0.25">
      <c r="A1536" s="22" t="s">
        <v>609</v>
      </c>
      <c r="B1536" s="22" t="s">
        <v>1171</v>
      </c>
      <c r="C1536" s="22" t="s">
        <v>1172</v>
      </c>
      <c r="D1536" s="22" t="s">
        <v>1173</v>
      </c>
      <c r="E1536">
        <v>654533896</v>
      </c>
      <c r="F1536" s="23">
        <v>37267</v>
      </c>
      <c r="G1536" s="22" t="s">
        <v>128</v>
      </c>
      <c r="H1536" s="23">
        <v>45217</v>
      </c>
      <c r="I1536" s="22" t="s">
        <v>1174</v>
      </c>
      <c r="J1536" s="22" t="s">
        <v>567</v>
      </c>
      <c r="K1536" s="22" t="s">
        <v>213</v>
      </c>
      <c r="L1536">
        <v>36</v>
      </c>
      <c r="M1536" s="22" t="s">
        <v>61</v>
      </c>
      <c r="N1536" s="22" t="s">
        <v>160</v>
      </c>
      <c r="O1536">
        <v>9</v>
      </c>
    </row>
    <row r="1537" spans="1:15" x14ac:dyDescent="0.25">
      <c r="A1537" s="22" t="s">
        <v>609</v>
      </c>
      <c r="B1537" s="22" t="s">
        <v>1171</v>
      </c>
      <c r="C1537" s="22" t="s">
        <v>1172</v>
      </c>
      <c r="D1537" s="22" t="s">
        <v>1173</v>
      </c>
      <c r="E1537">
        <v>654533896</v>
      </c>
      <c r="F1537" s="23">
        <v>37267</v>
      </c>
      <c r="G1537" s="22" t="s">
        <v>128</v>
      </c>
      <c r="H1537" s="23">
        <v>45217</v>
      </c>
      <c r="I1537" s="22" t="s">
        <v>1174</v>
      </c>
      <c r="J1537" s="22" t="s">
        <v>567</v>
      </c>
      <c r="K1537" s="22" t="s">
        <v>213</v>
      </c>
      <c r="L1537">
        <v>36</v>
      </c>
      <c r="M1537" s="22" t="s">
        <v>61</v>
      </c>
      <c r="N1537" s="22" t="s">
        <v>176</v>
      </c>
      <c r="O1537">
        <v>7</v>
      </c>
    </row>
    <row r="1538" spans="1:15" x14ac:dyDescent="0.25">
      <c r="A1538" s="22" t="s">
        <v>609</v>
      </c>
      <c r="B1538" s="22" t="s">
        <v>1171</v>
      </c>
      <c r="C1538" s="22" t="s">
        <v>1172</v>
      </c>
      <c r="D1538" s="22" t="s">
        <v>1173</v>
      </c>
      <c r="E1538">
        <v>654533896</v>
      </c>
      <c r="F1538" s="23">
        <v>37267</v>
      </c>
      <c r="G1538" s="22" t="s">
        <v>128</v>
      </c>
      <c r="H1538" s="23">
        <v>45217</v>
      </c>
      <c r="I1538" s="22" t="s">
        <v>1174</v>
      </c>
      <c r="J1538" s="22" t="s">
        <v>567</v>
      </c>
      <c r="K1538" s="22" t="s">
        <v>213</v>
      </c>
      <c r="L1538">
        <v>36</v>
      </c>
      <c r="M1538" s="22" t="s">
        <v>61</v>
      </c>
      <c r="N1538" s="22" t="s">
        <v>159</v>
      </c>
      <c r="O1538">
        <v>3</v>
      </c>
    </row>
    <row r="1539" spans="1:15" x14ac:dyDescent="0.25">
      <c r="A1539" s="22" t="s">
        <v>609</v>
      </c>
      <c r="B1539" s="22" t="s">
        <v>1171</v>
      </c>
      <c r="C1539" s="22" t="s">
        <v>1172</v>
      </c>
      <c r="D1539" s="22" t="s">
        <v>1173</v>
      </c>
      <c r="E1539">
        <v>654533896</v>
      </c>
      <c r="F1539" s="23">
        <v>37267</v>
      </c>
      <c r="G1539" s="22" t="s">
        <v>128</v>
      </c>
      <c r="H1539" s="23">
        <v>45217</v>
      </c>
      <c r="I1539" s="22" t="s">
        <v>1174</v>
      </c>
      <c r="J1539" s="22" t="s">
        <v>567</v>
      </c>
      <c r="K1539" s="22" t="s">
        <v>213</v>
      </c>
      <c r="L1539">
        <v>36</v>
      </c>
      <c r="M1539" s="22" t="s">
        <v>61</v>
      </c>
      <c r="N1539" s="22" t="s">
        <v>132</v>
      </c>
      <c r="O1539">
        <v>5</v>
      </c>
    </row>
    <row r="1540" spans="1:15" x14ac:dyDescent="0.25">
      <c r="A1540" s="22" t="s">
        <v>436</v>
      </c>
      <c r="B1540" s="22" t="s">
        <v>1175</v>
      </c>
      <c r="C1540" s="22" t="s">
        <v>1176</v>
      </c>
      <c r="D1540" s="22" t="s">
        <v>1177</v>
      </c>
      <c r="E1540">
        <v>677336790</v>
      </c>
      <c r="F1540" s="23">
        <v>42686</v>
      </c>
      <c r="G1540" s="22" t="s">
        <v>57</v>
      </c>
      <c r="H1540" s="23">
        <v>45214</v>
      </c>
      <c r="I1540" s="22" t="s">
        <v>546</v>
      </c>
      <c r="J1540" s="22" t="s">
        <v>547</v>
      </c>
      <c r="K1540" s="22" t="s">
        <v>452</v>
      </c>
      <c r="L1540">
        <v>4</v>
      </c>
      <c r="M1540" s="22" t="s">
        <v>166</v>
      </c>
      <c r="N1540" s="22" t="s">
        <v>94</v>
      </c>
      <c r="O1540">
        <v>3</v>
      </c>
    </row>
    <row r="1541" spans="1:15" x14ac:dyDescent="0.25">
      <c r="A1541" s="22" t="s">
        <v>436</v>
      </c>
      <c r="B1541" s="22" t="s">
        <v>1175</v>
      </c>
      <c r="C1541" s="22" t="s">
        <v>1176</v>
      </c>
      <c r="D1541" s="22" t="s">
        <v>1177</v>
      </c>
      <c r="E1541">
        <v>677336790</v>
      </c>
      <c r="F1541" s="23">
        <v>42686</v>
      </c>
      <c r="G1541" s="22" t="s">
        <v>57</v>
      </c>
      <c r="H1541" s="23">
        <v>45214</v>
      </c>
      <c r="I1541" s="22" t="s">
        <v>546</v>
      </c>
      <c r="J1541" s="22" t="s">
        <v>547</v>
      </c>
      <c r="K1541" s="22" t="s">
        <v>452</v>
      </c>
      <c r="L1541">
        <v>4</v>
      </c>
      <c r="M1541" s="22" t="s">
        <v>166</v>
      </c>
      <c r="N1541" s="22" t="s">
        <v>95</v>
      </c>
      <c r="O1541">
        <v>2</v>
      </c>
    </row>
    <row r="1542" spans="1:15" x14ac:dyDescent="0.25">
      <c r="A1542" s="22" t="s">
        <v>436</v>
      </c>
      <c r="B1542" s="22" t="s">
        <v>1175</v>
      </c>
      <c r="C1542" s="22" t="s">
        <v>1176</v>
      </c>
      <c r="D1542" s="22" t="s">
        <v>1177</v>
      </c>
      <c r="E1542">
        <v>677336790</v>
      </c>
      <c r="F1542" s="23">
        <v>42686</v>
      </c>
      <c r="G1542" s="22" t="s">
        <v>57</v>
      </c>
      <c r="H1542" s="23">
        <v>45214</v>
      </c>
      <c r="I1542" s="22" t="s">
        <v>546</v>
      </c>
      <c r="J1542" s="22" t="s">
        <v>547</v>
      </c>
      <c r="K1542" s="22" t="s">
        <v>452</v>
      </c>
      <c r="L1542">
        <v>4</v>
      </c>
      <c r="M1542" s="22" t="s">
        <v>166</v>
      </c>
      <c r="N1542" s="22" t="s">
        <v>96</v>
      </c>
      <c r="O1542">
        <v>2</v>
      </c>
    </row>
    <row r="1543" spans="1:15" x14ac:dyDescent="0.25">
      <c r="A1543" s="22" t="s">
        <v>436</v>
      </c>
      <c r="B1543" s="22" t="s">
        <v>1175</v>
      </c>
      <c r="C1543" s="22" t="s">
        <v>1176</v>
      </c>
      <c r="D1543" s="22" t="s">
        <v>1177</v>
      </c>
      <c r="E1543">
        <v>677336790</v>
      </c>
      <c r="F1543" s="23">
        <v>42686</v>
      </c>
      <c r="G1543" s="22" t="s">
        <v>57</v>
      </c>
      <c r="H1543" s="23">
        <v>45214</v>
      </c>
      <c r="I1543" s="22" t="s">
        <v>546</v>
      </c>
      <c r="J1543" s="22" t="s">
        <v>547</v>
      </c>
      <c r="K1543" s="22" t="s">
        <v>452</v>
      </c>
      <c r="L1543">
        <v>4</v>
      </c>
      <c r="M1543" s="22" t="s">
        <v>166</v>
      </c>
      <c r="N1543" s="22" t="s">
        <v>75</v>
      </c>
      <c r="O1543">
        <v>7</v>
      </c>
    </row>
    <row r="1544" spans="1:15" x14ac:dyDescent="0.25">
      <c r="A1544" s="22" t="s">
        <v>436</v>
      </c>
      <c r="B1544" s="22" t="s">
        <v>1175</v>
      </c>
      <c r="C1544" s="22" t="s">
        <v>1176</v>
      </c>
      <c r="D1544" s="22" t="s">
        <v>1177</v>
      </c>
      <c r="E1544">
        <v>677336790</v>
      </c>
      <c r="F1544" s="23">
        <v>42686</v>
      </c>
      <c r="G1544" s="22" t="s">
        <v>57</v>
      </c>
      <c r="H1544" s="23">
        <v>45214</v>
      </c>
      <c r="I1544" s="22" t="s">
        <v>546</v>
      </c>
      <c r="J1544" s="22" t="s">
        <v>547</v>
      </c>
      <c r="K1544" s="22" t="s">
        <v>452</v>
      </c>
      <c r="L1544">
        <v>4</v>
      </c>
      <c r="M1544" s="22" t="s">
        <v>166</v>
      </c>
      <c r="N1544" s="22" t="s">
        <v>188</v>
      </c>
      <c r="O1544">
        <v>7</v>
      </c>
    </row>
    <row r="1545" spans="1:15" x14ac:dyDescent="0.25">
      <c r="A1545" s="22" t="s">
        <v>436</v>
      </c>
      <c r="B1545" s="22" t="s">
        <v>1175</v>
      </c>
      <c r="C1545" s="22" t="s">
        <v>1176</v>
      </c>
      <c r="D1545" s="22" t="s">
        <v>1177</v>
      </c>
      <c r="E1545">
        <v>677336790</v>
      </c>
      <c r="F1545" s="23">
        <v>42686</v>
      </c>
      <c r="G1545" s="22" t="s">
        <v>57</v>
      </c>
      <c r="H1545" s="23">
        <v>45214</v>
      </c>
      <c r="I1545" s="22" t="s">
        <v>546</v>
      </c>
      <c r="J1545" s="22" t="s">
        <v>547</v>
      </c>
      <c r="K1545" s="22" t="s">
        <v>452</v>
      </c>
      <c r="L1545">
        <v>4</v>
      </c>
      <c r="M1545" s="22" t="s">
        <v>166</v>
      </c>
      <c r="N1545" s="22" t="s">
        <v>97</v>
      </c>
      <c r="O1545">
        <v>1</v>
      </c>
    </row>
    <row r="1546" spans="1:15" x14ac:dyDescent="0.25">
      <c r="A1546" s="22" t="s">
        <v>436</v>
      </c>
      <c r="B1546" s="22" t="s">
        <v>1175</v>
      </c>
      <c r="C1546" s="22" t="s">
        <v>1176</v>
      </c>
      <c r="D1546" s="22" t="s">
        <v>1177</v>
      </c>
      <c r="E1546">
        <v>677336790</v>
      </c>
      <c r="F1546" s="23">
        <v>42686</v>
      </c>
      <c r="G1546" s="22" t="s">
        <v>57</v>
      </c>
      <c r="H1546" s="23">
        <v>45214</v>
      </c>
      <c r="I1546" s="22" t="s">
        <v>546</v>
      </c>
      <c r="J1546" s="22" t="s">
        <v>547</v>
      </c>
      <c r="K1546" s="22" t="s">
        <v>452</v>
      </c>
      <c r="L1546">
        <v>4</v>
      </c>
      <c r="M1546" s="22" t="s">
        <v>166</v>
      </c>
      <c r="N1546" s="22" t="s">
        <v>62</v>
      </c>
      <c r="O1546">
        <v>9</v>
      </c>
    </row>
    <row r="1547" spans="1:15" x14ac:dyDescent="0.25">
      <c r="A1547" s="22" t="s">
        <v>436</v>
      </c>
      <c r="B1547" s="22" t="s">
        <v>1175</v>
      </c>
      <c r="C1547" s="22" t="s">
        <v>1176</v>
      </c>
      <c r="D1547" s="22" t="s">
        <v>1177</v>
      </c>
      <c r="E1547">
        <v>677336790</v>
      </c>
      <c r="F1547" s="23">
        <v>42686</v>
      </c>
      <c r="G1547" s="22" t="s">
        <v>57</v>
      </c>
      <c r="H1547" s="23">
        <v>45214</v>
      </c>
      <c r="I1547" s="22" t="s">
        <v>546</v>
      </c>
      <c r="J1547" s="22" t="s">
        <v>547</v>
      </c>
      <c r="K1547" s="22" t="s">
        <v>452</v>
      </c>
      <c r="L1547">
        <v>4</v>
      </c>
      <c r="M1547" s="22" t="s">
        <v>166</v>
      </c>
      <c r="N1547" s="22" t="s">
        <v>98</v>
      </c>
      <c r="O1547">
        <v>7</v>
      </c>
    </row>
    <row r="1548" spans="1:15" x14ac:dyDescent="0.25">
      <c r="A1548" s="22" t="s">
        <v>436</v>
      </c>
      <c r="B1548" s="22" t="s">
        <v>1175</v>
      </c>
      <c r="C1548" s="22" t="s">
        <v>1176</v>
      </c>
      <c r="D1548" s="22" t="s">
        <v>1177</v>
      </c>
      <c r="E1548">
        <v>677336790</v>
      </c>
      <c r="F1548" s="23">
        <v>42686</v>
      </c>
      <c r="G1548" s="22" t="s">
        <v>57</v>
      </c>
      <c r="H1548" s="23">
        <v>45214</v>
      </c>
      <c r="I1548" s="22" t="s">
        <v>546</v>
      </c>
      <c r="J1548" s="22" t="s">
        <v>547</v>
      </c>
      <c r="K1548" s="22" t="s">
        <v>452</v>
      </c>
      <c r="L1548">
        <v>4</v>
      </c>
      <c r="M1548" s="22" t="s">
        <v>166</v>
      </c>
      <c r="N1548" s="22" t="s">
        <v>99</v>
      </c>
      <c r="O1548">
        <v>4</v>
      </c>
    </row>
    <row r="1549" spans="1:15" x14ac:dyDescent="0.25">
      <c r="A1549" s="22" t="s">
        <v>436</v>
      </c>
      <c r="B1549" s="22" t="s">
        <v>1175</v>
      </c>
      <c r="C1549" s="22" t="s">
        <v>1176</v>
      </c>
      <c r="D1549" s="22" t="s">
        <v>1177</v>
      </c>
      <c r="E1549">
        <v>677336790</v>
      </c>
      <c r="F1549" s="23">
        <v>42686</v>
      </c>
      <c r="G1549" s="22" t="s">
        <v>57</v>
      </c>
      <c r="H1549" s="23">
        <v>45214</v>
      </c>
      <c r="I1549" s="22" t="s">
        <v>546</v>
      </c>
      <c r="J1549" s="22" t="s">
        <v>547</v>
      </c>
      <c r="K1549" s="22" t="s">
        <v>452</v>
      </c>
      <c r="L1549">
        <v>4</v>
      </c>
      <c r="M1549" s="22" t="s">
        <v>166</v>
      </c>
      <c r="N1549" s="22" t="s">
        <v>100</v>
      </c>
      <c r="O1549">
        <v>4</v>
      </c>
    </row>
    <row r="1550" spans="1:15" x14ac:dyDescent="0.25">
      <c r="A1550" s="22" t="s">
        <v>415</v>
      </c>
      <c r="B1550" s="22" t="s">
        <v>1178</v>
      </c>
      <c r="C1550" s="22" t="s">
        <v>1179</v>
      </c>
      <c r="D1550" s="22" t="s">
        <v>1180</v>
      </c>
      <c r="E1550">
        <v>666549106</v>
      </c>
      <c r="F1550" s="23">
        <v>41170</v>
      </c>
      <c r="G1550" s="22" t="s">
        <v>70</v>
      </c>
      <c r="H1550" s="23">
        <v>45234</v>
      </c>
      <c r="I1550" s="22" t="s">
        <v>129</v>
      </c>
      <c r="J1550" s="22" t="s">
        <v>130</v>
      </c>
      <c r="K1550" s="22" t="s">
        <v>194</v>
      </c>
      <c r="L1550">
        <v>80</v>
      </c>
      <c r="M1550" s="22" t="s">
        <v>74</v>
      </c>
      <c r="N1550" s="22" t="s">
        <v>249</v>
      </c>
      <c r="O1550">
        <v>1</v>
      </c>
    </row>
    <row r="1551" spans="1:15" x14ac:dyDescent="0.25">
      <c r="A1551" s="22" t="s">
        <v>415</v>
      </c>
      <c r="B1551" s="22" t="s">
        <v>1178</v>
      </c>
      <c r="C1551" s="22" t="s">
        <v>1179</v>
      </c>
      <c r="D1551" s="22" t="s">
        <v>1180</v>
      </c>
      <c r="E1551">
        <v>666549106</v>
      </c>
      <c r="F1551" s="23">
        <v>41170</v>
      </c>
      <c r="G1551" s="22" t="s">
        <v>70</v>
      </c>
      <c r="H1551" s="23">
        <v>45234</v>
      </c>
      <c r="I1551" s="22" t="s">
        <v>129</v>
      </c>
      <c r="J1551" s="22" t="s">
        <v>130</v>
      </c>
      <c r="K1551" s="22" t="s">
        <v>194</v>
      </c>
      <c r="L1551">
        <v>80</v>
      </c>
      <c r="M1551" s="22" t="s">
        <v>74</v>
      </c>
      <c r="N1551" s="22" t="s">
        <v>250</v>
      </c>
      <c r="O1551">
        <v>10</v>
      </c>
    </row>
    <row r="1552" spans="1:15" x14ac:dyDescent="0.25">
      <c r="A1552" s="22" t="s">
        <v>415</v>
      </c>
      <c r="B1552" s="22" t="s">
        <v>1178</v>
      </c>
      <c r="C1552" s="22" t="s">
        <v>1179</v>
      </c>
      <c r="D1552" s="22" t="s">
        <v>1180</v>
      </c>
      <c r="E1552">
        <v>666549106</v>
      </c>
      <c r="F1552" s="23">
        <v>41170</v>
      </c>
      <c r="G1552" s="22" t="s">
        <v>70</v>
      </c>
      <c r="H1552" s="23">
        <v>45234</v>
      </c>
      <c r="I1552" s="22" t="s">
        <v>129</v>
      </c>
      <c r="J1552" s="22" t="s">
        <v>130</v>
      </c>
      <c r="K1552" s="22" t="s">
        <v>194</v>
      </c>
      <c r="L1552">
        <v>80</v>
      </c>
      <c r="M1552" s="22" t="s">
        <v>74</v>
      </c>
      <c r="N1552" s="22" t="s">
        <v>214</v>
      </c>
      <c r="O1552">
        <v>8</v>
      </c>
    </row>
    <row r="1553" spans="1:15" x14ac:dyDescent="0.25">
      <c r="A1553" s="22" t="s">
        <v>415</v>
      </c>
      <c r="B1553" s="22" t="s">
        <v>1178</v>
      </c>
      <c r="C1553" s="22" t="s">
        <v>1179</v>
      </c>
      <c r="D1553" s="22" t="s">
        <v>1180</v>
      </c>
      <c r="E1553">
        <v>666549106</v>
      </c>
      <c r="F1553" s="23">
        <v>41170</v>
      </c>
      <c r="G1553" s="22" t="s">
        <v>70</v>
      </c>
      <c r="H1553" s="23">
        <v>45234</v>
      </c>
      <c r="I1553" s="22" t="s">
        <v>129</v>
      </c>
      <c r="J1553" s="22" t="s">
        <v>130</v>
      </c>
      <c r="K1553" s="22" t="s">
        <v>194</v>
      </c>
      <c r="L1553">
        <v>80</v>
      </c>
      <c r="M1553" s="22" t="s">
        <v>74</v>
      </c>
      <c r="N1553" s="22" t="s">
        <v>75</v>
      </c>
      <c r="O1553">
        <v>0</v>
      </c>
    </row>
    <row r="1554" spans="1:15" x14ac:dyDescent="0.25">
      <c r="A1554" s="22" t="s">
        <v>415</v>
      </c>
      <c r="B1554" s="22" t="s">
        <v>1178</v>
      </c>
      <c r="C1554" s="22" t="s">
        <v>1179</v>
      </c>
      <c r="D1554" s="22" t="s">
        <v>1180</v>
      </c>
      <c r="E1554">
        <v>666549106</v>
      </c>
      <c r="F1554" s="23">
        <v>41170</v>
      </c>
      <c r="G1554" s="22" t="s">
        <v>70</v>
      </c>
      <c r="H1554" s="23">
        <v>45234</v>
      </c>
      <c r="I1554" s="22" t="s">
        <v>129</v>
      </c>
      <c r="J1554" s="22" t="s">
        <v>130</v>
      </c>
      <c r="K1554" s="22" t="s">
        <v>194</v>
      </c>
      <c r="L1554">
        <v>80</v>
      </c>
      <c r="M1554" s="22" t="s">
        <v>74</v>
      </c>
      <c r="N1554" s="22" t="s">
        <v>76</v>
      </c>
      <c r="O1554">
        <v>9</v>
      </c>
    </row>
    <row r="1555" spans="1:15" x14ac:dyDescent="0.25">
      <c r="A1555" s="22" t="s">
        <v>415</v>
      </c>
      <c r="B1555" s="22" t="s">
        <v>1178</v>
      </c>
      <c r="C1555" s="22" t="s">
        <v>1179</v>
      </c>
      <c r="D1555" s="22" t="s">
        <v>1180</v>
      </c>
      <c r="E1555">
        <v>666549106</v>
      </c>
      <c r="F1555" s="23">
        <v>41170</v>
      </c>
      <c r="G1555" s="22" t="s">
        <v>70</v>
      </c>
      <c r="H1555" s="23">
        <v>45234</v>
      </c>
      <c r="I1555" s="22" t="s">
        <v>129</v>
      </c>
      <c r="J1555" s="22" t="s">
        <v>130</v>
      </c>
      <c r="K1555" s="22" t="s">
        <v>194</v>
      </c>
      <c r="L1555">
        <v>80</v>
      </c>
      <c r="M1555" s="22" t="s">
        <v>74</v>
      </c>
      <c r="N1555" s="22" t="s">
        <v>122</v>
      </c>
      <c r="O1555">
        <v>5</v>
      </c>
    </row>
    <row r="1556" spans="1:15" x14ac:dyDescent="0.25">
      <c r="A1556" s="22" t="s">
        <v>415</v>
      </c>
      <c r="B1556" s="22" t="s">
        <v>1178</v>
      </c>
      <c r="C1556" s="22" t="s">
        <v>1179</v>
      </c>
      <c r="D1556" s="22" t="s">
        <v>1180</v>
      </c>
      <c r="E1556">
        <v>666549106</v>
      </c>
      <c r="F1556" s="23">
        <v>41170</v>
      </c>
      <c r="G1556" s="22" t="s">
        <v>70</v>
      </c>
      <c r="H1556" s="23">
        <v>45234</v>
      </c>
      <c r="I1556" s="22" t="s">
        <v>129</v>
      </c>
      <c r="J1556" s="22" t="s">
        <v>130</v>
      </c>
      <c r="K1556" s="22" t="s">
        <v>194</v>
      </c>
      <c r="L1556">
        <v>80</v>
      </c>
      <c r="M1556" s="22" t="s">
        <v>74</v>
      </c>
      <c r="N1556" s="22" t="s">
        <v>77</v>
      </c>
      <c r="O1556">
        <v>7</v>
      </c>
    </row>
    <row r="1557" spans="1:15" x14ac:dyDescent="0.25">
      <c r="A1557" s="22" t="s">
        <v>415</v>
      </c>
      <c r="B1557" s="22" t="s">
        <v>1178</v>
      </c>
      <c r="C1557" s="22" t="s">
        <v>1179</v>
      </c>
      <c r="D1557" s="22" t="s">
        <v>1180</v>
      </c>
      <c r="E1557">
        <v>666549106</v>
      </c>
      <c r="F1557" s="23">
        <v>41170</v>
      </c>
      <c r="G1557" s="22" t="s">
        <v>70</v>
      </c>
      <c r="H1557" s="23">
        <v>45234</v>
      </c>
      <c r="I1557" s="22" t="s">
        <v>129</v>
      </c>
      <c r="J1557" s="22" t="s">
        <v>130</v>
      </c>
      <c r="K1557" s="22" t="s">
        <v>194</v>
      </c>
      <c r="L1557">
        <v>80</v>
      </c>
      <c r="M1557" s="22" t="s">
        <v>74</v>
      </c>
      <c r="N1557" s="22" t="s">
        <v>123</v>
      </c>
      <c r="O1557">
        <v>2</v>
      </c>
    </row>
    <row r="1558" spans="1:15" x14ac:dyDescent="0.25">
      <c r="A1558" s="22" t="s">
        <v>834</v>
      </c>
      <c r="B1558" s="22" t="s">
        <v>1181</v>
      </c>
      <c r="C1558" s="22" t="s">
        <v>1182</v>
      </c>
      <c r="D1558" s="22" t="s">
        <v>1183</v>
      </c>
      <c r="E1558">
        <v>602487128</v>
      </c>
      <c r="F1558" s="23">
        <v>37261</v>
      </c>
      <c r="G1558" s="22" t="s">
        <v>57</v>
      </c>
      <c r="H1558" s="23">
        <v>45186</v>
      </c>
      <c r="I1558" s="22" t="s">
        <v>273</v>
      </c>
      <c r="J1558" s="22" t="s">
        <v>274</v>
      </c>
      <c r="K1558" s="22" t="s">
        <v>60</v>
      </c>
      <c r="L1558">
        <v>89</v>
      </c>
      <c r="M1558" s="22" t="s">
        <v>139</v>
      </c>
      <c r="N1558" s="22" t="s">
        <v>94</v>
      </c>
      <c r="O1558">
        <v>3</v>
      </c>
    </row>
    <row r="1559" spans="1:15" x14ac:dyDescent="0.25">
      <c r="A1559" s="22" t="s">
        <v>834</v>
      </c>
      <c r="B1559" s="22" t="s">
        <v>1181</v>
      </c>
      <c r="C1559" s="22" t="s">
        <v>1182</v>
      </c>
      <c r="D1559" s="22" t="s">
        <v>1183</v>
      </c>
      <c r="E1559">
        <v>602487128</v>
      </c>
      <c r="F1559" s="23">
        <v>37261</v>
      </c>
      <c r="G1559" s="22" t="s">
        <v>57</v>
      </c>
      <c r="H1559" s="23">
        <v>45186</v>
      </c>
      <c r="I1559" s="22" t="s">
        <v>273</v>
      </c>
      <c r="J1559" s="22" t="s">
        <v>274</v>
      </c>
      <c r="K1559" s="22" t="s">
        <v>60</v>
      </c>
      <c r="L1559">
        <v>89</v>
      </c>
      <c r="M1559" s="22" t="s">
        <v>139</v>
      </c>
      <c r="N1559" s="22" t="s">
        <v>95</v>
      </c>
      <c r="O1559">
        <v>9</v>
      </c>
    </row>
    <row r="1560" spans="1:15" x14ac:dyDescent="0.25">
      <c r="A1560" s="22" t="s">
        <v>834</v>
      </c>
      <c r="B1560" s="22" t="s">
        <v>1181</v>
      </c>
      <c r="C1560" s="22" t="s">
        <v>1182</v>
      </c>
      <c r="D1560" s="22" t="s">
        <v>1183</v>
      </c>
      <c r="E1560">
        <v>602487128</v>
      </c>
      <c r="F1560" s="23">
        <v>37261</v>
      </c>
      <c r="G1560" s="22" t="s">
        <v>57</v>
      </c>
      <c r="H1560" s="23">
        <v>45186</v>
      </c>
      <c r="I1560" s="22" t="s">
        <v>273</v>
      </c>
      <c r="J1560" s="22" t="s">
        <v>274</v>
      </c>
      <c r="K1560" s="22" t="s">
        <v>60</v>
      </c>
      <c r="L1560">
        <v>89</v>
      </c>
      <c r="M1560" s="22" t="s">
        <v>139</v>
      </c>
      <c r="N1560" s="22" t="s">
        <v>96</v>
      </c>
      <c r="O1560">
        <v>9</v>
      </c>
    </row>
    <row r="1561" spans="1:15" x14ac:dyDescent="0.25">
      <c r="A1561" s="22" t="s">
        <v>834</v>
      </c>
      <c r="B1561" s="22" t="s">
        <v>1181</v>
      </c>
      <c r="C1561" s="22" t="s">
        <v>1182</v>
      </c>
      <c r="D1561" s="22" t="s">
        <v>1183</v>
      </c>
      <c r="E1561">
        <v>602487128</v>
      </c>
      <c r="F1561" s="23">
        <v>37261</v>
      </c>
      <c r="G1561" s="22" t="s">
        <v>57</v>
      </c>
      <c r="H1561" s="23">
        <v>45186</v>
      </c>
      <c r="I1561" s="22" t="s">
        <v>273</v>
      </c>
      <c r="J1561" s="22" t="s">
        <v>274</v>
      </c>
      <c r="K1561" s="22" t="s">
        <v>60</v>
      </c>
      <c r="L1561">
        <v>89</v>
      </c>
      <c r="M1561" s="22" t="s">
        <v>139</v>
      </c>
      <c r="N1561" s="22" t="s">
        <v>188</v>
      </c>
      <c r="O1561">
        <v>3</v>
      </c>
    </row>
    <row r="1562" spans="1:15" x14ac:dyDescent="0.25">
      <c r="A1562" s="22" t="s">
        <v>834</v>
      </c>
      <c r="B1562" s="22" t="s">
        <v>1181</v>
      </c>
      <c r="C1562" s="22" t="s">
        <v>1182</v>
      </c>
      <c r="D1562" s="22" t="s">
        <v>1183</v>
      </c>
      <c r="E1562">
        <v>602487128</v>
      </c>
      <c r="F1562" s="23">
        <v>37261</v>
      </c>
      <c r="G1562" s="22" t="s">
        <v>57</v>
      </c>
      <c r="H1562" s="23">
        <v>45186</v>
      </c>
      <c r="I1562" s="22" t="s">
        <v>273</v>
      </c>
      <c r="J1562" s="22" t="s">
        <v>274</v>
      </c>
      <c r="K1562" s="22" t="s">
        <v>60</v>
      </c>
      <c r="L1562">
        <v>89</v>
      </c>
      <c r="M1562" s="22" t="s">
        <v>139</v>
      </c>
      <c r="N1562" s="22" t="s">
        <v>97</v>
      </c>
      <c r="O1562">
        <v>10</v>
      </c>
    </row>
    <row r="1563" spans="1:15" x14ac:dyDescent="0.25">
      <c r="A1563" s="22" t="s">
        <v>834</v>
      </c>
      <c r="B1563" s="22" t="s">
        <v>1181</v>
      </c>
      <c r="C1563" s="22" t="s">
        <v>1182</v>
      </c>
      <c r="D1563" s="22" t="s">
        <v>1183</v>
      </c>
      <c r="E1563">
        <v>602487128</v>
      </c>
      <c r="F1563" s="23">
        <v>37261</v>
      </c>
      <c r="G1563" s="22" t="s">
        <v>57</v>
      </c>
      <c r="H1563" s="23">
        <v>45186</v>
      </c>
      <c r="I1563" s="22" t="s">
        <v>273</v>
      </c>
      <c r="J1563" s="22" t="s">
        <v>274</v>
      </c>
      <c r="K1563" s="22" t="s">
        <v>60</v>
      </c>
      <c r="L1563">
        <v>89</v>
      </c>
      <c r="M1563" s="22" t="s">
        <v>139</v>
      </c>
      <c r="N1563" s="22" t="s">
        <v>62</v>
      </c>
      <c r="O1563">
        <v>3</v>
      </c>
    </row>
    <row r="1564" spans="1:15" x14ac:dyDescent="0.25">
      <c r="A1564" s="22" t="s">
        <v>834</v>
      </c>
      <c r="B1564" s="22" t="s">
        <v>1181</v>
      </c>
      <c r="C1564" s="22" t="s">
        <v>1182</v>
      </c>
      <c r="D1564" s="22" t="s">
        <v>1183</v>
      </c>
      <c r="E1564">
        <v>602487128</v>
      </c>
      <c r="F1564" s="23">
        <v>37261</v>
      </c>
      <c r="G1564" s="22" t="s">
        <v>57</v>
      </c>
      <c r="H1564" s="23">
        <v>45186</v>
      </c>
      <c r="I1564" s="22" t="s">
        <v>273</v>
      </c>
      <c r="J1564" s="22" t="s">
        <v>274</v>
      </c>
      <c r="K1564" s="22" t="s">
        <v>60</v>
      </c>
      <c r="L1564">
        <v>89</v>
      </c>
      <c r="M1564" s="22" t="s">
        <v>139</v>
      </c>
      <c r="N1564" s="22" t="s">
        <v>98</v>
      </c>
      <c r="O1564">
        <v>4</v>
      </c>
    </row>
    <row r="1565" spans="1:15" x14ac:dyDescent="0.25">
      <c r="A1565" s="22" t="s">
        <v>834</v>
      </c>
      <c r="B1565" s="22" t="s">
        <v>1181</v>
      </c>
      <c r="C1565" s="22" t="s">
        <v>1182</v>
      </c>
      <c r="D1565" s="22" t="s">
        <v>1183</v>
      </c>
      <c r="E1565">
        <v>602487128</v>
      </c>
      <c r="F1565" s="23">
        <v>37261</v>
      </c>
      <c r="G1565" s="22" t="s">
        <v>57</v>
      </c>
      <c r="H1565" s="23">
        <v>45186</v>
      </c>
      <c r="I1565" s="22" t="s">
        <v>273</v>
      </c>
      <c r="J1565" s="22" t="s">
        <v>274</v>
      </c>
      <c r="K1565" s="22" t="s">
        <v>60</v>
      </c>
      <c r="L1565">
        <v>89</v>
      </c>
      <c r="M1565" s="22" t="s">
        <v>139</v>
      </c>
      <c r="N1565" s="22" t="s">
        <v>100</v>
      </c>
      <c r="O1565">
        <v>8</v>
      </c>
    </row>
    <row r="1566" spans="1:15" x14ac:dyDescent="0.25">
      <c r="A1566" s="22" t="s">
        <v>448</v>
      </c>
      <c r="B1566" s="22" t="s">
        <v>1184</v>
      </c>
      <c r="C1566" s="22" t="s">
        <v>1185</v>
      </c>
      <c r="D1566" s="22" t="s">
        <v>1186</v>
      </c>
      <c r="E1566">
        <v>614972859</v>
      </c>
      <c r="F1566" s="23">
        <v>39147</v>
      </c>
      <c r="G1566" s="22" t="s">
        <v>46</v>
      </c>
      <c r="H1566" s="23">
        <v>45225</v>
      </c>
      <c r="I1566" s="22" t="s">
        <v>960</v>
      </c>
      <c r="J1566" s="22" t="s">
        <v>72</v>
      </c>
      <c r="K1566" s="22" t="s">
        <v>93</v>
      </c>
      <c r="L1566">
        <v>12</v>
      </c>
      <c r="M1566" s="22" t="s">
        <v>464</v>
      </c>
      <c r="N1566" s="22" t="s">
        <v>63</v>
      </c>
      <c r="O1566">
        <v>8</v>
      </c>
    </row>
    <row r="1567" spans="1:15" x14ac:dyDescent="0.25">
      <c r="A1567" s="22" t="s">
        <v>448</v>
      </c>
      <c r="B1567" s="22" t="s">
        <v>1184</v>
      </c>
      <c r="C1567" s="22" t="s">
        <v>1185</v>
      </c>
      <c r="D1567" s="22" t="s">
        <v>1186</v>
      </c>
      <c r="E1567">
        <v>614972859</v>
      </c>
      <c r="F1567" s="23">
        <v>39147</v>
      </c>
      <c r="G1567" s="22" t="s">
        <v>46</v>
      </c>
      <c r="H1567" s="23">
        <v>45225</v>
      </c>
      <c r="I1567" s="22" t="s">
        <v>960</v>
      </c>
      <c r="J1567" s="22" t="s">
        <v>72</v>
      </c>
      <c r="K1567" s="22" t="s">
        <v>93</v>
      </c>
      <c r="L1567">
        <v>12</v>
      </c>
      <c r="M1567" s="22" t="s">
        <v>464</v>
      </c>
      <c r="N1567" s="22" t="s">
        <v>64</v>
      </c>
      <c r="O1567">
        <v>6</v>
      </c>
    </row>
    <row r="1568" spans="1:15" x14ac:dyDescent="0.25">
      <c r="A1568" s="22" t="s">
        <v>448</v>
      </c>
      <c r="B1568" s="22" t="s">
        <v>1184</v>
      </c>
      <c r="C1568" s="22" t="s">
        <v>1185</v>
      </c>
      <c r="D1568" s="22" t="s">
        <v>1186</v>
      </c>
      <c r="E1568">
        <v>614972859</v>
      </c>
      <c r="F1568" s="23">
        <v>39147</v>
      </c>
      <c r="G1568" s="22" t="s">
        <v>46</v>
      </c>
      <c r="H1568" s="23">
        <v>45225</v>
      </c>
      <c r="I1568" s="22" t="s">
        <v>960</v>
      </c>
      <c r="J1568" s="22" t="s">
        <v>72</v>
      </c>
      <c r="K1568" s="22" t="s">
        <v>93</v>
      </c>
      <c r="L1568">
        <v>12</v>
      </c>
      <c r="M1568" s="22" t="s">
        <v>464</v>
      </c>
      <c r="N1568" s="22" t="s">
        <v>65</v>
      </c>
      <c r="O1568">
        <v>3</v>
      </c>
    </row>
    <row r="1569" spans="1:15" x14ac:dyDescent="0.25">
      <c r="A1569" s="22" t="s">
        <v>448</v>
      </c>
      <c r="B1569" s="22" t="s">
        <v>1184</v>
      </c>
      <c r="C1569" s="22" t="s">
        <v>1185</v>
      </c>
      <c r="D1569" s="22" t="s">
        <v>1186</v>
      </c>
      <c r="E1569">
        <v>614972859</v>
      </c>
      <c r="F1569" s="23">
        <v>39147</v>
      </c>
      <c r="G1569" s="22" t="s">
        <v>46</v>
      </c>
      <c r="H1569" s="23">
        <v>45225</v>
      </c>
      <c r="I1569" s="22" t="s">
        <v>960</v>
      </c>
      <c r="J1569" s="22" t="s">
        <v>72</v>
      </c>
      <c r="K1569" s="22" t="s">
        <v>93</v>
      </c>
      <c r="L1569">
        <v>12</v>
      </c>
      <c r="M1569" s="22" t="s">
        <v>464</v>
      </c>
      <c r="N1569" s="22" t="s">
        <v>51</v>
      </c>
      <c r="O1569">
        <v>4</v>
      </c>
    </row>
    <row r="1570" spans="1:15" x14ac:dyDescent="0.25">
      <c r="A1570" s="22" t="s">
        <v>448</v>
      </c>
      <c r="B1570" s="22" t="s">
        <v>1184</v>
      </c>
      <c r="C1570" s="22" t="s">
        <v>1185</v>
      </c>
      <c r="D1570" s="22" t="s">
        <v>1186</v>
      </c>
      <c r="E1570">
        <v>614972859</v>
      </c>
      <c r="F1570" s="23">
        <v>39147</v>
      </c>
      <c r="G1570" s="22" t="s">
        <v>46</v>
      </c>
      <c r="H1570" s="23">
        <v>45225</v>
      </c>
      <c r="I1570" s="22" t="s">
        <v>960</v>
      </c>
      <c r="J1570" s="22" t="s">
        <v>72</v>
      </c>
      <c r="K1570" s="22" t="s">
        <v>93</v>
      </c>
      <c r="L1570">
        <v>12</v>
      </c>
      <c r="M1570" s="22" t="s">
        <v>464</v>
      </c>
      <c r="N1570" s="22" t="s">
        <v>52</v>
      </c>
      <c r="O1570">
        <v>5</v>
      </c>
    </row>
    <row r="1571" spans="1:15" x14ac:dyDescent="0.25">
      <c r="A1571" s="22" t="s">
        <v>645</v>
      </c>
      <c r="B1571" s="22" t="s">
        <v>1187</v>
      </c>
      <c r="C1571" s="22" t="s">
        <v>1188</v>
      </c>
      <c r="D1571" s="22" t="s">
        <v>1189</v>
      </c>
      <c r="E1571">
        <v>667301310</v>
      </c>
      <c r="F1571" s="23">
        <v>34984</v>
      </c>
      <c r="G1571" s="22" t="s">
        <v>82</v>
      </c>
      <c r="H1571" s="23">
        <v>45191</v>
      </c>
      <c r="I1571" s="22" t="s">
        <v>620</v>
      </c>
      <c r="J1571" s="22" t="s">
        <v>274</v>
      </c>
      <c r="K1571" s="22" t="s">
        <v>186</v>
      </c>
      <c r="L1571">
        <v>77</v>
      </c>
      <c r="M1571" s="22" t="s">
        <v>330</v>
      </c>
      <c r="N1571" s="22" t="s">
        <v>86</v>
      </c>
      <c r="O1571">
        <v>9</v>
      </c>
    </row>
    <row r="1572" spans="1:15" x14ac:dyDescent="0.25">
      <c r="A1572" s="22" t="s">
        <v>645</v>
      </c>
      <c r="B1572" s="22" t="s">
        <v>1187</v>
      </c>
      <c r="C1572" s="22" t="s">
        <v>1188</v>
      </c>
      <c r="D1572" s="22" t="s">
        <v>1189</v>
      </c>
      <c r="E1572">
        <v>667301310</v>
      </c>
      <c r="F1572" s="23">
        <v>34984</v>
      </c>
      <c r="G1572" s="22" t="s">
        <v>82</v>
      </c>
      <c r="H1572" s="23">
        <v>45191</v>
      </c>
      <c r="I1572" s="22" t="s">
        <v>620</v>
      </c>
      <c r="J1572" s="22" t="s">
        <v>274</v>
      </c>
      <c r="K1572" s="22" t="s">
        <v>186</v>
      </c>
      <c r="L1572">
        <v>77</v>
      </c>
      <c r="M1572" s="22" t="s">
        <v>330</v>
      </c>
      <c r="N1572" s="22" t="s">
        <v>168</v>
      </c>
      <c r="O1572">
        <v>2</v>
      </c>
    </row>
    <row r="1573" spans="1:15" x14ac:dyDescent="0.25">
      <c r="A1573" s="22" t="s">
        <v>645</v>
      </c>
      <c r="B1573" s="22" t="s">
        <v>1187</v>
      </c>
      <c r="C1573" s="22" t="s">
        <v>1188</v>
      </c>
      <c r="D1573" s="22" t="s">
        <v>1189</v>
      </c>
      <c r="E1573">
        <v>667301310</v>
      </c>
      <c r="F1573" s="23">
        <v>34984</v>
      </c>
      <c r="G1573" s="22" t="s">
        <v>82</v>
      </c>
      <c r="H1573" s="23">
        <v>45191</v>
      </c>
      <c r="I1573" s="22" t="s">
        <v>620</v>
      </c>
      <c r="J1573" s="22" t="s">
        <v>274</v>
      </c>
      <c r="K1573" s="22" t="s">
        <v>186</v>
      </c>
      <c r="L1573">
        <v>77</v>
      </c>
      <c r="M1573" s="22" t="s">
        <v>330</v>
      </c>
      <c r="N1573" s="22" t="s">
        <v>167</v>
      </c>
      <c r="O1573">
        <v>2</v>
      </c>
    </row>
    <row r="1574" spans="1:15" x14ac:dyDescent="0.25">
      <c r="A1574" s="22" t="s">
        <v>645</v>
      </c>
      <c r="B1574" s="22" t="s">
        <v>1187</v>
      </c>
      <c r="C1574" s="22" t="s">
        <v>1188</v>
      </c>
      <c r="D1574" s="22" t="s">
        <v>1189</v>
      </c>
      <c r="E1574">
        <v>667301310</v>
      </c>
      <c r="F1574" s="23">
        <v>34984</v>
      </c>
      <c r="G1574" s="22" t="s">
        <v>82</v>
      </c>
      <c r="H1574" s="23">
        <v>45191</v>
      </c>
      <c r="I1574" s="22" t="s">
        <v>620</v>
      </c>
      <c r="J1574" s="22" t="s">
        <v>274</v>
      </c>
      <c r="K1574" s="22" t="s">
        <v>186</v>
      </c>
      <c r="L1574">
        <v>77</v>
      </c>
      <c r="M1574" s="22" t="s">
        <v>330</v>
      </c>
      <c r="N1574" s="22" t="s">
        <v>94</v>
      </c>
      <c r="O1574">
        <v>2</v>
      </c>
    </row>
    <row r="1575" spans="1:15" x14ac:dyDescent="0.25">
      <c r="A1575" s="22" t="s">
        <v>293</v>
      </c>
      <c r="B1575" s="22" t="s">
        <v>1190</v>
      </c>
      <c r="C1575" s="22" t="s">
        <v>1191</v>
      </c>
      <c r="D1575" s="22" t="s">
        <v>1192</v>
      </c>
      <c r="E1575">
        <v>696453490</v>
      </c>
      <c r="F1575" s="23">
        <v>38923</v>
      </c>
      <c r="G1575" s="22" t="s">
        <v>70</v>
      </c>
      <c r="H1575" s="23">
        <v>45232</v>
      </c>
      <c r="I1575" s="22" t="s">
        <v>592</v>
      </c>
      <c r="J1575" s="22" t="s">
        <v>593</v>
      </c>
      <c r="K1575" s="22" t="s">
        <v>60</v>
      </c>
      <c r="L1575">
        <v>81</v>
      </c>
      <c r="M1575" s="22" t="s">
        <v>299</v>
      </c>
      <c r="N1575" s="22" t="s">
        <v>249</v>
      </c>
      <c r="O1575">
        <v>2</v>
      </c>
    </row>
    <row r="1576" spans="1:15" x14ac:dyDescent="0.25">
      <c r="A1576" s="22" t="s">
        <v>293</v>
      </c>
      <c r="B1576" s="22" t="s">
        <v>1190</v>
      </c>
      <c r="C1576" s="22" t="s">
        <v>1191</v>
      </c>
      <c r="D1576" s="22" t="s">
        <v>1192</v>
      </c>
      <c r="E1576">
        <v>696453490</v>
      </c>
      <c r="F1576" s="23">
        <v>38923</v>
      </c>
      <c r="G1576" s="22" t="s">
        <v>70</v>
      </c>
      <c r="H1576" s="23">
        <v>45232</v>
      </c>
      <c r="I1576" s="22" t="s">
        <v>592</v>
      </c>
      <c r="J1576" s="22" t="s">
        <v>593</v>
      </c>
      <c r="K1576" s="22" t="s">
        <v>60</v>
      </c>
      <c r="L1576">
        <v>81</v>
      </c>
      <c r="M1576" s="22" t="s">
        <v>299</v>
      </c>
      <c r="N1576" s="22" t="s">
        <v>250</v>
      </c>
      <c r="O1576">
        <v>6</v>
      </c>
    </row>
    <row r="1577" spans="1:15" x14ac:dyDescent="0.25">
      <c r="A1577" s="22" t="s">
        <v>293</v>
      </c>
      <c r="B1577" s="22" t="s">
        <v>1190</v>
      </c>
      <c r="C1577" s="22" t="s">
        <v>1191</v>
      </c>
      <c r="D1577" s="22" t="s">
        <v>1192</v>
      </c>
      <c r="E1577">
        <v>696453490</v>
      </c>
      <c r="F1577" s="23">
        <v>38923</v>
      </c>
      <c r="G1577" s="22" t="s">
        <v>70</v>
      </c>
      <c r="H1577" s="23">
        <v>45232</v>
      </c>
      <c r="I1577" s="22" t="s">
        <v>592</v>
      </c>
      <c r="J1577" s="22" t="s">
        <v>593</v>
      </c>
      <c r="K1577" s="22" t="s">
        <v>60</v>
      </c>
      <c r="L1577">
        <v>81</v>
      </c>
      <c r="M1577" s="22" t="s">
        <v>299</v>
      </c>
      <c r="N1577" s="22" t="s">
        <v>214</v>
      </c>
      <c r="O1577">
        <v>5</v>
      </c>
    </row>
    <row r="1578" spans="1:15" x14ac:dyDescent="0.25">
      <c r="A1578" s="22" t="s">
        <v>293</v>
      </c>
      <c r="B1578" s="22" t="s">
        <v>1190</v>
      </c>
      <c r="C1578" s="22" t="s">
        <v>1191</v>
      </c>
      <c r="D1578" s="22" t="s">
        <v>1192</v>
      </c>
      <c r="E1578">
        <v>696453490</v>
      </c>
      <c r="F1578" s="23">
        <v>38923</v>
      </c>
      <c r="G1578" s="22" t="s">
        <v>70</v>
      </c>
      <c r="H1578" s="23">
        <v>45232</v>
      </c>
      <c r="I1578" s="22" t="s">
        <v>592</v>
      </c>
      <c r="J1578" s="22" t="s">
        <v>593</v>
      </c>
      <c r="K1578" s="22" t="s">
        <v>60</v>
      </c>
      <c r="L1578">
        <v>81</v>
      </c>
      <c r="M1578" s="22" t="s">
        <v>299</v>
      </c>
      <c r="N1578" s="22" t="s">
        <v>215</v>
      </c>
      <c r="O1578">
        <v>4</v>
      </c>
    </row>
    <row r="1579" spans="1:15" x14ac:dyDescent="0.25">
      <c r="A1579" s="22" t="s">
        <v>293</v>
      </c>
      <c r="B1579" s="22" t="s">
        <v>1190</v>
      </c>
      <c r="C1579" s="22" t="s">
        <v>1191</v>
      </c>
      <c r="D1579" s="22" t="s">
        <v>1192</v>
      </c>
      <c r="E1579">
        <v>696453490</v>
      </c>
      <c r="F1579" s="23">
        <v>38923</v>
      </c>
      <c r="G1579" s="22" t="s">
        <v>70</v>
      </c>
      <c r="H1579" s="23">
        <v>45232</v>
      </c>
      <c r="I1579" s="22" t="s">
        <v>592</v>
      </c>
      <c r="J1579" s="22" t="s">
        <v>593</v>
      </c>
      <c r="K1579" s="22" t="s">
        <v>60</v>
      </c>
      <c r="L1579">
        <v>81</v>
      </c>
      <c r="M1579" s="22" t="s">
        <v>299</v>
      </c>
      <c r="N1579" s="22" t="s">
        <v>75</v>
      </c>
      <c r="O1579">
        <v>6</v>
      </c>
    </row>
    <row r="1580" spans="1:15" x14ac:dyDescent="0.25">
      <c r="A1580" s="22" t="s">
        <v>293</v>
      </c>
      <c r="B1580" s="22" t="s">
        <v>1190</v>
      </c>
      <c r="C1580" s="22" t="s">
        <v>1191</v>
      </c>
      <c r="D1580" s="22" t="s">
        <v>1192</v>
      </c>
      <c r="E1580">
        <v>696453490</v>
      </c>
      <c r="F1580" s="23">
        <v>38923</v>
      </c>
      <c r="G1580" s="22" t="s">
        <v>70</v>
      </c>
      <c r="H1580" s="23">
        <v>45232</v>
      </c>
      <c r="I1580" s="22" t="s">
        <v>592</v>
      </c>
      <c r="J1580" s="22" t="s">
        <v>593</v>
      </c>
      <c r="K1580" s="22" t="s">
        <v>60</v>
      </c>
      <c r="L1580">
        <v>81</v>
      </c>
      <c r="M1580" s="22" t="s">
        <v>299</v>
      </c>
      <c r="N1580" s="22" t="s">
        <v>76</v>
      </c>
      <c r="O1580">
        <v>3</v>
      </c>
    </row>
    <row r="1581" spans="1:15" x14ac:dyDescent="0.25">
      <c r="A1581" s="22" t="s">
        <v>293</v>
      </c>
      <c r="B1581" s="22" t="s">
        <v>1190</v>
      </c>
      <c r="C1581" s="22" t="s">
        <v>1191</v>
      </c>
      <c r="D1581" s="22" t="s">
        <v>1192</v>
      </c>
      <c r="E1581">
        <v>696453490</v>
      </c>
      <c r="F1581" s="23">
        <v>38923</v>
      </c>
      <c r="G1581" s="22" t="s">
        <v>70</v>
      </c>
      <c r="H1581" s="23">
        <v>45232</v>
      </c>
      <c r="I1581" s="22" t="s">
        <v>592</v>
      </c>
      <c r="J1581" s="22" t="s">
        <v>593</v>
      </c>
      <c r="K1581" s="22" t="s">
        <v>60</v>
      </c>
      <c r="L1581">
        <v>81</v>
      </c>
      <c r="M1581" s="22" t="s">
        <v>299</v>
      </c>
      <c r="N1581" s="22" t="s">
        <v>122</v>
      </c>
      <c r="O1581">
        <v>2</v>
      </c>
    </row>
    <row r="1582" spans="1:15" x14ac:dyDescent="0.25">
      <c r="A1582" s="22" t="s">
        <v>293</v>
      </c>
      <c r="B1582" s="22" t="s">
        <v>1190</v>
      </c>
      <c r="C1582" s="22" t="s">
        <v>1191</v>
      </c>
      <c r="D1582" s="22" t="s">
        <v>1192</v>
      </c>
      <c r="E1582">
        <v>696453490</v>
      </c>
      <c r="F1582" s="23">
        <v>38923</v>
      </c>
      <c r="G1582" s="22" t="s">
        <v>70</v>
      </c>
      <c r="H1582" s="23">
        <v>45232</v>
      </c>
      <c r="I1582" s="22" t="s">
        <v>592</v>
      </c>
      <c r="J1582" s="22" t="s">
        <v>593</v>
      </c>
      <c r="K1582" s="22" t="s">
        <v>60</v>
      </c>
      <c r="L1582">
        <v>81</v>
      </c>
      <c r="M1582" s="22" t="s">
        <v>299</v>
      </c>
      <c r="N1582" s="22" t="s">
        <v>77</v>
      </c>
      <c r="O1582">
        <v>6</v>
      </c>
    </row>
    <row r="1583" spans="1:15" x14ac:dyDescent="0.25">
      <c r="A1583" s="22" t="s">
        <v>293</v>
      </c>
      <c r="B1583" s="22" t="s">
        <v>1190</v>
      </c>
      <c r="C1583" s="22" t="s">
        <v>1191</v>
      </c>
      <c r="D1583" s="22" t="s">
        <v>1192</v>
      </c>
      <c r="E1583">
        <v>696453490</v>
      </c>
      <c r="F1583" s="23">
        <v>38923</v>
      </c>
      <c r="G1583" s="22" t="s">
        <v>70</v>
      </c>
      <c r="H1583" s="23">
        <v>45232</v>
      </c>
      <c r="I1583" s="22" t="s">
        <v>592</v>
      </c>
      <c r="J1583" s="22" t="s">
        <v>593</v>
      </c>
      <c r="K1583" s="22" t="s">
        <v>60</v>
      </c>
      <c r="L1583">
        <v>81</v>
      </c>
      <c r="M1583" s="22" t="s">
        <v>299</v>
      </c>
      <c r="N1583" s="22" t="s">
        <v>123</v>
      </c>
      <c r="O1583">
        <v>5</v>
      </c>
    </row>
    <row r="1584" spans="1:15" x14ac:dyDescent="0.25">
      <c r="A1584" s="22" t="s">
        <v>269</v>
      </c>
      <c r="B1584" s="22" t="s">
        <v>1193</v>
      </c>
      <c r="C1584" s="22" t="s">
        <v>1194</v>
      </c>
      <c r="D1584" s="22" t="s">
        <v>1195</v>
      </c>
      <c r="E1584">
        <v>604505590</v>
      </c>
      <c r="F1584" s="23">
        <v>41294</v>
      </c>
      <c r="G1584" s="22" t="s">
        <v>46</v>
      </c>
      <c r="H1584" s="23">
        <v>45231</v>
      </c>
      <c r="I1584" s="22" t="s">
        <v>227</v>
      </c>
      <c r="J1584" s="22" t="s">
        <v>228</v>
      </c>
      <c r="K1584" s="22" t="s">
        <v>222</v>
      </c>
      <c r="L1584">
        <v>88</v>
      </c>
      <c r="M1584" s="22" t="s">
        <v>153</v>
      </c>
      <c r="N1584" s="22" t="s">
        <v>63</v>
      </c>
      <c r="O1584">
        <v>3</v>
      </c>
    </row>
    <row r="1585" spans="1:15" x14ac:dyDescent="0.25">
      <c r="A1585" s="22" t="s">
        <v>269</v>
      </c>
      <c r="B1585" s="22" t="s">
        <v>1193</v>
      </c>
      <c r="C1585" s="22" t="s">
        <v>1194</v>
      </c>
      <c r="D1585" s="22" t="s">
        <v>1195</v>
      </c>
      <c r="E1585">
        <v>604505590</v>
      </c>
      <c r="F1585" s="23">
        <v>41294</v>
      </c>
      <c r="G1585" s="22" t="s">
        <v>46</v>
      </c>
      <c r="H1585" s="23">
        <v>45231</v>
      </c>
      <c r="I1585" s="22" t="s">
        <v>227</v>
      </c>
      <c r="J1585" s="22" t="s">
        <v>228</v>
      </c>
      <c r="K1585" s="22" t="s">
        <v>222</v>
      </c>
      <c r="L1585">
        <v>88</v>
      </c>
      <c r="M1585" s="22" t="s">
        <v>153</v>
      </c>
      <c r="N1585" s="22" t="s">
        <v>64</v>
      </c>
      <c r="O1585">
        <v>8</v>
      </c>
    </row>
    <row r="1586" spans="1:15" x14ac:dyDescent="0.25">
      <c r="A1586" s="22" t="s">
        <v>269</v>
      </c>
      <c r="B1586" s="22" t="s">
        <v>1193</v>
      </c>
      <c r="C1586" s="22" t="s">
        <v>1194</v>
      </c>
      <c r="D1586" s="22" t="s">
        <v>1195</v>
      </c>
      <c r="E1586">
        <v>604505590</v>
      </c>
      <c r="F1586" s="23">
        <v>41294</v>
      </c>
      <c r="G1586" s="22" t="s">
        <v>46</v>
      </c>
      <c r="H1586" s="23">
        <v>45231</v>
      </c>
      <c r="I1586" s="22" t="s">
        <v>227</v>
      </c>
      <c r="J1586" s="22" t="s">
        <v>228</v>
      </c>
      <c r="K1586" s="22" t="s">
        <v>222</v>
      </c>
      <c r="L1586">
        <v>88</v>
      </c>
      <c r="M1586" s="22" t="s">
        <v>153</v>
      </c>
      <c r="N1586" s="22" t="s">
        <v>65</v>
      </c>
      <c r="O1586">
        <v>1</v>
      </c>
    </row>
    <row r="1587" spans="1:15" x14ac:dyDescent="0.25">
      <c r="A1587" s="22" t="s">
        <v>269</v>
      </c>
      <c r="B1587" s="22" t="s">
        <v>1193</v>
      </c>
      <c r="C1587" s="22" t="s">
        <v>1194</v>
      </c>
      <c r="D1587" s="22" t="s">
        <v>1195</v>
      </c>
      <c r="E1587">
        <v>604505590</v>
      </c>
      <c r="F1587" s="23">
        <v>41294</v>
      </c>
      <c r="G1587" s="22" t="s">
        <v>46</v>
      </c>
      <c r="H1587" s="23">
        <v>45231</v>
      </c>
      <c r="I1587" s="22" t="s">
        <v>227</v>
      </c>
      <c r="J1587" s="22" t="s">
        <v>228</v>
      </c>
      <c r="K1587" s="22" t="s">
        <v>222</v>
      </c>
      <c r="L1587">
        <v>88</v>
      </c>
      <c r="M1587" s="22" t="s">
        <v>153</v>
      </c>
      <c r="N1587" s="22" t="s">
        <v>51</v>
      </c>
      <c r="O1587">
        <v>8</v>
      </c>
    </row>
    <row r="1588" spans="1:15" x14ac:dyDescent="0.25">
      <c r="A1588" s="22" t="s">
        <v>269</v>
      </c>
      <c r="B1588" s="22" t="s">
        <v>1193</v>
      </c>
      <c r="C1588" s="22" t="s">
        <v>1194</v>
      </c>
      <c r="D1588" s="22" t="s">
        <v>1195</v>
      </c>
      <c r="E1588">
        <v>604505590</v>
      </c>
      <c r="F1588" s="23">
        <v>41294</v>
      </c>
      <c r="G1588" s="22" t="s">
        <v>46</v>
      </c>
      <c r="H1588" s="23">
        <v>45231</v>
      </c>
      <c r="I1588" s="22" t="s">
        <v>227</v>
      </c>
      <c r="J1588" s="22" t="s">
        <v>228</v>
      </c>
      <c r="K1588" s="22" t="s">
        <v>222</v>
      </c>
      <c r="L1588">
        <v>88</v>
      </c>
      <c r="M1588" s="22" t="s">
        <v>153</v>
      </c>
      <c r="N1588" s="22" t="s">
        <v>52</v>
      </c>
      <c r="O1588">
        <v>0</v>
      </c>
    </row>
    <row r="1589" spans="1:15" x14ac:dyDescent="0.25">
      <c r="A1589" s="22" t="s">
        <v>768</v>
      </c>
      <c r="B1589" s="22" t="s">
        <v>1196</v>
      </c>
      <c r="C1589" s="22" t="s">
        <v>1197</v>
      </c>
      <c r="D1589" s="22" t="s">
        <v>1198</v>
      </c>
      <c r="E1589">
        <v>650892965</v>
      </c>
      <c r="F1589" s="23">
        <v>38353</v>
      </c>
      <c r="G1589" s="22" t="s">
        <v>46</v>
      </c>
      <c r="H1589" s="23">
        <v>45202</v>
      </c>
      <c r="I1589" s="22" t="s">
        <v>704</v>
      </c>
      <c r="J1589" s="22" t="s">
        <v>59</v>
      </c>
      <c r="K1589" s="22" t="s">
        <v>275</v>
      </c>
      <c r="L1589">
        <v>43</v>
      </c>
      <c r="M1589" s="22" t="s">
        <v>61</v>
      </c>
      <c r="N1589" s="22" t="s">
        <v>63</v>
      </c>
      <c r="O1589">
        <v>2</v>
      </c>
    </row>
    <row r="1590" spans="1:15" x14ac:dyDescent="0.25">
      <c r="A1590" s="22" t="s">
        <v>768</v>
      </c>
      <c r="B1590" s="22" t="s">
        <v>1196</v>
      </c>
      <c r="C1590" s="22" t="s">
        <v>1197</v>
      </c>
      <c r="D1590" s="22" t="s">
        <v>1198</v>
      </c>
      <c r="E1590">
        <v>650892965</v>
      </c>
      <c r="F1590" s="23">
        <v>38353</v>
      </c>
      <c r="G1590" s="22" t="s">
        <v>46</v>
      </c>
      <c r="H1590" s="23">
        <v>45202</v>
      </c>
      <c r="I1590" s="22" t="s">
        <v>704</v>
      </c>
      <c r="J1590" s="22" t="s">
        <v>59</v>
      </c>
      <c r="K1590" s="22" t="s">
        <v>275</v>
      </c>
      <c r="L1590">
        <v>43</v>
      </c>
      <c r="M1590" s="22" t="s">
        <v>61</v>
      </c>
      <c r="N1590" s="22" t="s">
        <v>64</v>
      </c>
      <c r="O1590">
        <v>6</v>
      </c>
    </row>
    <row r="1591" spans="1:15" x14ac:dyDescent="0.25">
      <c r="A1591" s="22" t="s">
        <v>768</v>
      </c>
      <c r="B1591" s="22" t="s">
        <v>1196</v>
      </c>
      <c r="C1591" s="22" t="s">
        <v>1197</v>
      </c>
      <c r="D1591" s="22" t="s">
        <v>1198</v>
      </c>
      <c r="E1591">
        <v>650892965</v>
      </c>
      <c r="F1591" s="23">
        <v>38353</v>
      </c>
      <c r="G1591" s="22" t="s">
        <v>46</v>
      </c>
      <c r="H1591" s="23">
        <v>45202</v>
      </c>
      <c r="I1591" s="22" t="s">
        <v>704</v>
      </c>
      <c r="J1591" s="22" t="s">
        <v>59</v>
      </c>
      <c r="K1591" s="22" t="s">
        <v>275</v>
      </c>
      <c r="L1591">
        <v>43</v>
      </c>
      <c r="M1591" s="22" t="s">
        <v>61</v>
      </c>
      <c r="N1591" s="22" t="s">
        <v>65</v>
      </c>
      <c r="O1591">
        <v>2</v>
      </c>
    </row>
    <row r="1592" spans="1:15" x14ac:dyDescent="0.25">
      <c r="A1592" s="22" t="s">
        <v>768</v>
      </c>
      <c r="B1592" s="22" t="s">
        <v>1196</v>
      </c>
      <c r="C1592" s="22" t="s">
        <v>1197</v>
      </c>
      <c r="D1592" s="22" t="s">
        <v>1198</v>
      </c>
      <c r="E1592">
        <v>650892965</v>
      </c>
      <c r="F1592" s="23">
        <v>38353</v>
      </c>
      <c r="G1592" s="22" t="s">
        <v>46</v>
      </c>
      <c r="H1592" s="23">
        <v>45202</v>
      </c>
      <c r="I1592" s="22" t="s">
        <v>704</v>
      </c>
      <c r="J1592" s="22" t="s">
        <v>59</v>
      </c>
      <c r="K1592" s="22" t="s">
        <v>275</v>
      </c>
      <c r="L1592">
        <v>43</v>
      </c>
      <c r="M1592" s="22" t="s">
        <v>61</v>
      </c>
      <c r="N1592" s="22" t="s">
        <v>51</v>
      </c>
      <c r="O1592">
        <v>9</v>
      </c>
    </row>
    <row r="1593" spans="1:15" x14ac:dyDescent="0.25">
      <c r="A1593" s="22" t="s">
        <v>768</v>
      </c>
      <c r="B1593" s="22" t="s">
        <v>1196</v>
      </c>
      <c r="C1593" s="22" t="s">
        <v>1197</v>
      </c>
      <c r="D1593" s="22" t="s">
        <v>1198</v>
      </c>
      <c r="E1593">
        <v>650892965</v>
      </c>
      <c r="F1593" s="23">
        <v>38353</v>
      </c>
      <c r="G1593" s="22" t="s">
        <v>46</v>
      </c>
      <c r="H1593" s="23">
        <v>45202</v>
      </c>
      <c r="I1593" s="22" t="s">
        <v>704</v>
      </c>
      <c r="J1593" s="22" t="s">
        <v>59</v>
      </c>
      <c r="K1593" s="22" t="s">
        <v>275</v>
      </c>
      <c r="L1593">
        <v>43</v>
      </c>
      <c r="M1593" s="22" t="s">
        <v>61</v>
      </c>
      <c r="N1593" s="22" t="s">
        <v>52</v>
      </c>
      <c r="O1593">
        <v>7</v>
      </c>
    </row>
    <row r="1594" spans="1:15" x14ac:dyDescent="0.25">
      <c r="A1594" s="22" t="s">
        <v>938</v>
      </c>
      <c r="B1594" s="22" t="s">
        <v>1199</v>
      </c>
      <c r="C1594" s="22" t="s">
        <v>1200</v>
      </c>
      <c r="D1594" s="22" t="s">
        <v>1201</v>
      </c>
      <c r="E1594">
        <v>674074406</v>
      </c>
      <c r="F1594" s="23">
        <v>37542</v>
      </c>
      <c r="G1594" s="22" t="s">
        <v>128</v>
      </c>
      <c r="H1594" s="23">
        <v>45220</v>
      </c>
      <c r="I1594" s="22" t="s">
        <v>375</v>
      </c>
      <c r="J1594" s="22" t="s">
        <v>376</v>
      </c>
      <c r="K1594" s="22" t="s">
        <v>370</v>
      </c>
      <c r="L1594">
        <v>9</v>
      </c>
      <c r="M1594" s="22" t="s">
        <v>257</v>
      </c>
      <c r="N1594" s="22" t="s">
        <v>160</v>
      </c>
      <c r="O1594">
        <v>1</v>
      </c>
    </row>
    <row r="1595" spans="1:15" x14ac:dyDescent="0.25">
      <c r="A1595" s="22" t="s">
        <v>938</v>
      </c>
      <c r="B1595" s="22" t="s">
        <v>1199</v>
      </c>
      <c r="C1595" s="22" t="s">
        <v>1200</v>
      </c>
      <c r="D1595" s="22" t="s">
        <v>1201</v>
      </c>
      <c r="E1595">
        <v>674074406</v>
      </c>
      <c r="F1595" s="23">
        <v>37542</v>
      </c>
      <c r="G1595" s="22" t="s">
        <v>128</v>
      </c>
      <c r="H1595" s="23">
        <v>45220</v>
      </c>
      <c r="I1595" s="22" t="s">
        <v>375</v>
      </c>
      <c r="J1595" s="22" t="s">
        <v>376</v>
      </c>
      <c r="K1595" s="22" t="s">
        <v>370</v>
      </c>
      <c r="L1595">
        <v>9</v>
      </c>
      <c r="M1595" s="22" t="s">
        <v>257</v>
      </c>
      <c r="N1595" s="22" t="s">
        <v>176</v>
      </c>
      <c r="O1595">
        <v>3</v>
      </c>
    </row>
    <row r="1596" spans="1:15" x14ac:dyDescent="0.25">
      <c r="A1596" s="22" t="s">
        <v>938</v>
      </c>
      <c r="B1596" s="22" t="s">
        <v>1199</v>
      </c>
      <c r="C1596" s="22" t="s">
        <v>1200</v>
      </c>
      <c r="D1596" s="22" t="s">
        <v>1201</v>
      </c>
      <c r="E1596">
        <v>674074406</v>
      </c>
      <c r="F1596" s="23">
        <v>37542</v>
      </c>
      <c r="G1596" s="22" t="s">
        <v>128</v>
      </c>
      <c r="H1596" s="23">
        <v>45220</v>
      </c>
      <c r="I1596" s="22" t="s">
        <v>375</v>
      </c>
      <c r="J1596" s="22" t="s">
        <v>376</v>
      </c>
      <c r="K1596" s="22" t="s">
        <v>370</v>
      </c>
      <c r="L1596">
        <v>9</v>
      </c>
      <c r="M1596" s="22" t="s">
        <v>257</v>
      </c>
      <c r="N1596" s="22" t="s">
        <v>159</v>
      </c>
      <c r="O1596">
        <v>2</v>
      </c>
    </row>
    <row r="1597" spans="1:15" x14ac:dyDescent="0.25">
      <c r="A1597" s="22" t="s">
        <v>938</v>
      </c>
      <c r="B1597" s="22" t="s">
        <v>1199</v>
      </c>
      <c r="C1597" s="22" t="s">
        <v>1200</v>
      </c>
      <c r="D1597" s="22" t="s">
        <v>1201</v>
      </c>
      <c r="E1597">
        <v>674074406</v>
      </c>
      <c r="F1597" s="23">
        <v>37542</v>
      </c>
      <c r="G1597" s="22" t="s">
        <v>128</v>
      </c>
      <c r="H1597" s="23">
        <v>45220</v>
      </c>
      <c r="I1597" s="22" t="s">
        <v>375</v>
      </c>
      <c r="J1597" s="22" t="s">
        <v>376</v>
      </c>
      <c r="K1597" s="22" t="s">
        <v>370</v>
      </c>
      <c r="L1597">
        <v>9</v>
      </c>
      <c r="M1597" s="22" t="s">
        <v>257</v>
      </c>
      <c r="N1597" s="22" t="s">
        <v>132</v>
      </c>
      <c r="O1597">
        <v>2</v>
      </c>
    </row>
    <row r="1598" spans="1:15" x14ac:dyDescent="0.25">
      <c r="A1598" s="22" t="s">
        <v>915</v>
      </c>
      <c r="B1598" s="22" t="s">
        <v>1202</v>
      </c>
      <c r="C1598" s="22" t="s">
        <v>1203</v>
      </c>
      <c r="D1598" s="22" t="s">
        <v>1204</v>
      </c>
      <c r="E1598">
        <v>606943374</v>
      </c>
      <c r="F1598" s="23">
        <v>40898</v>
      </c>
      <c r="G1598" s="22" t="s">
        <v>105</v>
      </c>
      <c r="H1598" s="23">
        <v>45226</v>
      </c>
      <c r="I1598" s="22" t="s">
        <v>1205</v>
      </c>
      <c r="J1598" s="22" t="s">
        <v>547</v>
      </c>
      <c r="K1598" s="22" t="s">
        <v>424</v>
      </c>
      <c r="L1598">
        <v>19</v>
      </c>
      <c r="M1598" s="22" t="s">
        <v>85</v>
      </c>
      <c r="N1598" s="22" t="s">
        <v>109</v>
      </c>
      <c r="O1598">
        <v>2</v>
      </c>
    </row>
    <row r="1599" spans="1:15" x14ac:dyDescent="0.25">
      <c r="A1599" s="22" t="s">
        <v>915</v>
      </c>
      <c r="B1599" s="22" t="s">
        <v>1202</v>
      </c>
      <c r="C1599" s="22" t="s">
        <v>1203</v>
      </c>
      <c r="D1599" s="22" t="s">
        <v>1204</v>
      </c>
      <c r="E1599">
        <v>606943374</v>
      </c>
      <c r="F1599" s="23">
        <v>40898</v>
      </c>
      <c r="G1599" s="22" t="s">
        <v>105</v>
      </c>
      <c r="H1599" s="23">
        <v>45226</v>
      </c>
      <c r="I1599" s="22" t="s">
        <v>1205</v>
      </c>
      <c r="J1599" s="22" t="s">
        <v>547</v>
      </c>
      <c r="K1599" s="22" t="s">
        <v>424</v>
      </c>
      <c r="L1599">
        <v>19</v>
      </c>
      <c r="M1599" s="22" t="s">
        <v>85</v>
      </c>
      <c r="N1599" s="22" t="s">
        <v>110</v>
      </c>
      <c r="O1599">
        <v>5</v>
      </c>
    </row>
    <row r="1600" spans="1:15" x14ac:dyDescent="0.25">
      <c r="A1600" s="22" t="s">
        <v>915</v>
      </c>
      <c r="B1600" s="22" t="s">
        <v>1202</v>
      </c>
      <c r="C1600" s="22" t="s">
        <v>1203</v>
      </c>
      <c r="D1600" s="22" t="s">
        <v>1204</v>
      </c>
      <c r="E1600">
        <v>606943374</v>
      </c>
      <c r="F1600" s="23">
        <v>40898</v>
      </c>
      <c r="G1600" s="22" t="s">
        <v>105</v>
      </c>
      <c r="H1600" s="23">
        <v>45226</v>
      </c>
      <c r="I1600" s="22" t="s">
        <v>1205</v>
      </c>
      <c r="J1600" s="22" t="s">
        <v>547</v>
      </c>
      <c r="K1600" s="22" t="s">
        <v>424</v>
      </c>
      <c r="L1600">
        <v>19</v>
      </c>
      <c r="M1600" s="22" t="s">
        <v>85</v>
      </c>
      <c r="N1600" s="22" t="s">
        <v>111</v>
      </c>
      <c r="O1600">
        <v>2</v>
      </c>
    </row>
    <row r="1601" spans="1:15" x14ac:dyDescent="0.25">
      <c r="A1601" s="22" t="s">
        <v>915</v>
      </c>
      <c r="B1601" s="22" t="s">
        <v>1202</v>
      </c>
      <c r="C1601" s="22" t="s">
        <v>1203</v>
      </c>
      <c r="D1601" s="22" t="s">
        <v>1204</v>
      </c>
      <c r="E1601">
        <v>606943374</v>
      </c>
      <c r="F1601" s="23">
        <v>40898</v>
      </c>
      <c r="G1601" s="22" t="s">
        <v>105</v>
      </c>
      <c r="H1601" s="23">
        <v>45226</v>
      </c>
      <c r="I1601" s="22" t="s">
        <v>1205</v>
      </c>
      <c r="J1601" s="22" t="s">
        <v>547</v>
      </c>
      <c r="K1601" s="22" t="s">
        <v>424</v>
      </c>
      <c r="L1601">
        <v>19</v>
      </c>
      <c r="M1601" s="22" t="s">
        <v>85</v>
      </c>
      <c r="N1601" s="22" t="s">
        <v>51</v>
      </c>
      <c r="O1601">
        <v>9</v>
      </c>
    </row>
    <row r="1602" spans="1:15" x14ac:dyDescent="0.25">
      <c r="A1602" s="22" t="s">
        <v>915</v>
      </c>
      <c r="B1602" s="22" t="s">
        <v>1202</v>
      </c>
      <c r="C1602" s="22" t="s">
        <v>1203</v>
      </c>
      <c r="D1602" s="22" t="s">
        <v>1204</v>
      </c>
      <c r="E1602">
        <v>606943374</v>
      </c>
      <c r="F1602" s="23">
        <v>40898</v>
      </c>
      <c r="G1602" s="22" t="s">
        <v>105</v>
      </c>
      <c r="H1602" s="23">
        <v>45226</v>
      </c>
      <c r="I1602" s="22" t="s">
        <v>1205</v>
      </c>
      <c r="J1602" s="22" t="s">
        <v>547</v>
      </c>
      <c r="K1602" s="22" t="s">
        <v>424</v>
      </c>
      <c r="L1602">
        <v>19</v>
      </c>
      <c r="M1602" s="22" t="s">
        <v>85</v>
      </c>
      <c r="N1602" s="22" t="s">
        <v>63</v>
      </c>
      <c r="O1602">
        <v>4</v>
      </c>
    </row>
    <row r="1603" spans="1:15" x14ac:dyDescent="0.25">
      <c r="A1603" s="22" t="s">
        <v>915</v>
      </c>
      <c r="B1603" s="22" t="s">
        <v>1202</v>
      </c>
      <c r="C1603" s="22" t="s">
        <v>1203</v>
      </c>
      <c r="D1603" s="22" t="s">
        <v>1204</v>
      </c>
      <c r="E1603">
        <v>606943374</v>
      </c>
      <c r="F1603" s="23">
        <v>40898</v>
      </c>
      <c r="G1603" s="22" t="s">
        <v>105</v>
      </c>
      <c r="H1603" s="23">
        <v>45226</v>
      </c>
      <c r="I1603" s="22" t="s">
        <v>1205</v>
      </c>
      <c r="J1603" s="22" t="s">
        <v>547</v>
      </c>
      <c r="K1603" s="22" t="s">
        <v>424</v>
      </c>
      <c r="L1603">
        <v>19</v>
      </c>
      <c r="M1603" s="22" t="s">
        <v>85</v>
      </c>
      <c r="N1603" s="22" t="s">
        <v>112</v>
      </c>
      <c r="O1603">
        <v>3</v>
      </c>
    </row>
    <row r="1604" spans="1:15" x14ac:dyDescent="0.25">
      <c r="A1604" s="22" t="s">
        <v>915</v>
      </c>
      <c r="B1604" s="22" t="s">
        <v>1202</v>
      </c>
      <c r="C1604" s="22" t="s">
        <v>1203</v>
      </c>
      <c r="D1604" s="22" t="s">
        <v>1204</v>
      </c>
      <c r="E1604">
        <v>606943374</v>
      </c>
      <c r="F1604" s="23">
        <v>40898</v>
      </c>
      <c r="G1604" s="22" t="s">
        <v>105</v>
      </c>
      <c r="H1604" s="23">
        <v>45226</v>
      </c>
      <c r="I1604" s="22" t="s">
        <v>1205</v>
      </c>
      <c r="J1604" s="22" t="s">
        <v>547</v>
      </c>
      <c r="K1604" s="22" t="s">
        <v>424</v>
      </c>
      <c r="L1604">
        <v>19</v>
      </c>
      <c r="M1604" s="22" t="s">
        <v>85</v>
      </c>
      <c r="N1604" s="22" t="s">
        <v>113</v>
      </c>
      <c r="O1604">
        <v>10</v>
      </c>
    </row>
    <row r="1605" spans="1:15" x14ac:dyDescent="0.25">
      <c r="A1605" s="22" t="s">
        <v>1206</v>
      </c>
      <c r="B1605" s="22" t="s">
        <v>1207</v>
      </c>
      <c r="C1605" s="22" t="s">
        <v>1208</v>
      </c>
      <c r="D1605" s="22" t="s">
        <v>1209</v>
      </c>
      <c r="E1605">
        <v>671311578</v>
      </c>
      <c r="F1605" s="23">
        <v>38539</v>
      </c>
      <c r="G1605" s="22" t="s">
        <v>46</v>
      </c>
      <c r="H1605" s="23">
        <v>45210</v>
      </c>
      <c r="I1605" s="22" t="s">
        <v>620</v>
      </c>
      <c r="J1605" s="22" t="s">
        <v>274</v>
      </c>
      <c r="K1605" s="22" t="s">
        <v>405</v>
      </c>
      <c r="L1605">
        <v>17</v>
      </c>
      <c r="M1605" s="22" t="s">
        <v>358</v>
      </c>
      <c r="N1605" s="22" t="s">
        <v>63</v>
      </c>
      <c r="O1605">
        <v>2</v>
      </c>
    </row>
    <row r="1606" spans="1:15" x14ac:dyDescent="0.25">
      <c r="A1606" s="22" t="s">
        <v>1206</v>
      </c>
      <c r="B1606" s="22" t="s">
        <v>1207</v>
      </c>
      <c r="C1606" s="22" t="s">
        <v>1208</v>
      </c>
      <c r="D1606" s="22" t="s">
        <v>1209</v>
      </c>
      <c r="E1606">
        <v>671311578</v>
      </c>
      <c r="F1606" s="23">
        <v>38539</v>
      </c>
      <c r="G1606" s="22" t="s">
        <v>46</v>
      </c>
      <c r="H1606" s="23">
        <v>45210</v>
      </c>
      <c r="I1606" s="22" t="s">
        <v>620</v>
      </c>
      <c r="J1606" s="22" t="s">
        <v>274</v>
      </c>
      <c r="K1606" s="22" t="s">
        <v>405</v>
      </c>
      <c r="L1606">
        <v>17</v>
      </c>
      <c r="M1606" s="22" t="s">
        <v>358</v>
      </c>
      <c r="N1606" s="22" t="s">
        <v>64</v>
      </c>
      <c r="O1606">
        <v>1</v>
      </c>
    </row>
    <row r="1607" spans="1:15" x14ac:dyDescent="0.25">
      <c r="A1607" s="22" t="s">
        <v>1206</v>
      </c>
      <c r="B1607" s="22" t="s">
        <v>1207</v>
      </c>
      <c r="C1607" s="22" t="s">
        <v>1208</v>
      </c>
      <c r="D1607" s="22" t="s">
        <v>1209</v>
      </c>
      <c r="E1607">
        <v>671311578</v>
      </c>
      <c r="F1607" s="23">
        <v>38539</v>
      </c>
      <c r="G1607" s="22" t="s">
        <v>46</v>
      </c>
      <c r="H1607" s="23">
        <v>45210</v>
      </c>
      <c r="I1607" s="22" t="s">
        <v>620</v>
      </c>
      <c r="J1607" s="22" t="s">
        <v>274</v>
      </c>
      <c r="K1607" s="22" t="s">
        <v>405</v>
      </c>
      <c r="L1607">
        <v>17</v>
      </c>
      <c r="M1607" s="22" t="s">
        <v>358</v>
      </c>
      <c r="N1607" s="22" t="s">
        <v>65</v>
      </c>
      <c r="O1607">
        <v>3</v>
      </c>
    </row>
    <row r="1608" spans="1:15" x14ac:dyDescent="0.25">
      <c r="A1608" s="22" t="s">
        <v>1206</v>
      </c>
      <c r="B1608" s="22" t="s">
        <v>1207</v>
      </c>
      <c r="C1608" s="22" t="s">
        <v>1208</v>
      </c>
      <c r="D1608" s="22" t="s">
        <v>1209</v>
      </c>
      <c r="E1608">
        <v>671311578</v>
      </c>
      <c r="F1608" s="23">
        <v>38539</v>
      </c>
      <c r="G1608" s="22" t="s">
        <v>46</v>
      </c>
      <c r="H1608" s="23">
        <v>45210</v>
      </c>
      <c r="I1608" s="22" t="s">
        <v>620</v>
      </c>
      <c r="J1608" s="22" t="s">
        <v>274</v>
      </c>
      <c r="K1608" s="22" t="s">
        <v>405</v>
      </c>
      <c r="L1608">
        <v>17</v>
      </c>
      <c r="M1608" s="22" t="s">
        <v>358</v>
      </c>
      <c r="N1608" s="22" t="s">
        <v>51</v>
      </c>
      <c r="O1608">
        <v>6</v>
      </c>
    </row>
    <row r="1609" spans="1:15" x14ac:dyDescent="0.25">
      <c r="A1609" s="22" t="s">
        <v>1206</v>
      </c>
      <c r="B1609" s="22" t="s">
        <v>1207</v>
      </c>
      <c r="C1609" s="22" t="s">
        <v>1208</v>
      </c>
      <c r="D1609" s="22" t="s">
        <v>1209</v>
      </c>
      <c r="E1609">
        <v>671311578</v>
      </c>
      <c r="F1609" s="23">
        <v>38539</v>
      </c>
      <c r="G1609" s="22" t="s">
        <v>46</v>
      </c>
      <c r="H1609" s="23">
        <v>45210</v>
      </c>
      <c r="I1609" s="22" t="s">
        <v>620</v>
      </c>
      <c r="J1609" s="22" t="s">
        <v>274</v>
      </c>
      <c r="K1609" s="22" t="s">
        <v>405</v>
      </c>
      <c r="L1609">
        <v>17</v>
      </c>
      <c r="M1609" s="22" t="s">
        <v>358</v>
      </c>
      <c r="N1609" s="22" t="s">
        <v>52</v>
      </c>
      <c r="O1609">
        <v>10</v>
      </c>
    </row>
    <row r="1610" spans="1:15" x14ac:dyDescent="0.25">
      <c r="A1610" s="22" t="s">
        <v>419</v>
      </c>
      <c r="B1610" s="22" t="s">
        <v>1210</v>
      </c>
      <c r="C1610" s="22" t="s">
        <v>1211</v>
      </c>
      <c r="D1610" s="22" t="s">
        <v>1212</v>
      </c>
      <c r="E1610">
        <v>691211654</v>
      </c>
      <c r="F1610" s="23">
        <v>41800</v>
      </c>
      <c r="G1610" s="22" t="s">
        <v>82</v>
      </c>
      <c r="H1610" s="23">
        <v>45224</v>
      </c>
      <c r="I1610" s="22" t="s">
        <v>368</v>
      </c>
      <c r="J1610" s="22" t="s">
        <v>369</v>
      </c>
      <c r="K1610" s="22" t="s">
        <v>60</v>
      </c>
      <c r="L1610">
        <v>11</v>
      </c>
      <c r="M1610" s="22" t="s">
        <v>206</v>
      </c>
      <c r="N1610" s="22" t="s">
        <v>86</v>
      </c>
      <c r="O1610">
        <v>6</v>
      </c>
    </row>
    <row r="1611" spans="1:15" x14ac:dyDescent="0.25">
      <c r="A1611" s="22" t="s">
        <v>419</v>
      </c>
      <c r="B1611" s="22" t="s">
        <v>1210</v>
      </c>
      <c r="C1611" s="22" t="s">
        <v>1211</v>
      </c>
      <c r="D1611" s="22" t="s">
        <v>1212</v>
      </c>
      <c r="E1611">
        <v>691211654</v>
      </c>
      <c r="F1611" s="23">
        <v>41800</v>
      </c>
      <c r="G1611" s="22" t="s">
        <v>82</v>
      </c>
      <c r="H1611" s="23">
        <v>45224</v>
      </c>
      <c r="I1611" s="22" t="s">
        <v>368</v>
      </c>
      <c r="J1611" s="22" t="s">
        <v>369</v>
      </c>
      <c r="K1611" s="22" t="s">
        <v>60</v>
      </c>
      <c r="L1611">
        <v>11</v>
      </c>
      <c r="M1611" s="22" t="s">
        <v>206</v>
      </c>
      <c r="N1611" s="22" t="s">
        <v>168</v>
      </c>
      <c r="O1611">
        <v>4</v>
      </c>
    </row>
    <row r="1612" spans="1:15" x14ac:dyDescent="0.25">
      <c r="A1612" s="22" t="s">
        <v>419</v>
      </c>
      <c r="B1612" s="22" t="s">
        <v>1210</v>
      </c>
      <c r="C1612" s="22" t="s">
        <v>1211</v>
      </c>
      <c r="D1612" s="22" t="s">
        <v>1212</v>
      </c>
      <c r="E1612">
        <v>691211654</v>
      </c>
      <c r="F1612" s="23">
        <v>41800</v>
      </c>
      <c r="G1612" s="22" t="s">
        <v>82</v>
      </c>
      <c r="H1612" s="23">
        <v>45224</v>
      </c>
      <c r="I1612" s="22" t="s">
        <v>368</v>
      </c>
      <c r="J1612" s="22" t="s">
        <v>369</v>
      </c>
      <c r="K1612" s="22" t="s">
        <v>60</v>
      </c>
      <c r="L1612">
        <v>11</v>
      </c>
      <c r="M1612" s="22" t="s">
        <v>206</v>
      </c>
      <c r="N1612" s="22" t="s">
        <v>167</v>
      </c>
      <c r="O1612">
        <v>1</v>
      </c>
    </row>
    <row r="1613" spans="1:15" x14ac:dyDescent="0.25">
      <c r="A1613" s="22" t="s">
        <v>419</v>
      </c>
      <c r="B1613" s="22" t="s">
        <v>1210</v>
      </c>
      <c r="C1613" s="22" t="s">
        <v>1211</v>
      </c>
      <c r="D1613" s="22" t="s">
        <v>1212</v>
      </c>
      <c r="E1613">
        <v>691211654</v>
      </c>
      <c r="F1613" s="23">
        <v>41800</v>
      </c>
      <c r="G1613" s="22" t="s">
        <v>82</v>
      </c>
      <c r="H1613" s="23">
        <v>45224</v>
      </c>
      <c r="I1613" s="22" t="s">
        <v>368</v>
      </c>
      <c r="J1613" s="22" t="s">
        <v>369</v>
      </c>
      <c r="K1613" s="22" t="s">
        <v>60</v>
      </c>
      <c r="L1613">
        <v>11</v>
      </c>
      <c r="M1613" s="22" t="s">
        <v>206</v>
      </c>
      <c r="N1613" s="22" t="s">
        <v>94</v>
      </c>
      <c r="O1613">
        <v>9</v>
      </c>
    </row>
    <row r="1614" spans="1:15" x14ac:dyDescent="0.25">
      <c r="A1614" s="22" t="s">
        <v>251</v>
      </c>
      <c r="B1614" s="22" t="s">
        <v>1213</v>
      </c>
      <c r="C1614" s="22" t="s">
        <v>1214</v>
      </c>
      <c r="D1614" s="22" t="s">
        <v>1215</v>
      </c>
      <c r="E1614">
        <v>643190163</v>
      </c>
      <c r="F1614" s="23">
        <v>41727</v>
      </c>
      <c r="G1614" s="22" t="s">
        <v>70</v>
      </c>
      <c r="H1614" s="23">
        <v>45199</v>
      </c>
      <c r="I1614" s="22" t="s">
        <v>255</v>
      </c>
      <c r="J1614" s="22" t="s">
        <v>256</v>
      </c>
      <c r="K1614" s="22" t="s">
        <v>405</v>
      </c>
      <c r="L1614">
        <v>50</v>
      </c>
      <c r="M1614" s="22" t="s">
        <v>237</v>
      </c>
      <c r="N1614" s="22" t="s">
        <v>249</v>
      </c>
      <c r="O1614">
        <v>6</v>
      </c>
    </row>
    <row r="1615" spans="1:15" x14ac:dyDescent="0.25">
      <c r="A1615" s="22" t="s">
        <v>251</v>
      </c>
      <c r="B1615" s="22" t="s">
        <v>1213</v>
      </c>
      <c r="C1615" s="22" t="s">
        <v>1214</v>
      </c>
      <c r="D1615" s="22" t="s">
        <v>1215</v>
      </c>
      <c r="E1615">
        <v>643190163</v>
      </c>
      <c r="F1615" s="23">
        <v>41727</v>
      </c>
      <c r="G1615" s="22" t="s">
        <v>70</v>
      </c>
      <c r="H1615" s="23">
        <v>45199</v>
      </c>
      <c r="I1615" s="22" t="s">
        <v>255</v>
      </c>
      <c r="J1615" s="22" t="s">
        <v>256</v>
      </c>
      <c r="K1615" s="22" t="s">
        <v>405</v>
      </c>
      <c r="L1615">
        <v>50</v>
      </c>
      <c r="M1615" s="22" t="s">
        <v>237</v>
      </c>
      <c r="N1615" s="22" t="s">
        <v>250</v>
      </c>
      <c r="O1615">
        <v>1</v>
      </c>
    </row>
    <row r="1616" spans="1:15" x14ac:dyDescent="0.25">
      <c r="A1616" s="22" t="s">
        <v>251</v>
      </c>
      <c r="B1616" s="22" t="s">
        <v>1213</v>
      </c>
      <c r="C1616" s="22" t="s">
        <v>1214</v>
      </c>
      <c r="D1616" s="22" t="s">
        <v>1215</v>
      </c>
      <c r="E1616">
        <v>643190163</v>
      </c>
      <c r="F1616" s="23">
        <v>41727</v>
      </c>
      <c r="G1616" s="22" t="s">
        <v>70</v>
      </c>
      <c r="H1616" s="23">
        <v>45199</v>
      </c>
      <c r="I1616" s="22" t="s">
        <v>255</v>
      </c>
      <c r="J1616" s="22" t="s">
        <v>256</v>
      </c>
      <c r="K1616" s="22" t="s">
        <v>405</v>
      </c>
      <c r="L1616">
        <v>50</v>
      </c>
      <c r="M1616" s="22" t="s">
        <v>237</v>
      </c>
      <c r="N1616" s="22" t="s">
        <v>214</v>
      </c>
      <c r="O1616">
        <v>0</v>
      </c>
    </row>
    <row r="1617" spans="1:15" x14ac:dyDescent="0.25">
      <c r="A1617" s="22" t="s">
        <v>251</v>
      </c>
      <c r="B1617" s="22" t="s">
        <v>1213</v>
      </c>
      <c r="C1617" s="22" t="s">
        <v>1214</v>
      </c>
      <c r="D1617" s="22" t="s">
        <v>1215</v>
      </c>
      <c r="E1617">
        <v>643190163</v>
      </c>
      <c r="F1617" s="23">
        <v>41727</v>
      </c>
      <c r="G1617" s="22" t="s">
        <v>70</v>
      </c>
      <c r="H1617" s="23">
        <v>45199</v>
      </c>
      <c r="I1617" s="22" t="s">
        <v>255</v>
      </c>
      <c r="J1617" s="22" t="s">
        <v>256</v>
      </c>
      <c r="K1617" s="22" t="s">
        <v>405</v>
      </c>
      <c r="L1617">
        <v>50</v>
      </c>
      <c r="M1617" s="22" t="s">
        <v>237</v>
      </c>
      <c r="N1617" s="22" t="s">
        <v>215</v>
      </c>
      <c r="O1617">
        <v>3</v>
      </c>
    </row>
    <row r="1618" spans="1:15" x14ac:dyDescent="0.25">
      <c r="A1618" s="22" t="s">
        <v>251</v>
      </c>
      <c r="B1618" s="22" t="s">
        <v>1213</v>
      </c>
      <c r="C1618" s="22" t="s">
        <v>1214</v>
      </c>
      <c r="D1618" s="22" t="s">
        <v>1215</v>
      </c>
      <c r="E1618">
        <v>643190163</v>
      </c>
      <c r="F1618" s="23">
        <v>41727</v>
      </c>
      <c r="G1618" s="22" t="s">
        <v>70</v>
      </c>
      <c r="H1618" s="23">
        <v>45199</v>
      </c>
      <c r="I1618" s="22" t="s">
        <v>255</v>
      </c>
      <c r="J1618" s="22" t="s">
        <v>256</v>
      </c>
      <c r="K1618" s="22" t="s">
        <v>405</v>
      </c>
      <c r="L1618">
        <v>50</v>
      </c>
      <c r="M1618" s="22" t="s">
        <v>237</v>
      </c>
      <c r="N1618" s="22" t="s">
        <v>75</v>
      </c>
      <c r="O1618">
        <v>7</v>
      </c>
    </row>
    <row r="1619" spans="1:15" x14ac:dyDescent="0.25">
      <c r="A1619" s="22" t="s">
        <v>251</v>
      </c>
      <c r="B1619" s="22" t="s">
        <v>1213</v>
      </c>
      <c r="C1619" s="22" t="s">
        <v>1214</v>
      </c>
      <c r="D1619" s="22" t="s">
        <v>1215</v>
      </c>
      <c r="E1619">
        <v>643190163</v>
      </c>
      <c r="F1619" s="23">
        <v>41727</v>
      </c>
      <c r="G1619" s="22" t="s">
        <v>70</v>
      </c>
      <c r="H1619" s="23">
        <v>45199</v>
      </c>
      <c r="I1619" s="22" t="s">
        <v>255</v>
      </c>
      <c r="J1619" s="22" t="s">
        <v>256</v>
      </c>
      <c r="K1619" s="22" t="s">
        <v>405</v>
      </c>
      <c r="L1619">
        <v>50</v>
      </c>
      <c r="M1619" s="22" t="s">
        <v>237</v>
      </c>
      <c r="N1619" s="22" t="s">
        <v>76</v>
      </c>
      <c r="O1619">
        <v>10</v>
      </c>
    </row>
    <row r="1620" spans="1:15" x14ac:dyDescent="0.25">
      <c r="A1620" s="22" t="s">
        <v>251</v>
      </c>
      <c r="B1620" s="22" t="s">
        <v>1213</v>
      </c>
      <c r="C1620" s="22" t="s">
        <v>1214</v>
      </c>
      <c r="D1620" s="22" t="s">
        <v>1215</v>
      </c>
      <c r="E1620">
        <v>643190163</v>
      </c>
      <c r="F1620" s="23">
        <v>41727</v>
      </c>
      <c r="G1620" s="22" t="s">
        <v>70</v>
      </c>
      <c r="H1620" s="23">
        <v>45199</v>
      </c>
      <c r="I1620" s="22" t="s">
        <v>255</v>
      </c>
      <c r="J1620" s="22" t="s">
        <v>256</v>
      </c>
      <c r="K1620" s="22" t="s">
        <v>405</v>
      </c>
      <c r="L1620">
        <v>50</v>
      </c>
      <c r="M1620" s="22" t="s">
        <v>237</v>
      </c>
      <c r="N1620" s="22" t="s">
        <v>122</v>
      </c>
      <c r="O1620">
        <v>1</v>
      </c>
    </row>
    <row r="1621" spans="1:15" x14ac:dyDescent="0.25">
      <c r="A1621" s="22" t="s">
        <v>251</v>
      </c>
      <c r="B1621" s="22" t="s">
        <v>1213</v>
      </c>
      <c r="C1621" s="22" t="s">
        <v>1214</v>
      </c>
      <c r="D1621" s="22" t="s">
        <v>1215</v>
      </c>
      <c r="E1621">
        <v>643190163</v>
      </c>
      <c r="F1621" s="23">
        <v>41727</v>
      </c>
      <c r="G1621" s="22" t="s">
        <v>70</v>
      </c>
      <c r="H1621" s="23">
        <v>45199</v>
      </c>
      <c r="I1621" s="22" t="s">
        <v>255</v>
      </c>
      <c r="J1621" s="22" t="s">
        <v>256</v>
      </c>
      <c r="K1621" s="22" t="s">
        <v>405</v>
      </c>
      <c r="L1621">
        <v>50</v>
      </c>
      <c r="M1621" s="22" t="s">
        <v>237</v>
      </c>
      <c r="N1621" s="22" t="s">
        <v>77</v>
      </c>
      <c r="O1621">
        <v>8</v>
      </c>
    </row>
    <row r="1622" spans="1:15" x14ac:dyDescent="0.25">
      <c r="A1622" s="22" t="s">
        <v>251</v>
      </c>
      <c r="B1622" s="22" t="s">
        <v>1213</v>
      </c>
      <c r="C1622" s="22" t="s">
        <v>1214</v>
      </c>
      <c r="D1622" s="22" t="s">
        <v>1215</v>
      </c>
      <c r="E1622">
        <v>643190163</v>
      </c>
      <c r="F1622" s="23">
        <v>41727</v>
      </c>
      <c r="G1622" s="22" t="s">
        <v>70</v>
      </c>
      <c r="H1622" s="23">
        <v>45199</v>
      </c>
      <c r="I1622" s="22" t="s">
        <v>255</v>
      </c>
      <c r="J1622" s="22" t="s">
        <v>256</v>
      </c>
      <c r="K1622" s="22" t="s">
        <v>405</v>
      </c>
      <c r="L1622">
        <v>50</v>
      </c>
      <c r="M1622" s="22" t="s">
        <v>237</v>
      </c>
      <c r="N1622" s="22" t="s">
        <v>123</v>
      </c>
      <c r="O1622">
        <v>9</v>
      </c>
    </row>
    <row r="1623" spans="1:15" x14ac:dyDescent="0.25">
      <c r="A1623" s="22" t="s">
        <v>42</v>
      </c>
      <c r="B1623" s="22" t="s">
        <v>1216</v>
      </c>
      <c r="C1623" s="22" t="s">
        <v>1217</v>
      </c>
      <c r="D1623" s="22" t="s">
        <v>1218</v>
      </c>
      <c r="E1623">
        <v>686658782</v>
      </c>
      <c r="F1623" s="23">
        <v>38769</v>
      </c>
      <c r="G1623" s="22" t="s">
        <v>82</v>
      </c>
      <c r="H1623" s="23">
        <v>45225</v>
      </c>
      <c r="I1623" s="22" t="s">
        <v>1205</v>
      </c>
      <c r="J1623" s="22" t="s">
        <v>547</v>
      </c>
      <c r="K1623" s="22" t="s">
        <v>435</v>
      </c>
      <c r="L1623">
        <v>73</v>
      </c>
      <c r="M1623" s="22" t="s">
        <v>187</v>
      </c>
      <c r="N1623" s="22" t="s">
        <v>86</v>
      </c>
      <c r="O1623">
        <v>1</v>
      </c>
    </row>
    <row r="1624" spans="1:15" x14ac:dyDescent="0.25">
      <c r="A1624" s="22" t="s">
        <v>42</v>
      </c>
      <c r="B1624" s="22" t="s">
        <v>1216</v>
      </c>
      <c r="C1624" s="22" t="s">
        <v>1217</v>
      </c>
      <c r="D1624" s="22" t="s">
        <v>1218</v>
      </c>
      <c r="E1624">
        <v>686658782</v>
      </c>
      <c r="F1624" s="23">
        <v>38769</v>
      </c>
      <c r="G1624" s="22" t="s">
        <v>82</v>
      </c>
      <c r="H1624" s="23">
        <v>45225</v>
      </c>
      <c r="I1624" s="22" t="s">
        <v>1205</v>
      </c>
      <c r="J1624" s="22" t="s">
        <v>547</v>
      </c>
      <c r="K1624" s="22" t="s">
        <v>435</v>
      </c>
      <c r="L1624">
        <v>73</v>
      </c>
      <c r="M1624" s="22" t="s">
        <v>187</v>
      </c>
      <c r="N1624" s="22" t="s">
        <v>168</v>
      </c>
      <c r="O1624">
        <v>0</v>
      </c>
    </row>
    <row r="1625" spans="1:15" x14ac:dyDescent="0.25">
      <c r="A1625" s="22" t="s">
        <v>42</v>
      </c>
      <c r="B1625" s="22" t="s">
        <v>1216</v>
      </c>
      <c r="C1625" s="22" t="s">
        <v>1217</v>
      </c>
      <c r="D1625" s="22" t="s">
        <v>1218</v>
      </c>
      <c r="E1625">
        <v>686658782</v>
      </c>
      <c r="F1625" s="23">
        <v>38769</v>
      </c>
      <c r="G1625" s="22" t="s">
        <v>82</v>
      </c>
      <c r="H1625" s="23">
        <v>45225</v>
      </c>
      <c r="I1625" s="22" t="s">
        <v>1205</v>
      </c>
      <c r="J1625" s="22" t="s">
        <v>547</v>
      </c>
      <c r="K1625" s="22" t="s">
        <v>435</v>
      </c>
      <c r="L1625">
        <v>73</v>
      </c>
      <c r="M1625" s="22" t="s">
        <v>187</v>
      </c>
      <c r="N1625" s="22" t="s">
        <v>167</v>
      </c>
      <c r="O1625">
        <v>10</v>
      </c>
    </row>
    <row r="1626" spans="1:15" x14ac:dyDescent="0.25">
      <c r="A1626" s="22" t="s">
        <v>42</v>
      </c>
      <c r="B1626" s="22" t="s">
        <v>1216</v>
      </c>
      <c r="C1626" s="22" t="s">
        <v>1217</v>
      </c>
      <c r="D1626" s="22" t="s">
        <v>1218</v>
      </c>
      <c r="E1626">
        <v>686658782</v>
      </c>
      <c r="F1626" s="23">
        <v>38769</v>
      </c>
      <c r="G1626" s="22" t="s">
        <v>82</v>
      </c>
      <c r="H1626" s="23">
        <v>45225</v>
      </c>
      <c r="I1626" s="22" t="s">
        <v>1205</v>
      </c>
      <c r="J1626" s="22" t="s">
        <v>547</v>
      </c>
      <c r="K1626" s="22" t="s">
        <v>435</v>
      </c>
      <c r="L1626">
        <v>73</v>
      </c>
      <c r="M1626" s="22" t="s">
        <v>187</v>
      </c>
      <c r="N1626" s="22" t="s">
        <v>94</v>
      </c>
      <c r="O1626">
        <v>4</v>
      </c>
    </row>
    <row r="1627" spans="1:15" x14ac:dyDescent="0.25">
      <c r="A1627" s="22" t="s">
        <v>1088</v>
      </c>
      <c r="B1627" s="22" t="s">
        <v>1219</v>
      </c>
      <c r="C1627" s="22" t="s">
        <v>1220</v>
      </c>
      <c r="D1627" s="22" t="s">
        <v>1221</v>
      </c>
      <c r="E1627">
        <v>677869349</v>
      </c>
      <c r="F1627" s="23">
        <v>40216</v>
      </c>
      <c r="G1627" s="22" t="s">
        <v>128</v>
      </c>
      <c r="H1627" s="23">
        <v>45187</v>
      </c>
      <c r="I1627" s="22" t="s">
        <v>552</v>
      </c>
      <c r="J1627" s="22" t="s">
        <v>553</v>
      </c>
      <c r="K1627" s="22" t="s">
        <v>138</v>
      </c>
      <c r="L1627">
        <v>43</v>
      </c>
      <c r="M1627" s="22" t="s">
        <v>330</v>
      </c>
      <c r="N1627" s="22" t="s">
        <v>160</v>
      </c>
      <c r="O1627">
        <v>8</v>
      </c>
    </row>
    <row r="1628" spans="1:15" x14ac:dyDescent="0.25">
      <c r="A1628" s="22" t="s">
        <v>1088</v>
      </c>
      <c r="B1628" s="22" t="s">
        <v>1219</v>
      </c>
      <c r="C1628" s="22" t="s">
        <v>1220</v>
      </c>
      <c r="D1628" s="22" t="s">
        <v>1221</v>
      </c>
      <c r="E1628">
        <v>677869349</v>
      </c>
      <c r="F1628" s="23">
        <v>40216</v>
      </c>
      <c r="G1628" s="22" t="s">
        <v>128</v>
      </c>
      <c r="H1628" s="23">
        <v>45187</v>
      </c>
      <c r="I1628" s="22" t="s">
        <v>552</v>
      </c>
      <c r="J1628" s="22" t="s">
        <v>553</v>
      </c>
      <c r="K1628" s="22" t="s">
        <v>138</v>
      </c>
      <c r="L1628">
        <v>43</v>
      </c>
      <c r="M1628" s="22" t="s">
        <v>330</v>
      </c>
      <c r="N1628" s="22" t="s">
        <v>176</v>
      </c>
      <c r="O1628">
        <v>8</v>
      </c>
    </row>
    <row r="1629" spans="1:15" x14ac:dyDescent="0.25">
      <c r="A1629" s="22" t="s">
        <v>1088</v>
      </c>
      <c r="B1629" s="22" t="s">
        <v>1219</v>
      </c>
      <c r="C1629" s="22" t="s">
        <v>1220</v>
      </c>
      <c r="D1629" s="22" t="s">
        <v>1221</v>
      </c>
      <c r="E1629">
        <v>677869349</v>
      </c>
      <c r="F1629" s="23">
        <v>40216</v>
      </c>
      <c r="G1629" s="22" t="s">
        <v>128</v>
      </c>
      <c r="H1629" s="23">
        <v>45187</v>
      </c>
      <c r="I1629" s="22" t="s">
        <v>552</v>
      </c>
      <c r="J1629" s="22" t="s">
        <v>553</v>
      </c>
      <c r="K1629" s="22" t="s">
        <v>138</v>
      </c>
      <c r="L1629">
        <v>43</v>
      </c>
      <c r="M1629" s="22" t="s">
        <v>330</v>
      </c>
      <c r="N1629" s="22" t="s">
        <v>159</v>
      </c>
      <c r="O1629">
        <v>5</v>
      </c>
    </row>
    <row r="1630" spans="1:15" x14ac:dyDescent="0.25">
      <c r="A1630" s="22" t="s">
        <v>1088</v>
      </c>
      <c r="B1630" s="22" t="s">
        <v>1219</v>
      </c>
      <c r="C1630" s="22" t="s">
        <v>1220</v>
      </c>
      <c r="D1630" s="22" t="s">
        <v>1221</v>
      </c>
      <c r="E1630">
        <v>677869349</v>
      </c>
      <c r="F1630" s="23">
        <v>40216</v>
      </c>
      <c r="G1630" s="22" t="s">
        <v>128</v>
      </c>
      <c r="H1630" s="23">
        <v>45187</v>
      </c>
      <c r="I1630" s="22" t="s">
        <v>552</v>
      </c>
      <c r="J1630" s="22" t="s">
        <v>553</v>
      </c>
      <c r="K1630" s="22" t="s">
        <v>138</v>
      </c>
      <c r="L1630">
        <v>43</v>
      </c>
      <c r="M1630" s="22" t="s">
        <v>330</v>
      </c>
      <c r="N1630" s="22" t="s">
        <v>132</v>
      </c>
      <c r="O1630">
        <v>7</v>
      </c>
    </row>
    <row r="1631" spans="1:15" x14ac:dyDescent="0.25">
      <c r="A1631" s="22" t="s">
        <v>716</v>
      </c>
      <c r="B1631" s="22" t="s">
        <v>1222</v>
      </c>
      <c r="C1631" s="22" t="s">
        <v>1223</v>
      </c>
      <c r="D1631" s="22" t="s">
        <v>1224</v>
      </c>
      <c r="E1631">
        <v>652909661</v>
      </c>
      <c r="F1631" s="23">
        <v>36265</v>
      </c>
      <c r="G1631" s="22" t="s">
        <v>82</v>
      </c>
      <c r="H1631" s="23">
        <v>45190</v>
      </c>
      <c r="I1631" s="22" t="s">
        <v>220</v>
      </c>
      <c r="J1631" s="22" t="s">
        <v>221</v>
      </c>
      <c r="K1631" s="22" t="s">
        <v>474</v>
      </c>
      <c r="L1631">
        <v>87</v>
      </c>
      <c r="M1631" s="22" t="s">
        <v>108</v>
      </c>
      <c r="N1631" s="22" t="s">
        <v>86</v>
      </c>
      <c r="O1631">
        <v>3</v>
      </c>
    </row>
    <row r="1632" spans="1:15" x14ac:dyDescent="0.25">
      <c r="A1632" s="22" t="s">
        <v>716</v>
      </c>
      <c r="B1632" s="22" t="s">
        <v>1222</v>
      </c>
      <c r="C1632" s="22" t="s">
        <v>1223</v>
      </c>
      <c r="D1632" s="22" t="s">
        <v>1224</v>
      </c>
      <c r="E1632">
        <v>652909661</v>
      </c>
      <c r="F1632" s="23">
        <v>36265</v>
      </c>
      <c r="G1632" s="22" t="s">
        <v>82</v>
      </c>
      <c r="H1632" s="23">
        <v>45190</v>
      </c>
      <c r="I1632" s="22" t="s">
        <v>220</v>
      </c>
      <c r="J1632" s="22" t="s">
        <v>221</v>
      </c>
      <c r="K1632" s="22" t="s">
        <v>474</v>
      </c>
      <c r="L1632">
        <v>87</v>
      </c>
      <c r="M1632" s="22" t="s">
        <v>108</v>
      </c>
      <c r="N1632" s="22" t="s">
        <v>168</v>
      </c>
      <c r="O1632">
        <v>10</v>
      </c>
    </row>
    <row r="1633" spans="1:15" x14ac:dyDescent="0.25">
      <c r="A1633" s="22" t="s">
        <v>716</v>
      </c>
      <c r="B1633" s="22" t="s">
        <v>1222</v>
      </c>
      <c r="C1633" s="22" t="s">
        <v>1223</v>
      </c>
      <c r="D1633" s="22" t="s">
        <v>1224</v>
      </c>
      <c r="E1633">
        <v>652909661</v>
      </c>
      <c r="F1633" s="23">
        <v>36265</v>
      </c>
      <c r="G1633" s="22" t="s">
        <v>82</v>
      </c>
      <c r="H1633" s="23">
        <v>45190</v>
      </c>
      <c r="I1633" s="22" t="s">
        <v>220</v>
      </c>
      <c r="J1633" s="22" t="s">
        <v>221</v>
      </c>
      <c r="K1633" s="22" t="s">
        <v>474</v>
      </c>
      <c r="L1633">
        <v>87</v>
      </c>
      <c r="M1633" s="22" t="s">
        <v>108</v>
      </c>
      <c r="N1633" s="22" t="s">
        <v>167</v>
      </c>
      <c r="O1633">
        <v>7</v>
      </c>
    </row>
    <row r="1634" spans="1:15" x14ac:dyDescent="0.25">
      <c r="A1634" s="22" t="s">
        <v>716</v>
      </c>
      <c r="B1634" s="22" t="s">
        <v>1222</v>
      </c>
      <c r="C1634" s="22" t="s">
        <v>1223</v>
      </c>
      <c r="D1634" s="22" t="s">
        <v>1224</v>
      </c>
      <c r="E1634">
        <v>652909661</v>
      </c>
      <c r="F1634" s="23">
        <v>36265</v>
      </c>
      <c r="G1634" s="22" t="s">
        <v>82</v>
      </c>
      <c r="H1634" s="23">
        <v>45190</v>
      </c>
      <c r="I1634" s="22" t="s">
        <v>220</v>
      </c>
      <c r="J1634" s="22" t="s">
        <v>221</v>
      </c>
      <c r="K1634" s="22" t="s">
        <v>474</v>
      </c>
      <c r="L1634">
        <v>87</v>
      </c>
      <c r="M1634" s="22" t="s">
        <v>108</v>
      </c>
      <c r="N1634" s="22" t="s">
        <v>94</v>
      </c>
      <c r="O1634">
        <v>7</v>
      </c>
    </row>
    <row r="1635" spans="1:15" x14ac:dyDescent="0.25">
      <c r="A1635" s="22" t="s">
        <v>1225</v>
      </c>
      <c r="B1635" s="22" t="s">
        <v>1226</v>
      </c>
      <c r="C1635" s="22" t="s">
        <v>1227</v>
      </c>
      <c r="D1635" s="22" t="s">
        <v>1228</v>
      </c>
      <c r="E1635">
        <v>658987132</v>
      </c>
      <c r="F1635" s="23">
        <v>40104</v>
      </c>
      <c r="G1635" s="22" t="s">
        <v>70</v>
      </c>
      <c r="H1635" s="23">
        <v>45211</v>
      </c>
      <c r="I1635" s="22" t="s">
        <v>1229</v>
      </c>
      <c r="J1635" s="22" t="s">
        <v>1230</v>
      </c>
      <c r="K1635" s="22" t="s">
        <v>165</v>
      </c>
      <c r="L1635">
        <v>15</v>
      </c>
      <c r="M1635" s="22" t="s">
        <v>61</v>
      </c>
      <c r="N1635" s="22" t="s">
        <v>249</v>
      </c>
      <c r="O1635">
        <v>2</v>
      </c>
    </row>
    <row r="1636" spans="1:15" x14ac:dyDescent="0.25">
      <c r="A1636" s="22" t="s">
        <v>1225</v>
      </c>
      <c r="B1636" s="22" t="s">
        <v>1226</v>
      </c>
      <c r="C1636" s="22" t="s">
        <v>1227</v>
      </c>
      <c r="D1636" s="22" t="s">
        <v>1228</v>
      </c>
      <c r="E1636">
        <v>658987132</v>
      </c>
      <c r="F1636" s="23">
        <v>40104</v>
      </c>
      <c r="G1636" s="22" t="s">
        <v>70</v>
      </c>
      <c r="H1636" s="23">
        <v>45211</v>
      </c>
      <c r="I1636" s="22" t="s">
        <v>1229</v>
      </c>
      <c r="J1636" s="22" t="s">
        <v>1230</v>
      </c>
      <c r="K1636" s="22" t="s">
        <v>165</v>
      </c>
      <c r="L1636">
        <v>15</v>
      </c>
      <c r="M1636" s="22" t="s">
        <v>61</v>
      </c>
      <c r="N1636" s="22" t="s">
        <v>250</v>
      </c>
      <c r="O1636">
        <v>3</v>
      </c>
    </row>
    <row r="1637" spans="1:15" x14ac:dyDescent="0.25">
      <c r="A1637" s="22" t="s">
        <v>1225</v>
      </c>
      <c r="B1637" s="22" t="s">
        <v>1226</v>
      </c>
      <c r="C1637" s="22" t="s">
        <v>1227</v>
      </c>
      <c r="D1637" s="22" t="s">
        <v>1228</v>
      </c>
      <c r="E1637">
        <v>658987132</v>
      </c>
      <c r="F1637" s="23">
        <v>40104</v>
      </c>
      <c r="G1637" s="22" t="s">
        <v>70</v>
      </c>
      <c r="H1637" s="23">
        <v>45211</v>
      </c>
      <c r="I1637" s="22" t="s">
        <v>1229</v>
      </c>
      <c r="J1637" s="22" t="s">
        <v>1230</v>
      </c>
      <c r="K1637" s="22" t="s">
        <v>165</v>
      </c>
      <c r="L1637">
        <v>15</v>
      </c>
      <c r="M1637" s="22" t="s">
        <v>61</v>
      </c>
      <c r="N1637" s="22" t="s">
        <v>214</v>
      </c>
      <c r="O1637">
        <v>5</v>
      </c>
    </row>
    <row r="1638" spans="1:15" x14ac:dyDescent="0.25">
      <c r="A1638" s="22" t="s">
        <v>1225</v>
      </c>
      <c r="B1638" s="22" t="s">
        <v>1226</v>
      </c>
      <c r="C1638" s="22" t="s">
        <v>1227</v>
      </c>
      <c r="D1638" s="22" t="s">
        <v>1228</v>
      </c>
      <c r="E1638">
        <v>658987132</v>
      </c>
      <c r="F1638" s="23">
        <v>40104</v>
      </c>
      <c r="G1638" s="22" t="s">
        <v>70</v>
      </c>
      <c r="H1638" s="23">
        <v>45211</v>
      </c>
      <c r="I1638" s="22" t="s">
        <v>1229</v>
      </c>
      <c r="J1638" s="22" t="s">
        <v>1230</v>
      </c>
      <c r="K1638" s="22" t="s">
        <v>165</v>
      </c>
      <c r="L1638">
        <v>15</v>
      </c>
      <c r="M1638" s="22" t="s">
        <v>61</v>
      </c>
      <c r="N1638" s="22" t="s">
        <v>215</v>
      </c>
      <c r="O1638">
        <v>6</v>
      </c>
    </row>
    <row r="1639" spans="1:15" x14ac:dyDescent="0.25">
      <c r="A1639" s="22" t="s">
        <v>1225</v>
      </c>
      <c r="B1639" s="22" t="s">
        <v>1226</v>
      </c>
      <c r="C1639" s="22" t="s">
        <v>1227</v>
      </c>
      <c r="D1639" s="22" t="s">
        <v>1228</v>
      </c>
      <c r="E1639">
        <v>658987132</v>
      </c>
      <c r="F1639" s="23">
        <v>40104</v>
      </c>
      <c r="G1639" s="22" t="s">
        <v>70</v>
      </c>
      <c r="H1639" s="23">
        <v>45211</v>
      </c>
      <c r="I1639" s="22" t="s">
        <v>1229</v>
      </c>
      <c r="J1639" s="22" t="s">
        <v>1230</v>
      </c>
      <c r="K1639" s="22" t="s">
        <v>165</v>
      </c>
      <c r="L1639">
        <v>15</v>
      </c>
      <c r="M1639" s="22" t="s">
        <v>61</v>
      </c>
      <c r="N1639" s="22" t="s">
        <v>75</v>
      </c>
      <c r="O1639">
        <v>4</v>
      </c>
    </row>
    <row r="1640" spans="1:15" x14ac:dyDescent="0.25">
      <c r="A1640" s="22" t="s">
        <v>1225</v>
      </c>
      <c r="B1640" s="22" t="s">
        <v>1226</v>
      </c>
      <c r="C1640" s="22" t="s">
        <v>1227</v>
      </c>
      <c r="D1640" s="22" t="s">
        <v>1228</v>
      </c>
      <c r="E1640">
        <v>658987132</v>
      </c>
      <c r="F1640" s="23">
        <v>40104</v>
      </c>
      <c r="G1640" s="22" t="s">
        <v>70</v>
      </c>
      <c r="H1640" s="23">
        <v>45211</v>
      </c>
      <c r="I1640" s="22" t="s">
        <v>1229</v>
      </c>
      <c r="J1640" s="22" t="s">
        <v>1230</v>
      </c>
      <c r="K1640" s="22" t="s">
        <v>165</v>
      </c>
      <c r="L1640">
        <v>15</v>
      </c>
      <c r="M1640" s="22" t="s">
        <v>61</v>
      </c>
      <c r="N1640" s="22" t="s">
        <v>76</v>
      </c>
      <c r="O1640">
        <v>1</v>
      </c>
    </row>
    <row r="1641" spans="1:15" x14ac:dyDescent="0.25">
      <c r="A1641" s="22" t="s">
        <v>1225</v>
      </c>
      <c r="B1641" s="22" t="s">
        <v>1226</v>
      </c>
      <c r="C1641" s="22" t="s">
        <v>1227</v>
      </c>
      <c r="D1641" s="22" t="s">
        <v>1228</v>
      </c>
      <c r="E1641">
        <v>658987132</v>
      </c>
      <c r="F1641" s="23">
        <v>40104</v>
      </c>
      <c r="G1641" s="22" t="s">
        <v>70</v>
      </c>
      <c r="H1641" s="23">
        <v>45211</v>
      </c>
      <c r="I1641" s="22" t="s">
        <v>1229</v>
      </c>
      <c r="J1641" s="22" t="s">
        <v>1230</v>
      </c>
      <c r="K1641" s="22" t="s">
        <v>165</v>
      </c>
      <c r="L1641">
        <v>15</v>
      </c>
      <c r="M1641" s="22" t="s">
        <v>61</v>
      </c>
      <c r="N1641" s="22" t="s">
        <v>122</v>
      </c>
      <c r="O1641">
        <v>5</v>
      </c>
    </row>
    <row r="1642" spans="1:15" x14ac:dyDescent="0.25">
      <c r="A1642" s="22" t="s">
        <v>1225</v>
      </c>
      <c r="B1642" s="22" t="s">
        <v>1226</v>
      </c>
      <c r="C1642" s="22" t="s">
        <v>1227</v>
      </c>
      <c r="D1642" s="22" t="s">
        <v>1228</v>
      </c>
      <c r="E1642">
        <v>658987132</v>
      </c>
      <c r="F1642" s="23">
        <v>40104</v>
      </c>
      <c r="G1642" s="22" t="s">
        <v>70</v>
      </c>
      <c r="H1642" s="23">
        <v>45211</v>
      </c>
      <c r="I1642" s="22" t="s">
        <v>1229</v>
      </c>
      <c r="J1642" s="22" t="s">
        <v>1230</v>
      </c>
      <c r="K1642" s="22" t="s">
        <v>165</v>
      </c>
      <c r="L1642">
        <v>15</v>
      </c>
      <c r="M1642" s="22" t="s">
        <v>61</v>
      </c>
      <c r="N1642" s="22" t="s">
        <v>77</v>
      </c>
      <c r="O1642">
        <v>9</v>
      </c>
    </row>
    <row r="1643" spans="1:15" x14ac:dyDescent="0.25">
      <c r="A1643" s="22" t="s">
        <v>1225</v>
      </c>
      <c r="B1643" s="22" t="s">
        <v>1226</v>
      </c>
      <c r="C1643" s="22" t="s">
        <v>1227</v>
      </c>
      <c r="D1643" s="22" t="s">
        <v>1228</v>
      </c>
      <c r="E1643">
        <v>658987132</v>
      </c>
      <c r="F1643" s="23">
        <v>40104</v>
      </c>
      <c r="G1643" s="22" t="s">
        <v>70</v>
      </c>
      <c r="H1643" s="23">
        <v>45211</v>
      </c>
      <c r="I1643" s="22" t="s">
        <v>1229</v>
      </c>
      <c r="J1643" s="22" t="s">
        <v>1230</v>
      </c>
      <c r="K1643" s="22" t="s">
        <v>165</v>
      </c>
      <c r="L1643">
        <v>15</v>
      </c>
      <c r="M1643" s="22" t="s">
        <v>61</v>
      </c>
      <c r="N1643" s="22" t="s">
        <v>123</v>
      </c>
      <c r="O1643">
        <v>3</v>
      </c>
    </row>
    <row r="1644" spans="1:15" x14ac:dyDescent="0.25">
      <c r="A1644" s="22" t="s">
        <v>436</v>
      </c>
      <c r="B1644" s="22" t="s">
        <v>1231</v>
      </c>
      <c r="C1644" s="22" t="s">
        <v>1232</v>
      </c>
      <c r="D1644" s="22" t="s">
        <v>1233</v>
      </c>
      <c r="E1644">
        <v>631320971</v>
      </c>
      <c r="F1644" s="23">
        <v>40936</v>
      </c>
      <c r="G1644" s="22" t="s">
        <v>57</v>
      </c>
      <c r="H1644" s="23">
        <v>45221</v>
      </c>
      <c r="I1644" s="22" t="s">
        <v>273</v>
      </c>
      <c r="J1644" s="22" t="s">
        <v>274</v>
      </c>
      <c r="K1644" s="22" t="s">
        <v>524</v>
      </c>
      <c r="L1644">
        <v>67</v>
      </c>
      <c r="M1644" s="22" t="s">
        <v>400</v>
      </c>
      <c r="N1644" s="22" t="s">
        <v>94</v>
      </c>
      <c r="O1644">
        <v>9</v>
      </c>
    </row>
    <row r="1645" spans="1:15" x14ac:dyDescent="0.25">
      <c r="A1645" s="22" t="s">
        <v>436</v>
      </c>
      <c r="B1645" s="22" t="s">
        <v>1231</v>
      </c>
      <c r="C1645" s="22" t="s">
        <v>1232</v>
      </c>
      <c r="D1645" s="22" t="s">
        <v>1233</v>
      </c>
      <c r="E1645">
        <v>631320971</v>
      </c>
      <c r="F1645" s="23">
        <v>40936</v>
      </c>
      <c r="G1645" s="22" t="s">
        <v>57</v>
      </c>
      <c r="H1645" s="23">
        <v>45221</v>
      </c>
      <c r="I1645" s="22" t="s">
        <v>273</v>
      </c>
      <c r="J1645" s="22" t="s">
        <v>274</v>
      </c>
      <c r="K1645" s="22" t="s">
        <v>524</v>
      </c>
      <c r="L1645">
        <v>67</v>
      </c>
      <c r="M1645" s="22" t="s">
        <v>400</v>
      </c>
      <c r="N1645" s="22" t="s">
        <v>95</v>
      </c>
      <c r="O1645">
        <v>0</v>
      </c>
    </row>
    <row r="1646" spans="1:15" x14ac:dyDescent="0.25">
      <c r="A1646" s="22" t="s">
        <v>436</v>
      </c>
      <c r="B1646" s="22" t="s">
        <v>1231</v>
      </c>
      <c r="C1646" s="22" t="s">
        <v>1232</v>
      </c>
      <c r="D1646" s="22" t="s">
        <v>1233</v>
      </c>
      <c r="E1646">
        <v>631320971</v>
      </c>
      <c r="F1646" s="23">
        <v>40936</v>
      </c>
      <c r="G1646" s="22" t="s">
        <v>57</v>
      </c>
      <c r="H1646" s="23">
        <v>45221</v>
      </c>
      <c r="I1646" s="22" t="s">
        <v>273</v>
      </c>
      <c r="J1646" s="22" t="s">
        <v>274</v>
      </c>
      <c r="K1646" s="22" t="s">
        <v>524</v>
      </c>
      <c r="L1646">
        <v>67</v>
      </c>
      <c r="M1646" s="22" t="s">
        <v>400</v>
      </c>
      <c r="N1646" s="22" t="s">
        <v>96</v>
      </c>
      <c r="O1646">
        <v>9</v>
      </c>
    </row>
    <row r="1647" spans="1:15" x14ac:dyDescent="0.25">
      <c r="A1647" s="22" t="s">
        <v>436</v>
      </c>
      <c r="B1647" s="22" t="s">
        <v>1231</v>
      </c>
      <c r="C1647" s="22" t="s">
        <v>1232</v>
      </c>
      <c r="D1647" s="22" t="s">
        <v>1233</v>
      </c>
      <c r="E1647">
        <v>631320971</v>
      </c>
      <c r="F1647" s="23">
        <v>40936</v>
      </c>
      <c r="G1647" s="22" t="s">
        <v>57</v>
      </c>
      <c r="H1647" s="23">
        <v>45221</v>
      </c>
      <c r="I1647" s="22" t="s">
        <v>273</v>
      </c>
      <c r="J1647" s="22" t="s">
        <v>274</v>
      </c>
      <c r="K1647" s="22" t="s">
        <v>524</v>
      </c>
      <c r="L1647">
        <v>67</v>
      </c>
      <c r="M1647" s="22" t="s">
        <v>400</v>
      </c>
      <c r="N1647" s="22" t="s">
        <v>75</v>
      </c>
      <c r="O1647">
        <v>5</v>
      </c>
    </row>
    <row r="1648" spans="1:15" x14ac:dyDescent="0.25">
      <c r="A1648" s="22" t="s">
        <v>436</v>
      </c>
      <c r="B1648" s="22" t="s">
        <v>1231</v>
      </c>
      <c r="C1648" s="22" t="s">
        <v>1232</v>
      </c>
      <c r="D1648" s="22" t="s">
        <v>1233</v>
      </c>
      <c r="E1648">
        <v>631320971</v>
      </c>
      <c r="F1648" s="23">
        <v>40936</v>
      </c>
      <c r="G1648" s="22" t="s">
        <v>57</v>
      </c>
      <c r="H1648" s="23">
        <v>45221</v>
      </c>
      <c r="I1648" s="22" t="s">
        <v>273</v>
      </c>
      <c r="J1648" s="22" t="s">
        <v>274</v>
      </c>
      <c r="K1648" s="22" t="s">
        <v>524</v>
      </c>
      <c r="L1648">
        <v>67</v>
      </c>
      <c r="M1648" s="22" t="s">
        <v>400</v>
      </c>
      <c r="N1648" s="22" t="s">
        <v>188</v>
      </c>
      <c r="O1648">
        <v>0</v>
      </c>
    </row>
    <row r="1649" spans="1:15" x14ac:dyDescent="0.25">
      <c r="A1649" s="22" t="s">
        <v>436</v>
      </c>
      <c r="B1649" s="22" t="s">
        <v>1231</v>
      </c>
      <c r="C1649" s="22" t="s">
        <v>1232</v>
      </c>
      <c r="D1649" s="22" t="s">
        <v>1233</v>
      </c>
      <c r="E1649">
        <v>631320971</v>
      </c>
      <c r="F1649" s="23">
        <v>40936</v>
      </c>
      <c r="G1649" s="22" t="s">
        <v>57</v>
      </c>
      <c r="H1649" s="23">
        <v>45221</v>
      </c>
      <c r="I1649" s="22" t="s">
        <v>273</v>
      </c>
      <c r="J1649" s="22" t="s">
        <v>274</v>
      </c>
      <c r="K1649" s="22" t="s">
        <v>524</v>
      </c>
      <c r="L1649">
        <v>67</v>
      </c>
      <c r="M1649" s="22" t="s">
        <v>400</v>
      </c>
      <c r="N1649" s="22" t="s">
        <v>62</v>
      </c>
      <c r="O1649">
        <v>5</v>
      </c>
    </row>
    <row r="1650" spans="1:15" x14ac:dyDescent="0.25">
      <c r="A1650" s="22" t="s">
        <v>436</v>
      </c>
      <c r="B1650" s="22" t="s">
        <v>1231</v>
      </c>
      <c r="C1650" s="22" t="s">
        <v>1232</v>
      </c>
      <c r="D1650" s="22" t="s">
        <v>1233</v>
      </c>
      <c r="E1650">
        <v>631320971</v>
      </c>
      <c r="F1650" s="23">
        <v>40936</v>
      </c>
      <c r="G1650" s="22" t="s">
        <v>57</v>
      </c>
      <c r="H1650" s="23">
        <v>45221</v>
      </c>
      <c r="I1650" s="22" t="s">
        <v>273</v>
      </c>
      <c r="J1650" s="22" t="s">
        <v>274</v>
      </c>
      <c r="K1650" s="22" t="s">
        <v>524</v>
      </c>
      <c r="L1650">
        <v>67</v>
      </c>
      <c r="M1650" s="22" t="s">
        <v>400</v>
      </c>
      <c r="N1650" s="22" t="s">
        <v>98</v>
      </c>
      <c r="O1650">
        <v>8</v>
      </c>
    </row>
    <row r="1651" spans="1:15" x14ac:dyDescent="0.25">
      <c r="A1651" s="22" t="s">
        <v>436</v>
      </c>
      <c r="B1651" s="22" t="s">
        <v>1231</v>
      </c>
      <c r="C1651" s="22" t="s">
        <v>1232</v>
      </c>
      <c r="D1651" s="22" t="s">
        <v>1233</v>
      </c>
      <c r="E1651">
        <v>631320971</v>
      </c>
      <c r="F1651" s="23">
        <v>40936</v>
      </c>
      <c r="G1651" s="22" t="s">
        <v>57</v>
      </c>
      <c r="H1651" s="23">
        <v>45221</v>
      </c>
      <c r="I1651" s="22" t="s">
        <v>273</v>
      </c>
      <c r="J1651" s="22" t="s">
        <v>274</v>
      </c>
      <c r="K1651" s="22" t="s">
        <v>524</v>
      </c>
      <c r="L1651">
        <v>67</v>
      </c>
      <c r="M1651" s="22" t="s">
        <v>400</v>
      </c>
      <c r="N1651" s="22" t="s">
        <v>99</v>
      </c>
      <c r="O1651">
        <v>1</v>
      </c>
    </row>
    <row r="1652" spans="1:15" x14ac:dyDescent="0.25">
      <c r="A1652" s="22" t="s">
        <v>436</v>
      </c>
      <c r="B1652" s="22" t="s">
        <v>1231</v>
      </c>
      <c r="C1652" s="22" t="s">
        <v>1232</v>
      </c>
      <c r="D1652" s="22" t="s">
        <v>1233</v>
      </c>
      <c r="E1652">
        <v>631320971</v>
      </c>
      <c r="F1652" s="23">
        <v>40936</v>
      </c>
      <c r="G1652" s="22" t="s">
        <v>57</v>
      </c>
      <c r="H1652" s="23">
        <v>45221</v>
      </c>
      <c r="I1652" s="22" t="s">
        <v>273</v>
      </c>
      <c r="J1652" s="22" t="s">
        <v>274</v>
      </c>
      <c r="K1652" s="22" t="s">
        <v>524</v>
      </c>
      <c r="L1652">
        <v>67</v>
      </c>
      <c r="M1652" s="22" t="s">
        <v>400</v>
      </c>
      <c r="N1652" s="22" t="s">
        <v>100</v>
      </c>
      <c r="O1652">
        <v>1</v>
      </c>
    </row>
    <row r="1653" spans="1:15" x14ac:dyDescent="0.25">
      <c r="A1653" s="22" t="s">
        <v>223</v>
      </c>
      <c r="B1653" s="22" t="s">
        <v>1234</v>
      </c>
      <c r="C1653" s="22" t="s">
        <v>1235</v>
      </c>
      <c r="D1653" s="22" t="s">
        <v>1236</v>
      </c>
      <c r="E1653">
        <v>658729635</v>
      </c>
      <c r="F1653" s="23">
        <v>34157</v>
      </c>
      <c r="G1653" s="22" t="s">
        <v>46</v>
      </c>
      <c r="H1653" s="23">
        <v>45230</v>
      </c>
      <c r="I1653" s="22" t="s">
        <v>1116</v>
      </c>
      <c r="J1653" s="22" t="s">
        <v>193</v>
      </c>
      <c r="K1653" s="22" t="s">
        <v>424</v>
      </c>
      <c r="L1653">
        <v>58</v>
      </c>
      <c r="M1653" s="22" t="s">
        <v>206</v>
      </c>
      <c r="N1653" s="22" t="s">
        <v>63</v>
      </c>
      <c r="O1653">
        <v>2</v>
      </c>
    </row>
    <row r="1654" spans="1:15" x14ac:dyDescent="0.25">
      <c r="A1654" s="22" t="s">
        <v>223</v>
      </c>
      <c r="B1654" s="22" t="s">
        <v>1234</v>
      </c>
      <c r="C1654" s="22" t="s">
        <v>1235</v>
      </c>
      <c r="D1654" s="22" t="s">
        <v>1236</v>
      </c>
      <c r="E1654">
        <v>658729635</v>
      </c>
      <c r="F1654" s="23">
        <v>34157</v>
      </c>
      <c r="G1654" s="22" t="s">
        <v>46</v>
      </c>
      <c r="H1654" s="23">
        <v>45230</v>
      </c>
      <c r="I1654" s="22" t="s">
        <v>1116</v>
      </c>
      <c r="J1654" s="22" t="s">
        <v>193</v>
      </c>
      <c r="K1654" s="22" t="s">
        <v>424</v>
      </c>
      <c r="L1654">
        <v>58</v>
      </c>
      <c r="M1654" s="22" t="s">
        <v>206</v>
      </c>
      <c r="N1654" s="22" t="s">
        <v>64</v>
      </c>
      <c r="O1654">
        <v>7</v>
      </c>
    </row>
    <row r="1655" spans="1:15" x14ac:dyDescent="0.25">
      <c r="A1655" s="22" t="s">
        <v>223</v>
      </c>
      <c r="B1655" s="22" t="s">
        <v>1234</v>
      </c>
      <c r="C1655" s="22" t="s">
        <v>1235</v>
      </c>
      <c r="D1655" s="22" t="s">
        <v>1236</v>
      </c>
      <c r="E1655">
        <v>658729635</v>
      </c>
      <c r="F1655" s="23">
        <v>34157</v>
      </c>
      <c r="G1655" s="22" t="s">
        <v>46</v>
      </c>
      <c r="H1655" s="23">
        <v>45230</v>
      </c>
      <c r="I1655" s="22" t="s">
        <v>1116</v>
      </c>
      <c r="J1655" s="22" t="s">
        <v>193</v>
      </c>
      <c r="K1655" s="22" t="s">
        <v>424</v>
      </c>
      <c r="L1655">
        <v>58</v>
      </c>
      <c r="M1655" s="22" t="s">
        <v>206</v>
      </c>
      <c r="N1655" s="22" t="s">
        <v>65</v>
      </c>
      <c r="O1655">
        <v>6</v>
      </c>
    </row>
    <row r="1656" spans="1:15" x14ac:dyDescent="0.25">
      <c r="A1656" s="22" t="s">
        <v>223</v>
      </c>
      <c r="B1656" s="22" t="s">
        <v>1234</v>
      </c>
      <c r="C1656" s="22" t="s">
        <v>1235</v>
      </c>
      <c r="D1656" s="22" t="s">
        <v>1236</v>
      </c>
      <c r="E1656">
        <v>658729635</v>
      </c>
      <c r="F1656" s="23">
        <v>34157</v>
      </c>
      <c r="G1656" s="22" t="s">
        <v>46</v>
      </c>
      <c r="H1656" s="23">
        <v>45230</v>
      </c>
      <c r="I1656" s="22" t="s">
        <v>1116</v>
      </c>
      <c r="J1656" s="22" t="s">
        <v>193</v>
      </c>
      <c r="K1656" s="22" t="s">
        <v>424</v>
      </c>
      <c r="L1656">
        <v>58</v>
      </c>
      <c r="M1656" s="22" t="s">
        <v>206</v>
      </c>
      <c r="N1656" s="22" t="s">
        <v>51</v>
      </c>
      <c r="O1656">
        <v>5</v>
      </c>
    </row>
    <row r="1657" spans="1:15" x14ac:dyDescent="0.25">
      <c r="A1657" s="22" t="s">
        <v>223</v>
      </c>
      <c r="B1657" s="22" t="s">
        <v>1234</v>
      </c>
      <c r="C1657" s="22" t="s">
        <v>1235</v>
      </c>
      <c r="D1657" s="22" t="s">
        <v>1236</v>
      </c>
      <c r="E1657">
        <v>658729635</v>
      </c>
      <c r="F1657" s="23">
        <v>34157</v>
      </c>
      <c r="G1657" s="22" t="s">
        <v>46</v>
      </c>
      <c r="H1657" s="23">
        <v>45230</v>
      </c>
      <c r="I1657" s="22" t="s">
        <v>1116</v>
      </c>
      <c r="J1657" s="22" t="s">
        <v>193</v>
      </c>
      <c r="K1657" s="22" t="s">
        <v>424</v>
      </c>
      <c r="L1657">
        <v>58</v>
      </c>
      <c r="M1657" s="22" t="s">
        <v>206</v>
      </c>
      <c r="N1657" s="22" t="s">
        <v>52</v>
      </c>
      <c r="O1657">
        <v>7</v>
      </c>
    </row>
    <row r="1658" spans="1:15" x14ac:dyDescent="0.25">
      <c r="A1658" s="22" t="s">
        <v>573</v>
      </c>
      <c r="B1658" s="22" t="s">
        <v>1237</v>
      </c>
      <c r="C1658" s="22" t="s">
        <v>1238</v>
      </c>
      <c r="D1658" s="22" t="s">
        <v>1239</v>
      </c>
      <c r="E1658">
        <v>698674293</v>
      </c>
      <c r="F1658" s="23">
        <v>36184</v>
      </c>
      <c r="G1658" s="22" t="s">
        <v>128</v>
      </c>
      <c r="H1658" s="23">
        <v>45220</v>
      </c>
      <c r="I1658" s="22" t="s">
        <v>91</v>
      </c>
      <c r="J1658" s="22" t="s">
        <v>92</v>
      </c>
      <c r="K1658" s="22" t="s">
        <v>474</v>
      </c>
      <c r="L1658">
        <v>8</v>
      </c>
      <c r="M1658" s="22" t="s">
        <v>237</v>
      </c>
      <c r="N1658" s="22" t="s">
        <v>160</v>
      </c>
      <c r="O1658">
        <v>1</v>
      </c>
    </row>
    <row r="1659" spans="1:15" x14ac:dyDescent="0.25">
      <c r="A1659" s="22" t="s">
        <v>573</v>
      </c>
      <c r="B1659" s="22" t="s">
        <v>1237</v>
      </c>
      <c r="C1659" s="22" t="s">
        <v>1238</v>
      </c>
      <c r="D1659" s="22" t="s">
        <v>1239</v>
      </c>
      <c r="E1659">
        <v>698674293</v>
      </c>
      <c r="F1659" s="23">
        <v>36184</v>
      </c>
      <c r="G1659" s="22" t="s">
        <v>128</v>
      </c>
      <c r="H1659" s="23">
        <v>45220</v>
      </c>
      <c r="I1659" s="22" t="s">
        <v>91</v>
      </c>
      <c r="J1659" s="22" t="s">
        <v>92</v>
      </c>
      <c r="K1659" s="22" t="s">
        <v>474</v>
      </c>
      <c r="L1659">
        <v>8</v>
      </c>
      <c r="M1659" s="22" t="s">
        <v>237</v>
      </c>
      <c r="N1659" s="22" t="s">
        <v>159</v>
      </c>
      <c r="O1659">
        <v>0</v>
      </c>
    </row>
    <row r="1660" spans="1:15" x14ac:dyDescent="0.25">
      <c r="A1660" s="22" t="s">
        <v>573</v>
      </c>
      <c r="B1660" s="22" t="s">
        <v>1237</v>
      </c>
      <c r="C1660" s="22" t="s">
        <v>1238</v>
      </c>
      <c r="D1660" s="22" t="s">
        <v>1239</v>
      </c>
      <c r="E1660">
        <v>698674293</v>
      </c>
      <c r="F1660" s="23">
        <v>36184</v>
      </c>
      <c r="G1660" s="22" t="s">
        <v>128</v>
      </c>
      <c r="H1660" s="23">
        <v>45220</v>
      </c>
      <c r="I1660" s="22" t="s">
        <v>91</v>
      </c>
      <c r="J1660" s="22" t="s">
        <v>92</v>
      </c>
      <c r="K1660" s="22" t="s">
        <v>474</v>
      </c>
      <c r="L1660">
        <v>8</v>
      </c>
      <c r="M1660" s="22" t="s">
        <v>237</v>
      </c>
      <c r="N1660" s="22" t="s">
        <v>132</v>
      </c>
      <c r="O1660">
        <v>0</v>
      </c>
    </row>
    <row r="1661" spans="1:15" x14ac:dyDescent="0.25">
      <c r="A1661" s="22" t="s">
        <v>502</v>
      </c>
      <c r="B1661" s="22" t="s">
        <v>1240</v>
      </c>
      <c r="C1661" s="22" t="s">
        <v>1241</v>
      </c>
      <c r="D1661" s="22" t="s">
        <v>1242</v>
      </c>
      <c r="E1661">
        <v>662785065</v>
      </c>
      <c r="F1661" s="23">
        <v>39323</v>
      </c>
      <c r="G1661" s="22" t="s">
        <v>57</v>
      </c>
      <c r="H1661" s="23">
        <v>45231</v>
      </c>
      <c r="I1661" s="22" t="s">
        <v>990</v>
      </c>
      <c r="J1661" s="22" t="s">
        <v>393</v>
      </c>
      <c r="K1661" s="22" t="s">
        <v>73</v>
      </c>
      <c r="L1661">
        <v>26</v>
      </c>
      <c r="M1661" s="22" t="s">
        <v>50</v>
      </c>
      <c r="N1661" s="22" t="s">
        <v>94</v>
      </c>
      <c r="O1661">
        <v>1</v>
      </c>
    </row>
    <row r="1662" spans="1:15" x14ac:dyDescent="0.25">
      <c r="A1662" s="22" t="s">
        <v>502</v>
      </c>
      <c r="B1662" s="22" t="s">
        <v>1240</v>
      </c>
      <c r="C1662" s="22" t="s">
        <v>1241</v>
      </c>
      <c r="D1662" s="22" t="s">
        <v>1242</v>
      </c>
      <c r="E1662">
        <v>662785065</v>
      </c>
      <c r="F1662" s="23">
        <v>39323</v>
      </c>
      <c r="G1662" s="22" t="s">
        <v>57</v>
      </c>
      <c r="H1662" s="23">
        <v>45231</v>
      </c>
      <c r="I1662" s="22" t="s">
        <v>990</v>
      </c>
      <c r="J1662" s="22" t="s">
        <v>393</v>
      </c>
      <c r="K1662" s="22" t="s">
        <v>73</v>
      </c>
      <c r="L1662">
        <v>26</v>
      </c>
      <c r="M1662" s="22" t="s">
        <v>50</v>
      </c>
      <c r="N1662" s="22" t="s">
        <v>95</v>
      </c>
      <c r="O1662">
        <v>3</v>
      </c>
    </row>
    <row r="1663" spans="1:15" x14ac:dyDescent="0.25">
      <c r="A1663" s="22" t="s">
        <v>502</v>
      </c>
      <c r="B1663" s="22" t="s">
        <v>1240</v>
      </c>
      <c r="C1663" s="22" t="s">
        <v>1241</v>
      </c>
      <c r="D1663" s="22" t="s">
        <v>1242</v>
      </c>
      <c r="E1663">
        <v>662785065</v>
      </c>
      <c r="F1663" s="23">
        <v>39323</v>
      </c>
      <c r="G1663" s="22" t="s">
        <v>57</v>
      </c>
      <c r="H1663" s="23">
        <v>45231</v>
      </c>
      <c r="I1663" s="22" t="s">
        <v>990</v>
      </c>
      <c r="J1663" s="22" t="s">
        <v>393</v>
      </c>
      <c r="K1663" s="22" t="s">
        <v>73</v>
      </c>
      <c r="L1663">
        <v>26</v>
      </c>
      <c r="M1663" s="22" t="s">
        <v>50</v>
      </c>
      <c r="N1663" s="22" t="s">
        <v>96</v>
      </c>
      <c r="O1663">
        <v>9</v>
      </c>
    </row>
    <row r="1664" spans="1:15" x14ac:dyDescent="0.25">
      <c r="A1664" s="22" t="s">
        <v>502</v>
      </c>
      <c r="B1664" s="22" t="s">
        <v>1240</v>
      </c>
      <c r="C1664" s="22" t="s">
        <v>1241</v>
      </c>
      <c r="D1664" s="22" t="s">
        <v>1242</v>
      </c>
      <c r="E1664">
        <v>662785065</v>
      </c>
      <c r="F1664" s="23">
        <v>39323</v>
      </c>
      <c r="G1664" s="22" t="s">
        <v>57</v>
      </c>
      <c r="H1664" s="23">
        <v>45231</v>
      </c>
      <c r="I1664" s="22" t="s">
        <v>990</v>
      </c>
      <c r="J1664" s="22" t="s">
        <v>393</v>
      </c>
      <c r="K1664" s="22" t="s">
        <v>73</v>
      </c>
      <c r="L1664">
        <v>26</v>
      </c>
      <c r="M1664" s="22" t="s">
        <v>50</v>
      </c>
      <c r="N1664" s="22" t="s">
        <v>75</v>
      </c>
      <c r="O1664">
        <v>4</v>
      </c>
    </row>
    <row r="1665" spans="1:15" x14ac:dyDescent="0.25">
      <c r="A1665" s="22" t="s">
        <v>502</v>
      </c>
      <c r="B1665" s="22" t="s">
        <v>1240</v>
      </c>
      <c r="C1665" s="22" t="s">
        <v>1241</v>
      </c>
      <c r="D1665" s="22" t="s">
        <v>1242</v>
      </c>
      <c r="E1665">
        <v>662785065</v>
      </c>
      <c r="F1665" s="23">
        <v>39323</v>
      </c>
      <c r="G1665" s="22" t="s">
        <v>57</v>
      </c>
      <c r="H1665" s="23">
        <v>45231</v>
      </c>
      <c r="I1665" s="22" t="s">
        <v>990</v>
      </c>
      <c r="J1665" s="22" t="s">
        <v>393</v>
      </c>
      <c r="K1665" s="22" t="s">
        <v>73</v>
      </c>
      <c r="L1665">
        <v>26</v>
      </c>
      <c r="M1665" s="22" t="s">
        <v>50</v>
      </c>
      <c r="N1665" s="22" t="s">
        <v>188</v>
      </c>
      <c r="O1665">
        <v>4</v>
      </c>
    </row>
    <row r="1666" spans="1:15" x14ac:dyDescent="0.25">
      <c r="A1666" s="22" t="s">
        <v>502</v>
      </c>
      <c r="B1666" s="22" t="s">
        <v>1240</v>
      </c>
      <c r="C1666" s="22" t="s">
        <v>1241</v>
      </c>
      <c r="D1666" s="22" t="s">
        <v>1242</v>
      </c>
      <c r="E1666">
        <v>662785065</v>
      </c>
      <c r="F1666" s="23">
        <v>39323</v>
      </c>
      <c r="G1666" s="22" t="s">
        <v>57</v>
      </c>
      <c r="H1666" s="23">
        <v>45231</v>
      </c>
      <c r="I1666" s="22" t="s">
        <v>990</v>
      </c>
      <c r="J1666" s="22" t="s">
        <v>393</v>
      </c>
      <c r="K1666" s="22" t="s">
        <v>73</v>
      </c>
      <c r="L1666">
        <v>26</v>
      </c>
      <c r="M1666" s="22" t="s">
        <v>50</v>
      </c>
      <c r="N1666" s="22" t="s">
        <v>97</v>
      </c>
      <c r="O1666">
        <v>4</v>
      </c>
    </row>
    <row r="1667" spans="1:15" x14ac:dyDescent="0.25">
      <c r="A1667" s="22" t="s">
        <v>502</v>
      </c>
      <c r="B1667" s="22" t="s">
        <v>1240</v>
      </c>
      <c r="C1667" s="22" t="s">
        <v>1241</v>
      </c>
      <c r="D1667" s="22" t="s">
        <v>1242</v>
      </c>
      <c r="E1667">
        <v>662785065</v>
      </c>
      <c r="F1667" s="23">
        <v>39323</v>
      </c>
      <c r="G1667" s="22" t="s">
        <v>57</v>
      </c>
      <c r="H1667" s="23">
        <v>45231</v>
      </c>
      <c r="I1667" s="22" t="s">
        <v>990</v>
      </c>
      <c r="J1667" s="22" t="s">
        <v>393</v>
      </c>
      <c r="K1667" s="22" t="s">
        <v>73</v>
      </c>
      <c r="L1667">
        <v>26</v>
      </c>
      <c r="M1667" s="22" t="s">
        <v>50</v>
      </c>
      <c r="N1667" s="22" t="s">
        <v>62</v>
      </c>
      <c r="O1667">
        <v>5</v>
      </c>
    </row>
    <row r="1668" spans="1:15" x14ac:dyDescent="0.25">
      <c r="A1668" s="22" t="s">
        <v>502</v>
      </c>
      <c r="B1668" s="22" t="s">
        <v>1240</v>
      </c>
      <c r="C1668" s="22" t="s">
        <v>1241</v>
      </c>
      <c r="D1668" s="22" t="s">
        <v>1242</v>
      </c>
      <c r="E1668">
        <v>662785065</v>
      </c>
      <c r="F1668" s="23">
        <v>39323</v>
      </c>
      <c r="G1668" s="22" t="s">
        <v>57</v>
      </c>
      <c r="H1668" s="23">
        <v>45231</v>
      </c>
      <c r="I1668" s="22" t="s">
        <v>990</v>
      </c>
      <c r="J1668" s="22" t="s">
        <v>393</v>
      </c>
      <c r="K1668" s="22" t="s">
        <v>73</v>
      </c>
      <c r="L1668">
        <v>26</v>
      </c>
      <c r="M1668" s="22" t="s">
        <v>50</v>
      </c>
      <c r="N1668" s="22" t="s">
        <v>98</v>
      </c>
      <c r="O1668">
        <v>9</v>
      </c>
    </row>
    <row r="1669" spans="1:15" x14ac:dyDescent="0.25">
      <c r="A1669" s="22" t="s">
        <v>502</v>
      </c>
      <c r="B1669" s="22" t="s">
        <v>1240</v>
      </c>
      <c r="C1669" s="22" t="s">
        <v>1241</v>
      </c>
      <c r="D1669" s="22" t="s">
        <v>1242</v>
      </c>
      <c r="E1669">
        <v>662785065</v>
      </c>
      <c r="F1669" s="23">
        <v>39323</v>
      </c>
      <c r="G1669" s="22" t="s">
        <v>57</v>
      </c>
      <c r="H1669" s="23">
        <v>45231</v>
      </c>
      <c r="I1669" s="22" t="s">
        <v>990</v>
      </c>
      <c r="J1669" s="22" t="s">
        <v>393</v>
      </c>
      <c r="K1669" s="22" t="s">
        <v>73</v>
      </c>
      <c r="L1669">
        <v>26</v>
      </c>
      <c r="M1669" s="22" t="s">
        <v>50</v>
      </c>
      <c r="N1669" s="22" t="s">
        <v>99</v>
      </c>
      <c r="O1669">
        <v>5</v>
      </c>
    </row>
    <row r="1670" spans="1:15" x14ac:dyDescent="0.25">
      <c r="A1670" s="22" t="s">
        <v>502</v>
      </c>
      <c r="B1670" s="22" t="s">
        <v>1240</v>
      </c>
      <c r="C1670" s="22" t="s">
        <v>1241</v>
      </c>
      <c r="D1670" s="22" t="s">
        <v>1242</v>
      </c>
      <c r="E1670">
        <v>662785065</v>
      </c>
      <c r="F1670" s="23">
        <v>39323</v>
      </c>
      <c r="G1670" s="22" t="s">
        <v>57</v>
      </c>
      <c r="H1670" s="23">
        <v>45231</v>
      </c>
      <c r="I1670" s="22" t="s">
        <v>990</v>
      </c>
      <c r="J1670" s="22" t="s">
        <v>393</v>
      </c>
      <c r="K1670" s="22" t="s">
        <v>73</v>
      </c>
      <c r="L1670">
        <v>26</v>
      </c>
      <c r="M1670" s="22" t="s">
        <v>50</v>
      </c>
      <c r="N1670" s="22" t="s">
        <v>100</v>
      </c>
      <c r="O1670">
        <v>4</v>
      </c>
    </row>
    <row r="1671" spans="1:15" x14ac:dyDescent="0.25">
      <c r="A1671" s="22" t="s">
        <v>1243</v>
      </c>
      <c r="B1671" s="22" t="s">
        <v>1244</v>
      </c>
      <c r="C1671" s="22" t="s">
        <v>1245</v>
      </c>
      <c r="D1671" s="22" t="s">
        <v>1246</v>
      </c>
      <c r="E1671">
        <v>683353411</v>
      </c>
      <c r="F1671" s="23">
        <v>35308</v>
      </c>
      <c r="G1671" s="22" t="s">
        <v>46</v>
      </c>
      <c r="H1671" s="23">
        <v>45214</v>
      </c>
      <c r="I1671" s="22" t="s">
        <v>137</v>
      </c>
      <c r="J1671" s="22" t="s">
        <v>84</v>
      </c>
      <c r="K1671" s="22" t="s">
        <v>584</v>
      </c>
      <c r="L1671">
        <v>18</v>
      </c>
      <c r="M1671" s="22" t="s">
        <v>299</v>
      </c>
      <c r="N1671" s="22" t="s">
        <v>63</v>
      </c>
      <c r="O1671">
        <v>6</v>
      </c>
    </row>
    <row r="1672" spans="1:15" x14ac:dyDescent="0.25">
      <c r="A1672" s="22" t="s">
        <v>1243</v>
      </c>
      <c r="B1672" s="22" t="s">
        <v>1244</v>
      </c>
      <c r="C1672" s="22" t="s">
        <v>1245</v>
      </c>
      <c r="D1672" s="22" t="s">
        <v>1246</v>
      </c>
      <c r="E1672">
        <v>683353411</v>
      </c>
      <c r="F1672" s="23">
        <v>35308</v>
      </c>
      <c r="G1672" s="22" t="s">
        <v>46</v>
      </c>
      <c r="H1672" s="23">
        <v>45214</v>
      </c>
      <c r="I1672" s="22" t="s">
        <v>137</v>
      </c>
      <c r="J1672" s="22" t="s">
        <v>84</v>
      </c>
      <c r="K1672" s="22" t="s">
        <v>584</v>
      </c>
      <c r="L1672">
        <v>18</v>
      </c>
      <c r="M1672" s="22" t="s">
        <v>299</v>
      </c>
      <c r="N1672" s="22" t="s">
        <v>64</v>
      </c>
      <c r="O1672">
        <v>7</v>
      </c>
    </row>
    <row r="1673" spans="1:15" x14ac:dyDescent="0.25">
      <c r="A1673" s="22" t="s">
        <v>1243</v>
      </c>
      <c r="B1673" s="22" t="s">
        <v>1244</v>
      </c>
      <c r="C1673" s="22" t="s">
        <v>1245</v>
      </c>
      <c r="D1673" s="22" t="s">
        <v>1246</v>
      </c>
      <c r="E1673">
        <v>683353411</v>
      </c>
      <c r="F1673" s="23">
        <v>35308</v>
      </c>
      <c r="G1673" s="22" t="s">
        <v>46</v>
      </c>
      <c r="H1673" s="23">
        <v>45214</v>
      </c>
      <c r="I1673" s="22" t="s">
        <v>137</v>
      </c>
      <c r="J1673" s="22" t="s">
        <v>84</v>
      </c>
      <c r="K1673" s="22" t="s">
        <v>584</v>
      </c>
      <c r="L1673">
        <v>18</v>
      </c>
      <c r="M1673" s="22" t="s">
        <v>299</v>
      </c>
      <c r="N1673" s="22" t="s">
        <v>65</v>
      </c>
      <c r="O1673">
        <v>6</v>
      </c>
    </row>
    <row r="1674" spans="1:15" x14ac:dyDescent="0.25">
      <c r="A1674" s="22" t="s">
        <v>1243</v>
      </c>
      <c r="B1674" s="22" t="s">
        <v>1244</v>
      </c>
      <c r="C1674" s="22" t="s">
        <v>1245</v>
      </c>
      <c r="D1674" s="22" t="s">
        <v>1246</v>
      </c>
      <c r="E1674">
        <v>683353411</v>
      </c>
      <c r="F1674" s="23">
        <v>35308</v>
      </c>
      <c r="G1674" s="22" t="s">
        <v>46</v>
      </c>
      <c r="H1674" s="23">
        <v>45214</v>
      </c>
      <c r="I1674" s="22" t="s">
        <v>137</v>
      </c>
      <c r="J1674" s="22" t="s">
        <v>84</v>
      </c>
      <c r="K1674" s="22" t="s">
        <v>584</v>
      </c>
      <c r="L1674">
        <v>18</v>
      </c>
      <c r="M1674" s="22" t="s">
        <v>299</v>
      </c>
      <c r="N1674" s="22" t="s">
        <v>51</v>
      </c>
      <c r="O1674">
        <v>4</v>
      </c>
    </row>
    <row r="1675" spans="1:15" x14ac:dyDescent="0.25">
      <c r="A1675" s="22" t="s">
        <v>1243</v>
      </c>
      <c r="B1675" s="22" t="s">
        <v>1244</v>
      </c>
      <c r="C1675" s="22" t="s">
        <v>1245</v>
      </c>
      <c r="D1675" s="22" t="s">
        <v>1246</v>
      </c>
      <c r="E1675">
        <v>683353411</v>
      </c>
      <c r="F1675" s="23">
        <v>35308</v>
      </c>
      <c r="G1675" s="22" t="s">
        <v>46</v>
      </c>
      <c r="H1675" s="23">
        <v>45214</v>
      </c>
      <c r="I1675" s="22" t="s">
        <v>137</v>
      </c>
      <c r="J1675" s="22" t="s">
        <v>84</v>
      </c>
      <c r="K1675" s="22" t="s">
        <v>584</v>
      </c>
      <c r="L1675">
        <v>18</v>
      </c>
      <c r="M1675" s="22" t="s">
        <v>299</v>
      </c>
      <c r="N1675" s="22" t="s">
        <v>52</v>
      </c>
      <c r="O1675">
        <v>9</v>
      </c>
    </row>
    <row r="1676" spans="1:15" x14ac:dyDescent="0.25">
      <c r="A1676" s="22" t="s">
        <v>8</v>
      </c>
      <c r="B1676" s="22" t="s">
        <v>1247</v>
      </c>
      <c r="C1676" s="22" t="s">
        <v>1248</v>
      </c>
      <c r="D1676" s="22" t="s">
        <v>1249</v>
      </c>
      <c r="E1676">
        <v>615864235</v>
      </c>
      <c r="F1676" s="23">
        <v>40471</v>
      </c>
      <c r="G1676" s="22" t="s">
        <v>70</v>
      </c>
      <c r="H1676" s="23">
        <v>45191</v>
      </c>
      <c r="I1676" s="22" t="s">
        <v>1010</v>
      </c>
      <c r="J1676" s="22" t="s">
        <v>59</v>
      </c>
      <c r="K1676" s="22" t="s">
        <v>541</v>
      </c>
      <c r="L1676">
        <v>59</v>
      </c>
      <c r="M1676" s="22" t="s">
        <v>50</v>
      </c>
      <c r="N1676" s="22" t="s">
        <v>249</v>
      </c>
      <c r="O1676">
        <v>8</v>
      </c>
    </row>
    <row r="1677" spans="1:15" x14ac:dyDescent="0.25">
      <c r="A1677" s="22" t="s">
        <v>8</v>
      </c>
      <c r="B1677" s="22" t="s">
        <v>1247</v>
      </c>
      <c r="C1677" s="22" t="s">
        <v>1248</v>
      </c>
      <c r="D1677" s="22" t="s">
        <v>1249</v>
      </c>
      <c r="E1677">
        <v>615864235</v>
      </c>
      <c r="F1677" s="23">
        <v>40471</v>
      </c>
      <c r="G1677" s="22" t="s">
        <v>70</v>
      </c>
      <c r="H1677" s="23">
        <v>45191</v>
      </c>
      <c r="I1677" s="22" t="s">
        <v>1010</v>
      </c>
      <c r="J1677" s="22" t="s">
        <v>59</v>
      </c>
      <c r="K1677" s="22" t="s">
        <v>541</v>
      </c>
      <c r="L1677">
        <v>59</v>
      </c>
      <c r="M1677" s="22" t="s">
        <v>50</v>
      </c>
      <c r="N1677" s="22" t="s">
        <v>250</v>
      </c>
      <c r="O1677">
        <v>9</v>
      </c>
    </row>
    <row r="1678" spans="1:15" x14ac:dyDescent="0.25">
      <c r="A1678" s="22" t="s">
        <v>8</v>
      </c>
      <c r="B1678" s="22" t="s">
        <v>1247</v>
      </c>
      <c r="C1678" s="22" t="s">
        <v>1248</v>
      </c>
      <c r="D1678" s="22" t="s">
        <v>1249</v>
      </c>
      <c r="E1678">
        <v>615864235</v>
      </c>
      <c r="F1678" s="23">
        <v>40471</v>
      </c>
      <c r="G1678" s="22" t="s">
        <v>70</v>
      </c>
      <c r="H1678" s="23">
        <v>45191</v>
      </c>
      <c r="I1678" s="22" t="s">
        <v>1010</v>
      </c>
      <c r="J1678" s="22" t="s">
        <v>59</v>
      </c>
      <c r="K1678" s="22" t="s">
        <v>541</v>
      </c>
      <c r="L1678">
        <v>59</v>
      </c>
      <c r="M1678" s="22" t="s">
        <v>50</v>
      </c>
      <c r="N1678" s="22" t="s">
        <v>214</v>
      </c>
      <c r="O1678">
        <v>7</v>
      </c>
    </row>
    <row r="1679" spans="1:15" x14ac:dyDescent="0.25">
      <c r="A1679" s="22" t="s">
        <v>8</v>
      </c>
      <c r="B1679" s="22" t="s">
        <v>1247</v>
      </c>
      <c r="C1679" s="22" t="s">
        <v>1248</v>
      </c>
      <c r="D1679" s="22" t="s">
        <v>1249</v>
      </c>
      <c r="E1679">
        <v>615864235</v>
      </c>
      <c r="F1679" s="23">
        <v>40471</v>
      </c>
      <c r="G1679" s="22" t="s">
        <v>70</v>
      </c>
      <c r="H1679" s="23">
        <v>45191</v>
      </c>
      <c r="I1679" s="22" t="s">
        <v>1010</v>
      </c>
      <c r="J1679" s="22" t="s">
        <v>59</v>
      </c>
      <c r="K1679" s="22" t="s">
        <v>541</v>
      </c>
      <c r="L1679">
        <v>59</v>
      </c>
      <c r="M1679" s="22" t="s">
        <v>50</v>
      </c>
      <c r="N1679" s="22" t="s">
        <v>215</v>
      </c>
      <c r="O1679">
        <v>2</v>
      </c>
    </row>
    <row r="1680" spans="1:15" x14ac:dyDescent="0.25">
      <c r="A1680" s="22" t="s">
        <v>8</v>
      </c>
      <c r="B1680" s="22" t="s">
        <v>1247</v>
      </c>
      <c r="C1680" s="22" t="s">
        <v>1248</v>
      </c>
      <c r="D1680" s="22" t="s">
        <v>1249</v>
      </c>
      <c r="E1680">
        <v>615864235</v>
      </c>
      <c r="F1680" s="23">
        <v>40471</v>
      </c>
      <c r="G1680" s="22" t="s">
        <v>70</v>
      </c>
      <c r="H1680" s="23">
        <v>45191</v>
      </c>
      <c r="I1680" s="22" t="s">
        <v>1010</v>
      </c>
      <c r="J1680" s="22" t="s">
        <v>59</v>
      </c>
      <c r="K1680" s="22" t="s">
        <v>541</v>
      </c>
      <c r="L1680">
        <v>59</v>
      </c>
      <c r="M1680" s="22" t="s">
        <v>50</v>
      </c>
      <c r="N1680" s="22" t="s">
        <v>75</v>
      </c>
      <c r="O1680">
        <v>8</v>
      </c>
    </row>
    <row r="1681" spans="1:15" x14ac:dyDescent="0.25">
      <c r="A1681" s="22" t="s">
        <v>8</v>
      </c>
      <c r="B1681" s="22" t="s">
        <v>1247</v>
      </c>
      <c r="C1681" s="22" t="s">
        <v>1248</v>
      </c>
      <c r="D1681" s="22" t="s">
        <v>1249</v>
      </c>
      <c r="E1681">
        <v>615864235</v>
      </c>
      <c r="F1681" s="23">
        <v>40471</v>
      </c>
      <c r="G1681" s="22" t="s">
        <v>70</v>
      </c>
      <c r="H1681" s="23">
        <v>45191</v>
      </c>
      <c r="I1681" s="22" t="s">
        <v>1010</v>
      </c>
      <c r="J1681" s="22" t="s">
        <v>59</v>
      </c>
      <c r="K1681" s="22" t="s">
        <v>541</v>
      </c>
      <c r="L1681">
        <v>59</v>
      </c>
      <c r="M1681" s="22" t="s">
        <v>50</v>
      </c>
      <c r="N1681" s="22" t="s">
        <v>76</v>
      </c>
      <c r="O1681">
        <v>5</v>
      </c>
    </row>
    <row r="1682" spans="1:15" x14ac:dyDescent="0.25">
      <c r="A1682" s="22" t="s">
        <v>8</v>
      </c>
      <c r="B1682" s="22" t="s">
        <v>1247</v>
      </c>
      <c r="C1682" s="22" t="s">
        <v>1248</v>
      </c>
      <c r="D1682" s="22" t="s">
        <v>1249</v>
      </c>
      <c r="E1682">
        <v>615864235</v>
      </c>
      <c r="F1682" s="23">
        <v>40471</v>
      </c>
      <c r="G1682" s="22" t="s">
        <v>70</v>
      </c>
      <c r="H1682" s="23">
        <v>45191</v>
      </c>
      <c r="I1682" s="22" t="s">
        <v>1010</v>
      </c>
      <c r="J1682" s="22" t="s">
        <v>59</v>
      </c>
      <c r="K1682" s="22" t="s">
        <v>541</v>
      </c>
      <c r="L1682">
        <v>59</v>
      </c>
      <c r="M1682" s="22" t="s">
        <v>50</v>
      </c>
      <c r="N1682" s="22" t="s">
        <v>122</v>
      </c>
      <c r="O1682">
        <v>6</v>
      </c>
    </row>
    <row r="1683" spans="1:15" x14ac:dyDescent="0.25">
      <c r="A1683" s="22" t="s">
        <v>8</v>
      </c>
      <c r="B1683" s="22" t="s">
        <v>1247</v>
      </c>
      <c r="C1683" s="22" t="s">
        <v>1248</v>
      </c>
      <c r="D1683" s="22" t="s">
        <v>1249</v>
      </c>
      <c r="E1683">
        <v>615864235</v>
      </c>
      <c r="F1683" s="23">
        <v>40471</v>
      </c>
      <c r="G1683" s="22" t="s">
        <v>70</v>
      </c>
      <c r="H1683" s="23">
        <v>45191</v>
      </c>
      <c r="I1683" s="22" t="s">
        <v>1010</v>
      </c>
      <c r="J1683" s="22" t="s">
        <v>59</v>
      </c>
      <c r="K1683" s="22" t="s">
        <v>541</v>
      </c>
      <c r="L1683">
        <v>59</v>
      </c>
      <c r="M1683" s="22" t="s">
        <v>50</v>
      </c>
      <c r="N1683" s="22" t="s">
        <v>77</v>
      </c>
      <c r="O1683">
        <v>10</v>
      </c>
    </row>
    <row r="1684" spans="1:15" x14ac:dyDescent="0.25">
      <c r="A1684" s="22" t="s">
        <v>8</v>
      </c>
      <c r="B1684" s="22" t="s">
        <v>1247</v>
      </c>
      <c r="C1684" s="22" t="s">
        <v>1248</v>
      </c>
      <c r="D1684" s="22" t="s">
        <v>1249</v>
      </c>
      <c r="E1684">
        <v>615864235</v>
      </c>
      <c r="F1684" s="23">
        <v>40471</v>
      </c>
      <c r="G1684" s="22" t="s">
        <v>70</v>
      </c>
      <c r="H1684" s="23">
        <v>45191</v>
      </c>
      <c r="I1684" s="22" t="s">
        <v>1010</v>
      </c>
      <c r="J1684" s="22" t="s">
        <v>59</v>
      </c>
      <c r="K1684" s="22" t="s">
        <v>541</v>
      </c>
      <c r="L1684">
        <v>59</v>
      </c>
      <c r="M1684" s="22" t="s">
        <v>50</v>
      </c>
      <c r="N1684" s="22" t="s">
        <v>123</v>
      </c>
      <c r="O1684">
        <v>10</v>
      </c>
    </row>
    <row r="1685" spans="1:15" x14ac:dyDescent="0.25">
      <c r="A1685" s="22" t="s">
        <v>1096</v>
      </c>
      <c r="B1685" s="22" t="s">
        <v>1250</v>
      </c>
      <c r="C1685" s="22" t="s">
        <v>1251</v>
      </c>
      <c r="D1685" s="22" t="s">
        <v>1252</v>
      </c>
      <c r="E1685">
        <v>635111556</v>
      </c>
      <c r="F1685" s="23">
        <v>33796</v>
      </c>
      <c r="G1685" s="22" t="s">
        <v>57</v>
      </c>
      <c r="H1685" s="23">
        <v>45186</v>
      </c>
      <c r="I1685" s="22" t="s">
        <v>468</v>
      </c>
      <c r="J1685" s="22" t="s">
        <v>469</v>
      </c>
      <c r="K1685" s="22" t="s">
        <v>248</v>
      </c>
      <c r="L1685">
        <v>71</v>
      </c>
      <c r="M1685" s="22" t="s">
        <v>108</v>
      </c>
      <c r="N1685" s="22" t="s">
        <v>94</v>
      </c>
      <c r="O1685">
        <v>9</v>
      </c>
    </row>
    <row r="1686" spans="1:15" x14ac:dyDescent="0.25">
      <c r="A1686" s="22" t="s">
        <v>1096</v>
      </c>
      <c r="B1686" s="22" t="s">
        <v>1250</v>
      </c>
      <c r="C1686" s="22" t="s">
        <v>1251</v>
      </c>
      <c r="D1686" s="22" t="s">
        <v>1252</v>
      </c>
      <c r="E1686">
        <v>635111556</v>
      </c>
      <c r="F1686" s="23">
        <v>33796</v>
      </c>
      <c r="G1686" s="22" t="s">
        <v>57</v>
      </c>
      <c r="H1686" s="23">
        <v>45186</v>
      </c>
      <c r="I1686" s="22" t="s">
        <v>468</v>
      </c>
      <c r="J1686" s="22" t="s">
        <v>469</v>
      </c>
      <c r="K1686" s="22" t="s">
        <v>248</v>
      </c>
      <c r="L1686">
        <v>71</v>
      </c>
      <c r="M1686" s="22" t="s">
        <v>108</v>
      </c>
      <c r="N1686" s="22" t="s">
        <v>95</v>
      </c>
      <c r="O1686">
        <v>7</v>
      </c>
    </row>
    <row r="1687" spans="1:15" x14ac:dyDescent="0.25">
      <c r="A1687" s="22" t="s">
        <v>1096</v>
      </c>
      <c r="B1687" s="22" t="s">
        <v>1250</v>
      </c>
      <c r="C1687" s="22" t="s">
        <v>1251</v>
      </c>
      <c r="D1687" s="22" t="s">
        <v>1252</v>
      </c>
      <c r="E1687">
        <v>635111556</v>
      </c>
      <c r="F1687" s="23">
        <v>33796</v>
      </c>
      <c r="G1687" s="22" t="s">
        <v>57</v>
      </c>
      <c r="H1687" s="23">
        <v>45186</v>
      </c>
      <c r="I1687" s="22" t="s">
        <v>468</v>
      </c>
      <c r="J1687" s="22" t="s">
        <v>469</v>
      </c>
      <c r="K1687" s="22" t="s">
        <v>248</v>
      </c>
      <c r="L1687">
        <v>71</v>
      </c>
      <c r="M1687" s="22" t="s">
        <v>108</v>
      </c>
      <c r="N1687" s="22" t="s">
        <v>96</v>
      </c>
      <c r="O1687">
        <v>0</v>
      </c>
    </row>
    <row r="1688" spans="1:15" x14ac:dyDescent="0.25">
      <c r="A1688" s="22" t="s">
        <v>1096</v>
      </c>
      <c r="B1688" s="22" t="s">
        <v>1250</v>
      </c>
      <c r="C1688" s="22" t="s">
        <v>1251</v>
      </c>
      <c r="D1688" s="22" t="s">
        <v>1252</v>
      </c>
      <c r="E1688">
        <v>635111556</v>
      </c>
      <c r="F1688" s="23">
        <v>33796</v>
      </c>
      <c r="G1688" s="22" t="s">
        <v>57</v>
      </c>
      <c r="H1688" s="23">
        <v>45186</v>
      </c>
      <c r="I1688" s="22" t="s">
        <v>468</v>
      </c>
      <c r="J1688" s="22" t="s">
        <v>469</v>
      </c>
      <c r="K1688" s="22" t="s">
        <v>248</v>
      </c>
      <c r="L1688">
        <v>71</v>
      </c>
      <c r="M1688" s="22" t="s">
        <v>108</v>
      </c>
      <c r="N1688" s="22" t="s">
        <v>75</v>
      </c>
      <c r="O1688">
        <v>3</v>
      </c>
    </row>
    <row r="1689" spans="1:15" x14ac:dyDescent="0.25">
      <c r="A1689" s="22" t="s">
        <v>1096</v>
      </c>
      <c r="B1689" s="22" t="s">
        <v>1250</v>
      </c>
      <c r="C1689" s="22" t="s">
        <v>1251</v>
      </c>
      <c r="D1689" s="22" t="s">
        <v>1252</v>
      </c>
      <c r="E1689">
        <v>635111556</v>
      </c>
      <c r="F1689" s="23">
        <v>33796</v>
      </c>
      <c r="G1689" s="22" t="s">
        <v>57</v>
      </c>
      <c r="H1689" s="23">
        <v>45186</v>
      </c>
      <c r="I1689" s="22" t="s">
        <v>468</v>
      </c>
      <c r="J1689" s="22" t="s">
        <v>469</v>
      </c>
      <c r="K1689" s="22" t="s">
        <v>248</v>
      </c>
      <c r="L1689">
        <v>71</v>
      </c>
      <c r="M1689" s="22" t="s">
        <v>108</v>
      </c>
      <c r="N1689" s="22" t="s">
        <v>188</v>
      </c>
      <c r="O1689">
        <v>9</v>
      </c>
    </row>
    <row r="1690" spans="1:15" x14ac:dyDescent="0.25">
      <c r="A1690" s="22" t="s">
        <v>1096</v>
      </c>
      <c r="B1690" s="22" t="s">
        <v>1250</v>
      </c>
      <c r="C1690" s="22" t="s">
        <v>1251</v>
      </c>
      <c r="D1690" s="22" t="s">
        <v>1252</v>
      </c>
      <c r="E1690">
        <v>635111556</v>
      </c>
      <c r="F1690" s="23">
        <v>33796</v>
      </c>
      <c r="G1690" s="22" t="s">
        <v>57</v>
      </c>
      <c r="H1690" s="23">
        <v>45186</v>
      </c>
      <c r="I1690" s="22" t="s">
        <v>468</v>
      </c>
      <c r="J1690" s="22" t="s">
        <v>469</v>
      </c>
      <c r="K1690" s="22" t="s">
        <v>248</v>
      </c>
      <c r="L1690">
        <v>71</v>
      </c>
      <c r="M1690" s="22" t="s">
        <v>108</v>
      </c>
      <c r="N1690" s="22" t="s">
        <v>97</v>
      </c>
      <c r="O1690">
        <v>2</v>
      </c>
    </row>
    <row r="1691" spans="1:15" x14ac:dyDescent="0.25">
      <c r="A1691" s="22" t="s">
        <v>1096</v>
      </c>
      <c r="B1691" s="22" t="s">
        <v>1250</v>
      </c>
      <c r="C1691" s="22" t="s">
        <v>1251</v>
      </c>
      <c r="D1691" s="22" t="s">
        <v>1252</v>
      </c>
      <c r="E1691">
        <v>635111556</v>
      </c>
      <c r="F1691" s="23">
        <v>33796</v>
      </c>
      <c r="G1691" s="22" t="s">
        <v>57</v>
      </c>
      <c r="H1691" s="23">
        <v>45186</v>
      </c>
      <c r="I1691" s="22" t="s">
        <v>468</v>
      </c>
      <c r="J1691" s="22" t="s">
        <v>469</v>
      </c>
      <c r="K1691" s="22" t="s">
        <v>248</v>
      </c>
      <c r="L1691">
        <v>71</v>
      </c>
      <c r="M1691" s="22" t="s">
        <v>108</v>
      </c>
      <c r="N1691" s="22" t="s">
        <v>62</v>
      </c>
      <c r="O1691">
        <v>7</v>
      </c>
    </row>
    <row r="1692" spans="1:15" x14ac:dyDescent="0.25">
      <c r="A1692" s="22" t="s">
        <v>1096</v>
      </c>
      <c r="B1692" s="22" t="s">
        <v>1250</v>
      </c>
      <c r="C1692" s="22" t="s">
        <v>1251</v>
      </c>
      <c r="D1692" s="22" t="s">
        <v>1252</v>
      </c>
      <c r="E1692">
        <v>635111556</v>
      </c>
      <c r="F1692" s="23">
        <v>33796</v>
      </c>
      <c r="G1692" s="22" t="s">
        <v>57</v>
      </c>
      <c r="H1692" s="23">
        <v>45186</v>
      </c>
      <c r="I1692" s="22" t="s">
        <v>468</v>
      </c>
      <c r="J1692" s="22" t="s">
        <v>469</v>
      </c>
      <c r="K1692" s="22" t="s">
        <v>248</v>
      </c>
      <c r="L1692">
        <v>71</v>
      </c>
      <c r="M1692" s="22" t="s">
        <v>108</v>
      </c>
      <c r="N1692" s="22" t="s">
        <v>98</v>
      </c>
      <c r="O1692">
        <v>5</v>
      </c>
    </row>
    <row r="1693" spans="1:15" x14ac:dyDescent="0.25">
      <c r="A1693" s="22" t="s">
        <v>1096</v>
      </c>
      <c r="B1693" s="22" t="s">
        <v>1250</v>
      </c>
      <c r="C1693" s="22" t="s">
        <v>1251</v>
      </c>
      <c r="D1693" s="22" t="s">
        <v>1252</v>
      </c>
      <c r="E1693">
        <v>635111556</v>
      </c>
      <c r="F1693" s="23">
        <v>33796</v>
      </c>
      <c r="G1693" s="22" t="s">
        <v>57</v>
      </c>
      <c r="H1693" s="23">
        <v>45186</v>
      </c>
      <c r="I1693" s="22" t="s">
        <v>468</v>
      </c>
      <c r="J1693" s="22" t="s">
        <v>469</v>
      </c>
      <c r="K1693" s="22" t="s">
        <v>248</v>
      </c>
      <c r="L1693">
        <v>71</v>
      </c>
      <c r="M1693" s="22" t="s">
        <v>108</v>
      </c>
      <c r="N1693" s="22" t="s">
        <v>99</v>
      </c>
      <c r="O1693">
        <v>5</v>
      </c>
    </row>
    <row r="1694" spans="1:15" x14ac:dyDescent="0.25">
      <c r="A1694" s="22" t="s">
        <v>1096</v>
      </c>
      <c r="B1694" s="22" t="s">
        <v>1250</v>
      </c>
      <c r="C1694" s="22" t="s">
        <v>1251</v>
      </c>
      <c r="D1694" s="22" t="s">
        <v>1252</v>
      </c>
      <c r="E1694">
        <v>635111556</v>
      </c>
      <c r="F1694" s="23">
        <v>33796</v>
      </c>
      <c r="G1694" s="22" t="s">
        <v>57</v>
      </c>
      <c r="H1694" s="23">
        <v>45186</v>
      </c>
      <c r="I1694" s="22" t="s">
        <v>468</v>
      </c>
      <c r="J1694" s="22" t="s">
        <v>469</v>
      </c>
      <c r="K1694" s="22" t="s">
        <v>248</v>
      </c>
      <c r="L1694">
        <v>71</v>
      </c>
      <c r="M1694" s="22" t="s">
        <v>108</v>
      </c>
      <c r="N1694" s="22" t="s">
        <v>100</v>
      </c>
      <c r="O1694">
        <v>3</v>
      </c>
    </row>
    <row r="1695" spans="1:15" x14ac:dyDescent="0.25">
      <c r="A1695" s="22" t="s">
        <v>661</v>
      </c>
      <c r="B1695" s="22" t="s">
        <v>1253</v>
      </c>
      <c r="C1695" s="22" t="s">
        <v>1254</v>
      </c>
      <c r="D1695" s="22" t="s">
        <v>1255</v>
      </c>
      <c r="E1695">
        <v>636916312</v>
      </c>
      <c r="F1695" s="23">
        <v>36778</v>
      </c>
      <c r="G1695" s="22" t="s">
        <v>46</v>
      </c>
      <c r="H1695" s="23">
        <v>45231</v>
      </c>
      <c r="I1695" s="22" t="s">
        <v>1136</v>
      </c>
      <c r="J1695" s="22" t="s">
        <v>483</v>
      </c>
      <c r="K1695" s="22" t="s">
        <v>73</v>
      </c>
      <c r="L1695">
        <v>82</v>
      </c>
      <c r="M1695" s="22" t="s">
        <v>330</v>
      </c>
      <c r="N1695" s="22" t="s">
        <v>63</v>
      </c>
      <c r="O1695">
        <v>10</v>
      </c>
    </row>
    <row r="1696" spans="1:15" x14ac:dyDescent="0.25">
      <c r="A1696" s="22" t="s">
        <v>661</v>
      </c>
      <c r="B1696" s="22" t="s">
        <v>1253</v>
      </c>
      <c r="C1696" s="22" t="s">
        <v>1254</v>
      </c>
      <c r="D1696" s="22" t="s">
        <v>1255</v>
      </c>
      <c r="E1696">
        <v>636916312</v>
      </c>
      <c r="F1696" s="23">
        <v>36778</v>
      </c>
      <c r="G1696" s="22" t="s">
        <v>46</v>
      </c>
      <c r="H1696" s="23">
        <v>45231</v>
      </c>
      <c r="I1696" s="22" t="s">
        <v>1136</v>
      </c>
      <c r="J1696" s="22" t="s">
        <v>483</v>
      </c>
      <c r="K1696" s="22" t="s">
        <v>73</v>
      </c>
      <c r="L1696">
        <v>82</v>
      </c>
      <c r="M1696" s="22" t="s">
        <v>330</v>
      </c>
      <c r="N1696" s="22" t="s">
        <v>64</v>
      </c>
      <c r="O1696">
        <v>5</v>
      </c>
    </row>
    <row r="1697" spans="1:15" x14ac:dyDescent="0.25">
      <c r="A1697" s="22" t="s">
        <v>661</v>
      </c>
      <c r="B1697" s="22" t="s">
        <v>1253</v>
      </c>
      <c r="C1697" s="22" t="s">
        <v>1254</v>
      </c>
      <c r="D1697" s="22" t="s">
        <v>1255</v>
      </c>
      <c r="E1697">
        <v>636916312</v>
      </c>
      <c r="F1697" s="23">
        <v>36778</v>
      </c>
      <c r="G1697" s="22" t="s">
        <v>46</v>
      </c>
      <c r="H1697" s="23">
        <v>45231</v>
      </c>
      <c r="I1697" s="22" t="s">
        <v>1136</v>
      </c>
      <c r="J1697" s="22" t="s">
        <v>483</v>
      </c>
      <c r="K1697" s="22" t="s">
        <v>73</v>
      </c>
      <c r="L1697">
        <v>82</v>
      </c>
      <c r="M1697" s="22" t="s">
        <v>330</v>
      </c>
      <c r="N1697" s="22" t="s">
        <v>65</v>
      </c>
      <c r="O1697">
        <v>5</v>
      </c>
    </row>
    <row r="1698" spans="1:15" x14ac:dyDescent="0.25">
      <c r="A1698" s="22" t="s">
        <v>661</v>
      </c>
      <c r="B1698" s="22" t="s">
        <v>1253</v>
      </c>
      <c r="C1698" s="22" t="s">
        <v>1254</v>
      </c>
      <c r="D1698" s="22" t="s">
        <v>1255</v>
      </c>
      <c r="E1698">
        <v>636916312</v>
      </c>
      <c r="F1698" s="23">
        <v>36778</v>
      </c>
      <c r="G1698" s="22" t="s">
        <v>46</v>
      </c>
      <c r="H1698" s="23">
        <v>45231</v>
      </c>
      <c r="I1698" s="22" t="s">
        <v>1136</v>
      </c>
      <c r="J1698" s="22" t="s">
        <v>483</v>
      </c>
      <c r="K1698" s="22" t="s">
        <v>73</v>
      </c>
      <c r="L1698">
        <v>82</v>
      </c>
      <c r="M1698" s="22" t="s">
        <v>330</v>
      </c>
      <c r="N1698" s="22" t="s">
        <v>51</v>
      </c>
      <c r="O1698">
        <v>5</v>
      </c>
    </row>
    <row r="1699" spans="1:15" x14ac:dyDescent="0.25">
      <c r="A1699" s="22" t="s">
        <v>661</v>
      </c>
      <c r="B1699" s="22" t="s">
        <v>1253</v>
      </c>
      <c r="C1699" s="22" t="s">
        <v>1254</v>
      </c>
      <c r="D1699" s="22" t="s">
        <v>1255</v>
      </c>
      <c r="E1699">
        <v>636916312</v>
      </c>
      <c r="F1699" s="23">
        <v>36778</v>
      </c>
      <c r="G1699" s="22" t="s">
        <v>46</v>
      </c>
      <c r="H1699" s="23">
        <v>45231</v>
      </c>
      <c r="I1699" s="22" t="s">
        <v>1136</v>
      </c>
      <c r="J1699" s="22" t="s">
        <v>483</v>
      </c>
      <c r="K1699" s="22" t="s">
        <v>73</v>
      </c>
      <c r="L1699">
        <v>82</v>
      </c>
      <c r="M1699" s="22" t="s">
        <v>330</v>
      </c>
      <c r="N1699" s="22" t="s">
        <v>52</v>
      </c>
      <c r="O1699">
        <v>5</v>
      </c>
    </row>
    <row r="1700" spans="1:15" x14ac:dyDescent="0.25">
      <c r="A1700" s="22" t="s">
        <v>858</v>
      </c>
      <c r="B1700" s="22" t="s">
        <v>1256</v>
      </c>
      <c r="C1700" s="22" t="s">
        <v>1257</v>
      </c>
      <c r="D1700" s="22" t="s">
        <v>1258</v>
      </c>
      <c r="E1700">
        <v>668162908</v>
      </c>
      <c r="F1700" s="23">
        <v>35849</v>
      </c>
      <c r="G1700" s="22" t="s">
        <v>46</v>
      </c>
      <c r="H1700" s="23">
        <v>45207</v>
      </c>
      <c r="I1700" s="22" t="s">
        <v>273</v>
      </c>
      <c r="J1700" s="22" t="s">
        <v>274</v>
      </c>
      <c r="K1700" s="22" t="s">
        <v>194</v>
      </c>
      <c r="L1700">
        <v>22</v>
      </c>
      <c r="M1700" s="22" t="s">
        <v>206</v>
      </c>
      <c r="N1700" s="22" t="s">
        <v>63</v>
      </c>
      <c r="O1700">
        <v>8</v>
      </c>
    </row>
    <row r="1701" spans="1:15" x14ac:dyDescent="0.25">
      <c r="A1701" s="22" t="s">
        <v>858</v>
      </c>
      <c r="B1701" s="22" t="s">
        <v>1256</v>
      </c>
      <c r="C1701" s="22" t="s">
        <v>1257</v>
      </c>
      <c r="D1701" s="22" t="s">
        <v>1258</v>
      </c>
      <c r="E1701">
        <v>668162908</v>
      </c>
      <c r="F1701" s="23">
        <v>35849</v>
      </c>
      <c r="G1701" s="22" t="s">
        <v>46</v>
      </c>
      <c r="H1701" s="23">
        <v>45207</v>
      </c>
      <c r="I1701" s="22" t="s">
        <v>273</v>
      </c>
      <c r="J1701" s="22" t="s">
        <v>274</v>
      </c>
      <c r="K1701" s="22" t="s">
        <v>194</v>
      </c>
      <c r="L1701">
        <v>22</v>
      </c>
      <c r="M1701" s="22" t="s">
        <v>206</v>
      </c>
      <c r="N1701" s="22" t="s">
        <v>64</v>
      </c>
      <c r="O1701">
        <v>2</v>
      </c>
    </row>
    <row r="1702" spans="1:15" x14ac:dyDescent="0.25">
      <c r="A1702" s="22" t="s">
        <v>858</v>
      </c>
      <c r="B1702" s="22" t="s">
        <v>1256</v>
      </c>
      <c r="C1702" s="22" t="s">
        <v>1257</v>
      </c>
      <c r="D1702" s="22" t="s">
        <v>1258</v>
      </c>
      <c r="E1702">
        <v>668162908</v>
      </c>
      <c r="F1702" s="23">
        <v>35849</v>
      </c>
      <c r="G1702" s="22" t="s">
        <v>46</v>
      </c>
      <c r="H1702" s="23">
        <v>45207</v>
      </c>
      <c r="I1702" s="22" t="s">
        <v>273</v>
      </c>
      <c r="J1702" s="22" t="s">
        <v>274</v>
      </c>
      <c r="K1702" s="22" t="s">
        <v>194</v>
      </c>
      <c r="L1702">
        <v>22</v>
      </c>
      <c r="M1702" s="22" t="s">
        <v>206</v>
      </c>
      <c r="N1702" s="22" t="s">
        <v>65</v>
      </c>
      <c r="O1702">
        <v>9</v>
      </c>
    </row>
    <row r="1703" spans="1:15" x14ac:dyDescent="0.25">
      <c r="A1703" s="22" t="s">
        <v>858</v>
      </c>
      <c r="B1703" s="22" t="s">
        <v>1256</v>
      </c>
      <c r="C1703" s="22" t="s">
        <v>1257</v>
      </c>
      <c r="D1703" s="22" t="s">
        <v>1258</v>
      </c>
      <c r="E1703">
        <v>668162908</v>
      </c>
      <c r="F1703" s="23">
        <v>35849</v>
      </c>
      <c r="G1703" s="22" t="s">
        <v>46</v>
      </c>
      <c r="H1703" s="23">
        <v>45207</v>
      </c>
      <c r="I1703" s="22" t="s">
        <v>273</v>
      </c>
      <c r="J1703" s="22" t="s">
        <v>274</v>
      </c>
      <c r="K1703" s="22" t="s">
        <v>194</v>
      </c>
      <c r="L1703">
        <v>22</v>
      </c>
      <c r="M1703" s="22" t="s">
        <v>206</v>
      </c>
      <c r="N1703" s="22" t="s">
        <v>51</v>
      </c>
      <c r="O1703">
        <v>7</v>
      </c>
    </row>
    <row r="1704" spans="1:15" x14ac:dyDescent="0.25">
      <c r="A1704" s="22" t="s">
        <v>858</v>
      </c>
      <c r="B1704" s="22" t="s">
        <v>1256</v>
      </c>
      <c r="C1704" s="22" t="s">
        <v>1257</v>
      </c>
      <c r="D1704" s="22" t="s">
        <v>1258</v>
      </c>
      <c r="E1704">
        <v>668162908</v>
      </c>
      <c r="F1704" s="23">
        <v>35849</v>
      </c>
      <c r="G1704" s="22" t="s">
        <v>46</v>
      </c>
      <c r="H1704" s="23">
        <v>45207</v>
      </c>
      <c r="I1704" s="22" t="s">
        <v>273</v>
      </c>
      <c r="J1704" s="22" t="s">
        <v>274</v>
      </c>
      <c r="K1704" s="22" t="s">
        <v>194</v>
      </c>
      <c r="L1704">
        <v>22</v>
      </c>
      <c r="M1704" s="22" t="s">
        <v>206</v>
      </c>
      <c r="N1704" s="22" t="s">
        <v>52</v>
      </c>
      <c r="O1704">
        <v>5</v>
      </c>
    </row>
    <row r="1705" spans="1:15" x14ac:dyDescent="0.25">
      <c r="A1705" s="22" t="s">
        <v>436</v>
      </c>
      <c r="B1705" s="22" t="s">
        <v>1259</v>
      </c>
      <c r="C1705" s="22" t="s">
        <v>1260</v>
      </c>
      <c r="D1705" s="22" t="s">
        <v>1261</v>
      </c>
      <c r="E1705">
        <v>670985965</v>
      </c>
      <c r="F1705" s="23">
        <v>40088</v>
      </c>
      <c r="G1705" s="22" t="s">
        <v>46</v>
      </c>
      <c r="H1705" s="23">
        <v>45231</v>
      </c>
      <c r="I1705" s="22" t="s">
        <v>1002</v>
      </c>
      <c r="J1705" s="22" t="s">
        <v>107</v>
      </c>
      <c r="K1705" s="22" t="s">
        <v>329</v>
      </c>
      <c r="L1705">
        <v>79</v>
      </c>
      <c r="M1705" s="22" t="s">
        <v>542</v>
      </c>
      <c r="N1705" s="22" t="s">
        <v>63</v>
      </c>
      <c r="O1705">
        <v>1</v>
      </c>
    </row>
    <row r="1706" spans="1:15" x14ac:dyDescent="0.25">
      <c r="A1706" s="22" t="s">
        <v>436</v>
      </c>
      <c r="B1706" s="22" t="s">
        <v>1259</v>
      </c>
      <c r="C1706" s="22" t="s">
        <v>1260</v>
      </c>
      <c r="D1706" s="22" t="s">
        <v>1261</v>
      </c>
      <c r="E1706">
        <v>670985965</v>
      </c>
      <c r="F1706" s="23">
        <v>40088</v>
      </c>
      <c r="G1706" s="22" t="s">
        <v>46</v>
      </c>
      <c r="H1706" s="23">
        <v>45231</v>
      </c>
      <c r="I1706" s="22" t="s">
        <v>1002</v>
      </c>
      <c r="J1706" s="22" t="s">
        <v>107</v>
      </c>
      <c r="K1706" s="22" t="s">
        <v>329</v>
      </c>
      <c r="L1706">
        <v>79</v>
      </c>
      <c r="M1706" s="22" t="s">
        <v>542</v>
      </c>
      <c r="N1706" s="22" t="s">
        <v>64</v>
      </c>
      <c r="O1706">
        <v>10</v>
      </c>
    </row>
    <row r="1707" spans="1:15" x14ac:dyDescent="0.25">
      <c r="A1707" s="22" t="s">
        <v>436</v>
      </c>
      <c r="B1707" s="22" t="s">
        <v>1259</v>
      </c>
      <c r="C1707" s="22" t="s">
        <v>1260</v>
      </c>
      <c r="D1707" s="22" t="s">
        <v>1261</v>
      </c>
      <c r="E1707">
        <v>670985965</v>
      </c>
      <c r="F1707" s="23">
        <v>40088</v>
      </c>
      <c r="G1707" s="22" t="s">
        <v>46</v>
      </c>
      <c r="H1707" s="23">
        <v>45231</v>
      </c>
      <c r="I1707" s="22" t="s">
        <v>1002</v>
      </c>
      <c r="J1707" s="22" t="s">
        <v>107</v>
      </c>
      <c r="K1707" s="22" t="s">
        <v>329</v>
      </c>
      <c r="L1707">
        <v>79</v>
      </c>
      <c r="M1707" s="22" t="s">
        <v>542</v>
      </c>
      <c r="N1707" s="22" t="s">
        <v>65</v>
      </c>
      <c r="O1707">
        <v>3</v>
      </c>
    </row>
    <row r="1708" spans="1:15" x14ac:dyDescent="0.25">
      <c r="A1708" s="22" t="s">
        <v>436</v>
      </c>
      <c r="B1708" s="22" t="s">
        <v>1259</v>
      </c>
      <c r="C1708" s="22" t="s">
        <v>1260</v>
      </c>
      <c r="D1708" s="22" t="s">
        <v>1261</v>
      </c>
      <c r="E1708">
        <v>670985965</v>
      </c>
      <c r="F1708" s="23">
        <v>40088</v>
      </c>
      <c r="G1708" s="22" t="s">
        <v>46</v>
      </c>
      <c r="H1708" s="23">
        <v>45231</v>
      </c>
      <c r="I1708" s="22" t="s">
        <v>1002</v>
      </c>
      <c r="J1708" s="22" t="s">
        <v>107</v>
      </c>
      <c r="K1708" s="22" t="s">
        <v>329</v>
      </c>
      <c r="L1708">
        <v>79</v>
      </c>
      <c r="M1708" s="22" t="s">
        <v>542</v>
      </c>
      <c r="N1708" s="22" t="s">
        <v>51</v>
      </c>
      <c r="O1708">
        <v>6</v>
      </c>
    </row>
    <row r="1709" spans="1:15" x14ac:dyDescent="0.25">
      <c r="A1709" s="22" t="s">
        <v>436</v>
      </c>
      <c r="B1709" s="22" t="s">
        <v>1259</v>
      </c>
      <c r="C1709" s="22" t="s">
        <v>1260</v>
      </c>
      <c r="D1709" s="22" t="s">
        <v>1261</v>
      </c>
      <c r="E1709">
        <v>670985965</v>
      </c>
      <c r="F1709" s="23">
        <v>40088</v>
      </c>
      <c r="G1709" s="22" t="s">
        <v>46</v>
      </c>
      <c r="H1709" s="23">
        <v>45231</v>
      </c>
      <c r="I1709" s="22" t="s">
        <v>1002</v>
      </c>
      <c r="J1709" s="22" t="s">
        <v>107</v>
      </c>
      <c r="K1709" s="22" t="s">
        <v>329</v>
      </c>
      <c r="L1709">
        <v>79</v>
      </c>
      <c r="M1709" s="22" t="s">
        <v>542</v>
      </c>
      <c r="N1709" s="22" t="s">
        <v>52</v>
      </c>
      <c r="O1709">
        <v>2</v>
      </c>
    </row>
    <row r="1710" spans="1:15" x14ac:dyDescent="0.25">
      <c r="A1710" s="22" t="s">
        <v>1096</v>
      </c>
      <c r="B1710" s="22" t="s">
        <v>1262</v>
      </c>
      <c r="C1710" s="22" t="s">
        <v>1263</v>
      </c>
      <c r="D1710" s="22" t="s">
        <v>1264</v>
      </c>
      <c r="E1710">
        <v>634403232</v>
      </c>
      <c r="F1710" s="23">
        <v>34780</v>
      </c>
      <c r="G1710" s="22" t="s">
        <v>82</v>
      </c>
      <c r="H1710" s="23">
        <v>45198</v>
      </c>
      <c r="I1710" s="22" t="s">
        <v>297</v>
      </c>
      <c r="J1710" s="22" t="s">
        <v>298</v>
      </c>
      <c r="K1710" s="22" t="s">
        <v>138</v>
      </c>
      <c r="L1710">
        <v>14</v>
      </c>
      <c r="M1710" s="22" t="s">
        <v>153</v>
      </c>
      <c r="N1710" s="22" t="s">
        <v>86</v>
      </c>
      <c r="O1710">
        <v>10</v>
      </c>
    </row>
    <row r="1711" spans="1:15" x14ac:dyDescent="0.25">
      <c r="A1711" s="22" t="s">
        <v>1096</v>
      </c>
      <c r="B1711" s="22" t="s">
        <v>1262</v>
      </c>
      <c r="C1711" s="22" t="s">
        <v>1263</v>
      </c>
      <c r="D1711" s="22" t="s">
        <v>1264</v>
      </c>
      <c r="E1711">
        <v>634403232</v>
      </c>
      <c r="F1711" s="23">
        <v>34780</v>
      </c>
      <c r="G1711" s="22" t="s">
        <v>82</v>
      </c>
      <c r="H1711" s="23">
        <v>45198</v>
      </c>
      <c r="I1711" s="22" t="s">
        <v>297</v>
      </c>
      <c r="J1711" s="22" t="s">
        <v>298</v>
      </c>
      <c r="K1711" s="22" t="s">
        <v>138</v>
      </c>
      <c r="L1711">
        <v>14</v>
      </c>
      <c r="M1711" s="22" t="s">
        <v>153</v>
      </c>
      <c r="N1711" s="22" t="s">
        <v>168</v>
      </c>
      <c r="O1711">
        <v>10</v>
      </c>
    </row>
    <row r="1712" spans="1:15" x14ac:dyDescent="0.25">
      <c r="A1712" s="22" t="s">
        <v>1096</v>
      </c>
      <c r="B1712" s="22" t="s">
        <v>1262</v>
      </c>
      <c r="C1712" s="22" t="s">
        <v>1263</v>
      </c>
      <c r="D1712" s="22" t="s">
        <v>1264</v>
      </c>
      <c r="E1712">
        <v>634403232</v>
      </c>
      <c r="F1712" s="23">
        <v>34780</v>
      </c>
      <c r="G1712" s="22" t="s">
        <v>82</v>
      </c>
      <c r="H1712" s="23">
        <v>45198</v>
      </c>
      <c r="I1712" s="22" t="s">
        <v>297</v>
      </c>
      <c r="J1712" s="22" t="s">
        <v>298</v>
      </c>
      <c r="K1712" s="22" t="s">
        <v>138</v>
      </c>
      <c r="L1712">
        <v>14</v>
      </c>
      <c r="M1712" s="22" t="s">
        <v>153</v>
      </c>
      <c r="N1712" s="22" t="s">
        <v>167</v>
      </c>
      <c r="O1712">
        <v>1</v>
      </c>
    </row>
    <row r="1713" spans="1:15" x14ac:dyDescent="0.25">
      <c r="A1713" s="22" t="s">
        <v>1096</v>
      </c>
      <c r="B1713" s="22" t="s">
        <v>1262</v>
      </c>
      <c r="C1713" s="22" t="s">
        <v>1263</v>
      </c>
      <c r="D1713" s="22" t="s">
        <v>1264</v>
      </c>
      <c r="E1713">
        <v>634403232</v>
      </c>
      <c r="F1713" s="23">
        <v>34780</v>
      </c>
      <c r="G1713" s="22" t="s">
        <v>82</v>
      </c>
      <c r="H1713" s="23">
        <v>45198</v>
      </c>
      <c r="I1713" s="22" t="s">
        <v>297</v>
      </c>
      <c r="J1713" s="22" t="s">
        <v>298</v>
      </c>
      <c r="K1713" s="22" t="s">
        <v>138</v>
      </c>
      <c r="L1713">
        <v>14</v>
      </c>
      <c r="M1713" s="22" t="s">
        <v>153</v>
      </c>
      <c r="N1713" s="22" t="s">
        <v>94</v>
      </c>
      <c r="O1713">
        <v>2</v>
      </c>
    </row>
    <row r="1714" spans="1:15" x14ac:dyDescent="0.25">
      <c r="A1714" s="22" t="s">
        <v>1088</v>
      </c>
      <c r="B1714" s="22" t="s">
        <v>1265</v>
      </c>
      <c r="C1714" s="22" t="s">
        <v>1266</v>
      </c>
      <c r="D1714" s="22" t="s">
        <v>1267</v>
      </c>
      <c r="E1714">
        <v>641002285</v>
      </c>
      <c r="F1714" s="23">
        <v>41207</v>
      </c>
      <c r="G1714" s="22" t="s">
        <v>57</v>
      </c>
      <c r="H1714" s="23">
        <v>45228</v>
      </c>
      <c r="I1714" s="22" t="s">
        <v>1160</v>
      </c>
      <c r="J1714" s="22" t="s">
        <v>298</v>
      </c>
      <c r="K1714" s="22" t="s">
        <v>584</v>
      </c>
      <c r="L1714">
        <v>34</v>
      </c>
      <c r="M1714" s="22" t="s">
        <v>187</v>
      </c>
      <c r="N1714" s="22" t="s">
        <v>94</v>
      </c>
      <c r="O1714">
        <v>1</v>
      </c>
    </row>
    <row r="1715" spans="1:15" x14ac:dyDescent="0.25">
      <c r="A1715" s="22" t="s">
        <v>1088</v>
      </c>
      <c r="B1715" s="22" t="s">
        <v>1265</v>
      </c>
      <c r="C1715" s="22" t="s">
        <v>1266</v>
      </c>
      <c r="D1715" s="22" t="s">
        <v>1267</v>
      </c>
      <c r="E1715">
        <v>641002285</v>
      </c>
      <c r="F1715" s="23">
        <v>41207</v>
      </c>
      <c r="G1715" s="22" t="s">
        <v>57</v>
      </c>
      <c r="H1715" s="23">
        <v>45228</v>
      </c>
      <c r="I1715" s="22" t="s">
        <v>1160</v>
      </c>
      <c r="J1715" s="22" t="s">
        <v>298</v>
      </c>
      <c r="K1715" s="22" t="s">
        <v>584</v>
      </c>
      <c r="L1715">
        <v>34</v>
      </c>
      <c r="M1715" s="22" t="s">
        <v>187</v>
      </c>
      <c r="N1715" s="22" t="s">
        <v>95</v>
      </c>
      <c r="O1715">
        <v>10</v>
      </c>
    </row>
    <row r="1716" spans="1:15" x14ac:dyDescent="0.25">
      <c r="A1716" s="22" t="s">
        <v>1088</v>
      </c>
      <c r="B1716" s="22" t="s">
        <v>1265</v>
      </c>
      <c r="C1716" s="22" t="s">
        <v>1266</v>
      </c>
      <c r="D1716" s="22" t="s">
        <v>1267</v>
      </c>
      <c r="E1716">
        <v>641002285</v>
      </c>
      <c r="F1716" s="23">
        <v>41207</v>
      </c>
      <c r="G1716" s="22" t="s">
        <v>57</v>
      </c>
      <c r="H1716" s="23">
        <v>45228</v>
      </c>
      <c r="I1716" s="22" t="s">
        <v>1160</v>
      </c>
      <c r="J1716" s="22" t="s">
        <v>298</v>
      </c>
      <c r="K1716" s="22" t="s">
        <v>584</v>
      </c>
      <c r="L1716">
        <v>34</v>
      </c>
      <c r="M1716" s="22" t="s">
        <v>187</v>
      </c>
      <c r="N1716" s="22" t="s">
        <v>96</v>
      </c>
      <c r="O1716">
        <v>5</v>
      </c>
    </row>
    <row r="1717" spans="1:15" x14ac:dyDescent="0.25">
      <c r="A1717" s="22" t="s">
        <v>1088</v>
      </c>
      <c r="B1717" s="22" t="s">
        <v>1265</v>
      </c>
      <c r="C1717" s="22" t="s">
        <v>1266</v>
      </c>
      <c r="D1717" s="22" t="s">
        <v>1267</v>
      </c>
      <c r="E1717">
        <v>641002285</v>
      </c>
      <c r="F1717" s="23">
        <v>41207</v>
      </c>
      <c r="G1717" s="22" t="s">
        <v>57</v>
      </c>
      <c r="H1717" s="23">
        <v>45228</v>
      </c>
      <c r="I1717" s="22" t="s">
        <v>1160</v>
      </c>
      <c r="J1717" s="22" t="s">
        <v>298</v>
      </c>
      <c r="K1717" s="22" t="s">
        <v>584</v>
      </c>
      <c r="L1717">
        <v>34</v>
      </c>
      <c r="M1717" s="22" t="s">
        <v>187</v>
      </c>
      <c r="N1717" s="22" t="s">
        <v>75</v>
      </c>
      <c r="O1717">
        <v>9</v>
      </c>
    </row>
    <row r="1718" spans="1:15" x14ac:dyDescent="0.25">
      <c r="A1718" s="22" t="s">
        <v>1088</v>
      </c>
      <c r="B1718" s="22" t="s">
        <v>1265</v>
      </c>
      <c r="C1718" s="22" t="s">
        <v>1266</v>
      </c>
      <c r="D1718" s="22" t="s">
        <v>1267</v>
      </c>
      <c r="E1718">
        <v>641002285</v>
      </c>
      <c r="F1718" s="23">
        <v>41207</v>
      </c>
      <c r="G1718" s="22" t="s">
        <v>57</v>
      </c>
      <c r="H1718" s="23">
        <v>45228</v>
      </c>
      <c r="I1718" s="22" t="s">
        <v>1160</v>
      </c>
      <c r="J1718" s="22" t="s">
        <v>298</v>
      </c>
      <c r="K1718" s="22" t="s">
        <v>584</v>
      </c>
      <c r="L1718">
        <v>34</v>
      </c>
      <c r="M1718" s="22" t="s">
        <v>187</v>
      </c>
      <c r="N1718" s="22" t="s">
        <v>188</v>
      </c>
      <c r="O1718">
        <v>3</v>
      </c>
    </row>
    <row r="1719" spans="1:15" x14ac:dyDescent="0.25">
      <c r="A1719" s="22" t="s">
        <v>1088</v>
      </c>
      <c r="B1719" s="22" t="s">
        <v>1265</v>
      </c>
      <c r="C1719" s="22" t="s">
        <v>1266</v>
      </c>
      <c r="D1719" s="22" t="s">
        <v>1267</v>
      </c>
      <c r="E1719">
        <v>641002285</v>
      </c>
      <c r="F1719" s="23">
        <v>41207</v>
      </c>
      <c r="G1719" s="22" t="s">
        <v>57</v>
      </c>
      <c r="H1719" s="23">
        <v>45228</v>
      </c>
      <c r="I1719" s="22" t="s">
        <v>1160</v>
      </c>
      <c r="J1719" s="22" t="s">
        <v>298</v>
      </c>
      <c r="K1719" s="22" t="s">
        <v>584</v>
      </c>
      <c r="L1719">
        <v>34</v>
      </c>
      <c r="M1719" s="22" t="s">
        <v>187</v>
      </c>
      <c r="N1719" s="22" t="s">
        <v>97</v>
      </c>
      <c r="O1719">
        <v>4</v>
      </c>
    </row>
    <row r="1720" spans="1:15" x14ac:dyDescent="0.25">
      <c r="A1720" s="22" t="s">
        <v>1088</v>
      </c>
      <c r="B1720" s="22" t="s">
        <v>1265</v>
      </c>
      <c r="C1720" s="22" t="s">
        <v>1266</v>
      </c>
      <c r="D1720" s="22" t="s">
        <v>1267</v>
      </c>
      <c r="E1720">
        <v>641002285</v>
      </c>
      <c r="F1720" s="23">
        <v>41207</v>
      </c>
      <c r="G1720" s="22" t="s">
        <v>57</v>
      </c>
      <c r="H1720" s="23">
        <v>45228</v>
      </c>
      <c r="I1720" s="22" t="s">
        <v>1160</v>
      </c>
      <c r="J1720" s="22" t="s">
        <v>298</v>
      </c>
      <c r="K1720" s="22" t="s">
        <v>584</v>
      </c>
      <c r="L1720">
        <v>34</v>
      </c>
      <c r="M1720" s="22" t="s">
        <v>187</v>
      </c>
      <c r="N1720" s="22" t="s">
        <v>62</v>
      </c>
      <c r="O1720">
        <v>8</v>
      </c>
    </row>
    <row r="1721" spans="1:15" x14ac:dyDescent="0.25">
      <c r="A1721" s="22" t="s">
        <v>1088</v>
      </c>
      <c r="B1721" s="22" t="s">
        <v>1265</v>
      </c>
      <c r="C1721" s="22" t="s">
        <v>1266</v>
      </c>
      <c r="D1721" s="22" t="s">
        <v>1267</v>
      </c>
      <c r="E1721">
        <v>641002285</v>
      </c>
      <c r="F1721" s="23">
        <v>41207</v>
      </c>
      <c r="G1721" s="22" t="s">
        <v>57</v>
      </c>
      <c r="H1721" s="23">
        <v>45228</v>
      </c>
      <c r="I1721" s="22" t="s">
        <v>1160</v>
      </c>
      <c r="J1721" s="22" t="s">
        <v>298</v>
      </c>
      <c r="K1721" s="22" t="s">
        <v>584</v>
      </c>
      <c r="L1721">
        <v>34</v>
      </c>
      <c r="M1721" s="22" t="s">
        <v>187</v>
      </c>
      <c r="N1721" s="22" t="s">
        <v>98</v>
      </c>
      <c r="O1721">
        <v>8</v>
      </c>
    </row>
    <row r="1722" spans="1:15" x14ac:dyDescent="0.25">
      <c r="A1722" s="22" t="s">
        <v>1088</v>
      </c>
      <c r="B1722" s="22" t="s">
        <v>1265</v>
      </c>
      <c r="C1722" s="22" t="s">
        <v>1266</v>
      </c>
      <c r="D1722" s="22" t="s">
        <v>1267</v>
      </c>
      <c r="E1722">
        <v>641002285</v>
      </c>
      <c r="F1722" s="23">
        <v>41207</v>
      </c>
      <c r="G1722" s="22" t="s">
        <v>57</v>
      </c>
      <c r="H1722" s="23">
        <v>45228</v>
      </c>
      <c r="I1722" s="22" t="s">
        <v>1160</v>
      </c>
      <c r="J1722" s="22" t="s">
        <v>298</v>
      </c>
      <c r="K1722" s="22" t="s">
        <v>584</v>
      </c>
      <c r="L1722">
        <v>34</v>
      </c>
      <c r="M1722" s="22" t="s">
        <v>187</v>
      </c>
      <c r="N1722" s="22" t="s">
        <v>99</v>
      </c>
      <c r="O1722">
        <v>10</v>
      </c>
    </row>
    <row r="1723" spans="1:15" x14ac:dyDescent="0.25">
      <c r="A1723" s="22" t="s">
        <v>1088</v>
      </c>
      <c r="B1723" s="22" t="s">
        <v>1265</v>
      </c>
      <c r="C1723" s="22" t="s">
        <v>1266</v>
      </c>
      <c r="D1723" s="22" t="s">
        <v>1267</v>
      </c>
      <c r="E1723">
        <v>641002285</v>
      </c>
      <c r="F1723" s="23">
        <v>41207</v>
      </c>
      <c r="G1723" s="22" t="s">
        <v>57</v>
      </c>
      <c r="H1723" s="23">
        <v>45228</v>
      </c>
      <c r="I1723" s="22" t="s">
        <v>1160</v>
      </c>
      <c r="J1723" s="22" t="s">
        <v>298</v>
      </c>
      <c r="K1723" s="22" t="s">
        <v>584</v>
      </c>
      <c r="L1723">
        <v>34</v>
      </c>
      <c r="M1723" s="22" t="s">
        <v>187</v>
      </c>
      <c r="N1723" s="22" t="s">
        <v>100</v>
      </c>
      <c r="O1723">
        <v>6</v>
      </c>
    </row>
    <row r="1724" spans="1:15" x14ac:dyDescent="0.25">
      <c r="A1724" s="22" t="s">
        <v>961</v>
      </c>
      <c r="B1724" s="22" t="s">
        <v>1268</v>
      </c>
      <c r="C1724" s="22" t="s">
        <v>1269</v>
      </c>
      <c r="D1724" s="22" t="s">
        <v>1270</v>
      </c>
      <c r="E1724">
        <v>628348782</v>
      </c>
      <c r="F1724" s="23">
        <v>42845</v>
      </c>
      <c r="G1724" s="22" t="s">
        <v>82</v>
      </c>
      <c r="H1724" s="23">
        <v>45206</v>
      </c>
      <c r="I1724" s="22" t="s">
        <v>628</v>
      </c>
      <c r="J1724" s="22" t="s">
        <v>193</v>
      </c>
      <c r="K1724" s="22" t="s">
        <v>440</v>
      </c>
      <c r="L1724">
        <v>26</v>
      </c>
      <c r="M1724" s="22" t="s">
        <v>206</v>
      </c>
      <c r="N1724" s="22" t="s">
        <v>86</v>
      </c>
      <c r="O1724">
        <v>9</v>
      </c>
    </row>
    <row r="1725" spans="1:15" x14ac:dyDescent="0.25">
      <c r="A1725" s="22" t="s">
        <v>961</v>
      </c>
      <c r="B1725" s="22" t="s">
        <v>1268</v>
      </c>
      <c r="C1725" s="22" t="s">
        <v>1269</v>
      </c>
      <c r="D1725" s="22" t="s">
        <v>1270</v>
      </c>
      <c r="E1725">
        <v>628348782</v>
      </c>
      <c r="F1725" s="23">
        <v>42845</v>
      </c>
      <c r="G1725" s="22" t="s">
        <v>82</v>
      </c>
      <c r="H1725" s="23">
        <v>45206</v>
      </c>
      <c r="I1725" s="22" t="s">
        <v>628</v>
      </c>
      <c r="J1725" s="22" t="s">
        <v>193</v>
      </c>
      <c r="K1725" s="22" t="s">
        <v>440</v>
      </c>
      <c r="L1725">
        <v>26</v>
      </c>
      <c r="M1725" s="22" t="s">
        <v>206</v>
      </c>
      <c r="N1725" s="22" t="s">
        <v>168</v>
      </c>
      <c r="O1725">
        <v>7</v>
      </c>
    </row>
    <row r="1726" spans="1:15" x14ac:dyDescent="0.25">
      <c r="A1726" s="22" t="s">
        <v>961</v>
      </c>
      <c r="B1726" s="22" t="s">
        <v>1268</v>
      </c>
      <c r="C1726" s="22" t="s">
        <v>1269</v>
      </c>
      <c r="D1726" s="22" t="s">
        <v>1270</v>
      </c>
      <c r="E1726">
        <v>628348782</v>
      </c>
      <c r="F1726" s="23">
        <v>42845</v>
      </c>
      <c r="G1726" s="22" t="s">
        <v>82</v>
      </c>
      <c r="H1726" s="23">
        <v>45206</v>
      </c>
      <c r="I1726" s="22" t="s">
        <v>628</v>
      </c>
      <c r="J1726" s="22" t="s">
        <v>193</v>
      </c>
      <c r="K1726" s="22" t="s">
        <v>440</v>
      </c>
      <c r="L1726">
        <v>26</v>
      </c>
      <c r="M1726" s="22" t="s">
        <v>206</v>
      </c>
      <c r="N1726" s="22" t="s">
        <v>167</v>
      </c>
      <c r="O1726">
        <v>1</v>
      </c>
    </row>
    <row r="1727" spans="1:15" x14ac:dyDescent="0.25">
      <c r="A1727" s="22" t="s">
        <v>961</v>
      </c>
      <c r="B1727" s="22" t="s">
        <v>1268</v>
      </c>
      <c r="C1727" s="22" t="s">
        <v>1269</v>
      </c>
      <c r="D1727" s="22" t="s">
        <v>1270</v>
      </c>
      <c r="E1727">
        <v>628348782</v>
      </c>
      <c r="F1727" s="23">
        <v>42845</v>
      </c>
      <c r="G1727" s="22" t="s">
        <v>82</v>
      </c>
      <c r="H1727" s="23">
        <v>45206</v>
      </c>
      <c r="I1727" s="22" t="s">
        <v>628</v>
      </c>
      <c r="J1727" s="22" t="s">
        <v>193</v>
      </c>
      <c r="K1727" s="22" t="s">
        <v>440</v>
      </c>
      <c r="L1727">
        <v>26</v>
      </c>
      <c r="M1727" s="22" t="s">
        <v>206</v>
      </c>
      <c r="N1727" s="22" t="s">
        <v>94</v>
      </c>
      <c r="O1727">
        <v>4</v>
      </c>
    </row>
    <row r="1728" spans="1:15" x14ac:dyDescent="0.25">
      <c r="A1728" s="22" t="s">
        <v>1271</v>
      </c>
      <c r="B1728" s="22" t="s">
        <v>1272</v>
      </c>
      <c r="C1728" s="22" t="s">
        <v>1273</v>
      </c>
      <c r="D1728" s="22" t="s">
        <v>1274</v>
      </c>
      <c r="E1728">
        <v>629415536</v>
      </c>
      <c r="F1728" s="23">
        <v>37605</v>
      </c>
      <c r="G1728" s="22" t="s">
        <v>70</v>
      </c>
      <c r="H1728" s="23">
        <v>45194</v>
      </c>
      <c r="I1728" s="22" t="s">
        <v>363</v>
      </c>
      <c r="J1728" s="22" t="s">
        <v>48</v>
      </c>
      <c r="K1728" s="22" t="s">
        <v>370</v>
      </c>
      <c r="L1728">
        <v>16</v>
      </c>
      <c r="M1728" s="22" t="s">
        <v>61</v>
      </c>
      <c r="N1728" s="22" t="s">
        <v>249</v>
      </c>
      <c r="O1728">
        <v>4</v>
      </c>
    </row>
    <row r="1729" spans="1:15" x14ac:dyDescent="0.25">
      <c r="A1729" s="22" t="s">
        <v>1271</v>
      </c>
      <c r="B1729" s="22" t="s">
        <v>1272</v>
      </c>
      <c r="C1729" s="22" t="s">
        <v>1273</v>
      </c>
      <c r="D1729" s="22" t="s">
        <v>1274</v>
      </c>
      <c r="E1729">
        <v>629415536</v>
      </c>
      <c r="F1729" s="23">
        <v>37605</v>
      </c>
      <c r="G1729" s="22" t="s">
        <v>70</v>
      </c>
      <c r="H1729" s="23">
        <v>45194</v>
      </c>
      <c r="I1729" s="22" t="s">
        <v>363</v>
      </c>
      <c r="J1729" s="22" t="s">
        <v>48</v>
      </c>
      <c r="K1729" s="22" t="s">
        <v>370</v>
      </c>
      <c r="L1729">
        <v>16</v>
      </c>
      <c r="M1729" s="22" t="s">
        <v>61</v>
      </c>
      <c r="N1729" s="22" t="s">
        <v>250</v>
      </c>
      <c r="O1729">
        <v>5</v>
      </c>
    </row>
    <row r="1730" spans="1:15" x14ac:dyDescent="0.25">
      <c r="A1730" s="22" t="s">
        <v>1271</v>
      </c>
      <c r="B1730" s="22" t="s">
        <v>1272</v>
      </c>
      <c r="C1730" s="22" t="s">
        <v>1273</v>
      </c>
      <c r="D1730" s="22" t="s">
        <v>1274</v>
      </c>
      <c r="E1730">
        <v>629415536</v>
      </c>
      <c r="F1730" s="23">
        <v>37605</v>
      </c>
      <c r="G1730" s="22" t="s">
        <v>70</v>
      </c>
      <c r="H1730" s="23">
        <v>45194</v>
      </c>
      <c r="I1730" s="22" t="s">
        <v>363</v>
      </c>
      <c r="J1730" s="22" t="s">
        <v>48</v>
      </c>
      <c r="K1730" s="22" t="s">
        <v>370</v>
      </c>
      <c r="L1730">
        <v>16</v>
      </c>
      <c r="M1730" s="22" t="s">
        <v>61</v>
      </c>
      <c r="N1730" s="22" t="s">
        <v>214</v>
      </c>
      <c r="O1730">
        <v>1</v>
      </c>
    </row>
    <row r="1731" spans="1:15" x14ac:dyDescent="0.25">
      <c r="A1731" s="22" t="s">
        <v>1271</v>
      </c>
      <c r="B1731" s="22" t="s">
        <v>1272</v>
      </c>
      <c r="C1731" s="22" t="s">
        <v>1273</v>
      </c>
      <c r="D1731" s="22" t="s">
        <v>1274</v>
      </c>
      <c r="E1731">
        <v>629415536</v>
      </c>
      <c r="F1731" s="23">
        <v>37605</v>
      </c>
      <c r="G1731" s="22" t="s">
        <v>70</v>
      </c>
      <c r="H1731" s="23">
        <v>45194</v>
      </c>
      <c r="I1731" s="22" t="s">
        <v>363</v>
      </c>
      <c r="J1731" s="22" t="s">
        <v>48</v>
      </c>
      <c r="K1731" s="22" t="s">
        <v>370</v>
      </c>
      <c r="L1731">
        <v>16</v>
      </c>
      <c r="M1731" s="22" t="s">
        <v>61</v>
      </c>
      <c r="N1731" s="22" t="s">
        <v>215</v>
      </c>
      <c r="O1731">
        <v>8</v>
      </c>
    </row>
    <row r="1732" spans="1:15" x14ac:dyDescent="0.25">
      <c r="A1732" s="22" t="s">
        <v>1271</v>
      </c>
      <c r="B1732" s="22" t="s">
        <v>1272</v>
      </c>
      <c r="C1732" s="22" t="s">
        <v>1273</v>
      </c>
      <c r="D1732" s="22" t="s">
        <v>1274</v>
      </c>
      <c r="E1732">
        <v>629415536</v>
      </c>
      <c r="F1732" s="23">
        <v>37605</v>
      </c>
      <c r="G1732" s="22" t="s">
        <v>70</v>
      </c>
      <c r="H1732" s="23">
        <v>45194</v>
      </c>
      <c r="I1732" s="22" t="s">
        <v>363</v>
      </c>
      <c r="J1732" s="22" t="s">
        <v>48</v>
      </c>
      <c r="K1732" s="22" t="s">
        <v>370</v>
      </c>
      <c r="L1732">
        <v>16</v>
      </c>
      <c r="M1732" s="22" t="s">
        <v>61</v>
      </c>
      <c r="N1732" s="22" t="s">
        <v>75</v>
      </c>
      <c r="O1732">
        <v>0</v>
      </c>
    </row>
    <row r="1733" spans="1:15" x14ac:dyDescent="0.25">
      <c r="A1733" s="22" t="s">
        <v>1271</v>
      </c>
      <c r="B1733" s="22" t="s">
        <v>1272</v>
      </c>
      <c r="C1733" s="22" t="s">
        <v>1273</v>
      </c>
      <c r="D1733" s="22" t="s">
        <v>1274</v>
      </c>
      <c r="E1733">
        <v>629415536</v>
      </c>
      <c r="F1733" s="23">
        <v>37605</v>
      </c>
      <c r="G1733" s="22" t="s">
        <v>70</v>
      </c>
      <c r="H1733" s="23">
        <v>45194</v>
      </c>
      <c r="I1733" s="22" t="s">
        <v>363</v>
      </c>
      <c r="J1733" s="22" t="s">
        <v>48</v>
      </c>
      <c r="K1733" s="22" t="s">
        <v>370</v>
      </c>
      <c r="L1733">
        <v>16</v>
      </c>
      <c r="M1733" s="22" t="s">
        <v>61</v>
      </c>
      <c r="N1733" s="22" t="s">
        <v>76</v>
      </c>
      <c r="O1733">
        <v>2</v>
      </c>
    </row>
    <row r="1734" spans="1:15" x14ac:dyDescent="0.25">
      <c r="A1734" s="22" t="s">
        <v>1271</v>
      </c>
      <c r="B1734" s="22" t="s">
        <v>1272</v>
      </c>
      <c r="C1734" s="22" t="s">
        <v>1273</v>
      </c>
      <c r="D1734" s="22" t="s">
        <v>1274</v>
      </c>
      <c r="E1734">
        <v>629415536</v>
      </c>
      <c r="F1734" s="23">
        <v>37605</v>
      </c>
      <c r="G1734" s="22" t="s">
        <v>70</v>
      </c>
      <c r="H1734" s="23">
        <v>45194</v>
      </c>
      <c r="I1734" s="22" t="s">
        <v>363</v>
      </c>
      <c r="J1734" s="22" t="s">
        <v>48</v>
      </c>
      <c r="K1734" s="22" t="s">
        <v>370</v>
      </c>
      <c r="L1734">
        <v>16</v>
      </c>
      <c r="M1734" s="22" t="s">
        <v>61</v>
      </c>
      <c r="N1734" s="22" t="s">
        <v>122</v>
      </c>
      <c r="O1734">
        <v>4</v>
      </c>
    </row>
    <row r="1735" spans="1:15" x14ac:dyDescent="0.25">
      <c r="A1735" s="22" t="s">
        <v>1271</v>
      </c>
      <c r="B1735" s="22" t="s">
        <v>1272</v>
      </c>
      <c r="C1735" s="22" t="s">
        <v>1273</v>
      </c>
      <c r="D1735" s="22" t="s">
        <v>1274</v>
      </c>
      <c r="E1735">
        <v>629415536</v>
      </c>
      <c r="F1735" s="23">
        <v>37605</v>
      </c>
      <c r="G1735" s="22" t="s">
        <v>70</v>
      </c>
      <c r="H1735" s="23">
        <v>45194</v>
      </c>
      <c r="I1735" s="22" t="s">
        <v>363</v>
      </c>
      <c r="J1735" s="22" t="s">
        <v>48</v>
      </c>
      <c r="K1735" s="22" t="s">
        <v>370</v>
      </c>
      <c r="L1735">
        <v>16</v>
      </c>
      <c r="M1735" s="22" t="s">
        <v>61</v>
      </c>
      <c r="N1735" s="22" t="s">
        <v>77</v>
      </c>
      <c r="O1735">
        <v>6</v>
      </c>
    </row>
    <row r="1736" spans="1:15" x14ac:dyDescent="0.25">
      <c r="A1736" s="22" t="s">
        <v>1271</v>
      </c>
      <c r="B1736" s="22" t="s">
        <v>1272</v>
      </c>
      <c r="C1736" s="22" t="s">
        <v>1273</v>
      </c>
      <c r="D1736" s="22" t="s">
        <v>1274</v>
      </c>
      <c r="E1736">
        <v>629415536</v>
      </c>
      <c r="F1736" s="23">
        <v>37605</v>
      </c>
      <c r="G1736" s="22" t="s">
        <v>70</v>
      </c>
      <c r="H1736" s="23">
        <v>45194</v>
      </c>
      <c r="I1736" s="22" t="s">
        <v>363</v>
      </c>
      <c r="J1736" s="22" t="s">
        <v>48</v>
      </c>
      <c r="K1736" s="22" t="s">
        <v>370</v>
      </c>
      <c r="L1736">
        <v>16</v>
      </c>
      <c r="M1736" s="22" t="s">
        <v>61</v>
      </c>
      <c r="N1736" s="22" t="s">
        <v>123</v>
      </c>
      <c r="O1736">
        <v>6</v>
      </c>
    </row>
    <row r="1737" spans="1:15" x14ac:dyDescent="0.25">
      <c r="A1737" s="22" t="s">
        <v>871</v>
      </c>
      <c r="B1737" s="22" t="s">
        <v>1275</v>
      </c>
      <c r="C1737" s="22" t="s">
        <v>1276</v>
      </c>
      <c r="D1737" s="22" t="s">
        <v>1277</v>
      </c>
      <c r="E1737">
        <v>609013583</v>
      </c>
      <c r="F1737" s="23">
        <v>39670</v>
      </c>
      <c r="G1737" s="22" t="s">
        <v>46</v>
      </c>
      <c r="H1737" s="23">
        <v>45195</v>
      </c>
      <c r="I1737" s="22" t="s">
        <v>990</v>
      </c>
      <c r="J1737" s="22" t="s">
        <v>393</v>
      </c>
      <c r="K1737" s="22" t="s">
        <v>440</v>
      </c>
      <c r="L1737">
        <v>50</v>
      </c>
      <c r="M1737" s="22" t="s">
        <v>263</v>
      </c>
      <c r="N1737" s="22" t="s">
        <v>63</v>
      </c>
      <c r="O1737">
        <v>4</v>
      </c>
    </row>
    <row r="1738" spans="1:15" x14ac:dyDescent="0.25">
      <c r="A1738" s="22" t="s">
        <v>871</v>
      </c>
      <c r="B1738" s="22" t="s">
        <v>1275</v>
      </c>
      <c r="C1738" s="22" t="s">
        <v>1276</v>
      </c>
      <c r="D1738" s="22" t="s">
        <v>1277</v>
      </c>
      <c r="E1738">
        <v>609013583</v>
      </c>
      <c r="F1738" s="23">
        <v>39670</v>
      </c>
      <c r="G1738" s="22" t="s">
        <v>46</v>
      </c>
      <c r="H1738" s="23">
        <v>45195</v>
      </c>
      <c r="I1738" s="22" t="s">
        <v>990</v>
      </c>
      <c r="J1738" s="22" t="s">
        <v>393</v>
      </c>
      <c r="K1738" s="22" t="s">
        <v>440</v>
      </c>
      <c r="L1738">
        <v>50</v>
      </c>
      <c r="M1738" s="22" t="s">
        <v>263</v>
      </c>
      <c r="N1738" s="22" t="s">
        <v>64</v>
      </c>
      <c r="O1738">
        <v>10</v>
      </c>
    </row>
    <row r="1739" spans="1:15" x14ac:dyDescent="0.25">
      <c r="A1739" s="22" t="s">
        <v>871</v>
      </c>
      <c r="B1739" s="22" t="s">
        <v>1275</v>
      </c>
      <c r="C1739" s="22" t="s">
        <v>1276</v>
      </c>
      <c r="D1739" s="22" t="s">
        <v>1277</v>
      </c>
      <c r="E1739">
        <v>609013583</v>
      </c>
      <c r="F1739" s="23">
        <v>39670</v>
      </c>
      <c r="G1739" s="22" t="s">
        <v>46</v>
      </c>
      <c r="H1739" s="23">
        <v>45195</v>
      </c>
      <c r="I1739" s="22" t="s">
        <v>990</v>
      </c>
      <c r="J1739" s="22" t="s">
        <v>393</v>
      </c>
      <c r="K1739" s="22" t="s">
        <v>440</v>
      </c>
      <c r="L1739">
        <v>50</v>
      </c>
      <c r="M1739" s="22" t="s">
        <v>263</v>
      </c>
      <c r="N1739" s="22" t="s">
        <v>65</v>
      </c>
      <c r="O1739">
        <v>6</v>
      </c>
    </row>
    <row r="1740" spans="1:15" x14ac:dyDescent="0.25">
      <c r="A1740" s="22" t="s">
        <v>871</v>
      </c>
      <c r="B1740" s="22" t="s">
        <v>1275</v>
      </c>
      <c r="C1740" s="22" t="s">
        <v>1276</v>
      </c>
      <c r="D1740" s="22" t="s">
        <v>1277</v>
      </c>
      <c r="E1740">
        <v>609013583</v>
      </c>
      <c r="F1740" s="23">
        <v>39670</v>
      </c>
      <c r="G1740" s="22" t="s">
        <v>46</v>
      </c>
      <c r="H1740" s="23">
        <v>45195</v>
      </c>
      <c r="I1740" s="22" t="s">
        <v>990</v>
      </c>
      <c r="J1740" s="22" t="s">
        <v>393</v>
      </c>
      <c r="K1740" s="22" t="s">
        <v>440</v>
      </c>
      <c r="L1740">
        <v>50</v>
      </c>
      <c r="M1740" s="22" t="s">
        <v>263</v>
      </c>
      <c r="N1740" s="22" t="s">
        <v>51</v>
      </c>
      <c r="O1740">
        <v>2</v>
      </c>
    </row>
    <row r="1741" spans="1:15" x14ac:dyDescent="0.25">
      <c r="A1741" s="22" t="s">
        <v>1278</v>
      </c>
      <c r="B1741" s="22" t="s">
        <v>1279</v>
      </c>
      <c r="C1741" s="22" t="s">
        <v>1280</v>
      </c>
      <c r="D1741" s="22" t="s">
        <v>1281</v>
      </c>
      <c r="E1741">
        <v>635841616</v>
      </c>
      <c r="F1741" s="23">
        <v>41069</v>
      </c>
      <c r="G1741" s="22" t="s">
        <v>128</v>
      </c>
      <c r="H1741" s="23">
        <v>45229</v>
      </c>
      <c r="I1741" s="22" t="s">
        <v>510</v>
      </c>
      <c r="J1741" s="22" t="s">
        <v>221</v>
      </c>
      <c r="K1741" s="22" t="s">
        <v>213</v>
      </c>
      <c r="L1741">
        <v>89</v>
      </c>
      <c r="M1741" s="22" t="s">
        <v>108</v>
      </c>
      <c r="N1741" s="22" t="s">
        <v>160</v>
      </c>
      <c r="O1741">
        <v>10</v>
      </c>
    </row>
    <row r="1742" spans="1:15" x14ac:dyDescent="0.25">
      <c r="A1742" s="22" t="s">
        <v>1278</v>
      </c>
      <c r="B1742" s="22" t="s">
        <v>1279</v>
      </c>
      <c r="C1742" s="22" t="s">
        <v>1280</v>
      </c>
      <c r="D1742" s="22" t="s">
        <v>1281</v>
      </c>
      <c r="E1742">
        <v>635841616</v>
      </c>
      <c r="F1742" s="23">
        <v>41069</v>
      </c>
      <c r="G1742" s="22" t="s">
        <v>128</v>
      </c>
      <c r="H1742" s="23">
        <v>45229</v>
      </c>
      <c r="I1742" s="22" t="s">
        <v>510</v>
      </c>
      <c r="J1742" s="22" t="s">
        <v>221</v>
      </c>
      <c r="K1742" s="22" t="s">
        <v>213</v>
      </c>
      <c r="L1742">
        <v>89</v>
      </c>
      <c r="M1742" s="22" t="s">
        <v>108</v>
      </c>
      <c r="N1742" s="22" t="s">
        <v>176</v>
      </c>
      <c r="O1742">
        <v>3</v>
      </c>
    </row>
    <row r="1743" spans="1:15" x14ac:dyDescent="0.25">
      <c r="A1743" s="22" t="s">
        <v>1278</v>
      </c>
      <c r="B1743" s="22" t="s">
        <v>1279</v>
      </c>
      <c r="C1743" s="22" t="s">
        <v>1280</v>
      </c>
      <c r="D1743" s="22" t="s">
        <v>1281</v>
      </c>
      <c r="E1743">
        <v>635841616</v>
      </c>
      <c r="F1743" s="23">
        <v>41069</v>
      </c>
      <c r="G1743" s="22" t="s">
        <v>128</v>
      </c>
      <c r="H1743" s="23">
        <v>45229</v>
      </c>
      <c r="I1743" s="22" t="s">
        <v>510</v>
      </c>
      <c r="J1743" s="22" t="s">
        <v>221</v>
      </c>
      <c r="K1743" s="22" t="s">
        <v>213</v>
      </c>
      <c r="L1743">
        <v>89</v>
      </c>
      <c r="M1743" s="22" t="s">
        <v>108</v>
      </c>
      <c r="N1743" s="22" t="s">
        <v>159</v>
      </c>
      <c r="O1743">
        <v>0</v>
      </c>
    </row>
    <row r="1744" spans="1:15" x14ac:dyDescent="0.25">
      <c r="A1744" s="22" t="s">
        <v>1278</v>
      </c>
      <c r="B1744" s="22" t="s">
        <v>1279</v>
      </c>
      <c r="C1744" s="22" t="s">
        <v>1280</v>
      </c>
      <c r="D1744" s="22" t="s">
        <v>1281</v>
      </c>
      <c r="E1744">
        <v>635841616</v>
      </c>
      <c r="F1744" s="23">
        <v>41069</v>
      </c>
      <c r="G1744" s="22" t="s">
        <v>128</v>
      </c>
      <c r="H1744" s="23">
        <v>45229</v>
      </c>
      <c r="I1744" s="22" t="s">
        <v>510</v>
      </c>
      <c r="J1744" s="22" t="s">
        <v>221</v>
      </c>
      <c r="K1744" s="22" t="s">
        <v>213</v>
      </c>
      <c r="L1744">
        <v>89</v>
      </c>
      <c r="M1744" s="22" t="s">
        <v>108</v>
      </c>
      <c r="N1744" s="22" t="s">
        <v>132</v>
      </c>
      <c r="O1744">
        <v>0</v>
      </c>
    </row>
    <row r="1745" spans="1:15" x14ac:dyDescent="0.25">
      <c r="A1745" s="22" t="s">
        <v>1282</v>
      </c>
      <c r="B1745" s="22" t="s">
        <v>449</v>
      </c>
      <c r="C1745" s="22" t="s">
        <v>1283</v>
      </c>
      <c r="D1745" s="22" t="s">
        <v>1284</v>
      </c>
      <c r="E1745">
        <v>626746389</v>
      </c>
      <c r="F1745" s="23">
        <v>33039</v>
      </c>
      <c r="G1745" s="22" t="s">
        <v>82</v>
      </c>
      <c r="H1745" s="23">
        <v>45228</v>
      </c>
      <c r="I1745" s="22" t="s">
        <v>314</v>
      </c>
      <c r="J1745" s="22" t="s">
        <v>193</v>
      </c>
      <c r="K1745" s="22" t="s">
        <v>152</v>
      </c>
      <c r="L1745">
        <v>14</v>
      </c>
      <c r="M1745" s="22" t="s">
        <v>447</v>
      </c>
      <c r="N1745" s="22" t="s">
        <v>86</v>
      </c>
      <c r="O1745">
        <v>0</v>
      </c>
    </row>
    <row r="1746" spans="1:15" x14ac:dyDescent="0.25">
      <c r="A1746" s="22" t="s">
        <v>1282</v>
      </c>
      <c r="B1746" s="22" t="s">
        <v>449</v>
      </c>
      <c r="C1746" s="22" t="s">
        <v>1283</v>
      </c>
      <c r="D1746" s="22" t="s">
        <v>1284</v>
      </c>
      <c r="E1746">
        <v>626746389</v>
      </c>
      <c r="F1746" s="23">
        <v>33039</v>
      </c>
      <c r="G1746" s="22" t="s">
        <v>82</v>
      </c>
      <c r="H1746" s="23">
        <v>45228</v>
      </c>
      <c r="I1746" s="22" t="s">
        <v>314</v>
      </c>
      <c r="J1746" s="22" t="s">
        <v>193</v>
      </c>
      <c r="K1746" s="22" t="s">
        <v>152</v>
      </c>
      <c r="L1746">
        <v>14</v>
      </c>
      <c r="M1746" s="22" t="s">
        <v>447</v>
      </c>
      <c r="N1746" s="22" t="s">
        <v>168</v>
      </c>
      <c r="O1746">
        <v>9</v>
      </c>
    </row>
    <row r="1747" spans="1:15" x14ac:dyDescent="0.25">
      <c r="A1747" s="22" t="s">
        <v>1282</v>
      </c>
      <c r="B1747" s="22" t="s">
        <v>449</v>
      </c>
      <c r="C1747" s="22" t="s">
        <v>1283</v>
      </c>
      <c r="D1747" s="22" t="s">
        <v>1284</v>
      </c>
      <c r="E1747">
        <v>626746389</v>
      </c>
      <c r="F1747" s="23">
        <v>33039</v>
      </c>
      <c r="G1747" s="22" t="s">
        <v>82</v>
      </c>
      <c r="H1747" s="23">
        <v>45228</v>
      </c>
      <c r="I1747" s="22" t="s">
        <v>314</v>
      </c>
      <c r="J1747" s="22" t="s">
        <v>193</v>
      </c>
      <c r="K1747" s="22" t="s">
        <v>152</v>
      </c>
      <c r="L1747">
        <v>14</v>
      </c>
      <c r="M1747" s="22" t="s">
        <v>447</v>
      </c>
      <c r="N1747" s="22" t="s">
        <v>167</v>
      </c>
      <c r="O1747">
        <v>3</v>
      </c>
    </row>
    <row r="1748" spans="1:15" x14ac:dyDescent="0.25">
      <c r="A1748" s="22" t="s">
        <v>1282</v>
      </c>
      <c r="B1748" s="22" t="s">
        <v>449</v>
      </c>
      <c r="C1748" s="22" t="s">
        <v>1283</v>
      </c>
      <c r="D1748" s="22" t="s">
        <v>1284</v>
      </c>
      <c r="E1748">
        <v>626746389</v>
      </c>
      <c r="F1748" s="23">
        <v>33039</v>
      </c>
      <c r="G1748" s="22" t="s">
        <v>82</v>
      </c>
      <c r="H1748" s="23">
        <v>45228</v>
      </c>
      <c r="I1748" s="22" t="s">
        <v>314</v>
      </c>
      <c r="J1748" s="22" t="s">
        <v>193</v>
      </c>
      <c r="K1748" s="22" t="s">
        <v>152</v>
      </c>
      <c r="L1748">
        <v>14</v>
      </c>
      <c r="M1748" s="22" t="s">
        <v>447</v>
      </c>
      <c r="N1748" s="22" t="s">
        <v>94</v>
      </c>
      <c r="O1748">
        <v>9</v>
      </c>
    </row>
    <row r="1749" spans="1:15" x14ac:dyDescent="0.25">
      <c r="A1749" s="22" t="s">
        <v>800</v>
      </c>
      <c r="B1749" s="22" t="s">
        <v>1285</v>
      </c>
      <c r="C1749" s="22" t="s">
        <v>1286</v>
      </c>
      <c r="D1749" s="22" t="s">
        <v>1287</v>
      </c>
      <c r="E1749">
        <v>641627882</v>
      </c>
      <c r="F1749" s="23">
        <v>37845</v>
      </c>
      <c r="G1749" s="22" t="s">
        <v>82</v>
      </c>
      <c r="H1749" s="23">
        <v>45227</v>
      </c>
      <c r="I1749" s="22" t="s">
        <v>582</v>
      </c>
      <c r="J1749" s="22" t="s">
        <v>583</v>
      </c>
      <c r="K1749" s="22" t="s">
        <v>248</v>
      </c>
      <c r="L1749">
        <v>55</v>
      </c>
      <c r="M1749" s="22" t="s">
        <v>139</v>
      </c>
      <c r="N1749" s="22" t="s">
        <v>86</v>
      </c>
      <c r="O1749">
        <v>1</v>
      </c>
    </row>
    <row r="1750" spans="1:15" x14ac:dyDescent="0.25">
      <c r="A1750" s="22" t="s">
        <v>800</v>
      </c>
      <c r="B1750" s="22" t="s">
        <v>1285</v>
      </c>
      <c r="C1750" s="22" t="s">
        <v>1286</v>
      </c>
      <c r="D1750" s="22" t="s">
        <v>1287</v>
      </c>
      <c r="E1750">
        <v>641627882</v>
      </c>
      <c r="F1750" s="23">
        <v>37845</v>
      </c>
      <c r="G1750" s="22" t="s">
        <v>82</v>
      </c>
      <c r="H1750" s="23">
        <v>45227</v>
      </c>
      <c r="I1750" s="22" t="s">
        <v>582</v>
      </c>
      <c r="J1750" s="22" t="s">
        <v>583</v>
      </c>
      <c r="K1750" s="22" t="s">
        <v>248</v>
      </c>
      <c r="L1750">
        <v>55</v>
      </c>
      <c r="M1750" s="22" t="s">
        <v>139</v>
      </c>
      <c r="N1750" s="22" t="s">
        <v>168</v>
      </c>
      <c r="O1750">
        <v>10</v>
      </c>
    </row>
    <row r="1751" spans="1:15" x14ac:dyDescent="0.25">
      <c r="A1751" s="22" t="s">
        <v>800</v>
      </c>
      <c r="B1751" s="22" t="s">
        <v>1285</v>
      </c>
      <c r="C1751" s="22" t="s">
        <v>1286</v>
      </c>
      <c r="D1751" s="22" t="s">
        <v>1287</v>
      </c>
      <c r="E1751">
        <v>641627882</v>
      </c>
      <c r="F1751" s="23">
        <v>37845</v>
      </c>
      <c r="G1751" s="22" t="s">
        <v>82</v>
      </c>
      <c r="H1751" s="23">
        <v>45227</v>
      </c>
      <c r="I1751" s="22" t="s">
        <v>582</v>
      </c>
      <c r="J1751" s="22" t="s">
        <v>583</v>
      </c>
      <c r="K1751" s="22" t="s">
        <v>248</v>
      </c>
      <c r="L1751">
        <v>55</v>
      </c>
      <c r="M1751" s="22" t="s">
        <v>139</v>
      </c>
      <c r="N1751" s="22" t="s">
        <v>167</v>
      </c>
      <c r="O1751">
        <v>9</v>
      </c>
    </row>
    <row r="1752" spans="1:15" x14ac:dyDescent="0.25">
      <c r="A1752" s="22" t="s">
        <v>800</v>
      </c>
      <c r="B1752" s="22" t="s">
        <v>1285</v>
      </c>
      <c r="C1752" s="22" t="s">
        <v>1286</v>
      </c>
      <c r="D1752" s="22" t="s">
        <v>1287</v>
      </c>
      <c r="E1752">
        <v>641627882</v>
      </c>
      <c r="F1752" s="23">
        <v>37845</v>
      </c>
      <c r="G1752" s="22" t="s">
        <v>82</v>
      </c>
      <c r="H1752" s="23">
        <v>45227</v>
      </c>
      <c r="I1752" s="22" t="s">
        <v>582</v>
      </c>
      <c r="J1752" s="22" t="s">
        <v>583</v>
      </c>
      <c r="K1752" s="22" t="s">
        <v>248</v>
      </c>
      <c r="L1752">
        <v>55</v>
      </c>
      <c r="M1752" s="22" t="s">
        <v>139</v>
      </c>
      <c r="N1752" s="22" t="s">
        <v>94</v>
      </c>
      <c r="O1752">
        <v>0</v>
      </c>
    </row>
    <row r="1753" spans="1:15" x14ac:dyDescent="0.25">
      <c r="A1753" s="22" t="s">
        <v>502</v>
      </c>
      <c r="B1753" s="22" t="s">
        <v>1288</v>
      </c>
      <c r="C1753" s="22" t="s">
        <v>1289</v>
      </c>
      <c r="D1753" s="22" t="s">
        <v>1290</v>
      </c>
      <c r="E1753">
        <v>650926129</v>
      </c>
      <c r="F1753" s="23">
        <v>38102</v>
      </c>
      <c r="G1753" s="22" t="s">
        <v>70</v>
      </c>
      <c r="H1753" s="23">
        <v>45219</v>
      </c>
      <c r="I1753" s="22" t="s">
        <v>592</v>
      </c>
      <c r="J1753" s="22" t="s">
        <v>593</v>
      </c>
      <c r="K1753" s="22" t="s">
        <v>181</v>
      </c>
      <c r="L1753">
        <v>12</v>
      </c>
      <c r="M1753" s="22" t="s">
        <v>153</v>
      </c>
      <c r="N1753" s="22" t="s">
        <v>249</v>
      </c>
      <c r="O1753">
        <v>5</v>
      </c>
    </row>
    <row r="1754" spans="1:15" x14ac:dyDescent="0.25">
      <c r="A1754" s="22" t="s">
        <v>502</v>
      </c>
      <c r="B1754" s="22" t="s">
        <v>1288</v>
      </c>
      <c r="C1754" s="22" t="s">
        <v>1289</v>
      </c>
      <c r="D1754" s="22" t="s">
        <v>1290</v>
      </c>
      <c r="E1754">
        <v>650926129</v>
      </c>
      <c r="F1754" s="23">
        <v>38102</v>
      </c>
      <c r="G1754" s="22" t="s">
        <v>70</v>
      </c>
      <c r="H1754" s="23">
        <v>45219</v>
      </c>
      <c r="I1754" s="22" t="s">
        <v>592</v>
      </c>
      <c r="J1754" s="22" t="s">
        <v>593</v>
      </c>
      <c r="K1754" s="22" t="s">
        <v>181</v>
      </c>
      <c r="L1754">
        <v>12</v>
      </c>
      <c r="M1754" s="22" t="s">
        <v>153</v>
      </c>
      <c r="N1754" s="22" t="s">
        <v>250</v>
      </c>
      <c r="O1754">
        <v>3</v>
      </c>
    </row>
    <row r="1755" spans="1:15" x14ac:dyDescent="0.25">
      <c r="A1755" s="22" t="s">
        <v>502</v>
      </c>
      <c r="B1755" s="22" t="s">
        <v>1288</v>
      </c>
      <c r="C1755" s="22" t="s">
        <v>1289</v>
      </c>
      <c r="D1755" s="22" t="s">
        <v>1290</v>
      </c>
      <c r="E1755">
        <v>650926129</v>
      </c>
      <c r="F1755" s="23">
        <v>38102</v>
      </c>
      <c r="G1755" s="22" t="s">
        <v>70</v>
      </c>
      <c r="H1755" s="23">
        <v>45219</v>
      </c>
      <c r="I1755" s="22" t="s">
        <v>592</v>
      </c>
      <c r="J1755" s="22" t="s">
        <v>593</v>
      </c>
      <c r="K1755" s="22" t="s">
        <v>181</v>
      </c>
      <c r="L1755">
        <v>12</v>
      </c>
      <c r="M1755" s="22" t="s">
        <v>153</v>
      </c>
      <c r="N1755" s="22" t="s">
        <v>214</v>
      </c>
      <c r="O1755">
        <v>2</v>
      </c>
    </row>
    <row r="1756" spans="1:15" x14ac:dyDescent="0.25">
      <c r="A1756" s="22" t="s">
        <v>502</v>
      </c>
      <c r="B1756" s="22" t="s">
        <v>1288</v>
      </c>
      <c r="C1756" s="22" t="s">
        <v>1289</v>
      </c>
      <c r="D1756" s="22" t="s">
        <v>1290</v>
      </c>
      <c r="E1756">
        <v>650926129</v>
      </c>
      <c r="F1756" s="23">
        <v>38102</v>
      </c>
      <c r="G1756" s="22" t="s">
        <v>70</v>
      </c>
      <c r="H1756" s="23">
        <v>45219</v>
      </c>
      <c r="I1756" s="22" t="s">
        <v>592</v>
      </c>
      <c r="J1756" s="22" t="s">
        <v>593</v>
      </c>
      <c r="K1756" s="22" t="s">
        <v>181</v>
      </c>
      <c r="L1756">
        <v>12</v>
      </c>
      <c r="M1756" s="22" t="s">
        <v>153</v>
      </c>
      <c r="N1756" s="22" t="s">
        <v>215</v>
      </c>
      <c r="O1756">
        <v>7</v>
      </c>
    </row>
    <row r="1757" spans="1:15" x14ac:dyDescent="0.25">
      <c r="A1757" s="22" t="s">
        <v>502</v>
      </c>
      <c r="B1757" s="22" t="s">
        <v>1288</v>
      </c>
      <c r="C1757" s="22" t="s">
        <v>1289</v>
      </c>
      <c r="D1757" s="22" t="s">
        <v>1290</v>
      </c>
      <c r="E1757">
        <v>650926129</v>
      </c>
      <c r="F1757" s="23">
        <v>38102</v>
      </c>
      <c r="G1757" s="22" t="s">
        <v>70</v>
      </c>
      <c r="H1757" s="23">
        <v>45219</v>
      </c>
      <c r="I1757" s="22" t="s">
        <v>592</v>
      </c>
      <c r="J1757" s="22" t="s">
        <v>593</v>
      </c>
      <c r="K1757" s="22" t="s">
        <v>181</v>
      </c>
      <c r="L1757">
        <v>12</v>
      </c>
      <c r="M1757" s="22" t="s">
        <v>153</v>
      </c>
      <c r="N1757" s="22" t="s">
        <v>75</v>
      </c>
      <c r="O1757">
        <v>2</v>
      </c>
    </row>
    <row r="1758" spans="1:15" x14ac:dyDescent="0.25">
      <c r="A1758" s="22" t="s">
        <v>502</v>
      </c>
      <c r="B1758" s="22" t="s">
        <v>1288</v>
      </c>
      <c r="C1758" s="22" t="s">
        <v>1289</v>
      </c>
      <c r="D1758" s="22" t="s">
        <v>1290</v>
      </c>
      <c r="E1758">
        <v>650926129</v>
      </c>
      <c r="F1758" s="23">
        <v>38102</v>
      </c>
      <c r="G1758" s="22" t="s">
        <v>70</v>
      </c>
      <c r="H1758" s="23">
        <v>45219</v>
      </c>
      <c r="I1758" s="22" t="s">
        <v>592</v>
      </c>
      <c r="J1758" s="22" t="s">
        <v>593</v>
      </c>
      <c r="K1758" s="22" t="s">
        <v>181</v>
      </c>
      <c r="L1758">
        <v>12</v>
      </c>
      <c r="M1758" s="22" t="s">
        <v>153</v>
      </c>
      <c r="N1758" s="22" t="s">
        <v>76</v>
      </c>
      <c r="O1758">
        <v>3</v>
      </c>
    </row>
    <row r="1759" spans="1:15" x14ac:dyDescent="0.25">
      <c r="A1759" s="22" t="s">
        <v>502</v>
      </c>
      <c r="B1759" s="22" t="s">
        <v>1288</v>
      </c>
      <c r="C1759" s="22" t="s">
        <v>1289</v>
      </c>
      <c r="D1759" s="22" t="s">
        <v>1290</v>
      </c>
      <c r="E1759">
        <v>650926129</v>
      </c>
      <c r="F1759" s="23">
        <v>38102</v>
      </c>
      <c r="G1759" s="22" t="s">
        <v>70</v>
      </c>
      <c r="H1759" s="23">
        <v>45219</v>
      </c>
      <c r="I1759" s="22" t="s">
        <v>592</v>
      </c>
      <c r="J1759" s="22" t="s">
        <v>593</v>
      </c>
      <c r="K1759" s="22" t="s">
        <v>181</v>
      </c>
      <c r="L1759">
        <v>12</v>
      </c>
      <c r="M1759" s="22" t="s">
        <v>153</v>
      </c>
      <c r="N1759" s="22" t="s">
        <v>122</v>
      </c>
      <c r="O1759">
        <v>0</v>
      </c>
    </row>
    <row r="1760" spans="1:15" x14ac:dyDescent="0.25">
      <c r="A1760" s="22" t="s">
        <v>502</v>
      </c>
      <c r="B1760" s="22" t="s">
        <v>1288</v>
      </c>
      <c r="C1760" s="22" t="s">
        <v>1289</v>
      </c>
      <c r="D1760" s="22" t="s">
        <v>1290</v>
      </c>
      <c r="E1760">
        <v>650926129</v>
      </c>
      <c r="F1760" s="23">
        <v>38102</v>
      </c>
      <c r="G1760" s="22" t="s">
        <v>70</v>
      </c>
      <c r="H1760" s="23">
        <v>45219</v>
      </c>
      <c r="I1760" s="22" t="s">
        <v>592</v>
      </c>
      <c r="J1760" s="22" t="s">
        <v>593</v>
      </c>
      <c r="K1760" s="22" t="s">
        <v>181</v>
      </c>
      <c r="L1760">
        <v>12</v>
      </c>
      <c r="M1760" s="22" t="s">
        <v>153</v>
      </c>
      <c r="N1760" s="22" t="s">
        <v>77</v>
      </c>
      <c r="O1760">
        <v>9</v>
      </c>
    </row>
    <row r="1761" spans="1:15" x14ac:dyDescent="0.25">
      <c r="A1761" s="22" t="s">
        <v>502</v>
      </c>
      <c r="B1761" s="22" t="s">
        <v>1288</v>
      </c>
      <c r="C1761" s="22" t="s">
        <v>1289</v>
      </c>
      <c r="D1761" s="22" t="s">
        <v>1290</v>
      </c>
      <c r="E1761">
        <v>650926129</v>
      </c>
      <c r="F1761" s="23">
        <v>38102</v>
      </c>
      <c r="G1761" s="22" t="s">
        <v>70</v>
      </c>
      <c r="H1761" s="23">
        <v>45219</v>
      </c>
      <c r="I1761" s="22" t="s">
        <v>592</v>
      </c>
      <c r="J1761" s="22" t="s">
        <v>593</v>
      </c>
      <c r="K1761" s="22" t="s">
        <v>181</v>
      </c>
      <c r="L1761">
        <v>12</v>
      </c>
      <c r="M1761" s="22" t="s">
        <v>153</v>
      </c>
      <c r="N1761" s="22" t="s">
        <v>123</v>
      </c>
      <c r="O1761">
        <v>8</v>
      </c>
    </row>
    <row r="1762" spans="1:15" x14ac:dyDescent="0.25">
      <c r="A1762" s="22" t="s">
        <v>419</v>
      </c>
      <c r="B1762" s="22" t="s">
        <v>1291</v>
      </c>
      <c r="C1762" s="22" t="s">
        <v>1292</v>
      </c>
      <c r="D1762" s="22" t="s">
        <v>1293</v>
      </c>
      <c r="E1762">
        <v>685828767</v>
      </c>
      <c r="F1762" s="23">
        <v>39679</v>
      </c>
      <c r="G1762" s="22" t="s">
        <v>46</v>
      </c>
      <c r="H1762" s="23">
        <v>45207</v>
      </c>
      <c r="I1762" s="22" t="s">
        <v>375</v>
      </c>
      <c r="J1762" s="22" t="s">
        <v>376</v>
      </c>
      <c r="K1762" s="22" t="s">
        <v>424</v>
      </c>
      <c r="L1762">
        <v>72</v>
      </c>
      <c r="M1762" s="22" t="s">
        <v>400</v>
      </c>
      <c r="N1762" s="22" t="s">
        <v>63</v>
      </c>
      <c r="O1762">
        <v>10</v>
      </c>
    </row>
    <row r="1763" spans="1:15" x14ac:dyDescent="0.25">
      <c r="A1763" s="22" t="s">
        <v>419</v>
      </c>
      <c r="B1763" s="22" t="s">
        <v>1291</v>
      </c>
      <c r="C1763" s="22" t="s">
        <v>1292</v>
      </c>
      <c r="D1763" s="22" t="s">
        <v>1293</v>
      </c>
      <c r="E1763">
        <v>685828767</v>
      </c>
      <c r="F1763" s="23">
        <v>39679</v>
      </c>
      <c r="G1763" s="22" t="s">
        <v>46</v>
      </c>
      <c r="H1763" s="23">
        <v>45207</v>
      </c>
      <c r="I1763" s="22" t="s">
        <v>375</v>
      </c>
      <c r="J1763" s="22" t="s">
        <v>376</v>
      </c>
      <c r="K1763" s="22" t="s">
        <v>424</v>
      </c>
      <c r="L1763">
        <v>72</v>
      </c>
      <c r="M1763" s="22" t="s">
        <v>400</v>
      </c>
      <c r="N1763" s="22" t="s">
        <v>64</v>
      </c>
      <c r="O1763">
        <v>1</v>
      </c>
    </row>
    <row r="1764" spans="1:15" x14ac:dyDescent="0.25">
      <c r="A1764" s="22" t="s">
        <v>419</v>
      </c>
      <c r="B1764" s="22" t="s">
        <v>1291</v>
      </c>
      <c r="C1764" s="22" t="s">
        <v>1292</v>
      </c>
      <c r="D1764" s="22" t="s">
        <v>1293</v>
      </c>
      <c r="E1764">
        <v>685828767</v>
      </c>
      <c r="F1764" s="23">
        <v>39679</v>
      </c>
      <c r="G1764" s="22" t="s">
        <v>46</v>
      </c>
      <c r="H1764" s="23">
        <v>45207</v>
      </c>
      <c r="I1764" s="22" t="s">
        <v>375</v>
      </c>
      <c r="J1764" s="22" t="s">
        <v>376</v>
      </c>
      <c r="K1764" s="22" t="s">
        <v>424</v>
      </c>
      <c r="L1764">
        <v>72</v>
      </c>
      <c r="M1764" s="22" t="s">
        <v>400</v>
      </c>
      <c r="N1764" s="22" t="s">
        <v>65</v>
      </c>
      <c r="O1764">
        <v>8</v>
      </c>
    </row>
    <row r="1765" spans="1:15" x14ac:dyDescent="0.25">
      <c r="A1765" s="22" t="s">
        <v>419</v>
      </c>
      <c r="B1765" s="22" t="s">
        <v>1291</v>
      </c>
      <c r="C1765" s="22" t="s">
        <v>1292</v>
      </c>
      <c r="D1765" s="22" t="s">
        <v>1293</v>
      </c>
      <c r="E1765">
        <v>685828767</v>
      </c>
      <c r="F1765" s="23">
        <v>39679</v>
      </c>
      <c r="G1765" s="22" t="s">
        <v>46</v>
      </c>
      <c r="H1765" s="23">
        <v>45207</v>
      </c>
      <c r="I1765" s="22" t="s">
        <v>375</v>
      </c>
      <c r="J1765" s="22" t="s">
        <v>376</v>
      </c>
      <c r="K1765" s="22" t="s">
        <v>424</v>
      </c>
      <c r="L1765">
        <v>72</v>
      </c>
      <c r="M1765" s="22" t="s">
        <v>400</v>
      </c>
      <c r="N1765" s="22" t="s">
        <v>51</v>
      </c>
      <c r="O1765">
        <v>3</v>
      </c>
    </row>
    <row r="1766" spans="1:15" x14ac:dyDescent="0.25">
      <c r="A1766" s="22" t="s">
        <v>419</v>
      </c>
      <c r="B1766" s="22" t="s">
        <v>1291</v>
      </c>
      <c r="C1766" s="22" t="s">
        <v>1292</v>
      </c>
      <c r="D1766" s="22" t="s">
        <v>1293</v>
      </c>
      <c r="E1766">
        <v>685828767</v>
      </c>
      <c r="F1766" s="23">
        <v>39679</v>
      </c>
      <c r="G1766" s="22" t="s">
        <v>46</v>
      </c>
      <c r="H1766" s="23">
        <v>45207</v>
      </c>
      <c r="I1766" s="22" t="s">
        <v>375</v>
      </c>
      <c r="J1766" s="22" t="s">
        <v>376</v>
      </c>
      <c r="K1766" s="22" t="s">
        <v>424</v>
      </c>
      <c r="L1766">
        <v>72</v>
      </c>
      <c r="M1766" s="22" t="s">
        <v>400</v>
      </c>
      <c r="N1766" s="22" t="s">
        <v>52</v>
      </c>
      <c r="O1766">
        <v>8</v>
      </c>
    </row>
    <row r="1767" spans="1:15" x14ac:dyDescent="0.25">
      <c r="A1767" s="22" t="s">
        <v>169</v>
      </c>
      <c r="B1767" s="22" t="s">
        <v>1294</v>
      </c>
      <c r="C1767" s="22" t="s">
        <v>1295</v>
      </c>
      <c r="D1767" s="22" t="s">
        <v>1296</v>
      </c>
      <c r="E1767">
        <v>669021967</v>
      </c>
      <c r="F1767" s="23">
        <v>41464</v>
      </c>
      <c r="G1767" s="22" t="s">
        <v>82</v>
      </c>
      <c r="H1767" s="23">
        <v>45204</v>
      </c>
      <c r="I1767" s="22" t="s">
        <v>392</v>
      </c>
      <c r="J1767" s="22" t="s">
        <v>393</v>
      </c>
      <c r="K1767" s="22" t="s">
        <v>138</v>
      </c>
      <c r="L1767">
        <v>77</v>
      </c>
      <c r="M1767" s="22" t="s">
        <v>447</v>
      </c>
      <c r="N1767" s="22" t="s">
        <v>168</v>
      </c>
      <c r="O1767">
        <v>7</v>
      </c>
    </row>
    <row r="1768" spans="1:15" x14ac:dyDescent="0.25">
      <c r="A1768" s="22" t="s">
        <v>169</v>
      </c>
      <c r="B1768" s="22" t="s">
        <v>1294</v>
      </c>
      <c r="C1768" s="22" t="s">
        <v>1295</v>
      </c>
      <c r="D1768" s="22" t="s">
        <v>1296</v>
      </c>
      <c r="E1768">
        <v>669021967</v>
      </c>
      <c r="F1768" s="23">
        <v>41464</v>
      </c>
      <c r="G1768" s="22" t="s">
        <v>82</v>
      </c>
      <c r="H1768" s="23">
        <v>45204</v>
      </c>
      <c r="I1768" s="22" t="s">
        <v>392</v>
      </c>
      <c r="J1768" s="22" t="s">
        <v>393</v>
      </c>
      <c r="K1768" s="22" t="s">
        <v>138</v>
      </c>
      <c r="L1768">
        <v>77</v>
      </c>
      <c r="M1768" s="22" t="s">
        <v>447</v>
      </c>
      <c r="N1768" s="22" t="s">
        <v>167</v>
      </c>
      <c r="O1768">
        <v>2</v>
      </c>
    </row>
    <row r="1769" spans="1:15" x14ac:dyDescent="0.25">
      <c r="A1769" s="22" t="s">
        <v>169</v>
      </c>
      <c r="B1769" s="22" t="s">
        <v>1294</v>
      </c>
      <c r="C1769" s="22" t="s">
        <v>1295</v>
      </c>
      <c r="D1769" s="22" t="s">
        <v>1296</v>
      </c>
      <c r="E1769">
        <v>669021967</v>
      </c>
      <c r="F1769" s="23">
        <v>41464</v>
      </c>
      <c r="G1769" s="22" t="s">
        <v>82</v>
      </c>
      <c r="H1769" s="23">
        <v>45204</v>
      </c>
      <c r="I1769" s="22" t="s">
        <v>392</v>
      </c>
      <c r="J1769" s="22" t="s">
        <v>393</v>
      </c>
      <c r="K1769" s="22" t="s">
        <v>138</v>
      </c>
      <c r="L1769">
        <v>77</v>
      </c>
      <c r="M1769" s="22" t="s">
        <v>447</v>
      </c>
      <c r="N1769" s="22" t="s">
        <v>94</v>
      </c>
      <c r="O1769">
        <v>7</v>
      </c>
    </row>
    <row r="1770" spans="1:15" x14ac:dyDescent="0.25">
      <c r="A1770" s="22" t="s">
        <v>1297</v>
      </c>
      <c r="B1770" s="22" t="s">
        <v>1298</v>
      </c>
      <c r="C1770" s="22" t="s">
        <v>1299</v>
      </c>
      <c r="D1770" s="22" t="s">
        <v>1300</v>
      </c>
      <c r="E1770">
        <v>623542271</v>
      </c>
      <c r="F1770" s="23">
        <v>40394</v>
      </c>
      <c r="G1770" s="22" t="s">
        <v>82</v>
      </c>
      <c r="H1770" s="23">
        <v>45222</v>
      </c>
      <c r="I1770" s="22" t="s">
        <v>546</v>
      </c>
      <c r="J1770" s="22" t="s">
        <v>547</v>
      </c>
      <c r="K1770" s="22" t="s">
        <v>248</v>
      </c>
      <c r="L1770">
        <v>52</v>
      </c>
      <c r="M1770" s="22" t="s">
        <v>263</v>
      </c>
      <c r="N1770" s="22" t="s">
        <v>86</v>
      </c>
      <c r="O1770">
        <v>6</v>
      </c>
    </row>
    <row r="1771" spans="1:15" x14ac:dyDescent="0.25">
      <c r="A1771" s="22" t="s">
        <v>1297</v>
      </c>
      <c r="B1771" s="22" t="s">
        <v>1298</v>
      </c>
      <c r="C1771" s="22" t="s">
        <v>1299</v>
      </c>
      <c r="D1771" s="22" t="s">
        <v>1300</v>
      </c>
      <c r="E1771">
        <v>623542271</v>
      </c>
      <c r="F1771" s="23">
        <v>40394</v>
      </c>
      <c r="G1771" s="22" t="s">
        <v>82</v>
      </c>
      <c r="H1771" s="23">
        <v>45222</v>
      </c>
      <c r="I1771" s="22" t="s">
        <v>546</v>
      </c>
      <c r="J1771" s="22" t="s">
        <v>547</v>
      </c>
      <c r="K1771" s="22" t="s">
        <v>248</v>
      </c>
      <c r="L1771">
        <v>52</v>
      </c>
      <c r="M1771" s="22" t="s">
        <v>263</v>
      </c>
      <c r="N1771" s="22" t="s">
        <v>168</v>
      </c>
      <c r="O1771">
        <v>7</v>
      </c>
    </row>
    <row r="1772" spans="1:15" x14ac:dyDescent="0.25">
      <c r="A1772" s="22" t="s">
        <v>1297</v>
      </c>
      <c r="B1772" s="22" t="s">
        <v>1298</v>
      </c>
      <c r="C1772" s="22" t="s">
        <v>1299</v>
      </c>
      <c r="D1772" s="22" t="s">
        <v>1300</v>
      </c>
      <c r="E1772">
        <v>623542271</v>
      </c>
      <c r="F1772" s="23">
        <v>40394</v>
      </c>
      <c r="G1772" s="22" t="s">
        <v>82</v>
      </c>
      <c r="H1772" s="23">
        <v>45222</v>
      </c>
      <c r="I1772" s="22" t="s">
        <v>546</v>
      </c>
      <c r="J1772" s="22" t="s">
        <v>547</v>
      </c>
      <c r="K1772" s="22" t="s">
        <v>248</v>
      </c>
      <c r="L1772">
        <v>52</v>
      </c>
      <c r="M1772" s="22" t="s">
        <v>263</v>
      </c>
      <c r="N1772" s="22" t="s">
        <v>167</v>
      </c>
      <c r="O1772">
        <v>10</v>
      </c>
    </row>
    <row r="1773" spans="1:15" x14ac:dyDescent="0.25">
      <c r="A1773" s="22" t="s">
        <v>1297</v>
      </c>
      <c r="B1773" s="22" t="s">
        <v>1298</v>
      </c>
      <c r="C1773" s="22" t="s">
        <v>1299</v>
      </c>
      <c r="D1773" s="22" t="s">
        <v>1300</v>
      </c>
      <c r="E1773">
        <v>623542271</v>
      </c>
      <c r="F1773" s="23">
        <v>40394</v>
      </c>
      <c r="G1773" s="22" t="s">
        <v>82</v>
      </c>
      <c r="H1773" s="23">
        <v>45222</v>
      </c>
      <c r="I1773" s="22" t="s">
        <v>546</v>
      </c>
      <c r="J1773" s="22" t="s">
        <v>547</v>
      </c>
      <c r="K1773" s="22" t="s">
        <v>248</v>
      </c>
      <c r="L1773">
        <v>52</v>
      </c>
      <c r="M1773" s="22" t="s">
        <v>263</v>
      </c>
      <c r="N1773" s="22" t="s">
        <v>94</v>
      </c>
      <c r="O1773">
        <v>9</v>
      </c>
    </row>
    <row r="1774" spans="1:15" x14ac:dyDescent="0.25">
      <c r="A1774" s="22" t="s">
        <v>238</v>
      </c>
      <c r="B1774" s="22" t="s">
        <v>1301</v>
      </c>
      <c r="C1774" s="22" t="s">
        <v>1302</v>
      </c>
      <c r="D1774" s="22" t="s">
        <v>1303</v>
      </c>
      <c r="E1774">
        <v>667452423</v>
      </c>
      <c r="F1774" s="23">
        <v>36101</v>
      </c>
      <c r="G1774" s="22" t="s">
        <v>46</v>
      </c>
      <c r="H1774" s="23">
        <v>45189</v>
      </c>
      <c r="I1774" s="22" t="s">
        <v>679</v>
      </c>
      <c r="J1774" s="22" t="s">
        <v>200</v>
      </c>
      <c r="K1774" s="22" t="s">
        <v>357</v>
      </c>
      <c r="L1774">
        <v>19</v>
      </c>
      <c r="M1774" s="22" t="s">
        <v>242</v>
      </c>
      <c r="N1774" s="22" t="s">
        <v>63</v>
      </c>
      <c r="O1774">
        <v>9</v>
      </c>
    </row>
    <row r="1775" spans="1:15" x14ac:dyDescent="0.25">
      <c r="A1775" s="22" t="s">
        <v>238</v>
      </c>
      <c r="B1775" s="22" t="s">
        <v>1301</v>
      </c>
      <c r="C1775" s="22" t="s">
        <v>1302</v>
      </c>
      <c r="D1775" s="22" t="s">
        <v>1303</v>
      </c>
      <c r="E1775">
        <v>667452423</v>
      </c>
      <c r="F1775" s="23">
        <v>36101</v>
      </c>
      <c r="G1775" s="22" t="s">
        <v>46</v>
      </c>
      <c r="H1775" s="23">
        <v>45189</v>
      </c>
      <c r="I1775" s="22" t="s">
        <v>679</v>
      </c>
      <c r="J1775" s="22" t="s">
        <v>200</v>
      </c>
      <c r="K1775" s="22" t="s">
        <v>357</v>
      </c>
      <c r="L1775">
        <v>19</v>
      </c>
      <c r="M1775" s="22" t="s">
        <v>242</v>
      </c>
      <c r="N1775" s="22" t="s">
        <v>64</v>
      </c>
      <c r="O1775">
        <v>9</v>
      </c>
    </row>
    <row r="1776" spans="1:15" x14ac:dyDescent="0.25">
      <c r="A1776" s="22" t="s">
        <v>238</v>
      </c>
      <c r="B1776" s="22" t="s">
        <v>1301</v>
      </c>
      <c r="C1776" s="22" t="s">
        <v>1302</v>
      </c>
      <c r="D1776" s="22" t="s">
        <v>1303</v>
      </c>
      <c r="E1776">
        <v>667452423</v>
      </c>
      <c r="F1776" s="23">
        <v>36101</v>
      </c>
      <c r="G1776" s="22" t="s">
        <v>46</v>
      </c>
      <c r="H1776" s="23">
        <v>45189</v>
      </c>
      <c r="I1776" s="22" t="s">
        <v>679</v>
      </c>
      <c r="J1776" s="22" t="s">
        <v>200</v>
      </c>
      <c r="K1776" s="22" t="s">
        <v>357</v>
      </c>
      <c r="L1776">
        <v>19</v>
      </c>
      <c r="M1776" s="22" t="s">
        <v>242</v>
      </c>
      <c r="N1776" s="22" t="s">
        <v>65</v>
      </c>
      <c r="O1776">
        <v>0</v>
      </c>
    </row>
    <row r="1777" spans="1:15" x14ac:dyDescent="0.25">
      <c r="A1777" s="22" t="s">
        <v>238</v>
      </c>
      <c r="B1777" s="22" t="s">
        <v>1301</v>
      </c>
      <c r="C1777" s="22" t="s">
        <v>1302</v>
      </c>
      <c r="D1777" s="22" t="s">
        <v>1303</v>
      </c>
      <c r="E1777">
        <v>667452423</v>
      </c>
      <c r="F1777" s="23">
        <v>36101</v>
      </c>
      <c r="G1777" s="22" t="s">
        <v>46</v>
      </c>
      <c r="H1777" s="23">
        <v>45189</v>
      </c>
      <c r="I1777" s="22" t="s">
        <v>679</v>
      </c>
      <c r="J1777" s="22" t="s">
        <v>200</v>
      </c>
      <c r="K1777" s="22" t="s">
        <v>357</v>
      </c>
      <c r="L1777">
        <v>19</v>
      </c>
      <c r="M1777" s="22" t="s">
        <v>242</v>
      </c>
      <c r="N1777" s="22" t="s">
        <v>51</v>
      </c>
      <c r="O1777">
        <v>4</v>
      </c>
    </row>
    <row r="1778" spans="1:15" x14ac:dyDescent="0.25">
      <c r="A1778" s="22" t="s">
        <v>238</v>
      </c>
      <c r="B1778" s="22" t="s">
        <v>1301</v>
      </c>
      <c r="C1778" s="22" t="s">
        <v>1302</v>
      </c>
      <c r="D1778" s="22" t="s">
        <v>1303</v>
      </c>
      <c r="E1778">
        <v>667452423</v>
      </c>
      <c r="F1778" s="23">
        <v>36101</v>
      </c>
      <c r="G1778" s="22" t="s">
        <v>46</v>
      </c>
      <c r="H1778" s="23">
        <v>45189</v>
      </c>
      <c r="I1778" s="22" t="s">
        <v>679</v>
      </c>
      <c r="J1778" s="22" t="s">
        <v>200</v>
      </c>
      <c r="K1778" s="22" t="s">
        <v>357</v>
      </c>
      <c r="L1778">
        <v>19</v>
      </c>
      <c r="M1778" s="22" t="s">
        <v>242</v>
      </c>
      <c r="N1778" s="22" t="s">
        <v>52</v>
      </c>
      <c r="O1778">
        <v>0</v>
      </c>
    </row>
    <row r="1779" spans="1:15" x14ac:dyDescent="0.25">
      <c r="A1779" s="22" t="s">
        <v>672</v>
      </c>
      <c r="B1779" s="22" t="s">
        <v>1304</v>
      </c>
      <c r="C1779" s="22" t="s">
        <v>1305</v>
      </c>
      <c r="D1779" s="22" t="s">
        <v>1306</v>
      </c>
      <c r="E1779">
        <v>603970612</v>
      </c>
      <c r="F1779" s="23">
        <v>36288</v>
      </c>
      <c r="G1779" s="22" t="s">
        <v>128</v>
      </c>
      <c r="H1779" s="23">
        <v>45199</v>
      </c>
      <c r="I1779" s="22" t="s">
        <v>71</v>
      </c>
      <c r="J1779" s="22" t="s">
        <v>72</v>
      </c>
      <c r="K1779" s="22" t="s">
        <v>213</v>
      </c>
      <c r="L1779">
        <v>42</v>
      </c>
      <c r="M1779" s="22" t="s">
        <v>50</v>
      </c>
      <c r="N1779" s="22" t="s">
        <v>176</v>
      </c>
      <c r="O1779">
        <v>8</v>
      </c>
    </row>
    <row r="1780" spans="1:15" x14ac:dyDescent="0.25">
      <c r="A1780" s="22" t="s">
        <v>672</v>
      </c>
      <c r="B1780" s="22" t="s">
        <v>1304</v>
      </c>
      <c r="C1780" s="22" t="s">
        <v>1305</v>
      </c>
      <c r="D1780" s="22" t="s">
        <v>1306</v>
      </c>
      <c r="E1780">
        <v>603970612</v>
      </c>
      <c r="F1780" s="23">
        <v>36288</v>
      </c>
      <c r="G1780" s="22" t="s">
        <v>128</v>
      </c>
      <c r="H1780" s="23">
        <v>45199</v>
      </c>
      <c r="I1780" s="22" t="s">
        <v>71</v>
      </c>
      <c r="J1780" s="22" t="s">
        <v>72</v>
      </c>
      <c r="K1780" s="22" t="s">
        <v>213</v>
      </c>
      <c r="L1780">
        <v>42</v>
      </c>
      <c r="M1780" s="22" t="s">
        <v>50</v>
      </c>
      <c r="N1780" s="22" t="s">
        <v>159</v>
      </c>
      <c r="O1780">
        <v>6</v>
      </c>
    </row>
    <row r="1781" spans="1:15" x14ac:dyDescent="0.25">
      <c r="A1781" s="22" t="s">
        <v>672</v>
      </c>
      <c r="B1781" s="22" t="s">
        <v>1304</v>
      </c>
      <c r="C1781" s="22" t="s">
        <v>1305</v>
      </c>
      <c r="D1781" s="22" t="s">
        <v>1306</v>
      </c>
      <c r="E1781">
        <v>603970612</v>
      </c>
      <c r="F1781" s="23">
        <v>36288</v>
      </c>
      <c r="G1781" s="22" t="s">
        <v>128</v>
      </c>
      <c r="H1781" s="23">
        <v>45199</v>
      </c>
      <c r="I1781" s="22" t="s">
        <v>71</v>
      </c>
      <c r="J1781" s="22" t="s">
        <v>72</v>
      </c>
      <c r="K1781" s="22" t="s">
        <v>213</v>
      </c>
      <c r="L1781">
        <v>42</v>
      </c>
      <c r="M1781" s="22" t="s">
        <v>50</v>
      </c>
      <c r="N1781" s="22" t="s">
        <v>132</v>
      </c>
      <c r="O1781">
        <v>4</v>
      </c>
    </row>
    <row r="1782" spans="1:15" x14ac:dyDescent="0.25">
      <c r="A1782" s="22" t="s">
        <v>319</v>
      </c>
      <c r="B1782" s="22" t="s">
        <v>1307</v>
      </c>
      <c r="C1782" s="22" t="s">
        <v>1308</v>
      </c>
      <c r="D1782" s="22" t="s">
        <v>1309</v>
      </c>
      <c r="E1782">
        <v>629206734</v>
      </c>
      <c r="F1782" s="23">
        <v>41352</v>
      </c>
      <c r="G1782" s="22" t="s">
        <v>105</v>
      </c>
      <c r="H1782" s="23">
        <v>45220</v>
      </c>
      <c r="I1782" s="22" t="s">
        <v>392</v>
      </c>
      <c r="J1782" s="22" t="s">
        <v>393</v>
      </c>
      <c r="K1782" s="22" t="s">
        <v>175</v>
      </c>
      <c r="L1782">
        <v>66</v>
      </c>
      <c r="M1782" s="22" t="s">
        <v>464</v>
      </c>
      <c r="N1782" s="22" t="s">
        <v>109</v>
      </c>
      <c r="O1782">
        <v>9</v>
      </c>
    </row>
    <row r="1783" spans="1:15" x14ac:dyDescent="0.25">
      <c r="A1783" s="22" t="s">
        <v>319</v>
      </c>
      <c r="B1783" s="22" t="s">
        <v>1307</v>
      </c>
      <c r="C1783" s="22" t="s">
        <v>1308</v>
      </c>
      <c r="D1783" s="22" t="s">
        <v>1309</v>
      </c>
      <c r="E1783">
        <v>629206734</v>
      </c>
      <c r="F1783" s="23">
        <v>41352</v>
      </c>
      <c r="G1783" s="22" t="s">
        <v>105</v>
      </c>
      <c r="H1783" s="23">
        <v>45220</v>
      </c>
      <c r="I1783" s="22" t="s">
        <v>392</v>
      </c>
      <c r="J1783" s="22" t="s">
        <v>393</v>
      </c>
      <c r="K1783" s="22" t="s">
        <v>175</v>
      </c>
      <c r="L1783">
        <v>66</v>
      </c>
      <c r="M1783" s="22" t="s">
        <v>464</v>
      </c>
      <c r="N1783" s="22" t="s">
        <v>110</v>
      </c>
      <c r="O1783">
        <v>4</v>
      </c>
    </row>
    <row r="1784" spans="1:15" x14ac:dyDescent="0.25">
      <c r="A1784" s="22" t="s">
        <v>319</v>
      </c>
      <c r="B1784" s="22" t="s">
        <v>1307</v>
      </c>
      <c r="C1784" s="22" t="s">
        <v>1308</v>
      </c>
      <c r="D1784" s="22" t="s">
        <v>1309</v>
      </c>
      <c r="E1784">
        <v>629206734</v>
      </c>
      <c r="F1784" s="23">
        <v>41352</v>
      </c>
      <c r="G1784" s="22" t="s">
        <v>105</v>
      </c>
      <c r="H1784" s="23">
        <v>45220</v>
      </c>
      <c r="I1784" s="22" t="s">
        <v>392</v>
      </c>
      <c r="J1784" s="22" t="s">
        <v>393</v>
      </c>
      <c r="K1784" s="22" t="s">
        <v>175</v>
      </c>
      <c r="L1784">
        <v>66</v>
      </c>
      <c r="M1784" s="22" t="s">
        <v>464</v>
      </c>
      <c r="N1784" s="22" t="s">
        <v>111</v>
      </c>
      <c r="O1784">
        <v>4</v>
      </c>
    </row>
    <row r="1785" spans="1:15" x14ac:dyDescent="0.25">
      <c r="A1785" s="22" t="s">
        <v>319</v>
      </c>
      <c r="B1785" s="22" t="s">
        <v>1307</v>
      </c>
      <c r="C1785" s="22" t="s">
        <v>1308</v>
      </c>
      <c r="D1785" s="22" t="s">
        <v>1309</v>
      </c>
      <c r="E1785">
        <v>629206734</v>
      </c>
      <c r="F1785" s="23">
        <v>41352</v>
      </c>
      <c r="G1785" s="22" t="s">
        <v>105</v>
      </c>
      <c r="H1785" s="23">
        <v>45220</v>
      </c>
      <c r="I1785" s="22" t="s">
        <v>392</v>
      </c>
      <c r="J1785" s="22" t="s">
        <v>393</v>
      </c>
      <c r="K1785" s="22" t="s">
        <v>175</v>
      </c>
      <c r="L1785">
        <v>66</v>
      </c>
      <c r="M1785" s="22" t="s">
        <v>464</v>
      </c>
      <c r="N1785" s="22" t="s">
        <v>51</v>
      </c>
      <c r="O1785">
        <v>10</v>
      </c>
    </row>
    <row r="1786" spans="1:15" x14ac:dyDescent="0.25">
      <c r="A1786" s="22" t="s">
        <v>319</v>
      </c>
      <c r="B1786" s="22" t="s">
        <v>1307</v>
      </c>
      <c r="C1786" s="22" t="s">
        <v>1308</v>
      </c>
      <c r="D1786" s="22" t="s">
        <v>1309</v>
      </c>
      <c r="E1786">
        <v>629206734</v>
      </c>
      <c r="F1786" s="23">
        <v>41352</v>
      </c>
      <c r="G1786" s="22" t="s">
        <v>105</v>
      </c>
      <c r="H1786" s="23">
        <v>45220</v>
      </c>
      <c r="I1786" s="22" t="s">
        <v>392</v>
      </c>
      <c r="J1786" s="22" t="s">
        <v>393</v>
      </c>
      <c r="K1786" s="22" t="s">
        <v>175</v>
      </c>
      <c r="L1786">
        <v>66</v>
      </c>
      <c r="M1786" s="22" t="s">
        <v>464</v>
      </c>
      <c r="N1786" s="22" t="s">
        <v>63</v>
      </c>
      <c r="O1786">
        <v>9</v>
      </c>
    </row>
    <row r="1787" spans="1:15" x14ac:dyDescent="0.25">
      <c r="A1787" s="22" t="s">
        <v>319</v>
      </c>
      <c r="B1787" s="22" t="s">
        <v>1307</v>
      </c>
      <c r="C1787" s="22" t="s">
        <v>1308</v>
      </c>
      <c r="D1787" s="22" t="s">
        <v>1309</v>
      </c>
      <c r="E1787">
        <v>629206734</v>
      </c>
      <c r="F1787" s="23">
        <v>41352</v>
      </c>
      <c r="G1787" s="22" t="s">
        <v>105</v>
      </c>
      <c r="H1787" s="23">
        <v>45220</v>
      </c>
      <c r="I1787" s="22" t="s">
        <v>392</v>
      </c>
      <c r="J1787" s="22" t="s">
        <v>393</v>
      </c>
      <c r="K1787" s="22" t="s">
        <v>175</v>
      </c>
      <c r="L1787">
        <v>66</v>
      </c>
      <c r="M1787" s="22" t="s">
        <v>464</v>
      </c>
      <c r="N1787" s="22" t="s">
        <v>112</v>
      </c>
      <c r="O1787">
        <v>5</v>
      </c>
    </row>
    <row r="1788" spans="1:15" x14ac:dyDescent="0.25">
      <c r="A1788" s="22" t="s">
        <v>319</v>
      </c>
      <c r="B1788" s="22" t="s">
        <v>1307</v>
      </c>
      <c r="C1788" s="22" t="s">
        <v>1308</v>
      </c>
      <c r="D1788" s="22" t="s">
        <v>1309</v>
      </c>
      <c r="E1788">
        <v>629206734</v>
      </c>
      <c r="F1788" s="23">
        <v>41352</v>
      </c>
      <c r="G1788" s="22" t="s">
        <v>105</v>
      </c>
      <c r="H1788" s="23">
        <v>45220</v>
      </c>
      <c r="I1788" s="22" t="s">
        <v>392</v>
      </c>
      <c r="J1788" s="22" t="s">
        <v>393</v>
      </c>
      <c r="K1788" s="22" t="s">
        <v>175</v>
      </c>
      <c r="L1788">
        <v>66</v>
      </c>
      <c r="M1788" s="22" t="s">
        <v>464</v>
      </c>
      <c r="N1788" s="22" t="s">
        <v>113</v>
      </c>
      <c r="O1788">
        <v>7</v>
      </c>
    </row>
    <row r="1789" spans="1:15" x14ac:dyDescent="0.25">
      <c r="A1789" s="22" t="s">
        <v>1167</v>
      </c>
      <c r="B1789" s="22" t="s">
        <v>1310</v>
      </c>
      <c r="C1789" s="22" t="s">
        <v>1311</v>
      </c>
      <c r="D1789" s="22" t="s">
        <v>1312</v>
      </c>
      <c r="E1789">
        <v>605863428</v>
      </c>
      <c r="F1789" s="23">
        <v>40761</v>
      </c>
      <c r="G1789" s="22" t="s">
        <v>105</v>
      </c>
      <c r="H1789" s="23">
        <v>45236</v>
      </c>
      <c r="I1789" s="22" t="s">
        <v>1313</v>
      </c>
      <c r="J1789" s="22" t="s">
        <v>884</v>
      </c>
      <c r="K1789" s="22" t="s">
        <v>557</v>
      </c>
      <c r="L1789">
        <v>80</v>
      </c>
      <c r="M1789" s="22" t="s">
        <v>257</v>
      </c>
      <c r="N1789" s="22" t="s">
        <v>109</v>
      </c>
      <c r="O1789">
        <v>7</v>
      </c>
    </row>
    <row r="1790" spans="1:15" x14ac:dyDescent="0.25">
      <c r="A1790" s="22" t="s">
        <v>1167</v>
      </c>
      <c r="B1790" s="22" t="s">
        <v>1310</v>
      </c>
      <c r="C1790" s="22" t="s">
        <v>1311</v>
      </c>
      <c r="D1790" s="22" t="s">
        <v>1312</v>
      </c>
      <c r="E1790">
        <v>605863428</v>
      </c>
      <c r="F1790" s="23">
        <v>40761</v>
      </c>
      <c r="G1790" s="22" t="s">
        <v>105</v>
      </c>
      <c r="H1790" s="23">
        <v>45236</v>
      </c>
      <c r="I1790" s="22" t="s">
        <v>1313</v>
      </c>
      <c r="J1790" s="22" t="s">
        <v>884</v>
      </c>
      <c r="K1790" s="22" t="s">
        <v>557</v>
      </c>
      <c r="L1790">
        <v>80</v>
      </c>
      <c r="M1790" s="22" t="s">
        <v>257</v>
      </c>
      <c r="N1790" s="22" t="s">
        <v>110</v>
      </c>
      <c r="O1790">
        <v>7</v>
      </c>
    </row>
    <row r="1791" spans="1:15" x14ac:dyDescent="0.25">
      <c r="A1791" s="22" t="s">
        <v>1167</v>
      </c>
      <c r="B1791" s="22" t="s">
        <v>1310</v>
      </c>
      <c r="C1791" s="22" t="s">
        <v>1311</v>
      </c>
      <c r="D1791" s="22" t="s">
        <v>1312</v>
      </c>
      <c r="E1791">
        <v>605863428</v>
      </c>
      <c r="F1791" s="23">
        <v>40761</v>
      </c>
      <c r="G1791" s="22" t="s">
        <v>105</v>
      </c>
      <c r="H1791" s="23">
        <v>45236</v>
      </c>
      <c r="I1791" s="22" t="s">
        <v>1313</v>
      </c>
      <c r="J1791" s="22" t="s">
        <v>884</v>
      </c>
      <c r="K1791" s="22" t="s">
        <v>557</v>
      </c>
      <c r="L1791">
        <v>80</v>
      </c>
      <c r="M1791" s="22" t="s">
        <v>257</v>
      </c>
      <c r="N1791" s="22" t="s">
        <v>111</v>
      </c>
      <c r="O1791">
        <v>9</v>
      </c>
    </row>
    <row r="1792" spans="1:15" x14ac:dyDescent="0.25">
      <c r="A1792" s="22" t="s">
        <v>1167</v>
      </c>
      <c r="B1792" s="22" t="s">
        <v>1310</v>
      </c>
      <c r="C1792" s="22" t="s">
        <v>1311</v>
      </c>
      <c r="D1792" s="22" t="s">
        <v>1312</v>
      </c>
      <c r="E1792">
        <v>605863428</v>
      </c>
      <c r="F1792" s="23">
        <v>40761</v>
      </c>
      <c r="G1792" s="22" t="s">
        <v>105</v>
      </c>
      <c r="H1792" s="23">
        <v>45236</v>
      </c>
      <c r="I1792" s="22" t="s">
        <v>1313</v>
      </c>
      <c r="J1792" s="22" t="s">
        <v>884</v>
      </c>
      <c r="K1792" s="22" t="s">
        <v>557</v>
      </c>
      <c r="L1792">
        <v>80</v>
      </c>
      <c r="M1792" s="22" t="s">
        <v>257</v>
      </c>
      <c r="N1792" s="22" t="s">
        <v>51</v>
      </c>
      <c r="O1792">
        <v>3</v>
      </c>
    </row>
    <row r="1793" spans="1:15" x14ac:dyDescent="0.25">
      <c r="A1793" s="22" t="s">
        <v>1167</v>
      </c>
      <c r="B1793" s="22" t="s">
        <v>1310</v>
      </c>
      <c r="C1793" s="22" t="s">
        <v>1311</v>
      </c>
      <c r="D1793" s="22" t="s">
        <v>1312</v>
      </c>
      <c r="E1793">
        <v>605863428</v>
      </c>
      <c r="F1793" s="23">
        <v>40761</v>
      </c>
      <c r="G1793" s="22" t="s">
        <v>105</v>
      </c>
      <c r="H1793" s="23">
        <v>45236</v>
      </c>
      <c r="I1793" s="22" t="s">
        <v>1313</v>
      </c>
      <c r="J1793" s="22" t="s">
        <v>884</v>
      </c>
      <c r="K1793" s="22" t="s">
        <v>557</v>
      </c>
      <c r="L1793">
        <v>80</v>
      </c>
      <c r="M1793" s="22" t="s">
        <v>257</v>
      </c>
      <c r="N1793" s="22" t="s">
        <v>63</v>
      </c>
      <c r="O1793">
        <v>8</v>
      </c>
    </row>
    <row r="1794" spans="1:15" x14ac:dyDescent="0.25">
      <c r="A1794" s="22" t="s">
        <v>1167</v>
      </c>
      <c r="B1794" s="22" t="s">
        <v>1310</v>
      </c>
      <c r="C1794" s="22" t="s">
        <v>1311</v>
      </c>
      <c r="D1794" s="22" t="s">
        <v>1312</v>
      </c>
      <c r="E1794">
        <v>605863428</v>
      </c>
      <c r="F1794" s="23">
        <v>40761</v>
      </c>
      <c r="G1794" s="22" t="s">
        <v>105</v>
      </c>
      <c r="H1794" s="23">
        <v>45236</v>
      </c>
      <c r="I1794" s="22" t="s">
        <v>1313</v>
      </c>
      <c r="J1794" s="22" t="s">
        <v>884</v>
      </c>
      <c r="K1794" s="22" t="s">
        <v>557</v>
      </c>
      <c r="L1794">
        <v>80</v>
      </c>
      <c r="M1794" s="22" t="s">
        <v>257</v>
      </c>
      <c r="N1794" s="22" t="s">
        <v>112</v>
      </c>
      <c r="O1794">
        <v>1</v>
      </c>
    </row>
    <row r="1795" spans="1:15" x14ac:dyDescent="0.25">
      <c r="A1795" s="22" t="s">
        <v>1167</v>
      </c>
      <c r="B1795" s="22" t="s">
        <v>1310</v>
      </c>
      <c r="C1795" s="22" t="s">
        <v>1311</v>
      </c>
      <c r="D1795" s="22" t="s">
        <v>1312</v>
      </c>
      <c r="E1795">
        <v>605863428</v>
      </c>
      <c r="F1795" s="23">
        <v>40761</v>
      </c>
      <c r="G1795" s="22" t="s">
        <v>105</v>
      </c>
      <c r="H1795" s="23">
        <v>45236</v>
      </c>
      <c r="I1795" s="22" t="s">
        <v>1313</v>
      </c>
      <c r="J1795" s="22" t="s">
        <v>884</v>
      </c>
      <c r="K1795" s="22" t="s">
        <v>557</v>
      </c>
      <c r="L1795">
        <v>80</v>
      </c>
      <c r="M1795" s="22" t="s">
        <v>257</v>
      </c>
      <c r="N1795" s="22" t="s">
        <v>113</v>
      </c>
      <c r="O1795">
        <v>6</v>
      </c>
    </row>
    <row r="1796" spans="1:15" x14ac:dyDescent="0.25">
      <c r="A1796" s="22" t="s">
        <v>1314</v>
      </c>
      <c r="B1796" s="22" t="s">
        <v>1315</v>
      </c>
      <c r="C1796" s="22" t="s">
        <v>1316</v>
      </c>
      <c r="D1796" s="22" t="s">
        <v>1317</v>
      </c>
      <c r="E1796">
        <v>624100208</v>
      </c>
      <c r="F1796" s="23">
        <v>36125</v>
      </c>
      <c r="G1796" s="22" t="s">
        <v>46</v>
      </c>
      <c r="H1796" s="23">
        <v>45210</v>
      </c>
      <c r="I1796" s="22" t="s">
        <v>644</v>
      </c>
      <c r="J1796" s="22" t="s">
        <v>369</v>
      </c>
      <c r="K1796" s="22" t="s">
        <v>870</v>
      </c>
      <c r="L1796">
        <v>31</v>
      </c>
      <c r="M1796" s="22" t="s">
        <v>153</v>
      </c>
      <c r="N1796" s="22" t="s">
        <v>63</v>
      </c>
      <c r="O1796">
        <v>2</v>
      </c>
    </row>
    <row r="1797" spans="1:15" x14ac:dyDescent="0.25">
      <c r="A1797" s="22" t="s">
        <v>1314</v>
      </c>
      <c r="B1797" s="22" t="s">
        <v>1315</v>
      </c>
      <c r="C1797" s="22" t="s">
        <v>1316</v>
      </c>
      <c r="D1797" s="22" t="s">
        <v>1317</v>
      </c>
      <c r="E1797">
        <v>624100208</v>
      </c>
      <c r="F1797" s="23">
        <v>36125</v>
      </c>
      <c r="G1797" s="22" t="s">
        <v>46</v>
      </c>
      <c r="H1797" s="23">
        <v>45210</v>
      </c>
      <c r="I1797" s="22" t="s">
        <v>644</v>
      </c>
      <c r="J1797" s="22" t="s">
        <v>369</v>
      </c>
      <c r="K1797" s="22" t="s">
        <v>870</v>
      </c>
      <c r="L1797">
        <v>31</v>
      </c>
      <c r="M1797" s="22" t="s">
        <v>153</v>
      </c>
      <c r="N1797" s="22" t="s">
        <v>64</v>
      </c>
      <c r="O1797">
        <v>4</v>
      </c>
    </row>
    <row r="1798" spans="1:15" x14ac:dyDescent="0.25">
      <c r="A1798" s="22" t="s">
        <v>1314</v>
      </c>
      <c r="B1798" s="22" t="s">
        <v>1315</v>
      </c>
      <c r="C1798" s="22" t="s">
        <v>1316</v>
      </c>
      <c r="D1798" s="22" t="s">
        <v>1317</v>
      </c>
      <c r="E1798">
        <v>624100208</v>
      </c>
      <c r="F1798" s="23">
        <v>36125</v>
      </c>
      <c r="G1798" s="22" t="s">
        <v>46</v>
      </c>
      <c r="H1798" s="23">
        <v>45210</v>
      </c>
      <c r="I1798" s="22" t="s">
        <v>644</v>
      </c>
      <c r="J1798" s="22" t="s">
        <v>369</v>
      </c>
      <c r="K1798" s="22" t="s">
        <v>870</v>
      </c>
      <c r="L1798">
        <v>31</v>
      </c>
      <c r="M1798" s="22" t="s">
        <v>153</v>
      </c>
      <c r="N1798" s="22" t="s">
        <v>65</v>
      </c>
      <c r="O1798">
        <v>10</v>
      </c>
    </row>
    <row r="1799" spans="1:15" x14ac:dyDescent="0.25">
      <c r="A1799" s="22" t="s">
        <v>1314</v>
      </c>
      <c r="B1799" s="22" t="s">
        <v>1315</v>
      </c>
      <c r="C1799" s="22" t="s">
        <v>1316</v>
      </c>
      <c r="D1799" s="22" t="s">
        <v>1317</v>
      </c>
      <c r="E1799">
        <v>624100208</v>
      </c>
      <c r="F1799" s="23">
        <v>36125</v>
      </c>
      <c r="G1799" s="22" t="s">
        <v>46</v>
      </c>
      <c r="H1799" s="23">
        <v>45210</v>
      </c>
      <c r="I1799" s="22" t="s">
        <v>644</v>
      </c>
      <c r="J1799" s="22" t="s">
        <v>369</v>
      </c>
      <c r="K1799" s="22" t="s">
        <v>870</v>
      </c>
      <c r="L1799">
        <v>31</v>
      </c>
      <c r="M1799" s="22" t="s">
        <v>153</v>
      </c>
      <c r="N1799" s="22" t="s">
        <v>51</v>
      </c>
      <c r="O1799">
        <v>10</v>
      </c>
    </row>
    <row r="1800" spans="1:15" x14ac:dyDescent="0.25">
      <c r="A1800" s="22" t="s">
        <v>1314</v>
      </c>
      <c r="B1800" s="22" t="s">
        <v>1315</v>
      </c>
      <c r="C1800" s="22" t="s">
        <v>1316</v>
      </c>
      <c r="D1800" s="22" t="s">
        <v>1317</v>
      </c>
      <c r="E1800">
        <v>624100208</v>
      </c>
      <c r="F1800" s="23">
        <v>36125</v>
      </c>
      <c r="G1800" s="22" t="s">
        <v>46</v>
      </c>
      <c r="H1800" s="23">
        <v>45210</v>
      </c>
      <c r="I1800" s="22" t="s">
        <v>644</v>
      </c>
      <c r="J1800" s="22" t="s">
        <v>369</v>
      </c>
      <c r="K1800" s="22" t="s">
        <v>870</v>
      </c>
      <c r="L1800">
        <v>31</v>
      </c>
      <c r="M1800" s="22" t="s">
        <v>153</v>
      </c>
      <c r="N1800" s="22" t="s">
        <v>52</v>
      </c>
      <c r="O1800">
        <v>8</v>
      </c>
    </row>
    <row r="1801" spans="1:15" x14ac:dyDescent="0.25">
      <c r="A1801" s="22" t="s">
        <v>753</v>
      </c>
      <c r="B1801" s="22" t="s">
        <v>1318</v>
      </c>
      <c r="C1801" s="22" t="s">
        <v>1319</v>
      </c>
      <c r="D1801" s="22" t="s">
        <v>1320</v>
      </c>
      <c r="E1801">
        <v>607005356</v>
      </c>
      <c r="F1801" s="23">
        <v>42450</v>
      </c>
      <c r="G1801" s="22" t="s">
        <v>128</v>
      </c>
      <c r="H1801" s="23">
        <v>45229</v>
      </c>
      <c r="I1801" s="22" t="s">
        <v>822</v>
      </c>
      <c r="J1801" s="22" t="s">
        <v>59</v>
      </c>
      <c r="K1801" s="22" t="s">
        <v>194</v>
      </c>
      <c r="L1801">
        <v>51</v>
      </c>
      <c r="M1801" s="22" t="s">
        <v>139</v>
      </c>
      <c r="N1801" s="22" t="s">
        <v>160</v>
      </c>
      <c r="O1801">
        <v>9</v>
      </c>
    </row>
    <row r="1802" spans="1:15" x14ac:dyDescent="0.25">
      <c r="A1802" s="22" t="s">
        <v>753</v>
      </c>
      <c r="B1802" s="22" t="s">
        <v>1318</v>
      </c>
      <c r="C1802" s="22" t="s">
        <v>1319</v>
      </c>
      <c r="D1802" s="22" t="s">
        <v>1320</v>
      </c>
      <c r="E1802">
        <v>607005356</v>
      </c>
      <c r="F1802" s="23">
        <v>42450</v>
      </c>
      <c r="G1802" s="22" t="s">
        <v>128</v>
      </c>
      <c r="H1802" s="23">
        <v>45229</v>
      </c>
      <c r="I1802" s="22" t="s">
        <v>822</v>
      </c>
      <c r="J1802" s="22" t="s">
        <v>59</v>
      </c>
      <c r="K1802" s="22" t="s">
        <v>194</v>
      </c>
      <c r="L1802">
        <v>51</v>
      </c>
      <c r="M1802" s="22" t="s">
        <v>139</v>
      </c>
      <c r="N1802" s="22" t="s">
        <v>176</v>
      </c>
      <c r="O1802">
        <v>2</v>
      </c>
    </row>
    <row r="1803" spans="1:15" x14ac:dyDescent="0.25">
      <c r="A1803" s="22" t="s">
        <v>753</v>
      </c>
      <c r="B1803" s="22" t="s">
        <v>1318</v>
      </c>
      <c r="C1803" s="22" t="s">
        <v>1319</v>
      </c>
      <c r="D1803" s="22" t="s">
        <v>1320</v>
      </c>
      <c r="E1803">
        <v>607005356</v>
      </c>
      <c r="F1803" s="23">
        <v>42450</v>
      </c>
      <c r="G1803" s="22" t="s">
        <v>128</v>
      </c>
      <c r="H1803" s="23">
        <v>45229</v>
      </c>
      <c r="I1803" s="22" t="s">
        <v>822</v>
      </c>
      <c r="J1803" s="22" t="s">
        <v>59</v>
      </c>
      <c r="K1803" s="22" t="s">
        <v>194</v>
      </c>
      <c r="L1803">
        <v>51</v>
      </c>
      <c r="M1803" s="22" t="s">
        <v>139</v>
      </c>
      <c r="N1803" s="22" t="s">
        <v>159</v>
      </c>
      <c r="O1803">
        <v>1</v>
      </c>
    </row>
    <row r="1804" spans="1:15" x14ac:dyDescent="0.25">
      <c r="A1804" s="22" t="s">
        <v>753</v>
      </c>
      <c r="B1804" s="22" t="s">
        <v>1318</v>
      </c>
      <c r="C1804" s="22" t="s">
        <v>1319</v>
      </c>
      <c r="D1804" s="22" t="s">
        <v>1320</v>
      </c>
      <c r="E1804">
        <v>607005356</v>
      </c>
      <c r="F1804" s="23">
        <v>42450</v>
      </c>
      <c r="G1804" s="22" t="s">
        <v>128</v>
      </c>
      <c r="H1804" s="23">
        <v>45229</v>
      </c>
      <c r="I1804" s="22" t="s">
        <v>822</v>
      </c>
      <c r="J1804" s="22" t="s">
        <v>59</v>
      </c>
      <c r="K1804" s="22" t="s">
        <v>194</v>
      </c>
      <c r="L1804">
        <v>51</v>
      </c>
      <c r="M1804" s="22" t="s">
        <v>139</v>
      </c>
      <c r="N1804" s="22" t="s">
        <v>132</v>
      </c>
      <c r="O1804">
        <v>5</v>
      </c>
    </row>
    <row r="1805" spans="1:15" x14ac:dyDescent="0.25">
      <c r="A1805" s="22" t="s">
        <v>1321</v>
      </c>
      <c r="B1805" s="22" t="s">
        <v>1322</v>
      </c>
      <c r="C1805" s="22" t="s">
        <v>1323</v>
      </c>
      <c r="D1805" s="22" t="s">
        <v>1324</v>
      </c>
      <c r="E1805">
        <v>648411031</v>
      </c>
      <c r="F1805" s="23">
        <v>33969</v>
      </c>
      <c r="G1805" s="22" t="s">
        <v>46</v>
      </c>
      <c r="H1805" s="23">
        <v>45221</v>
      </c>
      <c r="I1805" s="22" t="s">
        <v>679</v>
      </c>
      <c r="J1805" s="22" t="s">
        <v>200</v>
      </c>
      <c r="K1805" s="22" t="s">
        <v>370</v>
      </c>
      <c r="L1805">
        <v>60</v>
      </c>
      <c r="M1805" s="22" t="s">
        <v>299</v>
      </c>
      <c r="N1805" s="22" t="s">
        <v>63</v>
      </c>
      <c r="O1805">
        <v>9</v>
      </c>
    </row>
    <row r="1806" spans="1:15" x14ac:dyDescent="0.25">
      <c r="A1806" s="22" t="s">
        <v>1321</v>
      </c>
      <c r="B1806" s="22" t="s">
        <v>1322</v>
      </c>
      <c r="C1806" s="22" t="s">
        <v>1323</v>
      </c>
      <c r="D1806" s="22" t="s">
        <v>1324</v>
      </c>
      <c r="E1806">
        <v>648411031</v>
      </c>
      <c r="F1806" s="23">
        <v>33969</v>
      </c>
      <c r="G1806" s="22" t="s">
        <v>46</v>
      </c>
      <c r="H1806" s="23">
        <v>45221</v>
      </c>
      <c r="I1806" s="22" t="s">
        <v>679</v>
      </c>
      <c r="J1806" s="22" t="s">
        <v>200</v>
      </c>
      <c r="K1806" s="22" t="s">
        <v>370</v>
      </c>
      <c r="L1806">
        <v>60</v>
      </c>
      <c r="M1806" s="22" t="s">
        <v>299</v>
      </c>
      <c r="N1806" s="22" t="s">
        <v>64</v>
      </c>
      <c r="O1806">
        <v>8</v>
      </c>
    </row>
    <row r="1807" spans="1:15" x14ac:dyDescent="0.25">
      <c r="A1807" s="22" t="s">
        <v>1321</v>
      </c>
      <c r="B1807" s="22" t="s">
        <v>1322</v>
      </c>
      <c r="C1807" s="22" t="s">
        <v>1323</v>
      </c>
      <c r="D1807" s="22" t="s">
        <v>1324</v>
      </c>
      <c r="E1807">
        <v>648411031</v>
      </c>
      <c r="F1807" s="23">
        <v>33969</v>
      </c>
      <c r="G1807" s="22" t="s">
        <v>46</v>
      </c>
      <c r="H1807" s="23">
        <v>45221</v>
      </c>
      <c r="I1807" s="22" t="s">
        <v>679</v>
      </c>
      <c r="J1807" s="22" t="s">
        <v>200</v>
      </c>
      <c r="K1807" s="22" t="s">
        <v>370</v>
      </c>
      <c r="L1807">
        <v>60</v>
      </c>
      <c r="M1807" s="22" t="s">
        <v>299</v>
      </c>
      <c r="N1807" s="22" t="s">
        <v>65</v>
      </c>
      <c r="O1807">
        <v>1</v>
      </c>
    </row>
    <row r="1808" spans="1:15" x14ac:dyDescent="0.25">
      <c r="A1808" s="22" t="s">
        <v>1321</v>
      </c>
      <c r="B1808" s="22" t="s">
        <v>1322</v>
      </c>
      <c r="C1808" s="22" t="s">
        <v>1323</v>
      </c>
      <c r="D1808" s="22" t="s">
        <v>1324</v>
      </c>
      <c r="E1808">
        <v>648411031</v>
      </c>
      <c r="F1808" s="23">
        <v>33969</v>
      </c>
      <c r="G1808" s="22" t="s">
        <v>46</v>
      </c>
      <c r="H1808" s="23">
        <v>45221</v>
      </c>
      <c r="I1808" s="22" t="s">
        <v>679</v>
      </c>
      <c r="J1808" s="22" t="s">
        <v>200</v>
      </c>
      <c r="K1808" s="22" t="s">
        <v>370</v>
      </c>
      <c r="L1808">
        <v>60</v>
      </c>
      <c r="M1808" s="22" t="s">
        <v>299</v>
      </c>
      <c r="N1808" s="22" t="s">
        <v>51</v>
      </c>
      <c r="O1808">
        <v>3</v>
      </c>
    </row>
    <row r="1809" spans="1:15" x14ac:dyDescent="0.25">
      <c r="A1809" s="22" t="s">
        <v>1321</v>
      </c>
      <c r="B1809" s="22" t="s">
        <v>1322</v>
      </c>
      <c r="C1809" s="22" t="s">
        <v>1323</v>
      </c>
      <c r="D1809" s="22" t="s">
        <v>1324</v>
      </c>
      <c r="E1809">
        <v>648411031</v>
      </c>
      <c r="F1809" s="23">
        <v>33969</v>
      </c>
      <c r="G1809" s="22" t="s">
        <v>46</v>
      </c>
      <c r="H1809" s="23">
        <v>45221</v>
      </c>
      <c r="I1809" s="22" t="s">
        <v>679</v>
      </c>
      <c r="J1809" s="22" t="s">
        <v>200</v>
      </c>
      <c r="K1809" s="22" t="s">
        <v>370</v>
      </c>
      <c r="L1809">
        <v>60</v>
      </c>
      <c r="M1809" s="22" t="s">
        <v>299</v>
      </c>
      <c r="N1809" s="22" t="s">
        <v>52</v>
      </c>
      <c r="O1809">
        <v>2</v>
      </c>
    </row>
    <row r="1810" spans="1:15" x14ac:dyDescent="0.25">
      <c r="A1810" s="22" t="s">
        <v>1325</v>
      </c>
      <c r="B1810" s="22" t="s">
        <v>1326</v>
      </c>
      <c r="C1810" s="22" t="s">
        <v>1327</v>
      </c>
      <c r="D1810" s="22" t="s">
        <v>1328</v>
      </c>
      <c r="E1810">
        <v>666434446</v>
      </c>
      <c r="F1810" s="23">
        <v>34538</v>
      </c>
      <c r="G1810" s="22" t="s">
        <v>70</v>
      </c>
      <c r="H1810" s="23">
        <v>45221</v>
      </c>
      <c r="I1810" s="22" t="s">
        <v>404</v>
      </c>
      <c r="J1810" s="22" t="s">
        <v>236</v>
      </c>
      <c r="K1810" s="22" t="s">
        <v>93</v>
      </c>
      <c r="L1810">
        <v>80</v>
      </c>
      <c r="M1810" s="22" t="s">
        <v>237</v>
      </c>
      <c r="N1810" s="22" t="s">
        <v>249</v>
      </c>
      <c r="O1810">
        <v>3</v>
      </c>
    </row>
    <row r="1811" spans="1:15" x14ac:dyDescent="0.25">
      <c r="A1811" s="22" t="s">
        <v>1325</v>
      </c>
      <c r="B1811" s="22" t="s">
        <v>1326</v>
      </c>
      <c r="C1811" s="22" t="s">
        <v>1327</v>
      </c>
      <c r="D1811" s="22" t="s">
        <v>1328</v>
      </c>
      <c r="E1811">
        <v>666434446</v>
      </c>
      <c r="F1811" s="23">
        <v>34538</v>
      </c>
      <c r="G1811" s="22" t="s">
        <v>70</v>
      </c>
      <c r="H1811" s="23">
        <v>45221</v>
      </c>
      <c r="I1811" s="22" t="s">
        <v>404</v>
      </c>
      <c r="J1811" s="22" t="s">
        <v>236</v>
      </c>
      <c r="K1811" s="22" t="s">
        <v>93</v>
      </c>
      <c r="L1811">
        <v>80</v>
      </c>
      <c r="M1811" s="22" t="s">
        <v>237</v>
      </c>
      <c r="N1811" s="22" t="s">
        <v>250</v>
      </c>
      <c r="O1811">
        <v>7</v>
      </c>
    </row>
    <row r="1812" spans="1:15" x14ac:dyDescent="0.25">
      <c r="A1812" s="22" t="s">
        <v>1325</v>
      </c>
      <c r="B1812" s="22" t="s">
        <v>1326</v>
      </c>
      <c r="C1812" s="22" t="s">
        <v>1327</v>
      </c>
      <c r="D1812" s="22" t="s">
        <v>1328</v>
      </c>
      <c r="E1812">
        <v>666434446</v>
      </c>
      <c r="F1812" s="23">
        <v>34538</v>
      </c>
      <c r="G1812" s="22" t="s">
        <v>70</v>
      </c>
      <c r="H1812" s="23">
        <v>45221</v>
      </c>
      <c r="I1812" s="22" t="s">
        <v>404</v>
      </c>
      <c r="J1812" s="22" t="s">
        <v>236</v>
      </c>
      <c r="K1812" s="22" t="s">
        <v>93</v>
      </c>
      <c r="L1812">
        <v>80</v>
      </c>
      <c r="M1812" s="22" t="s">
        <v>237</v>
      </c>
      <c r="N1812" s="22" t="s">
        <v>214</v>
      </c>
      <c r="O1812">
        <v>7</v>
      </c>
    </row>
    <row r="1813" spans="1:15" x14ac:dyDescent="0.25">
      <c r="A1813" s="22" t="s">
        <v>1325</v>
      </c>
      <c r="B1813" s="22" t="s">
        <v>1326</v>
      </c>
      <c r="C1813" s="22" t="s">
        <v>1327</v>
      </c>
      <c r="D1813" s="22" t="s">
        <v>1328</v>
      </c>
      <c r="E1813">
        <v>666434446</v>
      </c>
      <c r="F1813" s="23">
        <v>34538</v>
      </c>
      <c r="G1813" s="22" t="s">
        <v>70</v>
      </c>
      <c r="H1813" s="23">
        <v>45221</v>
      </c>
      <c r="I1813" s="22" t="s">
        <v>404</v>
      </c>
      <c r="J1813" s="22" t="s">
        <v>236</v>
      </c>
      <c r="K1813" s="22" t="s">
        <v>93</v>
      </c>
      <c r="L1813">
        <v>80</v>
      </c>
      <c r="M1813" s="22" t="s">
        <v>237</v>
      </c>
      <c r="N1813" s="22" t="s">
        <v>215</v>
      </c>
      <c r="O1813">
        <v>3</v>
      </c>
    </row>
    <row r="1814" spans="1:15" x14ac:dyDescent="0.25">
      <c r="A1814" s="22" t="s">
        <v>1325</v>
      </c>
      <c r="B1814" s="22" t="s">
        <v>1326</v>
      </c>
      <c r="C1814" s="22" t="s">
        <v>1327</v>
      </c>
      <c r="D1814" s="22" t="s">
        <v>1328</v>
      </c>
      <c r="E1814">
        <v>666434446</v>
      </c>
      <c r="F1814" s="23">
        <v>34538</v>
      </c>
      <c r="G1814" s="22" t="s">
        <v>70</v>
      </c>
      <c r="H1814" s="23">
        <v>45221</v>
      </c>
      <c r="I1814" s="22" t="s">
        <v>404</v>
      </c>
      <c r="J1814" s="22" t="s">
        <v>236</v>
      </c>
      <c r="K1814" s="22" t="s">
        <v>93</v>
      </c>
      <c r="L1814">
        <v>80</v>
      </c>
      <c r="M1814" s="22" t="s">
        <v>237</v>
      </c>
      <c r="N1814" s="22" t="s">
        <v>75</v>
      </c>
      <c r="O1814">
        <v>8</v>
      </c>
    </row>
    <row r="1815" spans="1:15" x14ac:dyDescent="0.25">
      <c r="A1815" s="22" t="s">
        <v>1325</v>
      </c>
      <c r="B1815" s="22" t="s">
        <v>1326</v>
      </c>
      <c r="C1815" s="22" t="s">
        <v>1327</v>
      </c>
      <c r="D1815" s="22" t="s">
        <v>1328</v>
      </c>
      <c r="E1815">
        <v>666434446</v>
      </c>
      <c r="F1815" s="23">
        <v>34538</v>
      </c>
      <c r="G1815" s="22" t="s">
        <v>70</v>
      </c>
      <c r="H1815" s="23">
        <v>45221</v>
      </c>
      <c r="I1815" s="22" t="s">
        <v>404</v>
      </c>
      <c r="J1815" s="22" t="s">
        <v>236</v>
      </c>
      <c r="K1815" s="22" t="s">
        <v>93</v>
      </c>
      <c r="L1815">
        <v>80</v>
      </c>
      <c r="M1815" s="22" t="s">
        <v>237</v>
      </c>
      <c r="N1815" s="22" t="s">
        <v>76</v>
      </c>
      <c r="O1815">
        <v>7</v>
      </c>
    </row>
    <row r="1816" spans="1:15" x14ac:dyDescent="0.25">
      <c r="A1816" s="22" t="s">
        <v>1325</v>
      </c>
      <c r="B1816" s="22" t="s">
        <v>1326</v>
      </c>
      <c r="C1816" s="22" t="s">
        <v>1327</v>
      </c>
      <c r="D1816" s="22" t="s">
        <v>1328</v>
      </c>
      <c r="E1816">
        <v>666434446</v>
      </c>
      <c r="F1816" s="23">
        <v>34538</v>
      </c>
      <c r="G1816" s="22" t="s">
        <v>70</v>
      </c>
      <c r="H1816" s="23">
        <v>45221</v>
      </c>
      <c r="I1816" s="22" t="s">
        <v>404</v>
      </c>
      <c r="J1816" s="22" t="s">
        <v>236</v>
      </c>
      <c r="K1816" s="22" t="s">
        <v>93</v>
      </c>
      <c r="L1816">
        <v>80</v>
      </c>
      <c r="M1816" s="22" t="s">
        <v>237</v>
      </c>
      <c r="N1816" s="22" t="s">
        <v>122</v>
      </c>
      <c r="O1816">
        <v>1</v>
      </c>
    </row>
    <row r="1817" spans="1:15" x14ac:dyDescent="0.25">
      <c r="A1817" s="22" t="s">
        <v>1325</v>
      </c>
      <c r="B1817" s="22" t="s">
        <v>1326</v>
      </c>
      <c r="C1817" s="22" t="s">
        <v>1327</v>
      </c>
      <c r="D1817" s="22" t="s">
        <v>1328</v>
      </c>
      <c r="E1817">
        <v>666434446</v>
      </c>
      <c r="F1817" s="23">
        <v>34538</v>
      </c>
      <c r="G1817" s="22" t="s">
        <v>70</v>
      </c>
      <c r="H1817" s="23">
        <v>45221</v>
      </c>
      <c r="I1817" s="22" t="s">
        <v>404</v>
      </c>
      <c r="J1817" s="22" t="s">
        <v>236</v>
      </c>
      <c r="K1817" s="22" t="s">
        <v>93</v>
      </c>
      <c r="L1817">
        <v>80</v>
      </c>
      <c r="M1817" s="22" t="s">
        <v>237</v>
      </c>
      <c r="N1817" s="22" t="s">
        <v>77</v>
      </c>
      <c r="O1817">
        <v>9</v>
      </c>
    </row>
    <row r="1818" spans="1:15" x14ac:dyDescent="0.25">
      <c r="A1818" s="22" t="s">
        <v>1325</v>
      </c>
      <c r="B1818" s="22" t="s">
        <v>1326</v>
      </c>
      <c r="C1818" s="22" t="s">
        <v>1327</v>
      </c>
      <c r="D1818" s="22" t="s">
        <v>1328</v>
      </c>
      <c r="E1818">
        <v>666434446</v>
      </c>
      <c r="F1818" s="23">
        <v>34538</v>
      </c>
      <c r="G1818" s="22" t="s">
        <v>70</v>
      </c>
      <c r="H1818" s="23">
        <v>45221</v>
      </c>
      <c r="I1818" s="22" t="s">
        <v>404</v>
      </c>
      <c r="J1818" s="22" t="s">
        <v>236</v>
      </c>
      <c r="K1818" s="22" t="s">
        <v>93</v>
      </c>
      <c r="L1818">
        <v>80</v>
      </c>
      <c r="M1818" s="22" t="s">
        <v>237</v>
      </c>
      <c r="N1818" s="22" t="s">
        <v>123</v>
      </c>
      <c r="O1818">
        <v>7</v>
      </c>
    </row>
    <row r="1819" spans="1:15" x14ac:dyDescent="0.25">
      <c r="A1819" s="22" t="s">
        <v>1167</v>
      </c>
      <c r="B1819" s="22" t="s">
        <v>1329</v>
      </c>
      <c r="C1819" s="22" t="s">
        <v>1330</v>
      </c>
      <c r="D1819" s="22" t="s">
        <v>1331</v>
      </c>
      <c r="E1819">
        <v>642873590</v>
      </c>
      <c r="F1819" s="23">
        <v>42497</v>
      </c>
      <c r="G1819" s="22" t="s">
        <v>57</v>
      </c>
      <c r="H1819" s="23">
        <v>45212</v>
      </c>
      <c r="I1819" s="22" t="s">
        <v>375</v>
      </c>
      <c r="J1819" s="22" t="s">
        <v>376</v>
      </c>
      <c r="K1819" s="22" t="s">
        <v>138</v>
      </c>
      <c r="L1819">
        <v>71</v>
      </c>
      <c r="M1819" s="22" t="s">
        <v>242</v>
      </c>
      <c r="N1819" s="22" t="s">
        <v>94</v>
      </c>
      <c r="O1819">
        <v>10</v>
      </c>
    </row>
    <row r="1820" spans="1:15" x14ac:dyDescent="0.25">
      <c r="A1820" s="22" t="s">
        <v>1167</v>
      </c>
      <c r="B1820" s="22" t="s">
        <v>1329</v>
      </c>
      <c r="C1820" s="22" t="s">
        <v>1330</v>
      </c>
      <c r="D1820" s="22" t="s">
        <v>1331</v>
      </c>
      <c r="E1820">
        <v>642873590</v>
      </c>
      <c r="F1820" s="23">
        <v>42497</v>
      </c>
      <c r="G1820" s="22" t="s">
        <v>57</v>
      </c>
      <c r="H1820" s="23">
        <v>45212</v>
      </c>
      <c r="I1820" s="22" t="s">
        <v>375</v>
      </c>
      <c r="J1820" s="22" t="s">
        <v>376</v>
      </c>
      <c r="K1820" s="22" t="s">
        <v>138</v>
      </c>
      <c r="L1820">
        <v>71</v>
      </c>
      <c r="M1820" s="22" t="s">
        <v>242</v>
      </c>
      <c r="N1820" s="22" t="s">
        <v>95</v>
      </c>
      <c r="O1820">
        <v>1</v>
      </c>
    </row>
    <row r="1821" spans="1:15" x14ac:dyDescent="0.25">
      <c r="A1821" s="22" t="s">
        <v>1167</v>
      </c>
      <c r="B1821" s="22" t="s">
        <v>1329</v>
      </c>
      <c r="C1821" s="22" t="s">
        <v>1330</v>
      </c>
      <c r="D1821" s="22" t="s">
        <v>1331</v>
      </c>
      <c r="E1821">
        <v>642873590</v>
      </c>
      <c r="F1821" s="23">
        <v>42497</v>
      </c>
      <c r="G1821" s="22" t="s">
        <v>57</v>
      </c>
      <c r="H1821" s="23">
        <v>45212</v>
      </c>
      <c r="I1821" s="22" t="s">
        <v>375</v>
      </c>
      <c r="J1821" s="22" t="s">
        <v>376</v>
      </c>
      <c r="K1821" s="22" t="s">
        <v>138</v>
      </c>
      <c r="L1821">
        <v>71</v>
      </c>
      <c r="M1821" s="22" t="s">
        <v>242</v>
      </c>
      <c r="N1821" s="22" t="s">
        <v>75</v>
      </c>
      <c r="O1821">
        <v>7</v>
      </c>
    </row>
    <row r="1822" spans="1:15" x14ac:dyDescent="0.25">
      <c r="A1822" s="22" t="s">
        <v>1167</v>
      </c>
      <c r="B1822" s="22" t="s">
        <v>1329</v>
      </c>
      <c r="C1822" s="22" t="s">
        <v>1330</v>
      </c>
      <c r="D1822" s="22" t="s">
        <v>1331</v>
      </c>
      <c r="E1822">
        <v>642873590</v>
      </c>
      <c r="F1822" s="23">
        <v>42497</v>
      </c>
      <c r="G1822" s="22" t="s">
        <v>57</v>
      </c>
      <c r="H1822" s="23">
        <v>45212</v>
      </c>
      <c r="I1822" s="22" t="s">
        <v>375</v>
      </c>
      <c r="J1822" s="22" t="s">
        <v>376</v>
      </c>
      <c r="K1822" s="22" t="s">
        <v>138</v>
      </c>
      <c r="L1822">
        <v>71</v>
      </c>
      <c r="M1822" s="22" t="s">
        <v>242</v>
      </c>
      <c r="N1822" s="22" t="s">
        <v>188</v>
      </c>
      <c r="O1822">
        <v>3</v>
      </c>
    </row>
    <row r="1823" spans="1:15" x14ac:dyDescent="0.25">
      <c r="A1823" s="22" t="s">
        <v>1167</v>
      </c>
      <c r="B1823" s="22" t="s">
        <v>1329</v>
      </c>
      <c r="C1823" s="22" t="s">
        <v>1330</v>
      </c>
      <c r="D1823" s="22" t="s">
        <v>1331</v>
      </c>
      <c r="E1823">
        <v>642873590</v>
      </c>
      <c r="F1823" s="23">
        <v>42497</v>
      </c>
      <c r="G1823" s="22" t="s">
        <v>57</v>
      </c>
      <c r="H1823" s="23">
        <v>45212</v>
      </c>
      <c r="I1823" s="22" t="s">
        <v>375</v>
      </c>
      <c r="J1823" s="22" t="s">
        <v>376</v>
      </c>
      <c r="K1823" s="22" t="s">
        <v>138</v>
      </c>
      <c r="L1823">
        <v>71</v>
      </c>
      <c r="M1823" s="22" t="s">
        <v>242</v>
      </c>
      <c r="N1823" s="22" t="s">
        <v>97</v>
      </c>
      <c r="O1823">
        <v>0</v>
      </c>
    </row>
    <row r="1824" spans="1:15" x14ac:dyDescent="0.25">
      <c r="A1824" s="22" t="s">
        <v>1167</v>
      </c>
      <c r="B1824" s="22" t="s">
        <v>1329</v>
      </c>
      <c r="C1824" s="22" t="s">
        <v>1330</v>
      </c>
      <c r="D1824" s="22" t="s">
        <v>1331</v>
      </c>
      <c r="E1824">
        <v>642873590</v>
      </c>
      <c r="F1824" s="23">
        <v>42497</v>
      </c>
      <c r="G1824" s="22" t="s">
        <v>57</v>
      </c>
      <c r="H1824" s="23">
        <v>45212</v>
      </c>
      <c r="I1824" s="22" t="s">
        <v>375</v>
      </c>
      <c r="J1824" s="22" t="s">
        <v>376</v>
      </c>
      <c r="K1824" s="22" t="s">
        <v>138</v>
      </c>
      <c r="L1824">
        <v>71</v>
      </c>
      <c r="M1824" s="22" t="s">
        <v>242</v>
      </c>
      <c r="N1824" s="22" t="s">
        <v>62</v>
      </c>
      <c r="O1824">
        <v>1</v>
      </c>
    </row>
    <row r="1825" spans="1:15" x14ac:dyDescent="0.25">
      <c r="A1825" s="22" t="s">
        <v>1167</v>
      </c>
      <c r="B1825" s="22" t="s">
        <v>1329</v>
      </c>
      <c r="C1825" s="22" t="s">
        <v>1330</v>
      </c>
      <c r="D1825" s="22" t="s">
        <v>1331</v>
      </c>
      <c r="E1825">
        <v>642873590</v>
      </c>
      <c r="F1825" s="23">
        <v>42497</v>
      </c>
      <c r="G1825" s="22" t="s">
        <v>57</v>
      </c>
      <c r="H1825" s="23">
        <v>45212</v>
      </c>
      <c r="I1825" s="22" t="s">
        <v>375</v>
      </c>
      <c r="J1825" s="22" t="s">
        <v>376</v>
      </c>
      <c r="K1825" s="22" t="s">
        <v>138</v>
      </c>
      <c r="L1825">
        <v>71</v>
      </c>
      <c r="M1825" s="22" t="s">
        <v>242</v>
      </c>
      <c r="N1825" s="22" t="s">
        <v>98</v>
      </c>
      <c r="O1825">
        <v>8</v>
      </c>
    </row>
    <row r="1826" spans="1:15" x14ac:dyDescent="0.25">
      <c r="A1826" s="22" t="s">
        <v>1167</v>
      </c>
      <c r="B1826" s="22" t="s">
        <v>1329</v>
      </c>
      <c r="C1826" s="22" t="s">
        <v>1330</v>
      </c>
      <c r="D1826" s="22" t="s">
        <v>1331</v>
      </c>
      <c r="E1826">
        <v>642873590</v>
      </c>
      <c r="F1826" s="23">
        <v>42497</v>
      </c>
      <c r="G1826" s="22" t="s">
        <v>57</v>
      </c>
      <c r="H1826" s="23">
        <v>45212</v>
      </c>
      <c r="I1826" s="22" t="s">
        <v>375</v>
      </c>
      <c r="J1826" s="22" t="s">
        <v>376</v>
      </c>
      <c r="K1826" s="22" t="s">
        <v>138</v>
      </c>
      <c r="L1826">
        <v>71</v>
      </c>
      <c r="M1826" s="22" t="s">
        <v>242</v>
      </c>
      <c r="N1826" s="22" t="s">
        <v>99</v>
      </c>
      <c r="O1826">
        <v>6</v>
      </c>
    </row>
    <row r="1827" spans="1:15" x14ac:dyDescent="0.25">
      <c r="A1827" s="22" t="s">
        <v>1167</v>
      </c>
      <c r="B1827" s="22" t="s">
        <v>1329</v>
      </c>
      <c r="C1827" s="22" t="s">
        <v>1330</v>
      </c>
      <c r="D1827" s="22" t="s">
        <v>1331</v>
      </c>
      <c r="E1827">
        <v>642873590</v>
      </c>
      <c r="F1827" s="23">
        <v>42497</v>
      </c>
      <c r="G1827" s="22" t="s">
        <v>57</v>
      </c>
      <c r="H1827" s="23">
        <v>45212</v>
      </c>
      <c r="I1827" s="22" t="s">
        <v>375</v>
      </c>
      <c r="J1827" s="22" t="s">
        <v>376</v>
      </c>
      <c r="K1827" s="22" t="s">
        <v>138</v>
      </c>
      <c r="L1827">
        <v>71</v>
      </c>
      <c r="M1827" s="22" t="s">
        <v>242</v>
      </c>
      <c r="N1827" s="22" t="s">
        <v>100</v>
      </c>
      <c r="O1827">
        <v>3</v>
      </c>
    </row>
    <row r="1828" spans="1:15" x14ac:dyDescent="0.25">
      <c r="A1828" s="22" t="s">
        <v>1271</v>
      </c>
      <c r="B1828" s="22" t="s">
        <v>1332</v>
      </c>
      <c r="C1828" s="22" t="s">
        <v>1333</v>
      </c>
      <c r="D1828" s="22" t="s">
        <v>1334</v>
      </c>
      <c r="E1828">
        <v>661623728</v>
      </c>
      <c r="F1828" s="23">
        <v>40825</v>
      </c>
      <c r="G1828" s="22" t="s">
        <v>70</v>
      </c>
      <c r="H1828" s="23">
        <v>45234</v>
      </c>
      <c r="I1828" s="22" t="s">
        <v>58</v>
      </c>
      <c r="J1828" s="22" t="s">
        <v>59</v>
      </c>
      <c r="K1828" s="22" t="s">
        <v>370</v>
      </c>
      <c r="L1828">
        <v>36</v>
      </c>
      <c r="M1828" s="22" t="s">
        <v>237</v>
      </c>
      <c r="N1828" s="22" t="s">
        <v>249</v>
      </c>
      <c r="O1828">
        <v>4</v>
      </c>
    </row>
    <row r="1829" spans="1:15" x14ac:dyDescent="0.25">
      <c r="A1829" s="22" t="s">
        <v>1271</v>
      </c>
      <c r="B1829" s="22" t="s">
        <v>1332</v>
      </c>
      <c r="C1829" s="22" t="s">
        <v>1333</v>
      </c>
      <c r="D1829" s="22" t="s">
        <v>1334</v>
      </c>
      <c r="E1829">
        <v>661623728</v>
      </c>
      <c r="F1829" s="23">
        <v>40825</v>
      </c>
      <c r="G1829" s="22" t="s">
        <v>70</v>
      </c>
      <c r="H1829" s="23">
        <v>45234</v>
      </c>
      <c r="I1829" s="22" t="s">
        <v>58</v>
      </c>
      <c r="J1829" s="22" t="s">
        <v>59</v>
      </c>
      <c r="K1829" s="22" t="s">
        <v>370</v>
      </c>
      <c r="L1829">
        <v>36</v>
      </c>
      <c r="M1829" s="22" t="s">
        <v>237</v>
      </c>
      <c r="N1829" s="22" t="s">
        <v>250</v>
      </c>
      <c r="O1829">
        <v>1</v>
      </c>
    </row>
    <row r="1830" spans="1:15" x14ac:dyDescent="0.25">
      <c r="A1830" s="22" t="s">
        <v>1271</v>
      </c>
      <c r="B1830" s="22" t="s">
        <v>1332</v>
      </c>
      <c r="C1830" s="22" t="s">
        <v>1333</v>
      </c>
      <c r="D1830" s="22" t="s">
        <v>1334</v>
      </c>
      <c r="E1830">
        <v>661623728</v>
      </c>
      <c r="F1830" s="23">
        <v>40825</v>
      </c>
      <c r="G1830" s="22" t="s">
        <v>70</v>
      </c>
      <c r="H1830" s="23">
        <v>45234</v>
      </c>
      <c r="I1830" s="22" t="s">
        <v>58</v>
      </c>
      <c r="J1830" s="22" t="s">
        <v>59</v>
      </c>
      <c r="K1830" s="22" t="s">
        <v>370</v>
      </c>
      <c r="L1830">
        <v>36</v>
      </c>
      <c r="M1830" s="22" t="s">
        <v>237</v>
      </c>
      <c r="N1830" s="22" t="s">
        <v>214</v>
      </c>
      <c r="O1830">
        <v>9</v>
      </c>
    </row>
    <row r="1831" spans="1:15" x14ac:dyDescent="0.25">
      <c r="A1831" s="22" t="s">
        <v>1271</v>
      </c>
      <c r="B1831" s="22" t="s">
        <v>1332</v>
      </c>
      <c r="C1831" s="22" t="s">
        <v>1333</v>
      </c>
      <c r="D1831" s="22" t="s">
        <v>1334</v>
      </c>
      <c r="E1831">
        <v>661623728</v>
      </c>
      <c r="F1831" s="23">
        <v>40825</v>
      </c>
      <c r="G1831" s="22" t="s">
        <v>70</v>
      </c>
      <c r="H1831" s="23">
        <v>45234</v>
      </c>
      <c r="I1831" s="22" t="s">
        <v>58</v>
      </c>
      <c r="J1831" s="22" t="s">
        <v>59</v>
      </c>
      <c r="K1831" s="22" t="s">
        <v>370</v>
      </c>
      <c r="L1831">
        <v>36</v>
      </c>
      <c r="M1831" s="22" t="s">
        <v>237</v>
      </c>
      <c r="N1831" s="22" t="s">
        <v>215</v>
      </c>
      <c r="O1831">
        <v>7</v>
      </c>
    </row>
    <row r="1832" spans="1:15" x14ac:dyDescent="0.25">
      <c r="A1832" s="22" t="s">
        <v>1271</v>
      </c>
      <c r="B1832" s="22" t="s">
        <v>1332</v>
      </c>
      <c r="C1832" s="22" t="s">
        <v>1333</v>
      </c>
      <c r="D1832" s="22" t="s">
        <v>1334</v>
      </c>
      <c r="E1832">
        <v>661623728</v>
      </c>
      <c r="F1832" s="23">
        <v>40825</v>
      </c>
      <c r="G1832" s="22" t="s">
        <v>70</v>
      </c>
      <c r="H1832" s="23">
        <v>45234</v>
      </c>
      <c r="I1832" s="22" t="s">
        <v>58</v>
      </c>
      <c r="J1832" s="22" t="s">
        <v>59</v>
      </c>
      <c r="K1832" s="22" t="s">
        <v>370</v>
      </c>
      <c r="L1832">
        <v>36</v>
      </c>
      <c r="M1832" s="22" t="s">
        <v>237</v>
      </c>
      <c r="N1832" s="22" t="s">
        <v>75</v>
      </c>
      <c r="O1832">
        <v>6</v>
      </c>
    </row>
    <row r="1833" spans="1:15" x14ac:dyDescent="0.25">
      <c r="A1833" s="22" t="s">
        <v>1271</v>
      </c>
      <c r="B1833" s="22" t="s">
        <v>1332</v>
      </c>
      <c r="C1833" s="22" t="s">
        <v>1333</v>
      </c>
      <c r="D1833" s="22" t="s">
        <v>1334</v>
      </c>
      <c r="E1833">
        <v>661623728</v>
      </c>
      <c r="F1833" s="23">
        <v>40825</v>
      </c>
      <c r="G1833" s="22" t="s">
        <v>70</v>
      </c>
      <c r="H1833" s="23">
        <v>45234</v>
      </c>
      <c r="I1833" s="22" t="s">
        <v>58</v>
      </c>
      <c r="J1833" s="22" t="s">
        <v>59</v>
      </c>
      <c r="K1833" s="22" t="s">
        <v>370</v>
      </c>
      <c r="L1833">
        <v>36</v>
      </c>
      <c r="M1833" s="22" t="s">
        <v>237</v>
      </c>
      <c r="N1833" s="22" t="s">
        <v>76</v>
      </c>
      <c r="O1833">
        <v>0</v>
      </c>
    </row>
    <row r="1834" spans="1:15" x14ac:dyDescent="0.25">
      <c r="A1834" s="22" t="s">
        <v>1271</v>
      </c>
      <c r="B1834" s="22" t="s">
        <v>1332</v>
      </c>
      <c r="C1834" s="22" t="s">
        <v>1333</v>
      </c>
      <c r="D1834" s="22" t="s">
        <v>1334</v>
      </c>
      <c r="E1834">
        <v>661623728</v>
      </c>
      <c r="F1834" s="23">
        <v>40825</v>
      </c>
      <c r="G1834" s="22" t="s">
        <v>70</v>
      </c>
      <c r="H1834" s="23">
        <v>45234</v>
      </c>
      <c r="I1834" s="22" t="s">
        <v>58</v>
      </c>
      <c r="J1834" s="22" t="s">
        <v>59</v>
      </c>
      <c r="K1834" s="22" t="s">
        <v>370</v>
      </c>
      <c r="L1834">
        <v>36</v>
      </c>
      <c r="M1834" s="22" t="s">
        <v>237</v>
      </c>
      <c r="N1834" s="22" t="s">
        <v>77</v>
      </c>
      <c r="O1834">
        <v>0</v>
      </c>
    </row>
    <row r="1835" spans="1:15" x14ac:dyDescent="0.25">
      <c r="A1835" s="22" t="s">
        <v>1271</v>
      </c>
      <c r="B1835" s="22" t="s">
        <v>1332</v>
      </c>
      <c r="C1835" s="22" t="s">
        <v>1333</v>
      </c>
      <c r="D1835" s="22" t="s">
        <v>1334</v>
      </c>
      <c r="E1835">
        <v>661623728</v>
      </c>
      <c r="F1835" s="23">
        <v>40825</v>
      </c>
      <c r="G1835" s="22" t="s">
        <v>70</v>
      </c>
      <c r="H1835" s="23">
        <v>45234</v>
      </c>
      <c r="I1835" s="22" t="s">
        <v>58</v>
      </c>
      <c r="J1835" s="22" t="s">
        <v>59</v>
      </c>
      <c r="K1835" s="22" t="s">
        <v>370</v>
      </c>
      <c r="L1835">
        <v>36</v>
      </c>
      <c r="M1835" s="22" t="s">
        <v>237</v>
      </c>
      <c r="N1835" s="22" t="s">
        <v>123</v>
      </c>
      <c r="O1835">
        <v>5</v>
      </c>
    </row>
    <row r="1836" spans="1:15" x14ac:dyDescent="0.25">
      <c r="A1836" s="22" t="s">
        <v>1335</v>
      </c>
      <c r="B1836" s="22" t="s">
        <v>1213</v>
      </c>
      <c r="C1836" s="22" t="s">
        <v>1336</v>
      </c>
      <c r="D1836" s="22" t="s">
        <v>1337</v>
      </c>
      <c r="E1836">
        <v>612856034</v>
      </c>
      <c r="F1836" s="23">
        <v>42447</v>
      </c>
      <c r="G1836" s="22" t="s">
        <v>70</v>
      </c>
      <c r="H1836" s="23">
        <v>45192</v>
      </c>
      <c r="I1836" s="22" t="s">
        <v>137</v>
      </c>
      <c r="J1836" s="22" t="s">
        <v>84</v>
      </c>
      <c r="K1836" s="22" t="s">
        <v>73</v>
      </c>
      <c r="L1836">
        <v>88</v>
      </c>
      <c r="M1836" s="22" t="s">
        <v>237</v>
      </c>
      <c r="N1836" s="22" t="s">
        <v>249</v>
      </c>
      <c r="O1836">
        <v>8</v>
      </c>
    </row>
    <row r="1837" spans="1:15" x14ac:dyDescent="0.25">
      <c r="A1837" s="22" t="s">
        <v>1335</v>
      </c>
      <c r="B1837" s="22" t="s">
        <v>1213</v>
      </c>
      <c r="C1837" s="22" t="s">
        <v>1336</v>
      </c>
      <c r="D1837" s="22" t="s">
        <v>1337</v>
      </c>
      <c r="E1837">
        <v>612856034</v>
      </c>
      <c r="F1837" s="23">
        <v>42447</v>
      </c>
      <c r="G1837" s="22" t="s">
        <v>70</v>
      </c>
      <c r="H1837" s="23">
        <v>45192</v>
      </c>
      <c r="I1837" s="22" t="s">
        <v>137</v>
      </c>
      <c r="J1837" s="22" t="s">
        <v>84</v>
      </c>
      <c r="K1837" s="22" t="s">
        <v>73</v>
      </c>
      <c r="L1837">
        <v>88</v>
      </c>
      <c r="M1837" s="22" t="s">
        <v>237</v>
      </c>
      <c r="N1837" s="22" t="s">
        <v>250</v>
      </c>
      <c r="O1837">
        <v>0</v>
      </c>
    </row>
    <row r="1838" spans="1:15" x14ac:dyDescent="0.25">
      <c r="A1838" s="22" t="s">
        <v>1335</v>
      </c>
      <c r="B1838" s="22" t="s">
        <v>1213</v>
      </c>
      <c r="C1838" s="22" t="s">
        <v>1336</v>
      </c>
      <c r="D1838" s="22" t="s">
        <v>1337</v>
      </c>
      <c r="E1838">
        <v>612856034</v>
      </c>
      <c r="F1838" s="23">
        <v>42447</v>
      </c>
      <c r="G1838" s="22" t="s">
        <v>70</v>
      </c>
      <c r="H1838" s="23">
        <v>45192</v>
      </c>
      <c r="I1838" s="22" t="s">
        <v>137</v>
      </c>
      <c r="J1838" s="22" t="s">
        <v>84</v>
      </c>
      <c r="K1838" s="22" t="s">
        <v>73</v>
      </c>
      <c r="L1838">
        <v>88</v>
      </c>
      <c r="M1838" s="22" t="s">
        <v>237</v>
      </c>
      <c r="N1838" s="22" t="s">
        <v>214</v>
      </c>
      <c r="O1838">
        <v>6</v>
      </c>
    </row>
    <row r="1839" spans="1:15" x14ac:dyDescent="0.25">
      <c r="A1839" s="22" t="s">
        <v>1335</v>
      </c>
      <c r="B1839" s="22" t="s">
        <v>1213</v>
      </c>
      <c r="C1839" s="22" t="s">
        <v>1336</v>
      </c>
      <c r="D1839" s="22" t="s">
        <v>1337</v>
      </c>
      <c r="E1839">
        <v>612856034</v>
      </c>
      <c r="F1839" s="23">
        <v>42447</v>
      </c>
      <c r="G1839" s="22" t="s">
        <v>70</v>
      </c>
      <c r="H1839" s="23">
        <v>45192</v>
      </c>
      <c r="I1839" s="22" t="s">
        <v>137</v>
      </c>
      <c r="J1839" s="22" t="s">
        <v>84</v>
      </c>
      <c r="K1839" s="22" t="s">
        <v>73</v>
      </c>
      <c r="L1839">
        <v>88</v>
      </c>
      <c r="M1839" s="22" t="s">
        <v>237</v>
      </c>
      <c r="N1839" s="22" t="s">
        <v>215</v>
      </c>
      <c r="O1839">
        <v>6</v>
      </c>
    </row>
    <row r="1840" spans="1:15" x14ac:dyDescent="0.25">
      <c r="A1840" s="22" t="s">
        <v>1335</v>
      </c>
      <c r="B1840" s="22" t="s">
        <v>1213</v>
      </c>
      <c r="C1840" s="22" t="s">
        <v>1336</v>
      </c>
      <c r="D1840" s="22" t="s">
        <v>1337</v>
      </c>
      <c r="E1840">
        <v>612856034</v>
      </c>
      <c r="F1840" s="23">
        <v>42447</v>
      </c>
      <c r="G1840" s="22" t="s">
        <v>70</v>
      </c>
      <c r="H1840" s="23">
        <v>45192</v>
      </c>
      <c r="I1840" s="22" t="s">
        <v>137</v>
      </c>
      <c r="J1840" s="22" t="s">
        <v>84</v>
      </c>
      <c r="K1840" s="22" t="s">
        <v>73</v>
      </c>
      <c r="L1840">
        <v>88</v>
      </c>
      <c r="M1840" s="22" t="s">
        <v>237</v>
      </c>
      <c r="N1840" s="22" t="s">
        <v>75</v>
      </c>
      <c r="O1840">
        <v>1</v>
      </c>
    </row>
    <row r="1841" spans="1:15" x14ac:dyDescent="0.25">
      <c r="A1841" s="22" t="s">
        <v>1335</v>
      </c>
      <c r="B1841" s="22" t="s">
        <v>1213</v>
      </c>
      <c r="C1841" s="22" t="s">
        <v>1336</v>
      </c>
      <c r="D1841" s="22" t="s">
        <v>1337</v>
      </c>
      <c r="E1841">
        <v>612856034</v>
      </c>
      <c r="F1841" s="23">
        <v>42447</v>
      </c>
      <c r="G1841" s="22" t="s">
        <v>70</v>
      </c>
      <c r="H1841" s="23">
        <v>45192</v>
      </c>
      <c r="I1841" s="22" t="s">
        <v>137</v>
      </c>
      <c r="J1841" s="22" t="s">
        <v>84</v>
      </c>
      <c r="K1841" s="22" t="s">
        <v>73</v>
      </c>
      <c r="L1841">
        <v>88</v>
      </c>
      <c r="M1841" s="22" t="s">
        <v>237</v>
      </c>
      <c r="N1841" s="22" t="s">
        <v>76</v>
      </c>
      <c r="O1841">
        <v>6</v>
      </c>
    </row>
    <row r="1842" spans="1:15" x14ac:dyDescent="0.25">
      <c r="A1842" s="22" t="s">
        <v>1335</v>
      </c>
      <c r="B1842" s="22" t="s">
        <v>1213</v>
      </c>
      <c r="C1842" s="22" t="s">
        <v>1336</v>
      </c>
      <c r="D1842" s="22" t="s">
        <v>1337</v>
      </c>
      <c r="E1842">
        <v>612856034</v>
      </c>
      <c r="F1842" s="23">
        <v>42447</v>
      </c>
      <c r="G1842" s="22" t="s">
        <v>70</v>
      </c>
      <c r="H1842" s="23">
        <v>45192</v>
      </c>
      <c r="I1842" s="22" t="s">
        <v>137</v>
      </c>
      <c r="J1842" s="22" t="s">
        <v>84</v>
      </c>
      <c r="K1842" s="22" t="s">
        <v>73</v>
      </c>
      <c r="L1842">
        <v>88</v>
      </c>
      <c r="M1842" s="22" t="s">
        <v>237</v>
      </c>
      <c r="N1842" s="22" t="s">
        <v>122</v>
      </c>
      <c r="O1842">
        <v>2</v>
      </c>
    </row>
    <row r="1843" spans="1:15" x14ac:dyDescent="0.25">
      <c r="A1843" s="22" t="s">
        <v>1335</v>
      </c>
      <c r="B1843" s="22" t="s">
        <v>1213</v>
      </c>
      <c r="C1843" s="22" t="s">
        <v>1336</v>
      </c>
      <c r="D1843" s="22" t="s">
        <v>1337</v>
      </c>
      <c r="E1843">
        <v>612856034</v>
      </c>
      <c r="F1843" s="23">
        <v>42447</v>
      </c>
      <c r="G1843" s="22" t="s">
        <v>70</v>
      </c>
      <c r="H1843" s="23">
        <v>45192</v>
      </c>
      <c r="I1843" s="22" t="s">
        <v>137</v>
      </c>
      <c r="J1843" s="22" t="s">
        <v>84</v>
      </c>
      <c r="K1843" s="22" t="s">
        <v>73</v>
      </c>
      <c r="L1843">
        <v>88</v>
      </c>
      <c r="M1843" s="22" t="s">
        <v>237</v>
      </c>
      <c r="N1843" s="22" t="s">
        <v>77</v>
      </c>
      <c r="O1843">
        <v>2</v>
      </c>
    </row>
    <row r="1844" spans="1:15" x14ac:dyDescent="0.25">
      <c r="A1844" s="22" t="s">
        <v>1335</v>
      </c>
      <c r="B1844" s="22" t="s">
        <v>1213</v>
      </c>
      <c r="C1844" s="22" t="s">
        <v>1336</v>
      </c>
      <c r="D1844" s="22" t="s">
        <v>1337</v>
      </c>
      <c r="E1844">
        <v>612856034</v>
      </c>
      <c r="F1844" s="23">
        <v>42447</v>
      </c>
      <c r="G1844" s="22" t="s">
        <v>70</v>
      </c>
      <c r="H1844" s="23">
        <v>45192</v>
      </c>
      <c r="I1844" s="22" t="s">
        <v>137</v>
      </c>
      <c r="J1844" s="22" t="s">
        <v>84</v>
      </c>
      <c r="K1844" s="22" t="s">
        <v>73</v>
      </c>
      <c r="L1844">
        <v>88</v>
      </c>
      <c r="M1844" s="22" t="s">
        <v>237</v>
      </c>
      <c r="N1844" s="22" t="s">
        <v>123</v>
      </c>
      <c r="O1844">
        <v>6</v>
      </c>
    </row>
    <row r="1845" spans="1:15" x14ac:dyDescent="0.25">
      <c r="A1845" s="22" t="s">
        <v>1338</v>
      </c>
      <c r="B1845" s="22" t="s">
        <v>1339</v>
      </c>
      <c r="C1845" s="22" t="s">
        <v>1340</v>
      </c>
      <c r="D1845" s="22" t="s">
        <v>1341</v>
      </c>
      <c r="E1845">
        <v>650976551</v>
      </c>
      <c r="F1845" s="23">
        <v>40732</v>
      </c>
      <c r="G1845" s="22" t="s">
        <v>57</v>
      </c>
      <c r="H1845" s="23">
        <v>45186</v>
      </c>
      <c r="I1845" s="22" t="s">
        <v>468</v>
      </c>
      <c r="J1845" s="22" t="s">
        <v>469</v>
      </c>
      <c r="K1845" s="22" t="s">
        <v>152</v>
      </c>
      <c r="L1845">
        <v>55</v>
      </c>
      <c r="M1845" s="22" t="s">
        <v>61</v>
      </c>
      <c r="N1845" s="22" t="s">
        <v>94</v>
      </c>
      <c r="O1845">
        <v>1</v>
      </c>
    </row>
    <row r="1846" spans="1:15" x14ac:dyDescent="0.25">
      <c r="A1846" s="22" t="s">
        <v>1338</v>
      </c>
      <c r="B1846" s="22" t="s">
        <v>1339</v>
      </c>
      <c r="C1846" s="22" t="s">
        <v>1340</v>
      </c>
      <c r="D1846" s="22" t="s">
        <v>1341</v>
      </c>
      <c r="E1846">
        <v>650976551</v>
      </c>
      <c r="F1846" s="23">
        <v>40732</v>
      </c>
      <c r="G1846" s="22" t="s">
        <v>57</v>
      </c>
      <c r="H1846" s="23">
        <v>45186</v>
      </c>
      <c r="I1846" s="22" t="s">
        <v>468</v>
      </c>
      <c r="J1846" s="22" t="s">
        <v>469</v>
      </c>
      <c r="K1846" s="22" t="s">
        <v>152</v>
      </c>
      <c r="L1846">
        <v>55</v>
      </c>
      <c r="M1846" s="22" t="s">
        <v>61</v>
      </c>
      <c r="N1846" s="22" t="s">
        <v>95</v>
      </c>
      <c r="O1846">
        <v>8</v>
      </c>
    </row>
    <row r="1847" spans="1:15" x14ac:dyDescent="0.25">
      <c r="A1847" s="22" t="s">
        <v>1338</v>
      </c>
      <c r="B1847" s="22" t="s">
        <v>1339</v>
      </c>
      <c r="C1847" s="22" t="s">
        <v>1340</v>
      </c>
      <c r="D1847" s="22" t="s">
        <v>1341</v>
      </c>
      <c r="E1847">
        <v>650976551</v>
      </c>
      <c r="F1847" s="23">
        <v>40732</v>
      </c>
      <c r="G1847" s="22" t="s">
        <v>57</v>
      </c>
      <c r="H1847" s="23">
        <v>45186</v>
      </c>
      <c r="I1847" s="22" t="s">
        <v>468</v>
      </c>
      <c r="J1847" s="22" t="s">
        <v>469</v>
      </c>
      <c r="K1847" s="22" t="s">
        <v>152</v>
      </c>
      <c r="L1847">
        <v>55</v>
      </c>
      <c r="M1847" s="22" t="s">
        <v>61</v>
      </c>
      <c r="N1847" s="22" t="s">
        <v>96</v>
      </c>
      <c r="O1847">
        <v>2</v>
      </c>
    </row>
    <row r="1848" spans="1:15" x14ac:dyDescent="0.25">
      <c r="A1848" s="22" t="s">
        <v>1338</v>
      </c>
      <c r="B1848" s="22" t="s">
        <v>1339</v>
      </c>
      <c r="C1848" s="22" t="s">
        <v>1340</v>
      </c>
      <c r="D1848" s="22" t="s">
        <v>1341</v>
      </c>
      <c r="E1848">
        <v>650976551</v>
      </c>
      <c r="F1848" s="23">
        <v>40732</v>
      </c>
      <c r="G1848" s="22" t="s">
        <v>57</v>
      </c>
      <c r="H1848" s="23">
        <v>45186</v>
      </c>
      <c r="I1848" s="22" t="s">
        <v>468</v>
      </c>
      <c r="J1848" s="22" t="s">
        <v>469</v>
      </c>
      <c r="K1848" s="22" t="s">
        <v>152</v>
      </c>
      <c r="L1848">
        <v>55</v>
      </c>
      <c r="M1848" s="22" t="s">
        <v>61</v>
      </c>
      <c r="N1848" s="22" t="s">
        <v>75</v>
      </c>
      <c r="O1848">
        <v>9</v>
      </c>
    </row>
    <row r="1849" spans="1:15" x14ac:dyDescent="0.25">
      <c r="A1849" s="22" t="s">
        <v>1338</v>
      </c>
      <c r="B1849" s="22" t="s">
        <v>1339</v>
      </c>
      <c r="C1849" s="22" t="s">
        <v>1340</v>
      </c>
      <c r="D1849" s="22" t="s">
        <v>1341</v>
      </c>
      <c r="E1849">
        <v>650976551</v>
      </c>
      <c r="F1849" s="23">
        <v>40732</v>
      </c>
      <c r="G1849" s="22" t="s">
        <v>57</v>
      </c>
      <c r="H1849" s="23">
        <v>45186</v>
      </c>
      <c r="I1849" s="22" t="s">
        <v>468</v>
      </c>
      <c r="J1849" s="22" t="s">
        <v>469</v>
      </c>
      <c r="K1849" s="22" t="s">
        <v>152</v>
      </c>
      <c r="L1849">
        <v>55</v>
      </c>
      <c r="M1849" s="22" t="s">
        <v>61</v>
      </c>
      <c r="N1849" s="22" t="s">
        <v>188</v>
      </c>
      <c r="O1849">
        <v>0</v>
      </c>
    </row>
    <row r="1850" spans="1:15" x14ac:dyDescent="0.25">
      <c r="A1850" s="22" t="s">
        <v>1338</v>
      </c>
      <c r="B1850" s="22" t="s">
        <v>1339</v>
      </c>
      <c r="C1850" s="22" t="s">
        <v>1340</v>
      </c>
      <c r="D1850" s="22" t="s">
        <v>1341</v>
      </c>
      <c r="E1850">
        <v>650976551</v>
      </c>
      <c r="F1850" s="23">
        <v>40732</v>
      </c>
      <c r="G1850" s="22" t="s">
        <v>57</v>
      </c>
      <c r="H1850" s="23">
        <v>45186</v>
      </c>
      <c r="I1850" s="22" t="s">
        <v>468</v>
      </c>
      <c r="J1850" s="22" t="s">
        <v>469</v>
      </c>
      <c r="K1850" s="22" t="s">
        <v>152</v>
      </c>
      <c r="L1850">
        <v>55</v>
      </c>
      <c r="M1850" s="22" t="s">
        <v>61</v>
      </c>
      <c r="N1850" s="22" t="s">
        <v>62</v>
      </c>
      <c r="O1850">
        <v>8</v>
      </c>
    </row>
    <row r="1851" spans="1:15" x14ac:dyDescent="0.25">
      <c r="A1851" s="22" t="s">
        <v>1338</v>
      </c>
      <c r="B1851" s="22" t="s">
        <v>1339</v>
      </c>
      <c r="C1851" s="22" t="s">
        <v>1340</v>
      </c>
      <c r="D1851" s="22" t="s">
        <v>1341</v>
      </c>
      <c r="E1851">
        <v>650976551</v>
      </c>
      <c r="F1851" s="23">
        <v>40732</v>
      </c>
      <c r="G1851" s="22" t="s">
        <v>57</v>
      </c>
      <c r="H1851" s="23">
        <v>45186</v>
      </c>
      <c r="I1851" s="22" t="s">
        <v>468</v>
      </c>
      <c r="J1851" s="22" t="s">
        <v>469</v>
      </c>
      <c r="K1851" s="22" t="s">
        <v>152</v>
      </c>
      <c r="L1851">
        <v>55</v>
      </c>
      <c r="M1851" s="22" t="s">
        <v>61</v>
      </c>
      <c r="N1851" s="22" t="s">
        <v>98</v>
      </c>
      <c r="O1851">
        <v>6</v>
      </c>
    </row>
    <row r="1852" spans="1:15" x14ac:dyDescent="0.25">
      <c r="A1852" s="22" t="s">
        <v>1338</v>
      </c>
      <c r="B1852" s="22" t="s">
        <v>1339</v>
      </c>
      <c r="C1852" s="22" t="s">
        <v>1340</v>
      </c>
      <c r="D1852" s="22" t="s">
        <v>1341</v>
      </c>
      <c r="E1852">
        <v>650976551</v>
      </c>
      <c r="F1852" s="23">
        <v>40732</v>
      </c>
      <c r="G1852" s="22" t="s">
        <v>57</v>
      </c>
      <c r="H1852" s="23">
        <v>45186</v>
      </c>
      <c r="I1852" s="22" t="s">
        <v>468</v>
      </c>
      <c r="J1852" s="22" t="s">
        <v>469</v>
      </c>
      <c r="K1852" s="22" t="s">
        <v>152</v>
      </c>
      <c r="L1852">
        <v>55</v>
      </c>
      <c r="M1852" s="22" t="s">
        <v>61</v>
      </c>
      <c r="N1852" s="22" t="s">
        <v>100</v>
      </c>
      <c r="O1852">
        <v>6</v>
      </c>
    </row>
    <row r="1853" spans="1:15" x14ac:dyDescent="0.25">
      <c r="A1853" s="22" t="s">
        <v>340</v>
      </c>
      <c r="B1853" s="22" t="s">
        <v>1342</v>
      </c>
      <c r="C1853" s="22" t="s">
        <v>1343</v>
      </c>
      <c r="D1853" s="22" t="s">
        <v>1344</v>
      </c>
      <c r="E1853">
        <v>667259135</v>
      </c>
      <c r="F1853" s="23">
        <v>41878</v>
      </c>
      <c r="G1853" s="22" t="s">
        <v>70</v>
      </c>
      <c r="H1853" s="23">
        <v>45223</v>
      </c>
      <c r="I1853" s="22" t="s">
        <v>211</v>
      </c>
      <c r="J1853" s="22" t="s">
        <v>212</v>
      </c>
      <c r="K1853" s="22" t="s">
        <v>584</v>
      </c>
      <c r="L1853">
        <v>28</v>
      </c>
      <c r="M1853" s="22" t="s">
        <v>330</v>
      </c>
      <c r="N1853" s="22" t="s">
        <v>249</v>
      </c>
      <c r="O1853">
        <v>8</v>
      </c>
    </row>
    <row r="1854" spans="1:15" x14ac:dyDescent="0.25">
      <c r="A1854" s="22" t="s">
        <v>340</v>
      </c>
      <c r="B1854" s="22" t="s">
        <v>1342</v>
      </c>
      <c r="C1854" s="22" t="s">
        <v>1343</v>
      </c>
      <c r="D1854" s="22" t="s">
        <v>1344</v>
      </c>
      <c r="E1854">
        <v>667259135</v>
      </c>
      <c r="F1854" s="23">
        <v>41878</v>
      </c>
      <c r="G1854" s="22" t="s">
        <v>70</v>
      </c>
      <c r="H1854" s="23">
        <v>45223</v>
      </c>
      <c r="I1854" s="22" t="s">
        <v>211</v>
      </c>
      <c r="J1854" s="22" t="s">
        <v>212</v>
      </c>
      <c r="K1854" s="22" t="s">
        <v>584</v>
      </c>
      <c r="L1854">
        <v>28</v>
      </c>
      <c r="M1854" s="22" t="s">
        <v>330</v>
      </c>
      <c r="N1854" s="22" t="s">
        <v>250</v>
      </c>
      <c r="O1854">
        <v>6</v>
      </c>
    </row>
    <row r="1855" spans="1:15" x14ac:dyDescent="0.25">
      <c r="A1855" s="22" t="s">
        <v>340</v>
      </c>
      <c r="B1855" s="22" t="s">
        <v>1342</v>
      </c>
      <c r="C1855" s="22" t="s">
        <v>1343</v>
      </c>
      <c r="D1855" s="22" t="s">
        <v>1344</v>
      </c>
      <c r="E1855">
        <v>667259135</v>
      </c>
      <c r="F1855" s="23">
        <v>41878</v>
      </c>
      <c r="G1855" s="22" t="s">
        <v>70</v>
      </c>
      <c r="H1855" s="23">
        <v>45223</v>
      </c>
      <c r="I1855" s="22" t="s">
        <v>211</v>
      </c>
      <c r="J1855" s="22" t="s">
        <v>212</v>
      </c>
      <c r="K1855" s="22" t="s">
        <v>584</v>
      </c>
      <c r="L1855">
        <v>28</v>
      </c>
      <c r="M1855" s="22" t="s">
        <v>330</v>
      </c>
      <c r="N1855" s="22" t="s">
        <v>214</v>
      </c>
      <c r="O1855">
        <v>6</v>
      </c>
    </row>
    <row r="1856" spans="1:15" x14ac:dyDescent="0.25">
      <c r="A1856" s="22" t="s">
        <v>340</v>
      </c>
      <c r="B1856" s="22" t="s">
        <v>1342</v>
      </c>
      <c r="C1856" s="22" t="s">
        <v>1343</v>
      </c>
      <c r="D1856" s="22" t="s">
        <v>1344</v>
      </c>
      <c r="E1856">
        <v>667259135</v>
      </c>
      <c r="F1856" s="23">
        <v>41878</v>
      </c>
      <c r="G1856" s="22" t="s">
        <v>70</v>
      </c>
      <c r="H1856" s="23">
        <v>45223</v>
      </c>
      <c r="I1856" s="22" t="s">
        <v>211</v>
      </c>
      <c r="J1856" s="22" t="s">
        <v>212</v>
      </c>
      <c r="K1856" s="22" t="s">
        <v>584</v>
      </c>
      <c r="L1856">
        <v>28</v>
      </c>
      <c r="M1856" s="22" t="s">
        <v>330</v>
      </c>
      <c r="N1856" s="22" t="s">
        <v>215</v>
      </c>
      <c r="O1856">
        <v>10</v>
      </c>
    </row>
    <row r="1857" spans="1:15" x14ac:dyDescent="0.25">
      <c r="A1857" s="22" t="s">
        <v>340</v>
      </c>
      <c r="B1857" s="22" t="s">
        <v>1342</v>
      </c>
      <c r="C1857" s="22" t="s">
        <v>1343</v>
      </c>
      <c r="D1857" s="22" t="s">
        <v>1344</v>
      </c>
      <c r="E1857">
        <v>667259135</v>
      </c>
      <c r="F1857" s="23">
        <v>41878</v>
      </c>
      <c r="G1857" s="22" t="s">
        <v>70</v>
      </c>
      <c r="H1857" s="23">
        <v>45223</v>
      </c>
      <c r="I1857" s="22" t="s">
        <v>211</v>
      </c>
      <c r="J1857" s="22" t="s">
        <v>212</v>
      </c>
      <c r="K1857" s="22" t="s">
        <v>584</v>
      </c>
      <c r="L1857">
        <v>28</v>
      </c>
      <c r="M1857" s="22" t="s">
        <v>330</v>
      </c>
      <c r="N1857" s="22" t="s">
        <v>75</v>
      </c>
      <c r="O1857">
        <v>8</v>
      </c>
    </row>
    <row r="1858" spans="1:15" x14ac:dyDescent="0.25">
      <c r="A1858" s="22" t="s">
        <v>340</v>
      </c>
      <c r="B1858" s="22" t="s">
        <v>1342</v>
      </c>
      <c r="C1858" s="22" t="s">
        <v>1343</v>
      </c>
      <c r="D1858" s="22" t="s">
        <v>1344</v>
      </c>
      <c r="E1858">
        <v>667259135</v>
      </c>
      <c r="F1858" s="23">
        <v>41878</v>
      </c>
      <c r="G1858" s="22" t="s">
        <v>70</v>
      </c>
      <c r="H1858" s="23">
        <v>45223</v>
      </c>
      <c r="I1858" s="22" t="s">
        <v>211</v>
      </c>
      <c r="J1858" s="22" t="s">
        <v>212</v>
      </c>
      <c r="K1858" s="22" t="s">
        <v>584</v>
      </c>
      <c r="L1858">
        <v>28</v>
      </c>
      <c r="M1858" s="22" t="s">
        <v>330</v>
      </c>
      <c r="N1858" s="22" t="s">
        <v>76</v>
      </c>
      <c r="O1858">
        <v>7</v>
      </c>
    </row>
    <row r="1859" spans="1:15" x14ac:dyDescent="0.25">
      <c r="A1859" s="22" t="s">
        <v>340</v>
      </c>
      <c r="B1859" s="22" t="s">
        <v>1342</v>
      </c>
      <c r="C1859" s="22" t="s">
        <v>1343</v>
      </c>
      <c r="D1859" s="22" t="s">
        <v>1344</v>
      </c>
      <c r="E1859">
        <v>667259135</v>
      </c>
      <c r="F1859" s="23">
        <v>41878</v>
      </c>
      <c r="G1859" s="22" t="s">
        <v>70</v>
      </c>
      <c r="H1859" s="23">
        <v>45223</v>
      </c>
      <c r="I1859" s="22" t="s">
        <v>211</v>
      </c>
      <c r="J1859" s="22" t="s">
        <v>212</v>
      </c>
      <c r="K1859" s="22" t="s">
        <v>584</v>
      </c>
      <c r="L1859">
        <v>28</v>
      </c>
      <c r="M1859" s="22" t="s">
        <v>330</v>
      </c>
      <c r="N1859" s="22" t="s">
        <v>122</v>
      </c>
      <c r="O1859">
        <v>5</v>
      </c>
    </row>
    <row r="1860" spans="1:15" x14ac:dyDescent="0.25">
      <c r="A1860" s="22" t="s">
        <v>340</v>
      </c>
      <c r="B1860" s="22" t="s">
        <v>1342</v>
      </c>
      <c r="C1860" s="22" t="s">
        <v>1343</v>
      </c>
      <c r="D1860" s="22" t="s">
        <v>1344</v>
      </c>
      <c r="E1860">
        <v>667259135</v>
      </c>
      <c r="F1860" s="23">
        <v>41878</v>
      </c>
      <c r="G1860" s="22" t="s">
        <v>70</v>
      </c>
      <c r="H1860" s="23">
        <v>45223</v>
      </c>
      <c r="I1860" s="22" t="s">
        <v>211</v>
      </c>
      <c r="J1860" s="22" t="s">
        <v>212</v>
      </c>
      <c r="K1860" s="22" t="s">
        <v>584</v>
      </c>
      <c r="L1860">
        <v>28</v>
      </c>
      <c r="M1860" s="22" t="s">
        <v>330</v>
      </c>
      <c r="N1860" s="22" t="s">
        <v>77</v>
      </c>
      <c r="O1860">
        <v>9</v>
      </c>
    </row>
    <row r="1861" spans="1:15" x14ac:dyDescent="0.25">
      <c r="A1861" s="22" t="s">
        <v>340</v>
      </c>
      <c r="B1861" s="22" t="s">
        <v>1342</v>
      </c>
      <c r="C1861" s="22" t="s">
        <v>1343</v>
      </c>
      <c r="D1861" s="22" t="s">
        <v>1344</v>
      </c>
      <c r="E1861">
        <v>667259135</v>
      </c>
      <c r="F1861" s="23">
        <v>41878</v>
      </c>
      <c r="G1861" s="22" t="s">
        <v>70</v>
      </c>
      <c r="H1861" s="23">
        <v>45223</v>
      </c>
      <c r="I1861" s="22" t="s">
        <v>211</v>
      </c>
      <c r="J1861" s="22" t="s">
        <v>212</v>
      </c>
      <c r="K1861" s="22" t="s">
        <v>584</v>
      </c>
      <c r="L1861">
        <v>28</v>
      </c>
      <c r="M1861" s="22" t="s">
        <v>330</v>
      </c>
      <c r="N1861" s="22" t="s">
        <v>123</v>
      </c>
      <c r="O1861">
        <v>5</v>
      </c>
    </row>
    <row r="1862" spans="1:15" x14ac:dyDescent="0.25">
      <c r="A1862" s="22" t="s">
        <v>1345</v>
      </c>
      <c r="B1862" s="22" t="s">
        <v>1346</v>
      </c>
      <c r="C1862" s="22" t="s">
        <v>1347</v>
      </c>
      <c r="D1862" s="22" t="s">
        <v>1348</v>
      </c>
      <c r="E1862">
        <v>619907463</v>
      </c>
      <c r="F1862" s="23">
        <v>39753</v>
      </c>
      <c r="G1862" s="22" t="s">
        <v>105</v>
      </c>
      <c r="H1862" s="23">
        <v>45231</v>
      </c>
      <c r="I1862" s="22" t="s">
        <v>344</v>
      </c>
      <c r="J1862" s="22" t="s">
        <v>130</v>
      </c>
      <c r="K1862" s="22" t="s">
        <v>186</v>
      </c>
      <c r="L1862">
        <v>57</v>
      </c>
      <c r="M1862" s="22" t="s">
        <v>464</v>
      </c>
      <c r="N1862" s="22" t="s">
        <v>109</v>
      </c>
      <c r="O1862">
        <v>0</v>
      </c>
    </row>
    <row r="1863" spans="1:15" x14ac:dyDescent="0.25">
      <c r="A1863" s="22" t="s">
        <v>1345</v>
      </c>
      <c r="B1863" s="22" t="s">
        <v>1346</v>
      </c>
      <c r="C1863" s="22" t="s">
        <v>1347</v>
      </c>
      <c r="D1863" s="22" t="s">
        <v>1348</v>
      </c>
      <c r="E1863">
        <v>619907463</v>
      </c>
      <c r="F1863" s="23">
        <v>39753</v>
      </c>
      <c r="G1863" s="22" t="s">
        <v>105</v>
      </c>
      <c r="H1863" s="23">
        <v>45231</v>
      </c>
      <c r="I1863" s="22" t="s">
        <v>344</v>
      </c>
      <c r="J1863" s="22" t="s">
        <v>130</v>
      </c>
      <c r="K1863" s="22" t="s">
        <v>186</v>
      </c>
      <c r="L1863">
        <v>57</v>
      </c>
      <c r="M1863" s="22" t="s">
        <v>464</v>
      </c>
      <c r="N1863" s="22" t="s">
        <v>110</v>
      </c>
      <c r="O1863">
        <v>7</v>
      </c>
    </row>
    <row r="1864" spans="1:15" x14ac:dyDescent="0.25">
      <c r="A1864" s="22" t="s">
        <v>1345</v>
      </c>
      <c r="B1864" s="22" t="s">
        <v>1346</v>
      </c>
      <c r="C1864" s="22" t="s">
        <v>1347</v>
      </c>
      <c r="D1864" s="22" t="s">
        <v>1348</v>
      </c>
      <c r="E1864">
        <v>619907463</v>
      </c>
      <c r="F1864" s="23">
        <v>39753</v>
      </c>
      <c r="G1864" s="22" t="s">
        <v>105</v>
      </c>
      <c r="H1864" s="23">
        <v>45231</v>
      </c>
      <c r="I1864" s="22" t="s">
        <v>344</v>
      </c>
      <c r="J1864" s="22" t="s">
        <v>130</v>
      </c>
      <c r="K1864" s="22" t="s">
        <v>186</v>
      </c>
      <c r="L1864">
        <v>57</v>
      </c>
      <c r="M1864" s="22" t="s">
        <v>464</v>
      </c>
      <c r="N1864" s="22" t="s">
        <v>111</v>
      </c>
      <c r="O1864">
        <v>3</v>
      </c>
    </row>
    <row r="1865" spans="1:15" x14ac:dyDescent="0.25">
      <c r="A1865" s="22" t="s">
        <v>1345</v>
      </c>
      <c r="B1865" s="22" t="s">
        <v>1346</v>
      </c>
      <c r="C1865" s="22" t="s">
        <v>1347</v>
      </c>
      <c r="D1865" s="22" t="s">
        <v>1348</v>
      </c>
      <c r="E1865">
        <v>619907463</v>
      </c>
      <c r="F1865" s="23">
        <v>39753</v>
      </c>
      <c r="G1865" s="22" t="s">
        <v>105</v>
      </c>
      <c r="H1865" s="23">
        <v>45231</v>
      </c>
      <c r="I1865" s="22" t="s">
        <v>344</v>
      </c>
      <c r="J1865" s="22" t="s">
        <v>130</v>
      </c>
      <c r="K1865" s="22" t="s">
        <v>186</v>
      </c>
      <c r="L1865">
        <v>57</v>
      </c>
      <c r="M1865" s="22" t="s">
        <v>464</v>
      </c>
      <c r="N1865" s="22" t="s">
        <v>51</v>
      </c>
      <c r="O1865">
        <v>3</v>
      </c>
    </row>
    <row r="1866" spans="1:15" x14ac:dyDescent="0.25">
      <c r="A1866" s="22" t="s">
        <v>1345</v>
      </c>
      <c r="B1866" s="22" t="s">
        <v>1346</v>
      </c>
      <c r="C1866" s="22" t="s">
        <v>1347</v>
      </c>
      <c r="D1866" s="22" t="s">
        <v>1348</v>
      </c>
      <c r="E1866">
        <v>619907463</v>
      </c>
      <c r="F1866" s="23">
        <v>39753</v>
      </c>
      <c r="G1866" s="22" t="s">
        <v>105</v>
      </c>
      <c r="H1866" s="23">
        <v>45231</v>
      </c>
      <c r="I1866" s="22" t="s">
        <v>344</v>
      </c>
      <c r="J1866" s="22" t="s">
        <v>130</v>
      </c>
      <c r="K1866" s="22" t="s">
        <v>186</v>
      </c>
      <c r="L1866">
        <v>57</v>
      </c>
      <c r="M1866" s="22" t="s">
        <v>464</v>
      </c>
      <c r="N1866" s="22" t="s">
        <v>63</v>
      </c>
      <c r="O1866">
        <v>2</v>
      </c>
    </row>
    <row r="1867" spans="1:15" x14ac:dyDescent="0.25">
      <c r="A1867" s="22" t="s">
        <v>1345</v>
      </c>
      <c r="B1867" s="22" t="s">
        <v>1346</v>
      </c>
      <c r="C1867" s="22" t="s">
        <v>1347</v>
      </c>
      <c r="D1867" s="22" t="s">
        <v>1348</v>
      </c>
      <c r="E1867">
        <v>619907463</v>
      </c>
      <c r="F1867" s="23">
        <v>39753</v>
      </c>
      <c r="G1867" s="22" t="s">
        <v>105</v>
      </c>
      <c r="H1867" s="23">
        <v>45231</v>
      </c>
      <c r="I1867" s="22" t="s">
        <v>344</v>
      </c>
      <c r="J1867" s="22" t="s">
        <v>130</v>
      </c>
      <c r="K1867" s="22" t="s">
        <v>186</v>
      </c>
      <c r="L1867">
        <v>57</v>
      </c>
      <c r="M1867" s="22" t="s">
        <v>464</v>
      </c>
      <c r="N1867" s="22" t="s">
        <v>112</v>
      </c>
      <c r="O1867">
        <v>9</v>
      </c>
    </row>
    <row r="1868" spans="1:15" x14ac:dyDescent="0.25">
      <c r="A1868" s="22" t="s">
        <v>1345</v>
      </c>
      <c r="B1868" s="22" t="s">
        <v>1346</v>
      </c>
      <c r="C1868" s="22" t="s">
        <v>1347</v>
      </c>
      <c r="D1868" s="22" t="s">
        <v>1348</v>
      </c>
      <c r="E1868">
        <v>619907463</v>
      </c>
      <c r="F1868" s="23">
        <v>39753</v>
      </c>
      <c r="G1868" s="22" t="s">
        <v>105</v>
      </c>
      <c r="H1868" s="23">
        <v>45231</v>
      </c>
      <c r="I1868" s="22" t="s">
        <v>344</v>
      </c>
      <c r="J1868" s="22" t="s">
        <v>130</v>
      </c>
      <c r="K1868" s="22" t="s">
        <v>186</v>
      </c>
      <c r="L1868">
        <v>57</v>
      </c>
      <c r="M1868" s="22" t="s">
        <v>464</v>
      </c>
      <c r="N1868" s="22" t="s">
        <v>113</v>
      </c>
      <c r="O1868">
        <v>2</v>
      </c>
    </row>
    <row r="1869" spans="1:15" x14ac:dyDescent="0.25">
      <c r="A1869" s="22" t="s">
        <v>616</v>
      </c>
      <c r="B1869" s="22" t="s">
        <v>1349</v>
      </c>
      <c r="C1869" s="22" t="s">
        <v>1350</v>
      </c>
      <c r="D1869" s="22" t="s">
        <v>1351</v>
      </c>
      <c r="E1869">
        <v>683055461</v>
      </c>
      <c r="F1869" s="23">
        <v>33021</v>
      </c>
      <c r="G1869" s="22" t="s">
        <v>82</v>
      </c>
      <c r="H1869" s="23">
        <v>45210</v>
      </c>
      <c r="I1869" s="22" t="s">
        <v>1229</v>
      </c>
      <c r="J1869" s="22" t="s">
        <v>1230</v>
      </c>
      <c r="K1869" s="22" t="s">
        <v>131</v>
      </c>
      <c r="L1869">
        <v>75</v>
      </c>
      <c r="M1869" s="22" t="s">
        <v>74</v>
      </c>
      <c r="N1869" s="22" t="s">
        <v>86</v>
      </c>
      <c r="O1869">
        <v>4</v>
      </c>
    </row>
    <row r="1870" spans="1:15" x14ac:dyDescent="0.25">
      <c r="A1870" s="22" t="s">
        <v>616</v>
      </c>
      <c r="B1870" s="22" t="s">
        <v>1349</v>
      </c>
      <c r="C1870" s="22" t="s">
        <v>1350</v>
      </c>
      <c r="D1870" s="22" t="s">
        <v>1351</v>
      </c>
      <c r="E1870">
        <v>683055461</v>
      </c>
      <c r="F1870" s="23">
        <v>33021</v>
      </c>
      <c r="G1870" s="22" t="s">
        <v>82</v>
      </c>
      <c r="H1870" s="23">
        <v>45210</v>
      </c>
      <c r="I1870" s="22" t="s">
        <v>1229</v>
      </c>
      <c r="J1870" s="22" t="s">
        <v>1230</v>
      </c>
      <c r="K1870" s="22" t="s">
        <v>131</v>
      </c>
      <c r="L1870">
        <v>75</v>
      </c>
      <c r="M1870" s="22" t="s">
        <v>74</v>
      </c>
      <c r="N1870" s="22" t="s">
        <v>168</v>
      </c>
      <c r="O1870">
        <v>9</v>
      </c>
    </row>
    <row r="1871" spans="1:15" x14ac:dyDescent="0.25">
      <c r="A1871" s="22" t="s">
        <v>616</v>
      </c>
      <c r="B1871" s="22" t="s">
        <v>1349</v>
      </c>
      <c r="C1871" s="22" t="s">
        <v>1350</v>
      </c>
      <c r="D1871" s="22" t="s">
        <v>1351</v>
      </c>
      <c r="E1871">
        <v>683055461</v>
      </c>
      <c r="F1871" s="23">
        <v>33021</v>
      </c>
      <c r="G1871" s="22" t="s">
        <v>82</v>
      </c>
      <c r="H1871" s="23">
        <v>45210</v>
      </c>
      <c r="I1871" s="22" t="s">
        <v>1229</v>
      </c>
      <c r="J1871" s="22" t="s">
        <v>1230</v>
      </c>
      <c r="K1871" s="22" t="s">
        <v>131</v>
      </c>
      <c r="L1871">
        <v>75</v>
      </c>
      <c r="M1871" s="22" t="s">
        <v>74</v>
      </c>
      <c r="N1871" s="22" t="s">
        <v>167</v>
      </c>
      <c r="O1871">
        <v>0</v>
      </c>
    </row>
    <row r="1872" spans="1:15" x14ac:dyDescent="0.25">
      <c r="A1872" s="22" t="s">
        <v>616</v>
      </c>
      <c r="B1872" s="22" t="s">
        <v>1349</v>
      </c>
      <c r="C1872" s="22" t="s">
        <v>1350</v>
      </c>
      <c r="D1872" s="22" t="s">
        <v>1351</v>
      </c>
      <c r="E1872">
        <v>683055461</v>
      </c>
      <c r="F1872" s="23">
        <v>33021</v>
      </c>
      <c r="G1872" s="22" t="s">
        <v>82</v>
      </c>
      <c r="H1872" s="23">
        <v>45210</v>
      </c>
      <c r="I1872" s="22" t="s">
        <v>1229</v>
      </c>
      <c r="J1872" s="22" t="s">
        <v>1230</v>
      </c>
      <c r="K1872" s="22" t="s">
        <v>131</v>
      </c>
      <c r="L1872">
        <v>75</v>
      </c>
      <c r="M1872" s="22" t="s">
        <v>74</v>
      </c>
      <c r="N1872" s="22" t="s">
        <v>94</v>
      </c>
      <c r="O1872">
        <v>9</v>
      </c>
    </row>
    <row r="1873" spans="1:15" x14ac:dyDescent="0.25">
      <c r="A1873" s="22" t="s">
        <v>1352</v>
      </c>
      <c r="B1873" s="22" t="s">
        <v>1353</v>
      </c>
      <c r="C1873" s="22" t="s">
        <v>1354</v>
      </c>
      <c r="D1873" s="22" t="s">
        <v>1355</v>
      </c>
      <c r="E1873">
        <v>613536411</v>
      </c>
      <c r="F1873" s="23">
        <v>41214</v>
      </c>
      <c r="G1873" s="22" t="s">
        <v>70</v>
      </c>
      <c r="H1873" s="23">
        <v>45228</v>
      </c>
      <c r="I1873" s="22" t="s">
        <v>1313</v>
      </c>
      <c r="J1873" s="22" t="s">
        <v>884</v>
      </c>
      <c r="K1873" s="22" t="s">
        <v>440</v>
      </c>
      <c r="L1873">
        <v>27</v>
      </c>
      <c r="M1873" s="22" t="s">
        <v>50</v>
      </c>
      <c r="N1873" s="22" t="s">
        <v>249</v>
      </c>
      <c r="O1873">
        <v>8</v>
      </c>
    </row>
    <row r="1874" spans="1:15" x14ac:dyDescent="0.25">
      <c r="A1874" s="22" t="s">
        <v>1352</v>
      </c>
      <c r="B1874" s="22" t="s">
        <v>1353</v>
      </c>
      <c r="C1874" s="22" t="s">
        <v>1354</v>
      </c>
      <c r="D1874" s="22" t="s">
        <v>1355</v>
      </c>
      <c r="E1874">
        <v>613536411</v>
      </c>
      <c r="F1874" s="23">
        <v>41214</v>
      </c>
      <c r="G1874" s="22" t="s">
        <v>70</v>
      </c>
      <c r="H1874" s="23">
        <v>45228</v>
      </c>
      <c r="I1874" s="22" t="s">
        <v>1313</v>
      </c>
      <c r="J1874" s="22" t="s">
        <v>884</v>
      </c>
      <c r="K1874" s="22" t="s">
        <v>440</v>
      </c>
      <c r="L1874">
        <v>27</v>
      </c>
      <c r="M1874" s="22" t="s">
        <v>50</v>
      </c>
      <c r="N1874" s="22" t="s">
        <v>250</v>
      </c>
      <c r="O1874">
        <v>1</v>
      </c>
    </row>
    <row r="1875" spans="1:15" x14ac:dyDescent="0.25">
      <c r="A1875" s="22" t="s">
        <v>1352</v>
      </c>
      <c r="B1875" s="22" t="s">
        <v>1353</v>
      </c>
      <c r="C1875" s="22" t="s">
        <v>1354</v>
      </c>
      <c r="D1875" s="22" t="s">
        <v>1355</v>
      </c>
      <c r="E1875">
        <v>613536411</v>
      </c>
      <c r="F1875" s="23">
        <v>41214</v>
      </c>
      <c r="G1875" s="22" t="s">
        <v>70</v>
      </c>
      <c r="H1875" s="23">
        <v>45228</v>
      </c>
      <c r="I1875" s="22" t="s">
        <v>1313</v>
      </c>
      <c r="J1875" s="22" t="s">
        <v>884</v>
      </c>
      <c r="K1875" s="22" t="s">
        <v>440</v>
      </c>
      <c r="L1875">
        <v>27</v>
      </c>
      <c r="M1875" s="22" t="s">
        <v>50</v>
      </c>
      <c r="N1875" s="22" t="s">
        <v>214</v>
      </c>
      <c r="O1875">
        <v>3</v>
      </c>
    </row>
    <row r="1876" spans="1:15" x14ac:dyDescent="0.25">
      <c r="A1876" s="22" t="s">
        <v>1352</v>
      </c>
      <c r="B1876" s="22" t="s">
        <v>1353</v>
      </c>
      <c r="C1876" s="22" t="s">
        <v>1354</v>
      </c>
      <c r="D1876" s="22" t="s">
        <v>1355</v>
      </c>
      <c r="E1876">
        <v>613536411</v>
      </c>
      <c r="F1876" s="23">
        <v>41214</v>
      </c>
      <c r="G1876" s="22" t="s">
        <v>70</v>
      </c>
      <c r="H1876" s="23">
        <v>45228</v>
      </c>
      <c r="I1876" s="22" t="s">
        <v>1313</v>
      </c>
      <c r="J1876" s="22" t="s">
        <v>884</v>
      </c>
      <c r="K1876" s="22" t="s">
        <v>440</v>
      </c>
      <c r="L1876">
        <v>27</v>
      </c>
      <c r="M1876" s="22" t="s">
        <v>50</v>
      </c>
      <c r="N1876" s="22" t="s">
        <v>215</v>
      </c>
      <c r="O1876">
        <v>1</v>
      </c>
    </row>
    <row r="1877" spans="1:15" x14ac:dyDescent="0.25">
      <c r="A1877" s="22" t="s">
        <v>1352</v>
      </c>
      <c r="B1877" s="22" t="s">
        <v>1353</v>
      </c>
      <c r="C1877" s="22" t="s">
        <v>1354</v>
      </c>
      <c r="D1877" s="22" t="s">
        <v>1355</v>
      </c>
      <c r="E1877">
        <v>613536411</v>
      </c>
      <c r="F1877" s="23">
        <v>41214</v>
      </c>
      <c r="G1877" s="22" t="s">
        <v>70</v>
      </c>
      <c r="H1877" s="23">
        <v>45228</v>
      </c>
      <c r="I1877" s="22" t="s">
        <v>1313</v>
      </c>
      <c r="J1877" s="22" t="s">
        <v>884</v>
      </c>
      <c r="K1877" s="22" t="s">
        <v>440</v>
      </c>
      <c r="L1877">
        <v>27</v>
      </c>
      <c r="M1877" s="22" t="s">
        <v>50</v>
      </c>
      <c r="N1877" s="22" t="s">
        <v>75</v>
      </c>
      <c r="O1877">
        <v>2</v>
      </c>
    </row>
    <row r="1878" spans="1:15" x14ac:dyDescent="0.25">
      <c r="A1878" s="22" t="s">
        <v>1352</v>
      </c>
      <c r="B1878" s="22" t="s">
        <v>1353</v>
      </c>
      <c r="C1878" s="22" t="s">
        <v>1354</v>
      </c>
      <c r="D1878" s="22" t="s">
        <v>1355</v>
      </c>
      <c r="E1878">
        <v>613536411</v>
      </c>
      <c r="F1878" s="23">
        <v>41214</v>
      </c>
      <c r="G1878" s="22" t="s">
        <v>70</v>
      </c>
      <c r="H1878" s="23">
        <v>45228</v>
      </c>
      <c r="I1878" s="22" t="s">
        <v>1313</v>
      </c>
      <c r="J1878" s="22" t="s">
        <v>884</v>
      </c>
      <c r="K1878" s="22" t="s">
        <v>440</v>
      </c>
      <c r="L1878">
        <v>27</v>
      </c>
      <c r="M1878" s="22" t="s">
        <v>50</v>
      </c>
      <c r="N1878" s="22" t="s">
        <v>76</v>
      </c>
      <c r="O1878">
        <v>4</v>
      </c>
    </row>
    <row r="1879" spans="1:15" x14ac:dyDescent="0.25">
      <c r="A1879" s="22" t="s">
        <v>1352</v>
      </c>
      <c r="B1879" s="22" t="s">
        <v>1353</v>
      </c>
      <c r="C1879" s="22" t="s">
        <v>1354</v>
      </c>
      <c r="D1879" s="22" t="s">
        <v>1355</v>
      </c>
      <c r="E1879">
        <v>613536411</v>
      </c>
      <c r="F1879" s="23">
        <v>41214</v>
      </c>
      <c r="G1879" s="22" t="s">
        <v>70</v>
      </c>
      <c r="H1879" s="23">
        <v>45228</v>
      </c>
      <c r="I1879" s="22" t="s">
        <v>1313</v>
      </c>
      <c r="J1879" s="22" t="s">
        <v>884</v>
      </c>
      <c r="K1879" s="22" t="s">
        <v>440</v>
      </c>
      <c r="L1879">
        <v>27</v>
      </c>
      <c r="M1879" s="22" t="s">
        <v>50</v>
      </c>
      <c r="N1879" s="22" t="s">
        <v>122</v>
      </c>
      <c r="O1879">
        <v>6</v>
      </c>
    </row>
    <row r="1880" spans="1:15" x14ac:dyDescent="0.25">
      <c r="A1880" s="22" t="s">
        <v>1352</v>
      </c>
      <c r="B1880" s="22" t="s">
        <v>1353</v>
      </c>
      <c r="C1880" s="22" t="s">
        <v>1354</v>
      </c>
      <c r="D1880" s="22" t="s">
        <v>1355</v>
      </c>
      <c r="E1880">
        <v>613536411</v>
      </c>
      <c r="F1880" s="23">
        <v>41214</v>
      </c>
      <c r="G1880" s="22" t="s">
        <v>70</v>
      </c>
      <c r="H1880" s="23">
        <v>45228</v>
      </c>
      <c r="I1880" s="22" t="s">
        <v>1313</v>
      </c>
      <c r="J1880" s="22" t="s">
        <v>884</v>
      </c>
      <c r="K1880" s="22" t="s">
        <v>440</v>
      </c>
      <c r="L1880">
        <v>27</v>
      </c>
      <c r="M1880" s="22" t="s">
        <v>50</v>
      </c>
      <c r="N1880" s="22" t="s">
        <v>77</v>
      </c>
      <c r="O1880">
        <v>5</v>
      </c>
    </row>
    <row r="1881" spans="1:15" x14ac:dyDescent="0.25">
      <c r="A1881" s="22" t="s">
        <v>1352</v>
      </c>
      <c r="B1881" s="22" t="s">
        <v>1353</v>
      </c>
      <c r="C1881" s="22" t="s">
        <v>1354</v>
      </c>
      <c r="D1881" s="22" t="s">
        <v>1355</v>
      </c>
      <c r="E1881">
        <v>613536411</v>
      </c>
      <c r="F1881" s="23">
        <v>41214</v>
      </c>
      <c r="G1881" s="22" t="s">
        <v>70</v>
      </c>
      <c r="H1881" s="23">
        <v>45228</v>
      </c>
      <c r="I1881" s="22" t="s">
        <v>1313</v>
      </c>
      <c r="J1881" s="22" t="s">
        <v>884</v>
      </c>
      <c r="K1881" s="22" t="s">
        <v>440</v>
      </c>
      <c r="L1881">
        <v>27</v>
      </c>
      <c r="M1881" s="22" t="s">
        <v>50</v>
      </c>
      <c r="N1881" s="22" t="s">
        <v>123</v>
      </c>
      <c r="O1881">
        <v>8</v>
      </c>
    </row>
    <row r="1882" spans="1:15" x14ac:dyDescent="0.25">
      <c r="A1882" s="22" t="s">
        <v>1356</v>
      </c>
      <c r="B1882" s="22" t="s">
        <v>1357</v>
      </c>
      <c r="C1882" s="22" t="s">
        <v>1358</v>
      </c>
      <c r="D1882" s="22" t="s">
        <v>1359</v>
      </c>
      <c r="E1882">
        <v>663180901</v>
      </c>
      <c r="F1882" s="23">
        <v>37382</v>
      </c>
      <c r="G1882" s="22" t="s">
        <v>70</v>
      </c>
      <c r="H1882" s="23">
        <v>45190</v>
      </c>
      <c r="I1882" s="22" t="s">
        <v>363</v>
      </c>
      <c r="J1882" s="22" t="s">
        <v>48</v>
      </c>
      <c r="K1882" s="22" t="s">
        <v>73</v>
      </c>
      <c r="L1882">
        <v>70</v>
      </c>
      <c r="M1882" s="22" t="s">
        <v>108</v>
      </c>
      <c r="N1882" s="22" t="s">
        <v>249</v>
      </c>
      <c r="O1882">
        <v>10</v>
      </c>
    </row>
    <row r="1883" spans="1:15" x14ac:dyDescent="0.25">
      <c r="A1883" s="22" t="s">
        <v>1356</v>
      </c>
      <c r="B1883" s="22" t="s">
        <v>1357</v>
      </c>
      <c r="C1883" s="22" t="s">
        <v>1358</v>
      </c>
      <c r="D1883" s="22" t="s">
        <v>1359</v>
      </c>
      <c r="E1883">
        <v>663180901</v>
      </c>
      <c r="F1883" s="23">
        <v>37382</v>
      </c>
      <c r="G1883" s="22" t="s">
        <v>70</v>
      </c>
      <c r="H1883" s="23">
        <v>45190</v>
      </c>
      <c r="I1883" s="22" t="s">
        <v>363</v>
      </c>
      <c r="J1883" s="22" t="s">
        <v>48</v>
      </c>
      <c r="K1883" s="22" t="s">
        <v>73</v>
      </c>
      <c r="L1883">
        <v>70</v>
      </c>
      <c r="M1883" s="22" t="s">
        <v>108</v>
      </c>
      <c r="N1883" s="22" t="s">
        <v>250</v>
      </c>
      <c r="O1883">
        <v>9</v>
      </c>
    </row>
    <row r="1884" spans="1:15" x14ac:dyDescent="0.25">
      <c r="A1884" s="22" t="s">
        <v>1356</v>
      </c>
      <c r="B1884" s="22" t="s">
        <v>1357</v>
      </c>
      <c r="C1884" s="22" t="s">
        <v>1358</v>
      </c>
      <c r="D1884" s="22" t="s">
        <v>1359</v>
      </c>
      <c r="E1884">
        <v>663180901</v>
      </c>
      <c r="F1884" s="23">
        <v>37382</v>
      </c>
      <c r="G1884" s="22" t="s">
        <v>70</v>
      </c>
      <c r="H1884" s="23">
        <v>45190</v>
      </c>
      <c r="I1884" s="22" t="s">
        <v>363</v>
      </c>
      <c r="J1884" s="22" t="s">
        <v>48</v>
      </c>
      <c r="K1884" s="22" t="s">
        <v>73</v>
      </c>
      <c r="L1884">
        <v>70</v>
      </c>
      <c r="M1884" s="22" t="s">
        <v>108</v>
      </c>
      <c r="N1884" s="22" t="s">
        <v>214</v>
      </c>
      <c r="O1884">
        <v>4</v>
      </c>
    </row>
    <row r="1885" spans="1:15" x14ac:dyDescent="0.25">
      <c r="A1885" s="22" t="s">
        <v>1356</v>
      </c>
      <c r="B1885" s="22" t="s">
        <v>1357</v>
      </c>
      <c r="C1885" s="22" t="s">
        <v>1358</v>
      </c>
      <c r="D1885" s="22" t="s">
        <v>1359</v>
      </c>
      <c r="E1885">
        <v>663180901</v>
      </c>
      <c r="F1885" s="23">
        <v>37382</v>
      </c>
      <c r="G1885" s="22" t="s">
        <v>70</v>
      </c>
      <c r="H1885" s="23">
        <v>45190</v>
      </c>
      <c r="I1885" s="22" t="s">
        <v>363</v>
      </c>
      <c r="J1885" s="22" t="s">
        <v>48</v>
      </c>
      <c r="K1885" s="22" t="s">
        <v>73</v>
      </c>
      <c r="L1885">
        <v>70</v>
      </c>
      <c r="M1885" s="22" t="s">
        <v>108</v>
      </c>
      <c r="N1885" s="22" t="s">
        <v>215</v>
      </c>
      <c r="O1885">
        <v>10</v>
      </c>
    </row>
    <row r="1886" spans="1:15" x14ac:dyDescent="0.25">
      <c r="A1886" s="22" t="s">
        <v>1356</v>
      </c>
      <c r="B1886" s="22" t="s">
        <v>1357</v>
      </c>
      <c r="C1886" s="22" t="s">
        <v>1358</v>
      </c>
      <c r="D1886" s="22" t="s">
        <v>1359</v>
      </c>
      <c r="E1886">
        <v>663180901</v>
      </c>
      <c r="F1886" s="23">
        <v>37382</v>
      </c>
      <c r="G1886" s="22" t="s">
        <v>70</v>
      </c>
      <c r="H1886" s="23">
        <v>45190</v>
      </c>
      <c r="I1886" s="22" t="s">
        <v>363</v>
      </c>
      <c r="J1886" s="22" t="s">
        <v>48</v>
      </c>
      <c r="K1886" s="22" t="s">
        <v>73</v>
      </c>
      <c r="L1886">
        <v>70</v>
      </c>
      <c r="M1886" s="22" t="s">
        <v>108</v>
      </c>
      <c r="N1886" s="22" t="s">
        <v>76</v>
      </c>
      <c r="O1886">
        <v>2</v>
      </c>
    </row>
    <row r="1887" spans="1:15" x14ac:dyDescent="0.25">
      <c r="A1887" s="22" t="s">
        <v>1356</v>
      </c>
      <c r="B1887" s="22" t="s">
        <v>1357</v>
      </c>
      <c r="C1887" s="22" t="s">
        <v>1358</v>
      </c>
      <c r="D1887" s="22" t="s">
        <v>1359</v>
      </c>
      <c r="E1887">
        <v>663180901</v>
      </c>
      <c r="F1887" s="23">
        <v>37382</v>
      </c>
      <c r="G1887" s="22" t="s">
        <v>70</v>
      </c>
      <c r="H1887" s="23">
        <v>45190</v>
      </c>
      <c r="I1887" s="22" t="s">
        <v>363</v>
      </c>
      <c r="J1887" s="22" t="s">
        <v>48</v>
      </c>
      <c r="K1887" s="22" t="s">
        <v>73</v>
      </c>
      <c r="L1887">
        <v>70</v>
      </c>
      <c r="M1887" s="22" t="s">
        <v>108</v>
      </c>
      <c r="N1887" s="22" t="s">
        <v>122</v>
      </c>
      <c r="O1887">
        <v>2</v>
      </c>
    </row>
    <row r="1888" spans="1:15" x14ac:dyDescent="0.25">
      <c r="A1888" s="22" t="s">
        <v>1360</v>
      </c>
      <c r="B1888" s="22" t="s">
        <v>1361</v>
      </c>
      <c r="C1888" s="22" t="s">
        <v>1362</v>
      </c>
      <c r="D1888" s="22" t="s">
        <v>1363</v>
      </c>
      <c r="E1888">
        <v>651659489</v>
      </c>
      <c r="F1888" s="23">
        <v>40729</v>
      </c>
      <c r="G1888" s="22" t="s">
        <v>82</v>
      </c>
      <c r="H1888" s="23">
        <v>45232</v>
      </c>
      <c r="I1888" s="22" t="s">
        <v>883</v>
      </c>
      <c r="J1888" s="22" t="s">
        <v>884</v>
      </c>
      <c r="K1888" s="22" t="s">
        <v>138</v>
      </c>
      <c r="L1888">
        <v>75</v>
      </c>
      <c r="M1888" s="22" t="s">
        <v>257</v>
      </c>
      <c r="N1888" s="22" t="s">
        <v>86</v>
      </c>
      <c r="O1888">
        <v>10</v>
      </c>
    </row>
    <row r="1889" spans="1:15" x14ac:dyDescent="0.25">
      <c r="A1889" s="22" t="s">
        <v>1360</v>
      </c>
      <c r="B1889" s="22" t="s">
        <v>1361</v>
      </c>
      <c r="C1889" s="22" t="s">
        <v>1362</v>
      </c>
      <c r="D1889" s="22" t="s">
        <v>1363</v>
      </c>
      <c r="E1889">
        <v>651659489</v>
      </c>
      <c r="F1889" s="23">
        <v>40729</v>
      </c>
      <c r="G1889" s="22" t="s">
        <v>82</v>
      </c>
      <c r="H1889" s="23">
        <v>45232</v>
      </c>
      <c r="I1889" s="22" t="s">
        <v>883</v>
      </c>
      <c r="J1889" s="22" t="s">
        <v>884</v>
      </c>
      <c r="K1889" s="22" t="s">
        <v>138</v>
      </c>
      <c r="L1889">
        <v>75</v>
      </c>
      <c r="M1889" s="22" t="s">
        <v>257</v>
      </c>
      <c r="N1889" s="22" t="s">
        <v>168</v>
      </c>
      <c r="O1889">
        <v>9</v>
      </c>
    </row>
    <row r="1890" spans="1:15" x14ac:dyDescent="0.25">
      <c r="A1890" s="22" t="s">
        <v>1360</v>
      </c>
      <c r="B1890" s="22" t="s">
        <v>1361</v>
      </c>
      <c r="C1890" s="22" t="s">
        <v>1362</v>
      </c>
      <c r="D1890" s="22" t="s">
        <v>1363</v>
      </c>
      <c r="E1890">
        <v>651659489</v>
      </c>
      <c r="F1890" s="23">
        <v>40729</v>
      </c>
      <c r="G1890" s="22" t="s">
        <v>82</v>
      </c>
      <c r="H1890" s="23">
        <v>45232</v>
      </c>
      <c r="I1890" s="22" t="s">
        <v>883</v>
      </c>
      <c r="J1890" s="22" t="s">
        <v>884</v>
      </c>
      <c r="K1890" s="22" t="s">
        <v>138</v>
      </c>
      <c r="L1890">
        <v>75</v>
      </c>
      <c r="M1890" s="22" t="s">
        <v>257</v>
      </c>
      <c r="N1890" s="22" t="s">
        <v>167</v>
      </c>
      <c r="O1890">
        <v>1</v>
      </c>
    </row>
    <row r="1891" spans="1:15" x14ac:dyDescent="0.25">
      <c r="A1891" s="22" t="s">
        <v>1360</v>
      </c>
      <c r="B1891" s="22" t="s">
        <v>1361</v>
      </c>
      <c r="C1891" s="22" t="s">
        <v>1362</v>
      </c>
      <c r="D1891" s="22" t="s">
        <v>1363</v>
      </c>
      <c r="E1891">
        <v>651659489</v>
      </c>
      <c r="F1891" s="23">
        <v>40729</v>
      </c>
      <c r="G1891" s="22" t="s">
        <v>82</v>
      </c>
      <c r="H1891" s="23">
        <v>45232</v>
      </c>
      <c r="I1891" s="22" t="s">
        <v>883</v>
      </c>
      <c r="J1891" s="22" t="s">
        <v>884</v>
      </c>
      <c r="K1891" s="22" t="s">
        <v>138</v>
      </c>
      <c r="L1891">
        <v>75</v>
      </c>
      <c r="M1891" s="22" t="s">
        <v>257</v>
      </c>
      <c r="N1891" s="22" t="s">
        <v>94</v>
      </c>
      <c r="O1891">
        <v>0</v>
      </c>
    </row>
    <row r="1892" spans="1:15" x14ac:dyDescent="0.25">
      <c r="A1892" s="22" t="s">
        <v>1345</v>
      </c>
      <c r="B1892" s="22" t="s">
        <v>1364</v>
      </c>
      <c r="C1892" s="22" t="s">
        <v>1365</v>
      </c>
      <c r="D1892" s="22" t="s">
        <v>1366</v>
      </c>
      <c r="E1892">
        <v>639773695</v>
      </c>
      <c r="F1892" s="23">
        <v>39043</v>
      </c>
      <c r="G1892" s="22" t="s">
        <v>70</v>
      </c>
      <c r="H1892" s="23">
        <v>45220</v>
      </c>
      <c r="I1892" s="22" t="s">
        <v>227</v>
      </c>
      <c r="J1892" s="22" t="s">
        <v>228</v>
      </c>
      <c r="K1892" s="22" t="s">
        <v>194</v>
      </c>
      <c r="L1892">
        <v>71</v>
      </c>
      <c r="M1892" s="22" t="s">
        <v>299</v>
      </c>
      <c r="N1892" s="22" t="s">
        <v>249</v>
      </c>
      <c r="O1892">
        <v>0</v>
      </c>
    </row>
    <row r="1893" spans="1:15" x14ac:dyDescent="0.25">
      <c r="A1893" s="22" t="s">
        <v>1345</v>
      </c>
      <c r="B1893" s="22" t="s">
        <v>1364</v>
      </c>
      <c r="C1893" s="22" t="s">
        <v>1365</v>
      </c>
      <c r="D1893" s="22" t="s">
        <v>1366</v>
      </c>
      <c r="E1893">
        <v>639773695</v>
      </c>
      <c r="F1893" s="23">
        <v>39043</v>
      </c>
      <c r="G1893" s="22" t="s">
        <v>70</v>
      </c>
      <c r="H1893" s="23">
        <v>45220</v>
      </c>
      <c r="I1893" s="22" t="s">
        <v>227</v>
      </c>
      <c r="J1893" s="22" t="s">
        <v>228</v>
      </c>
      <c r="K1893" s="22" t="s">
        <v>194</v>
      </c>
      <c r="L1893">
        <v>71</v>
      </c>
      <c r="M1893" s="22" t="s">
        <v>299</v>
      </c>
      <c r="N1893" s="22" t="s">
        <v>250</v>
      </c>
      <c r="O1893">
        <v>5</v>
      </c>
    </row>
    <row r="1894" spans="1:15" x14ac:dyDescent="0.25">
      <c r="A1894" s="22" t="s">
        <v>1345</v>
      </c>
      <c r="B1894" s="22" t="s">
        <v>1364</v>
      </c>
      <c r="C1894" s="22" t="s">
        <v>1365</v>
      </c>
      <c r="D1894" s="22" t="s">
        <v>1366</v>
      </c>
      <c r="E1894">
        <v>639773695</v>
      </c>
      <c r="F1894" s="23">
        <v>39043</v>
      </c>
      <c r="G1894" s="22" t="s">
        <v>70</v>
      </c>
      <c r="H1894" s="23">
        <v>45220</v>
      </c>
      <c r="I1894" s="22" t="s">
        <v>227</v>
      </c>
      <c r="J1894" s="22" t="s">
        <v>228</v>
      </c>
      <c r="K1894" s="22" t="s">
        <v>194</v>
      </c>
      <c r="L1894">
        <v>71</v>
      </c>
      <c r="M1894" s="22" t="s">
        <v>299</v>
      </c>
      <c r="N1894" s="22" t="s">
        <v>214</v>
      </c>
      <c r="O1894">
        <v>2</v>
      </c>
    </row>
    <row r="1895" spans="1:15" x14ac:dyDescent="0.25">
      <c r="A1895" s="22" t="s">
        <v>1345</v>
      </c>
      <c r="B1895" s="22" t="s">
        <v>1364</v>
      </c>
      <c r="C1895" s="22" t="s">
        <v>1365</v>
      </c>
      <c r="D1895" s="22" t="s">
        <v>1366</v>
      </c>
      <c r="E1895">
        <v>639773695</v>
      </c>
      <c r="F1895" s="23">
        <v>39043</v>
      </c>
      <c r="G1895" s="22" t="s">
        <v>70</v>
      </c>
      <c r="H1895" s="23">
        <v>45220</v>
      </c>
      <c r="I1895" s="22" t="s">
        <v>227</v>
      </c>
      <c r="J1895" s="22" t="s">
        <v>228</v>
      </c>
      <c r="K1895" s="22" t="s">
        <v>194</v>
      </c>
      <c r="L1895">
        <v>71</v>
      </c>
      <c r="M1895" s="22" t="s">
        <v>299</v>
      </c>
      <c r="N1895" s="22" t="s">
        <v>215</v>
      </c>
      <c r="O1895">
        <v>10</v>
      </c>
    </row>
    <row r="1896" spans="1:15" x14ac:dyDescent="0.25">
      <c r="A1896" s="22" t="s">
        <v>1345</v>
      </c>
      <c r="B1896" s="22" t="s">
        <v>1364</v>
      </c>
      <c r="C1896" s="22" t="s">
        <v>1365</v>
      </c>
      <c r="D1896" s="22" t="s">
        <v>1366</v>
      </c>
      <c r="E1896">
        <v>639773695</v>
      </c>
      <c r="F1896" s="23">
        <v>39043</v>
      </c>
      <c r="G1896" s="22" t="s">
        <v>70</v>
      </c>
      <c r="H1896" s="23">
        <v>45220</v>
      </c>
      <c r="I1896" s="22" t="s">
        <v>227</v>
      </c>
      <c r="J1896" s="22" t="s">
        <v>228</v>
      </c>
      <c r="K1896" s="22" t="s">
        <v>194</v>
      </c>
      <c r="L1896">
        <v>71</v>
      </c>
      <c r="M1896" s="22" t="s">
        <v>299</v>
      </c>
      <c r="N1896" s="22" t="s">
        <v>75</v>
      </c>
      <c r="O1896">
        <v>9</v>
      </c>
    </row>
    <row r="1897" spans="1:15" x14ac:dyDescent="0.25">
      <c r="A1897" s="22" t="s">
        <v>1345</v>
      </c>
      <c r="B1897" s="22" t="s">
        <v>1364</v>
      </c>
      <c r="C1897" s="22" t="s">
        <v>1365</v>
      </c>
      <c r="D1897" s="22" t="s">
        <v>1366</v>
      </c>
      <c r="E1897">
        <v>639773695</v>
      </c>
      <c r="F1897" s="23">
        <v>39043</v>
      </c>
      <c r="G1897" s="22" t="s">
        <v>70</v>
      </c>
      <c r="H1897" s="23">
        <v>45220</v>
      </c>
      <c r="I1897" s="22" t="s">
        <v>227</v>
      </c>
      <c r="J1897" s="22" t="s">
        <v>228</v>
      </c>
      <c r="K1897" s="22" t="s">
        <v>194</v>
      </c>
      <c r="L1897">
        <v>71</v>
      </c>
      <c r="M1897" s="22" t="s">
        <v>299</v>
      </c>
      <c r="N1897" s="22" t="s">
        <v>76</v>
      </c>
      <c r="O1897">
        <v>8</v>
      </c>
    </row>
    <row r="1898" spans="1:15" x14ac:dyDescent="0.25">
      <c r="A1898" s="22" t="s">
        <v>1345</v>
      </c>
      <c r="B1898" s="22" t="s">
        <v>1364</v>
      </c>
      <c r="C1898" s="22" t="s">
        <v>1365</v>
      </c>
      <c r="D1898" s="22" t="s">
        <v>1366</v>
      </c>
      <c r="E1898">
        <v>639773695</v>
      </c>
      <c r="F1898" s="23">
        <v>39043</v>
      </c>
      <c r="G1898" s="22" t="s">
        <v>70</v>
      </c>
      <c r="H1898" s="23">
        <v>45220</v>
      </c>
      <c r="I1898" s="22" t="s">
        <v>227</v>
      </c>
      <c r="J1898" s="22" t="s">
        <v>228</v>
      </c>
      <c r="K1898" s="22" t="s">
        <v>194</v>
      </c>
      <c r="L1898">
        <v>71</v>
      </c>
      <c r="M1898" s="22" t="s">
        <v>299</v>
      </c>
      <c r="N1898" s="22" t="s">
        <v>122</v>
      </c>
      <c r="O1898">
        <v>7</v>
      </c>
    </row>
    <row r="1899" spans="1:15" x14ac:dyDescent="0.25">
      <c r="A1899" s="22" t="s">
        <v>1345</v>
      </c>
      <c r="B1899" s="22" t="s">
        <v>1364</v>
      </c>
      <c r="C1899" s="22" t="s">
        <v>1365</v>
      </c>
      <c r="D1899" s="22" t="s">
        <v>1366</v>
      </c>
      <c r="E1899">
        <v>639773695</v>
      </c>
      <c r="F1899" s="23">
        <v>39043</v>
      </c>
      <c r="G1899" s="22" t="s">
        <v>70</v>
      </c>
      <c r="H1899" s="23">
        <v>45220</v>
      </c>
      <c r="I1899" s="22" t="s">
        <v>227</v>
      </c>
      <c r="J1899" s="22" t="s">
        <v>228</v>
      </c>
      <c r="K1899" s="22" t="s">
        <v>194</v>
      </c>
      <c r="L1899">
        <v>71</v>
      </c>
      <c r="M1899" s="22" t="s">
        <v>299</v>
      </c>
      <c r="N1899" s="22" t="s">
        <v>77</v>
      </c>
      <c r="O1899">
        <v>5</v>
      </c>
    </row>
    <row r="1900" spans="1:15" x14ac:dyDescent="0.25">
      <c r="A1900" s="22" t="s">
        <v>1345</v>
      </c>
      <c r="B1900" s="22" t="s">
        <v>1364</v>
      </c>
      <c r="C1900" s="22" t="s">
        <v>1365</v>
      </c>
      <c r="D1900" s="22" t="s">
        <v>1366</v>
      </c>
      <c r="E1900">
        <v>639773695</v>
      </c>
      <c r="F1900" s="23">
        <v>39043</v>
      </c>
      <c r="G1900" s="22" t="s">
        <v>70</v>
      </c>
      <c r="H1900" s="23">
        <v>45220</v>
      </c>
      <c r="I1900" s="22" t="s">
        <v>227</v>
      </c>
      <c r="J1900" s="22" t="s">
        <v>228</v>
      </c>
      <c r="K1900" s="22" t="s">
        <v>194</v>
      </c>
      <c r="L1900">
        <v>71</v>
      </c>
      <c r="M1900" s="22" t="s">
        <v>299</v>
      </c>
      <c r="N1900" s="22" t="s">
        <v>123</v>
      </c>
      <c r="O1900">
        <v>5</v>
      </c>
    </row>
    <row r="1901" spans="1:15" x14ac:dyDescent="0.25">
      <c r="A1901" s="22" t="s">
        <v>1367</v>
      </c>
      <c r="B1901" s="22" t="s">
        <v>1368</v>
      </c>
      <c r="C1901" s="22" t="s">
        <v>1369</v>
      </c>
      <c r="D1901" s="22" t="s">
        <v>1370</v>
      </c>
      <c r="E1901">
        <v>678721487</v>
      </c>
      <c r="F1901" s="23">
        <v>42249</v>
      </c>
      <c r="G1901" s="22" t="s">
        <v>46</v>
      </c>
      <c r="H1901" s="23">
        <v>45222</v>
      </c>
      <c r="I1901" s="22" t="s">
        <v>335</v>
      </c>
      <c r="J1901" s="22" t="s">
        <v>59</v>
      </c>
      <c r="K1901" s="22" t="s">
        <v>60</v>
      </c>
      <c r="L1901">
        <v>50</v>
      </c>
      <c r="M1901" s="22" t="s">
        <v>74</v>
      </c>
      <c r="N1901" s="22" t="s">
        <v>63</v>
      </c>
      <c r="O1901">
        <v>0</v>
      </c>
    </row>
    <row r="1902" spans="1:15" x14ac:dyDescent="0.25">
      <c r="A1902" s="22" t="s">
        <v>1367</v>
      </c>
      <c r="B1902" s="22" t="s">
        <v>1368</v>
      </c>
      <c r="C1902" s="22" t="s">
        <v>1369</v>
      </c>
      <c r="D1902" s="22" t="s">
        <v>1370</v>
      </c>
      <c r="E1902">
        <v>678721487</v>
      </c>
      <c r="F1902" s="23">
        <v>42249</v>
      </c>
      <c r="G1902" s="22" t="s">
        <v>46</v>
      </c>
      <c r="H1902" s="23">
        <v>45222</v>
      </c>
      <c r="I1902" s="22" t="s">
        <v>335</v>
      </c>
      <c r="J1902" s="22" t="s">
        <v>59</v>
      </c>
      <c r="K1902" s="22" t="s">
        <v>60</v>
      </c>
      <c r="L1902">
        <v>50</v>
      </c>
      <c r="M1902" s="22" t="s">
        <v>74</v>
      </c>
      <c r="N1902" s="22" t="s">
        <v>64</v>
      </c>
      <c r="O1902">
        <v>2</v>
      </c>
    </row>
    <row r="1903" spans="1:15" x14ac:dyDescent="0.25">
      <c r="A1903" s="22" t="s">
        <v>1367</v>
      </c>
      <c r="B1903" s="22" t="s">
        <v>1368</v>
      </c>
      <c r="C1903" s="22" t="s">
        <v>1369</v>
      </c>
      <c r="D1903" s="22" t="s">
        <v>1370</v>
      </c>
      <c r="E1903">
        <v>678721487</v>
      </c>
      <c r="F1903" s="23">
        <v>42249</v>
      </c>
      <c r="G1903" s="22" t="s">
        <v>46</v>
      </c>
      <c r="H1903" s="23">
        <v>45222</v>
      </c>
      <c r="I1903" s="22" t="s">
        <v>335</v>
      </c>
      <c r="J1903" s="22" t="s">
        <v>59</v>
      </c>
      <c r="K1903" s="22" t="s">
        <v>60</v>
      </c>
      <c r="L1903">
        <v>50</v>
      </c>
      <c r="M1903" s="22" t="s">
        <v>74</v>
      </c>
      <c r="N1903" s="22" t="s">
        <v>65</v>
      </c>
      <c r="O1903">
        <v>5</v>
      </c>
    </row>
    <row r="1904" spans="1:15" x14ac:dyDescent="0.25">
      <c r="A1904" s="22" t="s">
        <v>1367</v>
      </c>
      <c r="B1904" s="22" t="s">
        <v>1368</v>
      </c>
      <c r="C1904" s="22" t="s">
        <v>1369</v>
      </c>
      <c r="D1904" s="22" t="s">
        <v>1370</v>
      </c>
      <c r="E1904">
        <v>678721487</v>
      </c>
      <c r="F1904" s="23">
        <v>42249</v>
      </c>
      <c r="G1904" s="22" t="s">
        <v>46</v>
      </c>
      <c r="H1904" s="23">
        <v>45222</v>
      </c>
      <c r="I1904" s="22" t="s">
        <v>335</v>
      </c>
      <c r="J1904" s="22" t="s">
        <v>59</v>
      </c>
      <c r="K1904" s="22" t="s">
        <v>60</v>
      </c>
      <c r="L1904">
        <v>50</v>
      </c>
      <c r="M1904" s="22" t="s">
        <v>74</v>
      </c>
      <c r="N1904" s="22" t="s">
        <v>51</v>
      </c>
      <c r="O1904">
        <v>3</v>
      </c>
    </row>
    <row r="1905" spans="1:15" x14ac:dyDescent="0.25">
      <c r="A1905" s="22" t="s">
        <v>1367</v>
      </c>
      <c r="B1905" s="22" t="s">
        <v>1368</v>
      </c>
      <c r="C1905" s="22" t="s">
        <v>1369</v>
      </c>
      <c r="D1905" s="22" t="s">
        <v>1370</v>
      </c>
      <c r="E1905">
        <v>678721487</v>
      </c>
      <c r="F1905" s="23">
        <v>42249</v>
      </c>
      <c r="G1905" s="22" t="s">
        <v>46</v>
      </c>
      <c r="H1905" s="23">
        <v>45222</v>
      </c>
      <c r="I1905" s="22" t="s">
        <v>335</v>
      </c>
      <c r="J1905" s="22" t="s">
        <v>59</v>
      </c>
      <c r="K1905" s="22" t="s">
        <v>60</v>
      </c>
      <c r="L1905">
        <v>50</v>
      </c>
      <c r="M1905" s="22" t="s">
        <v>74</v>
      </c>
      <c r="N1905" s="22" t="s">
        <v>52</v>
      </c>
      <c r="O1905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F A A B Q S w M E F A A C A A g A T 2 t w W B 0 V n I 2 m A A A A 9 w A A A B I A H A B D b 2 5 m a W c v U G F j a 2 F n Z S 5 4 b W w g o h g A K K A U A A A A A A A A A A A A A A A A A A A A A A A A A A A A h Y 8 x D o I w G I W v Q r r T F k w U y U 8 Z j J s k J i T G t S k V G q A Y W i x 3 c / B I X k G M o m 6 O 7 3 v f 8 N 7 9 e o N 0 b B v v I n u j O p 2 g A F P k S S 2 6 Q u k y Q Y M 9 + R F K G e y 5 q H k p v U n W J h 5 N k a D K 2 n N M i H M O u w X u + p K E l A b k m O 1 y U c m W o 4 + s / s u + 0 s Z y L S R i c H i N Y S F e L 3 E Q R X S F K Z C Z Q q b 0 1 w i n w c / 2 B 8 J m a O z Q S y a N v 8 2 B z B H I + w R 7 A F B L A w Q U A A I A C A B P a 3 B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2 t w W C t + z b Y j A g A A d Q U A A B M A H A B G b 3 J t d W x h c y 9 T Z W N 0 a W 9 u M S 5 t I K I Y A C i g F A A A A A A A A A A A A A A A A A A A A A A A A A A A A I 1 T T Y / a M B C 9 I / E f L O 8 l S F a k o H Y P X e W w h V b t Z b s t 9 L R U q 8 E Z W E u O n d o O L V 3 x 3 3 c g s D g E t M 3 F y X y 8 e S 9 v 7 F E G Z Q 2 b N G d 2 0 + / 1 e / 4 J H B b s i o O E A k s F L B k O O M u Z x t D v M X q + O b V E Q 5 G R X 6 V j K + s S T U g + K 4 3 p y J p A H z 7 h o w + z n x 6 d n 9 1 B A E 0 o 9 0 g z V j A b 2 z 9 G W y j 8 7 D A g l X 7 F B + J h j F q V K q D L u e C C j a y u S + P z 7 F q w T 0 b a Q p l l n g 3 f D w X 7 X t u A k 7 D W m B 9 f 0 z t r 8 N d A N C S v O P X A H P 9 B Y T 2 r n C 3 t S t H r V s k U 5 l R + v 4 0 F / I L E w v m k U S X Y w z 5 + q / V E g g b n 8 + D q G H i q K s s k l H N F 2 E e 8 q Q P j F 9 a V D f H p u k K f X K Q h n p + 5 s e X c I U k N V M s C / g 0 b w Z 4 5 V K g 1 F T 1 m l 1 P D T q o w q h P D E p T u R A N q X F h j K f H V h O t 3 6 Z b q L r M l p 7 v h B c o n e D Q g y R 5 y 1 x 4 Q C w h N g a y d t 5 0 5 T V s J w S l Z a + q 2 p t N Z 2 X k 7 8 9 p N / 2 q l j F T Q y Z A r u v v X 6 E T j z y G B V 0 s D o X Z d K G M D t P V u j j 4 3 P o J n k n x S B g q I t m e 0 i + F + S Z P T r R A n N s b O b c S + 2 R 1 Q p s T n 4 / p 1 / x P O e L z k u 8 0 e C H 6 7 x / D 8 D M n f t Q p t i j + Q / I w Y n t M j o n W I p I 8 V b a l y V L l r Y Z V 1 r G j o k T p 3 n D G p t A o N c H K O D C m P j d m V k 8 K m 7 / 9 k x 9 6 m W Q s x H c a k W w 5 k b 1 7 M t z R u b 2 h 7 8 M m 1 i G n E i 7 U Z 9 H v K X G B 1 8 w J Q S w E C L Q A U A A I A C A B P a 3 B Y H R W c j a Y A A A D 3 A A A A E g A A A A A A A A A A A A A A A A A A A A A A Q 2 9 u Z m l n L 1 B h Y 2 t h Z 2 U u e G 1 s U E s B A i 0 A F A A C A A g A T 2 t w W A / K 6 a u k A A A A 6 Q A A A B M A A A A A A A A A A A A A A A A A 8 g A A A F t D b 2 5 0 Z W 5 0 X 1 R 5 c G V z X S 5 4 b W x Q S w E C L Q A U A A I A C A B P a 3 B Y K 3 7 N t i M C A A B 1 B Q A A E w A A A A A A A A A A A A A A A A D j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w A A A A A A A E Y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Y 2 F k Z W 1 p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Y W N h Z G V t a W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l Q x M j o y N j o w M y 4 w N j Y 2 M T U 3 W i I g L z 4 8 R W 5 0 c n k g V H l w Z T 0 i R m l s b E N v b H V t b l R 5 c G V z I i B W Y W x 1 Z T 0 i c 0 J n W U d C Z 0 1 K Q m d r R 0 J n W U R C Z 1 l E I i A v P j x F b n R y e S B U e X B l P S J G a W x s Q 2 9 s d W 1 u T m F t Z X M i I F Z h b H V l P S J z W y Z x d W 9 0 O 2 5 v b W J y Z S Z x d W 9 0 O y w m c X V v d D t B c G V s b G l k b 3 M m c X V v d D s s J n F 1 b 3 Q 7 Z G 5 p J n F 1 b 3 Q 7 L C Z x d W 9 0 O 2 V t Y W l s J n F 1 b 3 Q 7 L C Z x d W 9 0 O 2 1 v d m l s J n F 1 b 3 Q 7 L C Z x d W 9 0 O 2 Z l Y 2 h h X 2 5 h Y 2 l t a W V u d G 8 m c X V v d D s s J n F 1 b 3 Q 7 Y 3 V y c 2 8 m c X V v d D s s J n F 1 b 3 Q 7 Z m V j a G F f b W F 0 c m l j d W x h Y 2 l v b i Z x d W 9 0 O y w m c X V v d D t w b 2 J s Y W N p b 2 4 m c X V v d D s s J n F 1 b 3 Q 7 c H J v d m l u Y 2 l h J n F 1 b 3 Q 7 L C Z x d W 9 0 O 2 N h b G x l J n F 1 b 3 Q 7 L C Z x d W 9 0 O 2 V 4 d G V u c 2 l v b i 4 x J n F 1 b 3 Q 7 L C Z x d W 9 0 O 2 V 4 d G V u c 2 l v b i 4 y J n F 1 b 3 Q 7 L C Z x d W 9 0 O 2 F z a W d u Y X R 1 c m E m c X V v d D s s J n F 1 b 3 Q 7 b m 9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2 F k Z W 1 p Y S A o M i k v V G l w b y B j Y W 1 i a W F k b y 5 7 b m 9 t Y n J l L D B 9 J n F 1 b 3 Q 7 L C Z x d W 9 0 O 1 N l Y 3 R p b 2 4 x L 2 F j Y W R l b W l h I C g y K S 9 D b 2 x 1 b W 5 h c y B j b 2 1 i a W 5 h Z G F z L n t B c G V s b G l k b 3 M s M X 0 m c X V v d D s s J n F 1 b 3 Q 7 U 2 V j d G l v b j E v Y W N h Z G V t a W E g K D I p L 1 R p c G 8 g Y 2 F t Y m l h Z G 8 u e 2 R u a S w z f S Z x d W 9 0 O y w m c X V v d D t T Z W N 0 a W 9 u M S 9 h Y 2 F k Z W 1 p Y S A o M i k v V G l w b y B j Y W 1 i a W F k b y 5 7 Z W 1 h a W w s N H 0 m c X V v d D s s J n F 1 b 3 Q 7 U 2 V j d G l v b j E v Y W N h Z G V t a W E g K D I p L 1 R p c G 8 g Y 2 F t Y m l h Z G 8 u e 2 1 v d m l s L D Z 9 J n F 1 b 3 Q 7 L C Z x d W 9 0 O 1 N l Y 3 R p b 2 4 x L 2 F j Y W R l b W l h I C g y K S 9 U a X B v I G N h b W J p Y W R v L n t m Z W N o Y V 9 u Y W N p b W l l b n R v L D d 9 J n F 1 b 3 Q 7 L C Z x d W 9 0 O 1 N l Y 3 R p b 2 4 x L 2 F j Y W R l b W l h I C g y K S 9 U a X B v I G N h b W J p Y W R v L n t j d X J z b y w 4 f S Z x d W 9 0 O y w m c X V v d D t T Z W N 0 a W 9 u M S 9 h Y 2 F k Z W 1 p Y S A o M i k v V G l w b y B j Y W 1 i a W F k b y 5 7 Z m V j a G F f b W F 0 c m l j d W x h Y 2 l v b i w 5 f S Z x d W 9 0 O y w m c X V v d D t T Z W N 0 a W 9 u M S 9 h Y 2 F k Z W 1 p Y S A o M i k v V G l w b y B j Y W 1 i a W F k b y 5 7 c G 9 i b G F j a W 9 u L D E w f S Z x d W 9 0 O y w m c X V v d D t T Z W N 0 a W 9 u M S 9 h Y 2 F k Z W 1 p Y S A o M i k v V G l w b y B j Y W 1 i a W F k b y 5 7 c H J v d m l u Y 2 l h L D E x f S Z x d W 9 0 O y w m c X V v d D t T Z W N 0 a W 9 u M S 9 h Y 2 F k Z W 1 p Y S A o M i k v V G l w b y B j Y W 1 i a W F k b y 5 7 Y 2 F s b G U s M T J 9 J n F 1 b 3 Q 7 L C Z x d W 9 0 O 1 N l Y 3 R p b 2 4 x L 2 F j Y W R l b W l h I C g y K S 9 U a X B v I G N h b W J p Y W R v M S 5 7 Z X h 0 Z W 5 z a W 9 u L j E s M T F 9 J n F 1 b 3 Q 7 L C Z x d W 9 0 O 1 N l Y 3 R p b 2 4 x L 2 F j Y W R l b W l h I C g y K S 9 U a X B v I G N h b W J p Y W R v M S 5 7 Z X h 0 Z W 5 z a W 9 u L j I s M T J 9 J n F 1 b 3 Q 7 L C Z x d W 9 0 O 1 N l Y 3 R p b 2 4 x L 2 F j Y W R l b W l h I C g y K S 9 U a X B v I G N h b W J p Y W R v L n t h c 2 l n b m F 0 d X J h L D E 0 f S Z x d W 9 0 O y w m c X V v d D t T Z W N 0 a W 9 u M S 9 h Y 2 F k Z W 1 p Y S A o M i k v V G l w b y B j Y W 1 i a W F k b y 5 7 b m 9 0 Y S w x N X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F j Y W R l b W l h I C g y K S 9 U a X B v I G N h b W J p Y W R v L n t u b 2 1 i c m U s M H 0 m c X V v d D s s J n F 1 b 3 Q 7 U 2 V j d G l v b j E v Y W N h Z G V t a W E g K D I p L 0 N v b H V t b m F z I G N v b W J p b m F k Y X M u e 0 F w Z W x s a W R v c y w x f S Z x d W 9 0 O y w m c X V v d D t T Z W N 0 a W 9 u M S 9 h Y 2 F k Z W 1 p Y S A o M i k v V G l w b y B j Y W 1 i a W F k b y 5 7 Z G 5 p L D N 9 J n F 1 b 3 Q 7 L C Z x d W 9 0 O 1 N l Y 3 R p b 2 4 x L 2 F j Y W R l b W l h I C g y K S 9 U a X B v I G N h b W J p Y W R v L n t l b W F p b C w 0 f S Z x d W 9 0 O y w m c X V v d D t T Z W N 0 a W 9 u M S 9 h Y 2 F k Z W 1 p Y S A o M i k v V G l w b y B j Y W 1 i a W F k b y 5 7 b W 9 2 a W w s N n 0 m c X V v d D s s J n F 1 b 3 Q 7 U 2 V j d G l v b j E v Y W N h Z G V t a W E g K D I p L 1 R p c G 8 g Y 2 F t Y m l h Z G 8 u e 2 Z l Y 2 h h X 2 5 h Y 2 l t a W V u d G 8 s N 3 0 m c X V v d D s s J n F 1 b 3 Q 7 U 2 V j d G l v b j E v Y W N h Z G V t a W E g K D I p L 1 R p c G 8 g Y 2 F t Y m l h Z G 8 u e 2 N 1 c n N v L D h 9 J n F 1 b 3 Q 7 L C Z x d W 9 0 O 1 N l Y 3 R p b 2 4 x L 2 F j Y W R l b W l h I C g y K S 9 U a X B v I G N h b W J p Y W R v L n t m Z W N o Y V 9 t Y X R y a W N 1 b G F j a W 9 u L D l 9 J n F 1 b 3 Q 7 L C Z x d W 9 0 O 1 N l Y 3 R p b 2 4 x L 2 F j Y W R l b W l h I C g y K S 9 U a X B v I G N h b W J p Y W R v L n t w b 2 J s Y W N p b 2 4 s M T B 9 J n F 1 b 3 Q 7 L C Z x d W 9 0 O 1 N l Y 3 R p b 2 4 x L 2 F j Y W R l b W l h I C g y K S 9 U a X B v I G N h b W J p Y W R v L n t w c m 9 2 a W 5 j a W E s M T F 9 J n F 1 b 3 Q 7 L C Z x d W 9 0 O 1 N l Y 3 R p b 2 4 x L 2 F j Y W R l b W l h I C g y K S 9 U a X B v I G N h b W J p Y W R v L n t j Y W x s Z S w x M n 0 m c X V v d D s s J n F 1 b 3 Q 7 U 2 V j d G l v b j E v Y W N h Z G V t a W E g K D I p L 1 R p c G 8 g Y 2 F t Y m l h Z G 8 x L n t l e H R l b n N p b 2 4 u M S w x M X 0 m c X V v d D s s J n F 1 b 3 Q 7 U 2 V j d G l v b j E v Y W N h Z G V t a W E g K D I p L 1 R p c G 8 g Y 2 F t Y m l h Z G 8 x L n t l e H R l b n N p b 2 4 u M i w x M n 0 m c X V v d D s s J n F 1 b 3 Q 7 U 2 V j d G l v b j E v Y W N h Z G V t a W E g K D I p L 1 R p c G 8 g Y 2 F t Y m l h Z G 8 u e 2 F z a W d u Y X R 1 c m E s M T R 9 J n F 1 b 3 Q 7 L C Z x d W 9 0 O 1 N l Y 3 R p b 2 4 x L 2 F j Y W R l b W l h I C g y K S 9 U a X B v I G N h b W J p Y W R v L n t u b 3 R h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N h Z G V t a W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h Z G V t a W E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h Z G V t a W E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h Z G V t a W E l M j A o M i k v Q 2 9 s d W 1 u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h Z G V t a W E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W R l b W l h J T I w K D I p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F k Z W 1 p Y S U y M C g y K S 9 U a X B v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K P 1 D V r W U t A s 2 r a z s I W h o Q A A A A A A g A A A A A A E G Y A A A A B A A A g A A A A Y 1 W d y S 6 1 K X p e W w R A c V b X + h m Q U 8 p + y N B q C S L i S X F e I j Q A A A A A D o A A A A A C A A A g A A A A K S o 2 u 2 q G N 7 o a u E G Q B 6 B i n Q H X F w u G 4 K 6 R O n w J e s U o s X x Q A A A A n T q 9 g M Z V I g i M X D 1 S L v c 0 n Q s L b s t c Y 7 f 1 D r p / 6 s Y U i S G 4 e q b P K l Q n 3 E c p e Z c S b s V m s x o i x Y y w d h R P P Z 2 P 4 + k c d o + v M G 1 5 2 T 0 w b T z w G 6 H l a 3 1 A A A A A t F y / n k E k J 4 L + O r O 8 S y Q R k z o r m 5 z R 9 w Q R S s D G W / C t B 6 F 5 o H q e d T m t Y 8 O L H y 2 4 7 A h L I s S x B 3 1 T H Q k D N J M r V l m a t Q = = < / D a t a M a s h u p > 
</file>

<file path=customXml/itemProps1.xml><?xml version="1.0" encoding="utf-8"?>
<ds:datastoreItem xmlns:ds="http://schemas.openxmlformats.org/officeDocument/2006/customXml" ds:itemID="{792543A2-EFA0-465A-8DAB-3570BA4DC8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Tema 1, 2 y 3</vt:lpstr>
      <vt:lpstr>Tema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2024-03-12T19:02:29Z</dcterms:created>
  <dcterms:modified xsi:type="dcterms:W3CDTF">2024-03-16T13:35:04Z</dcterms:modified>
</cp:coreProperties>
</file>