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m/Documents/GitHub/Final-Project/Week 3 Exploratory Analysis/"/>
    </mc:Choice>
  </mc:AlternateContent>
  <xr:revisionPtr revIDLastSave="0" documentId="13_ncr:1_{D1A0F9EB-096B-8041-8D96-34BC43DBD51B}" xr6:coauthVersionLast="47" xr6:coauthVersionMax="47" xr10:uidLastSave="{00000000-0000-0000-0000-000000000000}"/>
  <bookViews>
    <workbookView xWindow="0" yWindow="720" windowWidth="17600" windowHeight="16160" xr2:uid="{00000000-000D-0000-FFFF-FFFF00000000}"/>
  </bookViews>
  <sheets>
    <sheet name="AnnualState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53" i="1" l="1"/>
  <c r="AF2" i="1" a="1"/>
  <c r="AF2" i="1" s="1"/>
  <c r="Y2" i="1" a="1"/>
  <c r="Y2" i="1" s="1"/>
  <c r="Y55" i="1" s="1"/>
  <c r="K55" i="1"/>
  <c r="J55" i="1"/>
  <c r="R2" i="1" a="1"/>
  <c r="R2" i="1" s="1"/>
  <c r="R55" i="1" s="1"/>
  <c r="L2" i="1" a="1"/>
  <c r="L2" i="1" s="1"/>
  <c r="L5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<sst xmlns="http://schemas.openxmlformats.org/spreadsheetml/2006/main" count="135" uniqueCount="85">
  <si>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</si>
  <si>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</si>
  <si>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</si>
  <si>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</si>
  <si>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</si>
  <si>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</si>
  <si>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</si>
  <si>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</si>
  <si>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</si>
  <si>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</si>
  <si>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</si>
  <si>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</si>
  <si>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</si>
  <si>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</si>
  <si>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</si>
  <si>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</si>
  <si>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</si>
  <si>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</si>
  <si>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</si>
  <si>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</si>
  <si>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</si>
  <si>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</si>
  <si>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</si>
  <si>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</si>
  <si>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</si>
  <si>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</si>
  <si>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</si>
  <si>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</si>
  <si>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</si>
  <si>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</si>
  <si>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</si>
  <si>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</si>
  <si>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</si>
  <si>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</si>
  <si>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</si>
  <si>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</si>
  <si>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</si>
  <si>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</si>
  <si>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</si>
  <si>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</si>
  <si>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</si>
  <si>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</si>
  <si>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</si>
  <si>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</si>
  <si>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</si>
  <si>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</si>
  <si>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</si>
  <si>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</si>
  <si>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</si>
  <si>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</si>
  <si>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</si>
  <si>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</si>
  <si>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Difference 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</si>
  <si>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</si>
  <si>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</si>
  <si>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</si>
  <si>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</si>
  <si>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</si>
  <si>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</si>
  <si>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</si>
  <si>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</si>
  <si>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</si>
  <si>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</si>
  <si>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</si>
  <si>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</si>
  <si>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Thus, national inflation began to decrease in 2018. </t>
  </si>
  <si>
    <t xml:space="preserve">There was a significant difference in the avg national inflation rate btwn 2017 and 2018, with the avg rate for 2017 being 4.2% and 3.8% for 2018. </t>
  </si>
  <si>
    <t xml:space="preserve">Difference: </t>
  </si>
  <si>
    <t xml:space="preserve">Mean Difference: </t>
  </si>
  <si>
    <t>2017 YR</t>
  </si>
  <si>
    <t>2018 YR</t>
  </si>
  <si>
    <t>2019 YR</t>
  </si>
  <si>
    <t xml:space="preserve">There was a significant difference in the avg national inflation rate btwn 2018 and 2019, w/ the average rate for 2018 being 3.8% and 3.6% for 2019. </t>
  </si>
  <si>
    <t xml:space="preserve">Overall, national inflation continued to decrease into 2019. </t>
  </si>
  <si>
    <t>Difference</t>
  </si>
  <si>
    <t>2020 YR</t>
  </si>
  <si>
    <t xml:space="preserve">National inflation began to increase dramatically in 2020.  </t>
  </si>
  <si>
    <t>H0: that the true mean difference of the national inflation rate is zero (H0: D-bar = 0)</t>
  </si>
  <si>
    <t>HA: there is a change in the national inflation rate, that the mean difference is not equal to zero (HA: D-bar/= 0)</t>
  </si>
  <si>
    <t xml:space="preserve">As is expected, the result is statistically significant. </t>
  </si>
  <si>
    <t xml:space="preserve">The avg national inflation rate is 3.6% for 2019 and 7.4% for 2020. </t>
  </si>
  <si>
    <t xml:space="preserve">Mean Differences: </t>
  </si>
  <si>
    <t>2021 YR</t>
  </si>
  <si>
    <t xml:space="preserve">The avg national rate is 7.4% for 2020 and 4.8% for 2021. </t>
  </si>
  <si>
    <t xml:space="preserve">The null hypothesis is incorrect; inflation began to decrease again in 2021 but was still &gt; than the nat'l inflation rates in 2018 and 2019.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</si>
</sst>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55"/>
  <sheetViews>
    <sheetView tabSelected="1" topLeftCell="V1" zoomScale="124" zoomScaleNormal="125" workbookViewId="0">
      <selection activeCell="AG19" sqref="AG19"/>
    </sheetView>
  </sheetViews>
  <sheetFormatPr baseColWidth="10" defaultColWidth="14.5" defaultRowHeight="15.75" customHeight="1" x14ac:dyDescent="0.15"/>
  <cols>
    <col min="13" max="13" width="62.1640625" customWidth="1"/>
    <col min="14" max="14" width="28.83203125" customWidth="1"/>
    <col min="15" max="15" width="25.33203125" customWidth="1"/>
    <col min="16" max="17" width="14.5" style="2"/>
    <col min="23" max="24" width="14.5" style="2"/>
    <col min="30" max="31" width="14.5" style="2"/>
  </cols>
  <sheetData>
    <row r="1" spans="1:35" ht="15.75" customHeight="1" x14ac:dyDescent="0.15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 t="s">
        <v>69</v>
      </c>
      <c r="K1" s="1" t="s">
        <v>70</v>
      </c>
      <c r="L1" s="1" t="s">
        <v>52</v>
      </c>
      <c r="M1" t="s">
        <v>53</v>
      </c>
      <c r="P1" s="10" t="s">
        <v>70</v>
      </c>
      <c r="Q1" s="10" t="s">
        <v>71</v>
      </c>
      <c r="R1" s="9" t="s">
        <v>67</v>
      </c>
      <c r="S1" t="s">
        <v>53</v>
      </c>
      <c r="W1" s="10" t="s">
        <v>71</v>
      </c>
      <c r="X1" s="10" t="s">
        <v>75</v>
      </c>
      <c r="Y1" s="9" t="s">
        <v>74</v>
      </c>
      <c r="Z1" t="s">
        <v>53</v>
      </c>
      <c r="AD1" s="10" t="s">
        <v>75</v>
      </c>
      <c r="AE1" s="10" t="s">
        <v>82</v>
      </c>
      <c r="AF1" s="9" t="s">
        <v>67</v>
      </c>
      <c r="AG1" t="s">
        <v>53</v>
      </c>
    </row>
    <row r="2" spans="1:35" ht="15.75" customHeight="1" thickBot="1" x14ac:dyDescent="0.2">
      <c r="A2" s="1" t="s">
        <v>1</v>
      </c>
      <c r="B2" s="1">
        <v>9.8166666669999998</v>
      </c>
      <c r="C2" s="1">
        <v>10</v>
      </c>
      <c r="D2" s="1">
        <v>9.3666666670000005</v>
      </c>
      <c r="E2" s="1">
        <v>7.7416666669999996</v>
      </c>
      <c r="F2" s="1">
        <v>6.608333333</v>
      </c>
      <c r="G2" s="1">
        <v>6.516666667</v>
      </c>
      <c r="H2" s="1">
        <v>6</v>
      </c>
      <c r="I2" s="1">
        <v>5.858333333</v>
      </c>
      <c r="J2" s="1">
        <v>4.4083333329999999</v>
      </c>
      <c r="K2" s="1">
        <v>3.9</v>
      </c>
      <c r="L2" s="1" cm="1">
        <f t="array" ref="L2:L54">(J2:J54)-(K2:K54)</f>
        <v>0.50833333299999994</v>
      </c>
      <c r="P2" s="10">
        <v>3.9</v>
      </c>
      <c r="Q2" s="10">
        <v>3</v>
      </c>
      <c r="R2" cm="1">
        <f t="array" ref="R2:R54">(P2:P54)-(Q2:Q54)</f>
        <v>0.89999999999999991</v>
      </c>
      <c r="W2" s="10">
        <v>3</v>
      </c>
      <c r="X2" s="10">
        <v>6.5</v>
      </c>
      <c r="Y2" cm="1">
        <f t="array" ref="Y2:Y54">(W2:W54)-(X2:X54)</f>
        <v>-3.5</v>
      </c>
      <c r="AD2" s="10">
        <v>6.5</v>
      </c>
      <c r="AE2" s="10">
        <v>3.4</v>
      </c>
      <c r="AF2" cm="1">
        <f t="array" ref="AF2:AF52">(AD2:AD52)-(AE2:AE52)</f>
        <v>3.1</v>
      </c>
    </row>
    <row r="3" spans="1:35" ht="15.75" customHeight="1" x14ac:dyDescent="0.15">
      <c r="A3" s="1" t="s">
        <v>2</v>
      </c>
      <c r="B3" s="1">
        <v>8.3833333329999995</v>
      </c>
      <c r="C3" s="1">
        <v>8.1</v>
      </c>
      <c r="D3" s="1">
        <v>7.4916666669999996</v>
      </c>
      <c r="E3" s="1">
        <v>7.1666666670000003</v>
      </c>
      <c r="F3" s="1">
        <v>6.3333333329999997</v>
      </c>
      <c r="G3" s="1">
        <v>6.5416666670000003</v>
      </c>
      <c r="H3" s="1">
        <v>6.5333333329999999</v>
      </c>
      <c r="I3" s="1">
        <v>6.9083333329999999</v>
      </c>
      <c r="J3" s="1">
        <v>7.141666667</v>
      </c>
      <c r="K3" s="1">
        <v>6.5</v>
      </c>
      <c r="L3" s="1">
        <v>0.64166666699999997</v>
      </c>
      <c r="M3" s="5"/>
      <c r="N3" s="5" t="s">
        <v>69</v>
      </c>
      <c r="O3" s="5" t="s">
        <v>70</v>
      </c>
      <c r="P3" s="10">
        <v>6.5</v>
      </c>
      <c r="Q3" s="10">
        <v>6.1</v>
      </c>
      <c r="R3">
        <v>0.40000000000000036</v>
      </c>
      <c r="S3" s="5"/>
      <c r="T3" s="5" t="s">
        <v>70</v>
      </c>
      <c r="U3" s="5" t="s">
        <v>71</v>
      </c>
      <c r="W3" s="10">
        <v>6.1</v>
      </c>
      <c r="X3" s="10">
        <v>8.1999999999999993</v>
      </c>
      <c r="Y3">
        <v>-2.0999999999999996</v>
      </c>
      <c r="Z3" s="5"/>
      <c r="AA3" s="5" t="s">
        <v>71</v>
      </c>
      <c r="AB3" s="5" t="s">
        <v>75</v>
      </c>
      <c r="AD3" s="10">
        <v>8.1999999999999993</v>
      </c>
      <c r="AE3" s="10">
        <v>6.4</v>
      </c>
      <c r="AF3">
        <v>1.7999999999999989</v>
      </c>
      <c r="AG3" s="5"/>
      <c r="AH3" s="5" t="s">
        <v>75</v>
      </c>
      <c r="AI3" s="5" t="s">
        <v>82</v>
      </c>
    </row>
    <row r="4" spans="1:35" ht="15.75" customHeight="1" x14ac:dyDescent="0.15">
      <c r="A4" s="1" t="s">
        <v>3</v>
      </c>
      <c r="B4" s="1">
        <v>8.4583333330000006</v>
      </c>
      <c r="C4" s="1">
        <v>9.5250000000000004</v>
      </c>
      <c r="D4" s="1">
        <v>9.2166666670000001</v>
      </c>
      <c r="E4" s="1">
        <v>8.2666666670000009</v>
      </c>
      <c r="F4" s="1">
        <v>7.9749999999999996</v>
      </c>
      <c r="G4" s="1">
        <v>7</v>
      </c>
      <c r="H4" s="1">
        <v>6.1333333330000004</v>
      </c>
      <c r="I4" s="1">
        <v>5.375</v>
      </c>
      <c r="J4" s="1">
        <v>4.858333333</v>
      </c>
      <c r="K4" s="1">
        <v>4.7</v>
      </c>
      <c r="L4" s="1">
        <v>0.15833333299999985</v>
      </c>
      <c r="M4" s="3" t="s">
        <v>54</v>
      </c>
      <c r="N4" s="3">
        <v>4.1962418300784314</v>
      </c>
      <c r="O4" s="3">
        <v>3.7941176470588234</v>
      </c>
      <c r="P4" s="10">
        <v>4.7</v>
      </c>
      <c r="Q4" s="10">
        <v>4.7</v>
      </c>
      <c r="R4">
        <v>0</v>
      </c>
      <c r="S4" s="3" t="s">
        <v>54</v>
      </c>
      <c r="T4" s="3">
        <v>3.7941176470588234</v>
      </c>
      <c r="U4" s="3">
        <v>3.6215686274509817</v>
      </c>
      <c r="W4" s="10">
        <v>4.7</v>
      </c>
      <c r="X4" s="10">
        <v>7.7</v>
      </c>
      <c r="Y4">
        <v>-3</v>
      </c>
      <c r="Z4" s="3" t="s">
        <v>54</v>
      </c>
      <c r="AA4" s="3">
        <v>3.6215686274509817</v>
      </c>
      <c r="AB4" s="3">
        <v>7.3666666666666671</v>
      </c>
      <c r="AD4" s="10">
        <v>7.7</v>
      </c>
      <c r="AE4" s="10">
        <v>4.9000000000000004</v>
      </c>
      <c r="AF4">
        <v>2.8</v>
      </c>
      <c r="AG4" s="3" t="s">
        <v>54</v>
      </c>
      <c r="AH4" s="3">
        <v>7.3666666666666671</v>
      </c>
      <c r="AI4" s="3">
        <v>4.8392156862745104</v>
      </c>
    </row>
    <row r="5" spans="1:35" ht="15.75" customHeight="1" x14ac:dyDescent="0.15">
      <c r="A5" s="1" t="s">
        <v>4</v>
      </c>
      <c r="B5" s="1">
        <v>7.0416666670000003</v>
      </c>
      <c r="C5" s="1">
        <v>7.6916666669999998</v>
      </c>
      <c r="D5" s="1">
        <v>7.9749999999999996</v>
      </c>
      <c r="E5" s="1">
        <v>7.2750000000000004</v>
      </c>
      <c r="F5" s="1">
        <v>7.3250000000000002</v>
      </c>
      <c r="G5" s="1">
        <v>6.391666667</v>
      </c>
      <c r="H5" s="1">
        <v>5.4083333329999999</v>
      </c>
      <c r="I5" s="1">
        <v>3.95</v>
      </c>
      <c r="J5" s="1">
        <v>3.6666666669999999</v>
      </c>
      <c r="K5" s="1">
        <v>3.6</v>
      </c>
      <c r="L5" s="1">
        <v>6.6666666999999791E-2</v>
      </c>
      <c r="M5" s="3" t="s">
        <v>55</v>
      </c>
      <c r="N5" s="3">
        <v>0.90929531602046376</v>
      </c>
      <c r="O5" s="3">
        <v>0.68976470588235317</v>
      </c>
      <c r="P5" s="10">
        <v>3.6</v>
      </c>
      <c r="Q5" s="10">
        <v>3.5</v>
      </c>
      <c r="R5">
        <v>0.10000000000000009</v>
      </c>
      <c r="S5" s="3" t="s">
        <v>55</v>
      </c>
      <c r="T5" s="3">
        <v>0.68976470588235317</v>
      </c>
      <c r="U5" s="3">
        <v>0.67532549019606902</v>
      </c>
      <c r="W5" s="10">
        <v>3.5</v>
      </c>
      <c r="X5" s="10">
        <v>6.1</v>
      </c>
      <c r="Y5">
        <v>-2.5999999999999996</v>
      </c>
      <c r="Z5" s="3" t="s">
        <v>55</v>
      </c>
      <c r="AA5" s="3">
        <v>0.67532549019606902</v>
      </c>
      <c r="AB5" s="3">
        <v>3.550666666666666</v>
      </c>
      <c r="AD5" s="10">
        <v>6.1</v>
      </c>
      <c r="AE5" s="10">
        <v>4</v>
      </c>
      <c r="AF5">
        <v>2.0999999999999996</v>
      </c>
      <c r="AG5" s="3" t="s">
        <v>55</v>
      </c>
      <c r="AH5" s="3">
        <v>3.550666666666666</v>
      </c>
      <c r="AI5" s="3">
        <v>1.5336313725490072</v>
      </c>
    </row>
    <row r="6" spans="1:35" ht="15.75" customHeight="1" x14ac:dyDescent="0.15">
      <c r="A6" s="1" t="s">
        <v>5</v>
      </c>
      <c r="B6" s="1">
        <v>11.616666670000001</v>
      </c>
      <c r="C6" s="1">
        <v>12.43333333</v>
      </c>
      <c r="D6" s="1">
        <v>11.84166667</v>
      </c>
      <c r="E6" s="1">
        <v>10.53333333</v>
      </c>
      <c r="F6" s="1">
        <v>8.8916666670000009</v>
      </c>
      <c r="G6" s="1">
        <v>7.55</v>
      </c>
      <c r="H6" s="1">
        <v>6.2166666670000001</v>
      </c>
      <c r="I6" s="1">
        <v>5.483333333</v>
      </c>
      <c r="J6" s="1">
        <v>4.7750000000000004</v>
      </c>
      <c r="K6" s="1">
        <v>4.3</v>
      </c>
      <c r="L6" s="1">
        <v>0.47500000000000053</v>
      </c>
      <c r="M6" s="3" t="s">
        <v>56</v>
      </c>
      <c r="N6" s="3">
        <v>51</v>
      </c>
      <c r="O6" s="3">
        <v>51</v>
      </c>
      <c r="P6" s="10">
        <v>4.3</v>
      </c>
      <c r="Q6" s="10">
        <v>4</v>
      </c>
      <c r="R6">
        <v>0.29999999999999982</v>
      </c>
      <c r="S6" s="3" t="s">
        <v>56</v>
      </c>
      <c r="T6" s="3">
        <v>51</v>
      </c>
      <c r="U6" s="3">
        <v>51</v>
      </c>
      <c r="W6" s="10">
        <v>4</v>
      </c>
      <c r="X6" s="10">
        <v>10.199999999999999</v>
      </c>
      <c r="Y6">
        <v>-6.1999999999999993</v>
      </c>
      <c r="Z6" s="3" t="s">
        <v>56</v>
      </c>
      <c r="AA6" s="3">
        <v>51</v>
      </c>
      <c r="AB6" s="3">
        <v>51</v>
      </c>
      <c r="AD6" s="10">
        <v>10.199999999999999</v>
      </c>
      <c r="AE6" s="10">
        <v>7.3</v>
      </c>
      <c r="AF6">
        <v>2.8999999999999995</v>
      </c>
      <c r="AG6" s="3" t="s">
        <v>56</v>
      </c>
      <c r="AH6" s="3">
        <v>51</v>
      </c>
      <c r="AI6" s="3">
        <v>51</v>
      </c>
    </row>
    <row r="7" spans="1:35" ht="15.75" customHeight="1" x14ac:dyDescent="0.15">
      <c r="A7" s="1" t="s">
        <v>6</v>
      </c>
      <c r="B7" s="1">
        <v>7.2750000000000004</v>
      </c>
      <c r="C7" s="1">
        <v>8.1</v>
      </c>
      <c r="D7" s="1">
        <v>8.5749999999999993</v>
      </c>
      <c r="E7" s="1">
        <v>7.9416666669999998</v>
      </c>
      <c r="F7" s="1">
        <v>6.9083333329999999</v>
      </c>
      <c r="G7" s="1">
        <v>5.266666667</v>
      </c>
      <c r="H7" s="1">
        <v>4.0750000000000002</v>
      </c>
      <c r="I7" s="1">
        <v>3.2749999999999999</v>
      </c>
      <c r="J7" s="1">
        <v>2.8083333330000002</v>
      </c>
      <c r="K7" s="1">
        <v>3.2</v>
      </c>
      <c r="L7" s="1">
        <v>-0.39166666699999997</v>
      </c>
      <c r="M7" s="3" t="s">
        <v>57</v>
      </c>
      <c r="N7" s="3">
        <v>0.95443955299464112</v>
      </c>
      <c r="O7" s="3"/>
      <c r="P7" s="10">
        <v>3.2</v>
      </c>
      <c r="Q7" s="10">
        <v>2.8</v>
      </c>
      <c r="R7">
        <v>0.40000000000000036</v>
      </c>
      <c r="S7" s="3" t="s">
        <v>57</v>
      </c>
      <c r="T7" s="3">
        <v>0.94552802060636698</v>
      </c>
      <c r="U7" s="3"/>
      <c r="W7" s="10">
        <v>2.8</v>
      </c>
      <c r="X7" s="10">
        <v>6.9</v>
      </c>
      <c r="Y7">
        <v>-4.1000000000000005</v>
      </c>
      <c r="Z7" s="3" t="s">
        <v>57</v>
      </c>
      <c r="AA7" s="3">
        <v>0.40873934585511895</v>
      </c>
      <c r="AB7" s="3"/>
      <c r="AD7" s="10">
        <v>6.9</v>
      </c>
      <c r="AE7" s="10">
        <v>5.4</v>
      </c>
      <c r="AF7">
        <v>1.5</v>
      </c>
      <c r="AG7" s="3" t="s">
        <v>57</v>
      </c>
      <c r="AH7" s="3">
        <v>0.81547026570318026</v>
      </c>
      <c r="AI7" s="3"/>
    </row>
    <row r="8" spans="1:35" ht="15.75" customHeight="1" x14ac:dyDescent="0.15">
      <c r="A8" s="1" t="s">
        <v>7</v>
      </c>
      <c r="B8" s="1">
        <v>8.0250000000000004</v>
      </c>
      <c r="C8" s="1">
        <v>9.0166666670000009</v>
      </c>
      <c r="D8" s="1">
        <v>8.8916666670000009</v>
      </c>
      <c r="E8" s="1">
        <v>8.3249999999999993</v>
      </c>
      <c r="F8" s="1">
        <v>7.9416666669999998</v>
      </c>
      <c r="G8" s="1">
        <v>6.7166666670000001</v>
      </c>
      <c r="H8" s="1">
        <v>5.7</v>
      </c>
      <c r="I8" s="1">
        <v>5.1666666670000003</v>
      </c>
      <c r="J8" s="1">
        <v>4.6666666670000003</v>
      </c>
      <c r="K8" s="1">
        <v>4.0999999999999996</v>
      </c>
      <c r="L8" s="1">
        <v>0.56666666700000068</v>
      </c>
      <c r="M8" s="3" t="s">
        <v>58</v>
      </c>
      <c r="N8" s="3">
        <v>0</v>
      </c>
      <c r="O8" s="3"/>
      <c r="P8" s="10">
        <v>4.0999999999999996</v>
      </c>
      <c r="Q8" s="10">
        <v>3.7</v>
      </c>
      <c r="R8">
        <v>0.39999999999999947</v>
      </c>
      <c r="S8" s="3" t="s">
        <v>58</v>
      </c>
      <c r="T8" s="3">
        <v>0</v>
      </c>
      <c r="U8" s="3"/>
      <c r="W8" s="10">
        <v>3.7</v>
      </c>
      <c r="X8" s="10">
        <v>7.8</v>
      </c>
      <c r="Y8">
        <v>-4.0999999999999996</v>
      </c>
      <c r="Z8" s="3" t="s">
        <v>58</v>
      </c>
      <c r="AA8" s="3">
        <v>0</v>
      </c>
      <c r="AB8" s="3"/>
      <c r="AD8" s="10">
        <v>7.8</v>
      </c>
      <c r="AE8" s="10">
        <v>6.3</v>
      </c>
      <c r="AF8">
        <v>1.5</v>
      </c>
      <c r="AG8" s="3" t="s">
        <v>58</v>
      </c>
      <c r="AH8" s="3">
        <v>0</v>
      </c>
      <c r="AI8" s="3"/>
    </row>
    <row r="9" spans="1:35" ht="15.75" customHeight="1" x14ac:dyDescent="0.15">
      <c r="A9" s="1" t="s">
        <v>8</v>
      </c>
      <c r="B9" s="1">
        <v>8.0500000000000007</v>
      </c>
      <c r="C9" s="1">
        <v>8.6666666669999994</v>
      </c>
      <c r="D9" s="1">
        <v>8.0666666669999998</v>
      </c>
      <c r="E9" s="1">
        <v>6.8416666670000001</v>
      </c>
      <c r="F9" s="1">
        <v>7.05</v>
      </c>
      <c r="G9" s="1">
        <v>6.0666666669999998</v>
      </c>
      <c r="H9" s="1">
        <v>4.8250000000000002</v>
      </c>
      <c r="I9" s="1">
        <v>4.5250000000000004</v>
      </c>
      <c r="J9" s="1">
        <v>4.5666666669999998</v>
      </c>
      <c r="K9" s="1">
        <v>3.8</v>
      </c>
      <c r="L9" s="1">
        <v>0.76666666699999997</v>
      </c>
      <c r="M9" s="3" t="s">
        <v>59</v>
      </c>
      <c r="N9" s="3">
        <v>50</v>
      </c>
      <c r="O9" s="3"/>
      <c r="P9" s="10">
        <v>3.8</v>
      </c>
      <c r="Q9" s="10">
        <v>3.8</v>
      </c>
      <c r="R9">
        <v>0</v>
      </c>
      <c r="S9" s="3" t="s">
        <v>59</v>
      </c>
      <c r="T9" s="3">
        <v>50</v>
      </c>
      <c r="U9" s="3"/>
      <c r="W9" s="10">
        <v>3.8</v>
      </c>
      <c r="X9" s="10">
        <v>7.6</v>
      </c>
      <c r="Y9">
        <v>-3.8</v>
      </c>
      <c r="Z9" s="3" t="s">
        <v>59</v>
      </c>
      <c r="AA9" s="3">
        <v>50</v>
      </c>
      <c r="AB9" s="3"/>
      <c r="AD9" s="10">
        <v>7.6</v>
      </c>
      <c r="AE9" s="10">
        <v>5.3</v>
      </c>
      <c r="AF9">
        <v>2.2999999999999998</v>
      </c>
      <c r="AG9" s="3" t="s">
        <v>59</v>
      </c>
      <c r="AH9" s="3">
        <v>50</v>
      </c>
      <c r="AI9" s="3"/>
    </row>
    <row r="10" spans="1:35" ht="15.75" customHeight="1" x14ac:dyDescent="0.15">
      <c r="A10" s="1" t="s">
        <v>9</v>
      </c>
      <c r="B10" s="1">
        <v>10.78333333</v>
      </c>
      <c r="C10" s="1">
        <v>10.46666667</v>
      </c>
      <c r="D10" s="1">
        <v>10.28333333</v>
      </c>
      <c r="E10" s="1">
        <v>9.1083333329999991</v>
      </c>
      <c r="F10" s="1">
        <v>8.5583333330000002</v>
      </c>
      <c r="G10" s="1">
        <v>7.4749999999999996</v>
      </c>
      <c r="H10" s="1">
        <v>7.0916666670000001</v>
      </c>
      <c r="I10" s="1">
        <v>6.108333333</v>
      </c>
      <c r="J10" s="1">
        <v>6.0666666669999998</v>
      </c>
      <c r="K10" s="1">
        <v>5.7</v>
      </c>
      <c r="L10" s="1">
        <v>0.36666666699999961</v>
      </c>
      <c r="M10" s="3" t="s">
        <v>60</v>
      </c>
      <c r="N10" s="3">
        <v>9.7190859590973258</v>
      </c>
      <c r="O10" s="3"/>
      <c r="P10" s="10">
        <v>5.7</v>
      </c>
      <c r="Q10" s="10">
        <v>5.5</v>
      </c>
      <c r="R10">
        <v>0.20000000000000018</v>
      </c>
      <c r="S10" s="3" t="s">
        <v>60</v>
      </c>
      <c r="T10" s="3">
        <v>4.5166825764394698</v>
      </c>
      <c r="U10" s="3"/>
      <c r="W10" s="10">
        <v>5.5</v>
      </c>
      <c r="X10" s="10">
        <v>8</v>
      </c>
      <c r="Y10">
        <v>-2.5</v>
      </c>
      <c r="Z10" s="3" t="s">
        <v>60</v>
      </c>
      <c r="AA10" s="3">
        <v>-15.545089178607155</v>
      </c>
      <c r="AB10" s="3"/>
      <c r="AD10" s="10">
        <v>8</v>
      </c>
      <c r="AE10" s="10">
        <v>6.6</v>
      </c>
      <c r="AF10">
        <v>1.4000000000000004</v>
      </c>
      <c r="AG10" s="3" t="s">
        <v>60</v>
      </c>
      <c r="AH10" s="3">
        <v>15.963536863817316</v>
      </c>
      <c r="AI10" s="3"/>
    </row>
    <row r="11" spans="1:35" ht="15.75" customHeight="1" x14ac:dyDescent="0.15">
      <c r="A11" s="1" t="s">
        <v>10</v>
      </c>
      <c r="B11" s="1">
        <v>10.41666667</v>
      </c>
      <c r="C11" s="1">
        <v>11.883333329999999</v>
      </c>
      <c r="D11" s="1">
        <v>10.725</v>
      </c>
      <c r="E11" s="1">
        <v>8.7333333329999991</v>
      </c>
      <c r="F11" s="1">
        <v>7.05</v>
      </c>
      <c r="G11" s="1">
        <v>6.108333333</v>
      </c>
      <c r="H11" s="1">
        <v>5.4</v>
      </c>
      <c r="I11" s="1">
        <v>4.8250000000000002</v>
      </c>
      <c r="J11" s="1">
        <v>4.1500000000000004</v>
      </c>
      <c r="K11" s="1">
        <v>3.6</v>
      </c>
      <c r="L11" s="1">
        <v>0.55000000000000027</v>
      </c>
      <c r="M11" s="3" t="s">
        <v>61</v>
      </c>
      <c r="N11" s="3">
        <v>2.0782484061563013E-13</v>
      </c>
      <c r="O11" s="3"/>
      <c r="P11" s="10">
        <v>3.6</v>
      </c>
      <c r="Q11" s="10">
        <v>3.1</v>
      </c>
      <c r="R11">
        <v>0.5</v>
      </c>
      <c r="S11" s="3" t="s">
        <v>61</v>
      </c>
      <c r="T11" s="3">
        <v>1.9254889045167264E-5</v>
      </c>
      <c r="U11" s="3"/>
      <c r="W11" s="10">
        <v>3.1</v>
      </c>
      <c r="X11" s="10">
        <v>8.1999999999999993</v>
      </c>
      <c r="Y11">
        <v>-5.0999999999999996</v>
      </c>
      <c r="Z11" s="3" t="s">
        <v>61</v>
      </c>
      <c r="AA11" s="3">
        <v>4.3761030136509774E-21</v>
      </c>
      <c r="AB11" s="3"/>
      <c r="AD11" s="10">
        <v>8.1999999999999993</v>
      </c>
      <c r="AE11" s="10">
        <v>4.5999999999999996</v>
      </c>
      <c r="AF11">
        <v>3.5999999999999996</v>
      </c>
      <c r="AG11" s="3" t="s">
        <v>61</v>
      </c>
      <c r="AH11" s="3">
        <v>1.4427111224641822E-21</v>
      </c>
      <c r="AI11" s="3"/>
    </row>
    <row r="12" spans="1:35" ht="15.75" customHeight="1" x14ac:dyDescent="0.15">
      <c r="A12" s="1" t="s">
        <v>11</v>
      </c>
      <c r="B12" s="1">
        <v>9.7916666669999994</v>
      </c>
      <c r="C12" s="1">
        <v>10.15833333</v>
      </c>
      <c r="D12" s="1">
        <v>10.050000000000001</v>
      </c>
      <c r="E12" s="1">
        <v>8.9499999999999993</v>
      </c>
      <c r="F12" s="1">
        <v>8.3083333330000002</v>
      </c>
      <c r="G12" s="1">
        <v>7.375</v>
      </c>
      <c r="H12" s="1">
        <v>6.016666667</v>
      </c>
      <c r="I12" s="1">
        <v>5.3666666669999996</v>
      </c>
      <c r="J12" s="1">
        <v>4.75</v>
      </c>
      <c r="K12" s="1">
        <v>3.9</v>
      </c>
      <c r="L12" s="1">
        <v>0.85000000000000009</v>
      </c>
      <c r="M12" s="3" t="s">
        <v>62</v>
      </c>
      <c r="N12" s="3">
        <v>1.6759050251630967</v>
      </c>
      <c r="O12" s="3"/>
      <c r="P12" s="10">
        <v>3.9</v>
      </c>
      <c r="Q12" s="10">
        <v>3.4</v>
      </c>
      <c r="R12">
        <v>0.5</v>
      </c>
      <c r="S12" s="3" t="s">
        <v>62</v>
      </c>
      <c r="T12" s="3">
        <v>1.6759050251630967</v>
      </c>
      <c r="U12" s="3"/>
      <c r="W12" s="10">
        <v>3.4</v>
      </c>
      <c r="X12" s="10">
        <v>6.5</v>
      </c>
      <c r="Y12">
        <v>-3.1</v>
      </c>
      <c r="Z12" s="3" t="s">
        <v>62</v>
      </c>
      <c r="AA12" s="3">
        <v>1.6759050251630967</v>
      </c>
      <c r="AB12" s="3"/>
      <c r="AD12" s="10">
        <v>6.5</v>
      </c>
      <c r="AE12" s="10">
        <v>3.9</v>
      </c>
      <c r="AF12">
        <v>2.6</v>
      </c>
      <c r="AG12" s="3" t="s">
        <v>62</v>
      </c>
      <c r="AH12" s="3">
        <v>1.6759050251630967</v>
      </c>
      <c r="AI12" s="3"/>
    </row>
    <row r="13" spans="1:35" ht="15.75" customHeight="1" x14ac:dyDescent="0.15">
      <c r="A13" s="1" t="s">
        <v>12</v>
      </c>
      <c r="B13" s="1">
        <v>6.9916666669999996</v>
      </c>
      <c r="C13" s="1">
        <v>6.55</v>
      </c>
      <c r="D13" s="1">
        <v>6.2750000000000004</v>
      </c>
      <c r="E13" s="1">
        <v>6.0416666670000003</v>
      </c>
      <c r="F13" s="1">
        <v>4.6749999999999998</v>
      </c>
      <c r="G13" s="1">
        <v>4.3250000000000002</v>
      </c>
      <c r="H13" s="1">
        <v>3.733333333</v>
      </c>
      <c r="I13" s="1">
        <v>2.95</v>
      </c>
      <c r="J13" s="1">
        <v>2.358333333</v>
      </c>
      <c r="K13" s="1">
        <v>2.5</v>
      </c>
      <c r="L13" s="1">
        <v>-0.14166666699999997</v>
      </c>
      <c r="M13" s="3" t="s">
        <v>63</v>
      </c>
      <c r="N13" s="3">
        <v>4.1564968123126027E-13</v>
      </c>
      <c r="O13" s="3"/>
      <c r="P13" s="10">
        <v>2.5</v>
      </c>
      <c r="Q13" s="10">
        <v>2.7</v>
      </c>
      <c r="R13">
        <v>-0.20000000000000018</v>
      </c>
      <c r="S13" s="3" t="s">
        <v>63</v>
      </c>
      <c r="T13" s="3">
        <v>3.8509778090334527E-5</v>
      </c>
      <c r="U13" s="3"/>
      <c r="W13" s="10">
        <v>2.7</v>
      </c>
      <c r="X13" s="10">
        <v>12</v>
      </c>
      <c r="Y13">
        <v>-9.3000000000000007</v>
      </c>
      <c r="Z13" s="3" t="s">
        <v>63</v>
      </c>
      <c r="AA13" s="3">
        <v>8.7522060273019547E-21</v>
      </c>
      <c r="AB13" s="3"/>
      <c r="AD13" s="10">
        <v>12</v>
      </c>
      <c r="AE13" s="10">
        <v>5.7</v>
      </c>
      <c r="AF13">
        <v>6.3</v>
      </c>
      <c r="AG13" s="3" t="s">
        <v>63</v>
      </c>
      <c r="AH13" s="3">
        <v>2.8854222449283644E-21</v>
      </c>
      <c r="AI13" s="3"/>
    </row>
    <row r="14" spans="1:35" ht="15.75" customHeight="1" thickBot="1" x14ac:dyDescent="0.2">
      <c r="A14" s="1" t="s">
        <v>13</v>
      </c>
      <c r="B14" s="1">
        <v>8.1083333329999991</v>
      </c>
      <c r="C14" s="1">
        <v>9.15</v>
      </c>
      <c r="D14" s="1">
        <v>9.2333333329999991</v>
      </c>
      <c r="E14" s="1">
        <v>7.4666666670000001</v>
      </c>
      <c r="F14" s="1">
        <v>6.3416666670000001</v>
      </c>
      <c r="G14" s="1">
        <v>4.6833333330000002</v>
      </c>
      <c r="H14" s="1">
        <v>3.983333333</v>
      </c>
      <c r="I14" s="1">
        <v>3.766666667</v>
      </c>
      <c r="J14" s="1">
        <v>3.1749999999999998</v>
      </c>
      <c r="K14" s="1">
        <v>2.9</v>
      </c>
      <c r="L14" s="1">
        <v>0.27499999999999991</v>
      </c>
      <c r="M14" s="4" t="s">
        <v>64</v>
      </c>
      <c r="N14" s="4">
        <v>2.0085591121007611</v>
      </c>
      <c r="O14" s="4"/>
      <c r="P14" s="10">
        <v>2.9</v>
      </c>
      <c r="Q14" s="10">
        <v>2.9</v>
      </c>
      <c r="R14">
        <v>0</v>
      </c>
      <c r="S14" s="4" t="s">
        <v>64</v>
      </c>
      <c r="T14" s="4">
        <v>2.0085591121007611</v>
      </c>
      <c r="U14" s="4"/>
      <c r="W14" s="10">
        <v>2.9</v>
      </c>
      <c r="X14" s="10">
        <v>5.5</v>
      </c>
      <c r="Y14">
        <v>-2.6</v>
      </c>
      <c r="Z14" s="4" t="s">
        <v>64</v>
      </c>
      <c r="AA14" s="4">
        <v>2.0085591121007611</v>
      </c>
      <c r="AB14" s="4"/>
      <c r="AD14" s="10">
        <v>5.5</v>
      </c>
      <c r="AE14" s="10">
        <v>3.6</v>
      </c>
      <c r="AF14">
        <v>1.9</v>
      </c>
      <c r="AG14" s="4" t="s">
        <v>64</v>
      </c>
      <c r="AH14" s="4">
        <v>2.0085591121007611</v>
      </c>
      <c r="AI14" s="4"/>
    </row>
    <row r="15" spans="1:35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0</v>
      </c>
      <c r="M15" s="7" t="s">
        <v>77</v>
      </c>
      <c r="N15" s="3"/>
      <c r="O15" s="3"/>
      <c r="P15" s="10"/>
      <c r="Q15" s="10"/>
      <c r="R15">
        <v>0</v>
      </c>
      <c r="S15" s="3"/>
      <c r="T15" s="3"/>
      <c r="U15" s="3"/>
      <c r="W15" s="10"/>
      <c r="X15" s="10"/>
      <c r="Y15">
        <v>0</v>
      </c>
      <c r="Z15" s="3"/>
      <c r="AA15" s="3"/>
      <c r="AB15" s="3"/>
      <c r="AD15" s="10">
        <v>9.1999999999999993</v>
      </c>
      <c r="AE15" s="10">
        <v>6.1</v>
      </c>
      <c r="AF15">
        <v>3.0999999999999996</v>
      </c>
    </row>
    <row r="16" spans="1:35" ht="15.75" customHeight="1" x14ac:dyDescent="0.15">
      <c r="A16" s="1" t="s">
        <v>14</v>
      </c>
      <c r="B16" s="1">
        <v>9.9416666669999998</v>
      </c>
      <c r="C16" s="1">
        <v>10.46666667</v>
      </c>
      <c r="D16" s="1">
        <v>9.4</v>
      </c>
      <c r="E16" s="1">
        <v>8.8583333329999991</v>
      </c>
      <c r="F16" s="1">
        <v>9.1083333329999991</v>
      </c>
      <c r="G16" s="1">
        <v>7.3</v>
      </c>
      <c r="H16" s="1">
        <v>5.8166666669999998</v>
      </c>
      <c r="I16" s="1">
        <v>5.8166666669999998</v>
      </c>
      <c r="J16" s="1">
        <v>4.9749999999999996</v>
      </c>
      <c r="K16" s="1">
        <v>4.3</v>
      </c>
      <c r="L16" s="1">
        <v>0.67499999999999982</v>
      </c>
      <c r="M16" s="7" t="s">
        <v>78</v>
      </c>
      <c r="N16" s="2"/>
      <c r="O16" s="2"/>
      <c r="P16" s="10">
        <v>4.3</v>
      </c>
      <c r="Q16" s="10">
        <v>4</v>
      </c>
      <c r="R16">
        <v>0.29999999999999982</v>
      </c>
      <c r="S16" s="9" t="s">
        <v>72</v>
      </c>
      <c r="W16" s="10">
        <v>4</v>
      </c>
      <c r="X16" s="10">
        <v>9.1999999999999993</v>
      </c>
      <c r="Y16">
        <v>-5.1999999999999993</v>
      </c>
      <c r="Z16" s="6" t="s">
        <v>79</v>
      </c>
      <c r="AD16" s="10">
        <v>7.2</v>
      </c>
      <c r="AE16" s="10">
        <v>3.6</v>
      </c>
      <c r="AF16">
        <v>3.6</v>
      </c>
      <c r="AG16" s="9" t="s">
        <v>83</v>
      </c>
    </row>
    <row r="17" spans="1:33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0</v>
      </c>
      <c r="M17" s="7"/>
      <c r="N17" s="2"/>
      <c r="O17" s="2"/>
      <c r="P17" s="10"/>
      <c r="Q17" s="10"/>
      <c r="R17">
        <v>0</v>
      </c>
      <c r="S17" s="9"/>
      <c r="W17" s="10"/>
      <c r="X17" s="10"/>
      <c r="Y17">
        <v>0</v>
      </c>
      <c r="Z17" s="6" t="s">
        <v>80</v>
      </c>
      <c r="AD17" s="10">
        <v>5.0999999999999996</v>
      </c>
      <c r="AE17" s="10">
        <v>4.2</v>
      </c>
      <c r="AF17">
        <v>0.89999999999999947</v>
      </c>
      <c r="AG17" s="9" t="s">
        <v>84</v>
      </c>
    </row>
    <row r="18" spans="1:33" ht="15.75" customHeight="1" x14ac:dyDescent="0.15">
      <c r="A18" s="1" t="s">
        <v>15</v>
      </c>
      <c r="B18" s="1">
        <v>9.9333333330000002</v>
      </c>
      <c r="C18" s="1">
        <v>9.9333333330000002</v>
      </c>
      <c r="D18" s="1">
        <v>8.6833333330000002</v>
      </c>
      <c r="E18" s="1">
        <v>8.1666666669999994</v>
      </c>
      <c r="F18" s="1">
        <v>8.1</v>
      </c>
      <c r="G18" s="1">
        <v>5.858333333</v>
      </c>
      <c r="H18" s="1">
        <v>5.0083333330000004</v>
      </c>
      <c r="I18" s="1">
        <v>4.4249999999999998</v>
      </c>
      <c r="J18" s="1">
        <v>3.55</v>
      </c>
      <c r="K18" s="1">
        <v>3.5</v>
      </c>
      <c r="L18" s="1">
        <v>4.9999999999999822E-2</v>
      </c>
      <c r="M18" s="9" t="s">
        <v>66</v>
      </c>
      <c r="N18" s="2"/>
      <c r="O18" s="2"/>
      <c r="P18" s="10">
        <v>3.5</v>
      </c>
      <c r="Q18" s="10">
        <v>3.3</v>
      </c>
      <c r="R18">
        <v>0.20000000000000018</v>
      </c>
      <c r="S18" s="9" t="s">
        <v>73</v>
      </c>
      <c r="W18" s="10">
        <v>3.3</v>
      </c>
      <c r="X18" s="10">
        <v>7.2</v>
      </c>
      <c r="Y18">
        <v>-3.9000000000000004</v>
      </c>
      <c r="Z18" s="6" t="s">
        <v>76</v>
      </c>
      <c r="AD18" s="10">
        <v>5.7</v>
      </c>
      <c r="AE18" s="10">
        <v>3.2</v>
      </c>
      <c r="AF18">
        <v>2.5</v>
      </c>
    </row>
    <row r="19" spans="1:33" ht="15.75" customHeight="1" x14ac:dyDescent="0.15">
      <c r="A19" s="1" t="s">
        <v>16</v>
      </c>
      <c r="B19" s="1">
        <v>6</v>
      </c>
      <c r="C19" s="1">
        <v>6.7083333329999997</v>
      </c>
      <c r="D19" s="1">
        <v>5.9749999999999996</v>
      </c>
      <c r="E19" s="1">
        <v>5.1833333330000002</v>
      </c>
      <c r="F19" s="1">
        <v>4.6916666669999998</v>
      </c>
      <c r="G19" s="1">
        <v>4.4000000000000004</v>
      </c>
      <c r="H19" s="1">
        <v>3.75</v>
      </c>
      <c r="I19" s="1">
        <v>3.608333333</v>
      </c>
      <c r="J19" s="1">
        <v>3.1333333329999999</v>
      </c>
      <c r="K19" s="1">
        <v>2.6</v>
      </c>
      <c r="L19" s="1">
        <v>0.53333333299999985</v>
      </c>
      <c r="M19" s="8" t="s">
        <v>65</v>
      </c>
      <c r="N19" s="2"/>
      <c r="O19" s="2"/>
      <c r="P19" s="10">
        <v>2.6</v>
      </c>
      <c r="Q19" s="10">
        <v>2.7</v>
      </c>
      <c r="R19">
        <v>-0.10000000000000009</v>
      </c>
      <c r="W19" s="10">
        <v>2.7</v>
      </c>
      <c r="X19" s="10">
        <v>5.0999999999999996</v>
      </c>
      <c r="Y19">
        <v>-2.3999999999999995</v>
      </c>
      <c r="AD19" s="10">
        <v>6.4</v>
      </c>
      <c r="AE19" s="10">
        <v>4.7</v>
      </c>
      <c r="AF19">
        <v>1.7000000000000002</v>
      </c>
    </row>
    <row r="20" spans="1:33" ht="15.75" customHeight="1" x14ac:dyDescent="0.15">
      <c r="A20" s="1" t="s">
        <v>17</v>
      </c>
      <c r="B20" s="1">
        <v>6.608333333</v>
      </c>
      <c r="C20" s="1">
        <v>6.5916666670000001</v>
      </c>
      <c r="D20" s="1">
        <v>6.641666667</v>
      </c>
      <c r="E20" s="1">
        <v>5.9666666670000001</v>
      </c>
      <c r="F20" s="1">
        <v>5.5583333330000002</v>
      </c>
      <c r="G20" s="1">
        <v>4.7166666670000001</v>
      </c>
      <c r="H20" s="1">
        <v>4.2833333329999999</v>
      </c>
      <c r="I20" s="1">
        <v>4.0333333329999999</v>
      </c>
      <c r="J20" s="1">
        <v>3.625</v>
      </c>
      <c r="K20" s="1">
        <v>3.3</v>
      </c>
      <c r="L20" s="1">
        <v>0.32500000000000018</v>
      </c>
      <c r="M20" s="2"/>
      <c r="N20" s="2"/>
      <c r="O20" s="2"/>
      <c r="P20" s="10">
        <v>3.3</v>
      </c>
      <c r="Q20" s="10">
        <v>3.2</v>
      </c>
      <c r="R20">
        <v>9.9999999999999645E-2</v>
      </c>
      <c r="W20" s="10">
        <v>3.2</v>
      </c>
      <c r="X20" s="10">
        <v>5.7</v>
      </c>
      <c r="Y20">
        <v>-2.5</v>
      </c>
      <c r="AD20" s="10">
        <v>8.6999999999999993</v>
      </c>
      <c r="AE20" s="10">
        <v>5.5</v>
      </c>
      <c r="AF20">
        <v>3.1999999999999993</v>
      </c>
    </row>
    <row r="21" spans="1:33" ht="15.75" customHeight="1" x14ac:dyDescent="0.15">
      <c r="A21" s="1" t="s">
        <v>18</v>
      </c>
      <c r="B21" s="1">
        <v>10.375</v>
      </c>
      <c r="C21" s="1">
        <v>10.31666667</v>
      </c>
      <c r="D21" s="1">
        <v>9.7666666670000009</v>
      </c>
      <c r="E21" s="1">
        <v>8.3916666670000009</v>
      </c>
      <c r="F21" s="1">
        <v>8.1666666669999994</v>
      </c>
      <c r="G21" s="1">
        <v>7.108333333</v>
      </c>
      <c r="H21" s="1">
        <v>5.125</v>
      </c>
      <c r="I21" s="1">
        <v>5.15</v>
      </c>
      <c r="J21" s="1">
        <v>4.9249999999999998</v>
      </c>
      <c r="K21" s="1">
        <v>4.3</v>
      </c>
      <c r="L21" s="1">
        <v>0.625</v>
      </c>
      <c r="M21" s="2"/>
      <c r="N21" s="2"/>
      <c r="O21" s="2"/>
      <c r="P21" s="10">
        <v>4.3</v>
      </c>
      <c r="Q21" s="10">
        <v>4.3</v>
      </c>
      <c r="R21">
        <v>0</v>
      </c>
      <c r="W21" s="10">
        <v>4.3</v>
      </c>
      <c r="X21" s="10">
        <v>6.4</v>
      </c>
      <c r="Y21">
        <v>-2.1000000000000005</v>
      </c>
      <c r="AD21" s="10">
        <v>5</v>
      </c>
      <c r="AE21" s="10">
        <v>4.5999999999999996</v>
      </c>
      <c r="AF21">
        <v>0.40000000000000036</v>
      </c>
    </row>
    <row r="22" spans="1:33" ht="15.75" customHeight="1" x14ac:dyDescent="0.15">
      <c r="A22" s="1" t="s">
        <v>19</v>
      </c>
      <c r="B22" s="1">
        <v>6.7</v>
      </c>
      <c r="C22" s="1">
        <v>7.4166666670000003</v>
      </c>
      <c r="D22" s="1">
        <v>7.5250000000000004</v>
      </c>
      <c r="E22" s="1">
        <v>6.891666667</v>
      </c>
      <c r="F22" s="1">
        <v>6.4749999999999996</v>
      </c>
      <c r="G22" s="1">
        <v>5.4083333329999999</v>
      </c>
      <c r="H22" s="1">
        <v>6.391666667</v>
      </c>
      <c r="I22" s="1">
        <v>6.0583333330000002</v>
      </c>
      <c r="J22" s="1">
        <v>5.15</v>
      </c>
      <c r="K22" s="1">
        <v>4.9000000000000004</v>
      </c>
      <c r="L22" s="1">
        <v>0.25</v>
      </c>
      <c r="M22" s="2"/>
      <c r="N22" s="2"/>
      <c r="O22" s="2"/>
      <c r="P22" s="10">
        <v>4.9000000000000004</v>
      </c>
      <c r="Q22" s="10">
        <v>4.8</v>
      </c>
      <c r="R22">
        <v>0.10000000000000053</v>
      </c>
      <c r="W22" s="10">
        <v>4.8</v>
      </c>
      <c r="X22" s="10">
        <v>8.6999999999999993</v>
      </c>
      <c r="Y22">
        <v>-3.8999999999999995</v>
      </c>
      <c r="AD22" s="10">
        <v>6.7</v>
      </c>
      <c r="AE22" s="10">
        <v>5.8</v>
      </c>
      <c r="AF22">
        <v>0.90000000000000036</v>
      </c>
    </row>
    <row r="23" spans="1:33" ht="15.75" customHeight="1" x14ac:dyDescent="0.15">
      <c r="A23" s="1" t="s">
        <v>20</v>
      </c>
      <c r="B23" s="1">
        <v>8.2166666670000001</v>
      </c>
      <c r="C23" s="1">
        <v>7.8833333330000004</v>
      </c>
      <c r="D23" s="1">
        <v>7.483333333</v>
      </c>
      <c r="E23" s="1">
        <v>7.3416666670000001</v>
      </c>
      <c r="F23" s="1">
        <v>6.858333333</v>
      </c>
      <c r="G23" s="1">
        <v>5.75</v>
      </c>
      <c r="H23" s="1">
        <v>4.5833333329999997</v>
      </c>
      <c r="I23" s="1">
        <v>3.7833333329999999</v>
      </c>
      <c r="J23" s="1">
        <v>3.3166666669999998</v>
      </c>
      <c r="K23" s="1">
        <v>3.2</v>
      </c>
      <c r="L23" s="1">
        <v>0.11666666699999961</v>
      </c>
      <c r="M23" s="2"/>
      <c r="N23" s="2"/>
      <c r="O23" s="2"/>
      <c r="P23" s="10">
        <v>3.2</v>
      </c>
      <c r="Q23" s="10">
        <v>3</v>
      </c>
      <c r="R23">
        <v>0.20000000000000018</v>
      </c>
      <c r="W23" s="10">
        <v>3</v>
      </c>
      <c r="X23" s="10">
        <v>5</v>
      </c>
      <c r="Y23">
        <v>-2</v>
      </c>
      <c r="AD23" s="10">
        <v>9.4</v>
      </c>
      <c r="AE23" s="10">
        <v>5.7</v>
      </c>
      <c r="AF23">
        <v>3.7</v>
      </c>
    </row>
    <row r="24" spans="1:33" ht="15.75" customHeight="1" x14ac:dyDescent="0.15">
      <c r="A24" s="1" t="s">
        <v>21</v>
      </c>
      <c r="B24" s="1">
        <v>7.0833333329999997</v>
      </c>
      <c r="C24" s="1">
        <v>7.4083333329999999</v>
      </c>
      <c r="D24" s="1">
        <v>7.0416666670000003</v>
      </c>
      <c r="E24" s="1">
        <v>6.7416666669999996</v>
      </c>
      <c r="F24" s="1">
        <v>6.6749999999999998</v>
      </c>
      <c r="G24" s="1">
        <v>5.8250000000000002</v>
      </c>
      <c r="H24" s="1">
        <v>5.25</v>
      </c>
      <c r="I24" s="1">
        <v>4.4333333330000002</v>
      </c>
      <c r="J24" s="1">
        <v>4.125</v>
      </c>
      <c r="K24" s="1">
        <v>3.9</v>
      </c>
      <c r="L24" s="1">
        <v>0.22500000000000009</v>
      </c>
      <c r="M24" s="2"/>
      <c r="N24" s="2"/>
      <c r="O24" s="2"/>
      <c r="P24" s="10">
        <v>3.9</v>
      </c>
      <c r="Q24" s="10">
        <v>3.6</v>
      </c>
      <c r="R24">
        <v>0.29999999999999982</v>
      </c>
      <c r="W24" s="10">
        <v>3.6</v>
      </c>
      <c r="X24" s="10">
        <v>6.7</v>
      </c>
      <c r="Y24">
        <v>-3.1</v>
      </c>
      <c r="AD24" s="10">
        <v>10</v>
      </c>
      <c r="AE24" s="10">
        <v>5.9</v>
      </c>
      <c r="AF24">
        <v>4.0999999999999996</v>
      </c>
    </row>
    <row r="25" spans="1:33" ht="15.75" customHeight="1" x14ac:dyDescent="0.15">
      <c r="A25" s="1" t="s">
        <v>22</v>
      </c>
      <c r="B25" s="1">
        <v>8.5083333329999995</v>
      </c>
      <c r="C25" s="1">
        <v>8.8666666670000005</v>
      </c>
      <c r="D25" s="1">
        <v>7.5750000000000002</v>
      </c>
      <c r="E25" s="1">
        <v>6.45</v>
      </c>
      <c r="F25" s="1">
        <v>6.8666666669999996</v>
      </c>
      <c r="G25" s="1">
        <v>5.95</v>
      </c>
      <c r="H25" s="1">
        <v>4.7249999999999996</v>
      </c>
      <c r="I25" s="1">
        <v>3.891666667</v>
      </c>
      <c r="J25" s="1">
        <v>3.7166666670000001</v>
      </c>
      <c r="K25" s="1">
        <v>3.4</v>
      </c>
      <c r="L25" s="1">
        <v>0.31666666700000023</v>
      </c>
      <c r="M25" s="2"/>
      <c r="N25" s="2"/>
      <c r="O25" s="2"/>
      <c r="P25" s="10">
        <v>3.4</v>
      </c>
      <c r="Q25" s="10">
        <v>2.9</v>
      </c>
      <c r="R25">
        <v>0.5</v>
      </c>
      <c r="W25" s="10">
        <v>2.9</v>
      </c>
      <c r="X25" s="10">
        <v>9.4</v>
      </c>
      <c r="Y25">
        <v>-6.5</v>
      </c>
      <c r="AD25" s="10">
        <v>6.3</v>
      </c>
      <c r="AE25" s="10">
        <v>3.4</v>
      </c>
      <c r="AF25">
        <v>2.9</v>
      </c>
    </row>
    <row r="26" spans="1:33" ht="15.75" customHeight="1" x14ac:dyDescent="0.15">
      <c r="A26" s="1" t="s">
        <v>23</v>
      </c>
      <c r="B26" s="1">
        <v>14.025</v>
      </c>
      <c r="C26" s="1">
        <v>13.28333333</v>
      </c>
      <c r="D26" s="1">
        <v>10.44166667</v>
      </c>
      <c r="E26" s="1">
        <v>8.8583333329999991</v>
      </c>
      <c r="F26" s="1">
        <v>8.7249999999999996</v>
      </c>
      <c r="G26" s="1">
        <v>7.3166666669999998</v>
      </c>
      <c r="H26" s="1">
        <v>5.4</v>
      </c>
      <c r="I26" s="1">
        <v>4.9916666669999996</v>
      </c>
      <c r="J26" s="1">
        <v>4.625</v>
      </c>
      <c r="K26" s="1">
        <v>4.0999999999999996</v>
      </c>
      <c r="L26" s="1">
        <v>0.52500000000000036</v>
      </c>
      <c r="M26" s="2"/>
      <c r="N26" s="2"/>
      <c r="O26" s="2"/>
      <c r="P26" s="10">
        <v>4.0999999999999996</v>
      </c>
      <c r="Q26" s="10">
        <v>4.0999999999999996</v>
      </c>
      <c r="R26">
        <v>0</v>
      </c>
      <c r="W26" s="10">
        <v>4.0999999999999996</v>
      </c>
      <c r="X26" s="10">
        <v>10</v>
      </c>
      <c r="Y26">
        <v>-5.9</v>
      </c>
      <c r="AD26" s="10">
        <v>7.9</v>
      </c>
      <c r="AE26" s="10">
        <v>5.6</v>
      </c>
      <c r="AF26">
        <v>2.3000000000000007</v>
      </c>
    </row>
    <row r="27" spans="1:33" ht="15.75" customHeight="1" x14ac:dyDescent="0.15">
      <c r="A27" s="1" t="s">
        <v>24</v>
      </c>
      <c r="B27" s="1">
        <v>7.8666666669999996</v>
      </c>
      <c r="C27" s="1">
        <v>7.0750000000000002</v>
      </c>
      <c r="D27" s="1">
        <v>6.5916666670000001</v>
      </c>
      <c r="E27" s="1">
        <v>5.7</v>
      </c>
      <c r="F27" s="1">
        <v>5.1333333330000004</v>
      </c>
      <c r="G27" s="1">
        <v>4.3499999999999996</v>
      </c>
      <c r="H27" s="1">
        <v>3.75</v>
      </c>
      <c r="I27" s="1">
        <v>3.858333333</v>
      </c>
      <c r="J27" s="1">
        <v>3.4583333330000001</v>
      </c>
      <c r="K27" s="1">
        <v>2.9</v>
      </c>
      <c r="L27" s="1">
        <v>0.55833333300000021</v>
      </c>
      <c r="M27" s="2"/>
      <c r="N27" s="2"/>
      <c r="O27" s="2"/>
      <c r="P27" s="10">
        <v>2.9</v>
      </c>
      <c r="Q27" s="10">
        <v>3.2</v>
      </c>
      <c r="R27">
        <v>-0.30000000000000027</v>
      </c>
      <c r="W27" s="10">
        <v>3.2</v>
      </c>
      <c r="X27" s="10">
        <v>6.3</v>
      </c>
      <c r="Y27">
        <v>-3.0999999999999996</v>
      </c>
      <c r="AD27" s="10">
        <v>6.1</v>
      </c>
      <c r="AE27" s="10">
        <v>4.4000000000000004</v>
      </c>
      <c r="AF27">
        <v>1.6999999999999993</v>
      </c>
    </row>
    <row r="28" spans="1:33" ht="15.75" customHeight="1" x14ac:dyDescent="0.15">
      <c r="A28" s="1" t="s">
        <v>25</v>
      </c>
      <c r="B28" s="1">
        <v>9.4416666669999998</v>
      </c>
      <c r="C28" s="1">
        <v>10.69166667</v>
      </c>
      <c r="D28" s="1">
        <v>10.358333330000001</v>
      </c>
      <c r="E28" s="1">
        <v>9</v>
      </c>
      <c r="F28" s="1">
        <v>8.8166666669999998</v>
      </c>
      <c r="G28" s="1">
        <v>7.608333333</v>
      </c>
      <c r="H28" s="1">
        <v>6.5</v>
      </c>
      <c r="I28" s="1">
        <v>5.8416666670000001</v>
      </c>
      <c r="J28" s="1">
        <v>5.108333333</v>
      </c>
      <c r="K28" s="1">
        <v>4.8</v>
      </c>
      <c r="L28" s="1">
        <v>0.30833333300000021</v>
      </c>
      <c r="M28" s="2"/>
      <c r="N28" s="2"/>
      <c r="O28" s="2"/>
      <c r="P28" s="10">
        <v>4.8</v>
      </c>
      <c r="Q28" s="10">
        <v>5.4</v>
      </c>
      <c r="R28">
        <v>-0.60000000000000053</v>
      </c>
      <c r="W28" s="10">
        <v>5.4</v>
      </c>
      <c r="X28" s="10">
        <v>7.9</v>
      </c>
      <c r="Y28">
        <v>-2.5</v>
      </c>
      <c r="AD28" s="10">
        <v>5.8</v>
      </c>
      <c r="AE28" s="10">
        <v>3.4</v>
      </c>
      <c r="AF28">
        <v>2.4</v>
      </c>
    </row>
    <row r="29" spans="1:33" ht="15.75" customHeight="1" x14ac:dyDescent="0.15">
      <c r="A29" s="1" t="s">
        <v>26</v>
      </c>
      <c r="B29" s="1">
        <v>9.0083333329999995</v>
      </c>
      <c r="C29" s="1">
        <v>9.3583333329999991</v>
      </c>
      <c r="D29" s="1">
        <v>8.8000000000000007</v>
      </c>
      <c r="E29" s="1">
        <v>7.1333333330000004</v>
      </c>
      <c r="F29" s="1">
        <v>6.6583333329999999</v>
      </c>
      <c r="G29" s="1">
        <v>6.233333333</v>
      </c>
      <c r="H29" s="1">
        <v>5.391666667</v>
      </c>
      <c r="I29" s="1">
        <v>4.5750000000000002</v>
      </c>
      <c r="J29" s="1">
        <v>3.7416666670000001</v>
      </c>
      <c r="K29" s="1">
        <v>3.2</v>
      </c>
      <c r="L29" s="1">
        <v>0.54166666699999988</v>
      </c>
      <c r="M29" s="2"/>
      <c r="N29" s="2"/>
      <c r="O29" s="2"/>
      <c r="P29" s="10">
        <v>3.2</v>
      </c>
      <c r="Q29" s="10">
        <v>3.3</v>
      </c>
      <c r="R29">
        <v>-9.9999999999999645E-2</v>
      </c>
      <c r="W29" s="10">
        <v>3.3</v>
      </c>
      <c r="X29" s="10">
        <v>6.1</v>
      </c>
      <c r="Y29">
        <v>-2.8</v>
      </c>
      <c r="AD29" s="10">
        <v>4.0999999999999996</v>
      </c>
      <c r="AE29" s="10">
        <v>2.5</v>
      </c>
      <c r="AF29">
        <v>1.5999999999999996</v>
      </c>
    </row>
    <row r="30" spans="1:33" ht="15.75" customHeight="1" x14ac:dyDescent="0.15">
      <c r="A30" s="1" t="s">
        <v>27</v>
      </c>
      <c r="B30" s="1">
        <v>6.3250000000000002</v>
      </c>
      <c r="C30" s="1">
        <v>7.1833333330000002</v>
      </c>
      <c r="D30" s="1">
        <v>7.4249999999999998</v>
      </c>
      <c r="E30" s="1">
        <v>6.1583333329999999</v>
      </c>
      <c r="F30" s="1">
        <v>5.391666667</v>
      </c>
      <c r="G30" s="1">
        <v>4.6916666669999998</v>
      </c>
      <c r="H30" s="1">
        <v>4.0750000000000002</v>
      </c>
      <c r="I30" s="1">
        <v>4.1333333330000004</v>
      </c>
      <c r="J30" s="1">
        <v>4.0416666670000003</v>
      </c>
      <c r="K30" s="1">
        <v>3.6</v>
      </c>
      <c r="L30" s="1">
        <v>0.44166666700000023</v>
      </c>
      <c r="M30" s="2"/>
      <c r="N30" s="2"/>
      <c r="O30" s="2"/>
      <c r="P30" s="10">
        <v>3.6</v>
      </c>
      <c r="Q30" s="10">
        <v>3.5</v>
      </c>
      <c r="R30">
        <v>0.10000000000000009</v>
      </c>
      <c r="W30" s="10">
        <v>3.5</v>
      </c>
      <c r="X30" s="10">
        <v>5.8</v>
      </c>
      <c r="Y30">
        <v>-2.2999999999999998</v>
      </c>
      <c r="AD30" s="10">
        <v>13.5</v>
      </c>
      <c r="AE30" s="10">
        <v>7.2</v>
      </c>
      <c r="AF30">
        <v>6.3</v>
      </c>
    </row>
    <row r="31" spans="1:33" ht="15.75" customHeight="1" x14ac:dyDescent="0.15">
      <c r="A31" s="1" t="s">
        <v>28</v>
      </c>
      <c r="B31" s="1">
        <v>4.6500000000000004</v>
      </c>
      <c r="C31" s="1">
        <v>4.7416666669999996</v>
      </c>
      <c r="D31" s="1">
        <v>4.1666666670000003</v>
      </c>
      <c r="E31" s="1">
        <v>3.891666667</v>
      </c>
      <c r="F31" s="1">
        <v>3.8833333329999999</v>
      </c>
      <c r="G31" s="1">
        <v>3.4750000000000001</v>
      </c>
      <c r="H31" s="1">
        <v>2.75</v>
      </c>
      <c r="I31" s="1">
        <v>3.0916666670000001</v>
      </c>
      <c r="J31" s="1">
        <v>2.9333333330000002</v>
      </c>
      <c r="K31" s="1">
        <v>2.9</v>
      </c>
      <c r="L31" s="1">
        <v>3.3333333000000298E-2</v>
      </c>
      <c r="M31" s="1"/>
      <c r="N31" s="1"/>
      <c r="O31" s="1"/>
      <c r="P31" s="10">
        <v>2.9</v>
      </c>
      <c r="Q31" s="10">
        <v>3</v>
      </c>
      <c r="R31">
        <v>-0.10000000000000009</v>
      </c>
      <c r="W31" s="10">
        <v>3</v>
      </c>
      <c r="X31" s="10">
        <v>4.0999999999999996</v>
      </c>
      <c r="Y31">
        <v>-1.0999999999999996</v>
      </c>
      <c r="AD31" s="10">
        <v>6.7</v>
      </c>
      <c r="AE31" s="10">
        <v>3.5</v>
      </c>
      <c r="AF31">
        <v>3.2</v>
      </c>
    </row>
    <row r="32" spans="1:33" ht="15.75" customHeight="1" x14ac:dyDescent="0.15">
      <c r="A32" s="1" t="s">
        <v>29</v>
      </c>
      <c r="B32" s="1">
        <v>11.758333329999999</v>
      </c>
      <c r="C32" s="1">
        <v>13.96666667</v>
      </c>
      <c r="D32" s="1">
        <v>13.05833333</v>
      </c>
      <c r="E32" s="1">
        <v>11.69166667</v>
      </c>
      <c r="F32" s="1">
        <v>9.4333333330000002</v>
      </c>
      <c r="G32" s="1">
        <v>7.7249999999999996</v>
      </c>
      <c r="H32" s="1">
        <v>6.8416666670000001</v>
      </c>
      <c r="I32" s="1">
        <v>5.733333333</v>
      </c>
      <c r="J32" s="1">
        <v>5.0416666670000003</v>
      </c>
      <c r="K32" s="1">
        <v>4.4000000000000004</v>
      </c>
      <c r="L32" s="1">
        <v>0.64166666699999997</v>
      </c>
      <c r="M32" s="1"/>
      <c r="N32" s="1"/>
      <c r="O32" s="1"/>
      <c r="P32" s="10">
        <v>4.4000000000000004</v>
      </c>
      <c r="Q32" s="10">
        <v>3.9</v>
      </c>
      <c r="R32">
        <v>0.50000000000000044</v>
      </c>
      <c r="W32" s="10">
        <v>3.9</v>
      </c>
      <c r="X32" s="10">
        <v>13.5</v>
      </c>
      <c r="Y32">
        <v>-9.6</v>
      </c>
      <c r="AD32" s="10">
        <v>9.5</v>
      </c>
      <c r="AE32" s="10">
        <v>6.3</v>
      </c>
      <c r="AF32">
        <v>3.2</v>
      </c>
    </row>
    <row r="33" spans="1:32" ht="15.75" customHeight="1" x14ac:dyDescent="0.15">
      <c r="A33" s="1" t="s">
        <v>30</v>
      </c>
      <c r="B33" s="1">
        <v>6.4666666670000001</v>
      </c>
      <c r="C33" s="1">
        <v>6.1166666669999996</v>
      </c>
      <c r="D33" s="1">
        <v>5.1916666669999998</v>
      </c>
      <c r="E33" s="1">
        <v>5.375</v>
      </c>
      <c r="F33" s="1">
        <v>5.3083333330000002</v>
      </c>
      <c r="G33" s="1">
        <v>4.4666666670000001</v>
      </c>
      <c r="H33" s="1">
        <v>3.625</v>
      </c>
      <c r="I33" s="1">
        <v>2.858333333</v>
      </c>
      <c r="J33" s="1">
        <v>2.6833333330000002</v>
      </c>
      <c r="K33" s="1">
        <v>2.6</v>
      </c>
      <c r="L33" s="1">
        <v>8.333333300000012E-2</v>
      </c>
      <c r="M33" s="1"/>
      <c r="N33" s="1"/>
      <c r="O33" s="1"/>
      <c r="P33" s="10">
        <v>2.6</v>
      </c>
      <c r="Q33" s="10">
        <v>2.5</v>
      </c>
      <c r="R33">
        <v>0.10000000000000009</v>
      </c>
      <c r="W33" s="10">
        <v>2.5</v>
      </c>
      <c r="X33" s="10">
        <v>6.7</v>
      </c>
      <c r="Y33">
        <v>-4.2</v>
      </c>
      <c r="AD33" s="10">
        <v>8.1</v>
      </c>
      <c r="AE33" s="10">
        <v>6.8</v>
      </c>
      <c r="AF33">
        <v>1.2999999999999998</v>
      </c>
    </row>
    <row r="34" spans="1:32" ht="15.75" customHeight="1" x14ac:dyDescent="0.15">
      <c r="A34" s="1" t="s">
        <v>31</v>
      </c>
      <c r="B34" s="1">
        <v>9.0416666669999994</v>
      </c>
      <c r="C34" s="1">
        <v>9.5749999999999993</v>
      </c>
      <c r="D34" s="1">
        <v>9.2583333329999995</v>
      </c>
      <c r="E34" s="1">
        <v>9.4416666669999998</v>
      </c>
      <c r="F34" s="1">
        <v>8.5666666669999998</v>
      </c>
      <c r="G34" s="1">
        <v>6.7083333329999997</v>
      </c>
      <c r="H34" s="1">
        <v>5.9416666669999998</v>
      </c>
      <c r="I34" s="1">
        <v>4.983333333</v>
      </c>
      <c r="J34" s="1">
        <v>4.6166666669999996</v>
      </c>
      <c r="K34" s="1">
        <v>4.0999999999999996</v>
      </c>
      <c r="L34" s="1">
        <v>0.51666666699999997</v>
      </c>
      <c r="M34" s="1"/>
      <c r="N34" s="1"/>
      <c r="O34" s="1"/>
      <c r="P34" s="10">
        <v>4.0999999999999996</v>
      </c>
      <c r="Q34" s="10">
        <v>3.6</v>
      </c>
      <c r="R34">
        <v>0.49999999999999956</v>
      </c>
      <c r="W34" s="10">
        <v>3.6</v>
      </c>
      <c r="X34" s="10">
        <v>9.5</v>
      </c>
      <c r="Y34">
        <v>-5.9</v>
      </c>
      <c r="AD34" s="10">
        <v>9.9</v>
      </c>
      <c r="AE34" s="10">
        <v>6.9</v>
      </c>
      <c r="AF34">
        <v>3</v>
      </c>
    </row>
    <row r="35" spans="1:32" ht="15.75" customHeight="1" x14ac:dyDescent="0.15">
      <c r="A35" s="1" t="s">
        <v>32</v>
      </c>
      <c r="B35" s="1">
        <v>6.8083333330000002</v>
      </c>
      <c r="C35" s="1">
        <v>8.4499999999999993</v>
      </c>
      <c r="D35" s="1">
        <v>7.2</v>
      </c>
      <c r="E35" s="1">
        <v>6.6583333329999999</v>
      </c>
      <c r="F35" s="1">
        <v>6.6916666669999998</v>
      </c>
      <c r="G35" s="1">
        <v>6.5833333329999997</v>
      </c>
      <c r="H35" s="1">
        <v>6.4249999999999998</v>
      </c>
      <c r="I35" s="1">
        <v>6.6833333330000002</v>
      </c>
      <c r="J35" s="1">
        <v>6.1583333329999999</v>
      </c>
      <c r="K35" s="1">
        <v>4.9000000000000004</v>
      </c>
      <c r="L35" s="1">
        <v>1.2583333329999995</v>
      </c>
      <c r="M35" s="1"/>
      <c r="N35" s="1"/>
      <c r="O35" s="1"/>
      <c r="P35" s="10">
        <v>4.9000000000000004</v>
      </c>
      <c r="Q35" s="10">
        <v>4.9000000000000004</v>
      </c>
      <c r="R35">
        <v>0</v>
      </c>
      <c r="W35" s="10">
        <v>4.9000000000000004</v>
      </c>
      <c r="X35" s="10">
        <v>8.1</v>
      </c>
      <c r="Y35">
        <v>-3.1999999999999993</v>
      </c>
      <c r="AD35" s="10">
        <v>7.1</v>
      </c>
      <c r="AE35" s="10">
        <v>4.8</v>
      </c>
      <c r="AF35">
        <v>2.2999999999999998</v>
      </c>
    </row>
    <row r="36" spans="1:32" ht="15.75" customHeight="1" x14ac:dyDescent="0.15">
      <c r="A36" s="1" t="s">
        <v>33</v>
      </c>
      <c r="B36" s="1">
        <v>8.3583333329999991</v>
      </c>
      <c r="C36" s="1">
        <v>8.3916666670000009</v>
      </c>
      <c r="D36" s="1">
        <v>8.0166666670000009</v>
      </c>
      <c r="E36" s="1">
        <v>8.6333333329999995</v>
      </c>
      <c r="F36" s="1">
        <v>7.733333333</v>
      </c>
      <c r="G36" s="1">
        <v>6.45</v>
      </c>
      <c r="H36" s="1">
        <v>5.358333333</v>
      </c>
      <c r="I36" s="1">
        <v>4.8499999999999996</v>
      </c>
      <c r="J36" s="1">
        <v>4.7</v>
      </c>
      <c r="K36" s="1">
        <v>4.0999999999999996</v>
      </c>
      <c r="L36" s="1">
        <v>0.60000000000000053</v>
      </c>
      <c r="M36" s="1"/>
      <c r="N36" s="1"/>
      <c r="O36" s="1"/>
      <c r="P36" s="10">
        <v>4.0999999999999996</v>
      </c>
      <c r="Q36" s="10">
        <v>4</v>
      </c>
      <c r="R36">
        <v>9.9999999999999645E-2</v>
      </c>
      <c r="W36" s="10">
        <v>4</v>
      </c>
      <c r="X36" s="10">
        <v>9.9</v>
      </c>
      <c r="Y36">
        <v>-5.9</v>
      </c>
      <c r="AD36" s="10">
        <v>5.0999999999999996</v>
      </c>
      <c r="AE36" s="10">
        <v>3.7</v>
      </c>
      <c r="AF36">
        <v>1.3999999999999995</v>
      </c>
    </row>
    <row r="37" spans="1:32" ht="15.75" customHeight="1" x14ac:dyDescent="0.15">
      <c r="A37" s="1" t="s">
        <v>34</v>
      </c>
      <c r="B37" s="1">
        <v>10.80833333</v>
      </c>
      <c r="C37" s="1">
        <v>10.233333330000001</v>
      </c>
      <c r="D37" s="1">
        <v>9.9916666670000005</v>
      </c>
      <c r="E37" s="1">
        <v>9.5416666669999994</v>
      </c>
      <c r="F37" s="1">
        <v>8.5666666669999998</v>
      </c>
      <c r="G37" s="1">
        <v>6.3333333329999997</v>
      </c>
      <c r="H37" s="1">
        <v>5.641666667</v>
      </c>
      <c r="I37" s="1">
        <v>5.0916666670000001</v>
      </c>
      <c r="J37" s="1">
        <v>4.55</v>
      </c>
      <c r="K37" s="1">
        <v>4</v>
      </c>
      <c r="L37" s="1">
        <v>0.54999999999999982</v>
      </c>
      <c r="M37" s="1"/>
      <c r="N37" s="1"/>
      <c r="O37" s="1"/>
      <c r="P37" s="10">
        <v>4</v>
      </c>
      <c r="Q37" s="10">
        <v>3.9</v>
      </c>
      <c r="R37">
        <v>0.10000000000000009</v>
      </c>
      <c r="W37" s="10">
        <v>3.9</v>
      </c>
      <c r="X37" s="10">
        <v>7.1</v>
      </c>
      <c r="Y37">
        <v>-3.1999999999999997</v>
      </c>
      <c r="AD37" s="10">
        <v>8.1999999999999993</v>
      </c>
      <c r="AE37" s="10">
        <v>5.0999999999999996</v>
      </c>
      <c r="AF37">
        <v>3.0999999999999996</v>
      </c>
    </row>
    <row r="38" spans="1:32" ht="15.75" customHeight="1" x14ac:dyDescent="0.15">
      <c r="A38" s="1" t="s">
        <v>35</v>
      </c>
      <c r="B38" s="1">
        <v>4.2249999999999996</v>
      </c>
      <c r="C38" s="1">
        <v>3.8083333330000002</v>
      </c>
      <c r="D38" s="1">
        <v>3.4416666669999998</v>
      </c>
      <c r="E38" s="1">
        <v>3.05</v>
      </c>
      <c r="F38" s="1">
        <v>3.016666667</v>
      </c>
      <c r="G38" s="1">
        <v>2.7</v>
      </c>
      <c r="H38" s="1">
        <v>2.9166666669999999</v>
      </c>
      <c r="I38" s="1">
        <v>3.0583333330000002</v>
      </c>
      <c r="J38" s="1">
        <v>2.5916666670000001</v>
      </c>
      <c r="K38" s="1">
        <v>2.6</v>
      </c>
      <c r="L38" s="1">
        <v>-8.3333329999999428E-3</v>
      </c>
      <c r="M38" s="1"/>
      <c r="N38" s="1"/>
      <c r="O38" s="1"/>
      <c r="P38" s="10">
        <v>2.6</v>
      </c>
      <c r="Q38" s="10">
        <v>2.4</v>
      </c>
      <c r="R38">
        <v>0.20000000000000018</v>
      </c>
      <c r="W38" s="10">
        <v>2.4</v>
      </c>
      <c r="X38" s="10">
        <v>5.0999999999999996</v>
      </c>
      <c r="Y38">
        <v>-2.6999999999999997</v>
      </c>
      <c r="AD38" s="10">
        <v>6.2</v>
      </c>
      <c r="AE38" s="10">
        <v>3.8</v>
      </c>
      <c r="AF38">
        <v>2.4000000000000004</v>
      </c>
    </row>
    <row r="39" spans="1:32" ht="15.75" customHeight="1" x14ac:dyDescent="0.15">
      <c r="A39" s="1" t="s">
        <v>36</v>
      </c>
      <c r="B39" s="1">
        <v>10.34166667</v>
      </c>
      <c r="C39" s="1">
        <v>10.375</v>
      </c>
      <c r="D39" s="1">
        <v>8.8583333329999991</v>
      </c>
      <c r="E39" s="1">
        <v>7.2083333329999997</v>
      </c>
      <c r="F39" s="1">
        <v>7.1916666669999998</v>
      </c>
      <c r="G39" s="1">
        <v>5.6916666669999998</v>
      </c>
      <c r="H39" s="1">
        <v>4.891666667</v>
      </c>
      <c r="I39" s="1">
        <v>5.05</v>
      </c>
      <c r="J39" s="1">
        <v>5.0416666670000003</v>
      </c>
      <c r="K39" s="1">
        <v>4.5</v>
      </c>
      <c r="L39" s="1">
        <v>0.54166666700000032</v>
      </c>
      <c r="M39" s="1"/>
      <c r="N39" s="1"/>
      <c r="O39" s="1"/>
      <c r="P39" s="10">
        <v>4.5</v>
      </c>
      <c r="Q39" s="10">
        <v>4.0999999999999996</v>
      </c>
      <c r="R39">
        <v>0.40000000000000036</v>
      </c>
      <c r="W39" s="10">
        <v>4.0999999999999996</v>
      </c>
      <c r="X39" s="10">
        <v>8.1999999999999993</v>
      </c>
      <c r="Y39">
        <v>-4.0999999999999996</v>
      </c>
      <c r="AD39" s="10">
        <v>7.6</v>
      </c>
      <c r="AE39" s="10">
        <v>5.2</v>
      </c>
      <c r="AF39">
        <v>2.3999999999999995</v>
      </c>
    </row>
    <row r="40" spans="1:32" ht="15.75" customHeight="1" x14ac:dyDescent="0.15">
      <c r="A40" s="1" t="s">
        <v>37</v>
      </c>
      <c r="B40" s="1">
        <v>6.3250000000000002</v>
      </c>
      <c r="C40" s="1">
        <v>6.8</v>
      </c>
      <c r="D40" s="1">
        <v>5.891666667</v>
      </c>
      <c r="E40" s="1">
        <v>5.233333333</v>
      </c>
      <c r="F40" s="1">
        <v>5.2083333329999997</v>
      </c>
      <c r="G40" s="1">
        <v>4.6583333329999999</v>
      </c>
      <c r="H40" s="1">
        <v>4.2249999999999996</v>
      </c>
      <c r="I40" s="1">
        <v>4.8166666669999998</v>
      </c>
      <c r="J40" s="1">
        <v>4.2916666670000003</v>
      </c>
      <c r="K40" s="1">
        <v>3.4</v>
      </c>
      <c r="L40" s="1">
        <v>0.89166666700000041</v>
      </c>
      <c r="M40" s="1"/>
      <c r="N40" s="1"/>
      <c r="O40" s="1"/>
      <c r="P40" s="10">
        <v>3.4</v>
      </c>
      <c r="Q40" s="10">
        <v>3.3</v>
      </c>
      <c r="R40">
        <v>0.10000000000000009</v>
      </c>
      <c r="W40" s="10">
        <v>3.3</v>
      </c>
      <c r="X40" s="10">
        <v>6.2</v>
      </c>
      <c r="Y40">
        <v>-2.9000000000000004</v>
      </c>
      <c r="AD40" s="10">
        <v>9.1</v>
      </c>
      <c r="AE40" s="10">
        <v>6.3</v>
      </c>
      <c r="AF40">
        <v>2.8</v>
      </c>
    </row>
    <row r="41" spans="1:32" ht="15.75" customHeight="1" x14ac:dyDescent="0.15">
      <c r="A41" s="1" t="s">
        <v>38</v>
      </c>
      <c r="B41" s="1">
        <v>11.53333333</v>
      </c>
      <c r="C41" s="1">
        <v>10.58333333</v>
      </c>
      <c r="D41" s="1">
        <v>9.5916666670000001</v>
      </c>
      <c r="E41" s="1">
        <v>8.6083333329999991</v>
      </c>
      <c r="F41" s="1">
        <v>7.8833333330000004</v>
      </c>
      <c r="G41" s="1">
        <v>6.9416666669999998</v>
      </c>
      <c r="H41" s="1">
        <v>5.733333333</v>
      </c>
      <c r="I41" s="1">
        <v>4.8166666669999998</v>
      </c>
      <c r="J41" s="1">
        <v>4.141666667</v>
      </c>
      <c r="K41" s="1">
        <v>4.0999999999999996</v>
      </c>
      <c r="L41" s="1">
        <v>4.1666667000000324E-2</v>
      </c>
      <c r="M41" s="1"/>
      <c r="N41" s="1"/>
      <c r="O41" s="1"/>
      <c r="P41" s="10">
        <v>4.0999999999999996</v>
      </c>
      <c r="Q41" s="10">
        <v>3.7</v>
      </c>
      <c r="R41">
        <v>0.39999999999999947</v>
      </c>
      <c r="W41" s="10">
        <v>3.7</v>
      </c>
      <c r="X41" s="10">
        <v>7.6</v>
      </c>
      <c r="Y41">
        <v>-3.8999999999999995</v>
      </c>
      <c r="AD41" s="10">
        <v>9.1999999999999993</v>
      </c>
      <c r="AE41" s="10">
        <v>5.6</v>
      </c>
      <c r="AF41">
        <v>3.5999999999999996</v>
      </c>
    </row>
    <row r="42" spans="1:32" ht="15.75" customHeight="1" x14ac:dyDescent="0.15">
      <c r="A42" s="1" t="s">
        <v>39</v>
      </c>
      <c r="B42" s="1">
        <v>8.2249999999999996</v>
      </c>
      <c r="C42" s="1">
        <v>8.9583333330000006</v>
      </c>
      <c r="D42" s="1">
        <v>7.8666666669999996</v>
      </c>
      <c r="E42" s="1">
        <v>7.75</v>
      </c>
      <c r="F42" s="1">
        <v>7.608333333</v>
      </c>
      <c r="G42" s="1">
        <v>5.6666666670000003</v>
      </c>
      <c r="H42" s="1">
        <v>5.2249999999999996</v>
      </c>
      <c r="I42" s="1">
        <v>5.4</v>
      </c>
      <c r="J42" s="1">
        <v>4.891666667</v>
      </c>
      <c r="K42" s="1">
        <v>4.2</v>
      </c>
      <c r="L42" s="1">
        <v>0.69166666699999979</v>
      </c>
      <c r="M42" s="1"/>
      <c r="N42" s="1"/>
      <c r="O42" s="1"/>
      <c r="P42" s="10">
        <v>4.2</v>
      </c>
      <c r="Q42" s="10">
        <v>4.4000000000000004</v>
      </c>
      <c r="R42">
        <v>-0.20000000000000018</v>
      </c>
      <c r="W42" s="10">
        <v>4.4000000000000004</v>
      </c>
      <c r="X42" s="10">
        <v>9.1</v>
      </c>
      <c r="Y42">
        <v>-4.6999999999999993</v>
      </c>
      <c r="AD42" s="10">
        <v>6</v>
      </c>
      <c r="AE42" s="10">
        <v>4</v>
      </c>
      <c r="AF42">
        <v>2</v>
      </c>
    </row>
    <row r="43" spans="1:32" ht="15.75" customHeight="1" x14ac:dyDescent="0.15">
      <c r="A43" s="1" t="s">
        <v>40</v>
      </c>
      <c r="B43" s="1">
        <v>11.991666670000001</v>
      </c>
      <c r="C43" s="1">
        <v>12.04166667</v>
      </c>
      <c r="D43" s="1">
        <v>10.80833333</v>
      </c>
      <c r="E43" s="1">
        <v>10.758333329999999</v>
      </c>
      <c r="F43" s="1">
        <v>9.1166666670000005</v>
      </c>
      <c r="G43" s="1">
        <v>7.9666666670000001</v>
      </c>
      <c r="H43" s="1">
        <v>5.7833333329999999</v>
      </c>
      <c r="I43" s="1">
        <v>5.2083333329999997</v>
      </c>
      <c r="J43" s="1">
        <v>4.4583333329999997</v>
      </c>
      <c r="K43" s="1">
        <v>4</v>
      </c>
      <c r="L43" s="1">
        <v>0.45833333299999968</v>
      </c>
      <c r="M43" s="1"/>
      <c r="N43" s="1"/>
      <c r="O43" s="1"/>
      <c r="P43" s="10">
        <v>4</v>
      </c>
      <c r="Q43" s="10">
        <v>3.6</v>
      </c>
      <c r="R43">
        <v>0.39999999999999991</v>
      </c>
      <c r="W43" s="10">
        <v>3.6</v>
      </c>
      <c r="X43" s="10">
        <v>9.1999999999999993</v>
      </c>
      <c r="Y43">
        <v>-5.6</v>
      </c>
      <c r="AD43" s="10">
        <v>4.3</v>
      </c>
      <c r="AE43" s="10">
        <v>3.1</v>
      </c>
      <c r="AF43">
        <v>1.1999999999999997</v>
      </c>
    </row>
    <row r="44" spans="1:32" ht="15.75" customHeight="1" x14ac:dyDescent="0.15">
      <c r="A44" s="1" t="s">
        <v>41</v>
      </c>
      <c r="B44" s="1">
        <v>11.7</v>
      </c>
      <c r="C44" s="1">
        <v>11.258333329999999</v>
      </c>
      <c r="D44" s="1">
        <v>10.31666667</v>
      </c>
      <c r="E44" s="1">
        <v>9.0166666670000009</v>
      </c>
      <c r="F44" s="1">
        <v>7.9249999999999998</v>
      </c>
      <c r="G44" s="1">
        <v>6.016666667</v>
      </c>
      <c r="H44" s="1">
        <v>6.2249999999999996</v>
      </c>
      <c r="I44" s="1">
        <v>4.9749999999999996</v>
      </c>
      <c r="J44" s="1">
        <v>4.2583333330000004</v>
      </c>
      <c r="K44" s="1">
        <v>3.5</v>
      </c>
      <c r="L44" s="1">
        <v>0.75833333300000039</v>
      </c>
      <c r="M44" s="1"/>
      <c r="N44" s="1"/>
      <c r="O44" s="1"/>
      <c r="P44" s="10">
        <v>3.5</v>
      </c>
      <c r="Q44" s="10">
        <v>2.8</v>
      </c>
      <c r="R44">
        <v>0.70000000000000018</v>
      </c>
      <c r="W44" s="10">
        <v>2.8</v>
      </c>
      <c r="X44" s="10">
        <v>6</v>
      </c>
      <c r="Y44">
        <v>-3.2</v>
      </c>
      <c r="AD44" s="10">
        <v>7.4</v>
      </c>
      <c r="AE44" s="10">
        <v>4.3</v>
      </c>
      <c r="AF44">
        <v>3.1000000000000005</v>
      </c>
    </row>
    <row r="45" spans="1:32" ht="15.75" customHeight="1" x14ac:dyDescent="0.15">
      <c r="A45" s="1" t="s">
        <v>42</v>
      </c>
      <c r="B45" s="1">
        <v>4.8416666670000001</v>
      </c>
      <c r="C45" s="1">
        <v>4.5833333329999997</v>
      </c>
      <c r="D45" s="1">
        <v>4.6583333329999999</v>
      </c>
      <c r="E45" s="1">
        <v>4.358333333</v>
      </c>
      <c r="F45" s="1">
        <v>3.95</v>
      </c>
      <c r="G45" s="1">
        <v>3.5750000000000002</v>
      </c>
      <c r="H45" s="1">
        <v>3.4666666670000001</v>
      </c>
      <c r="I45" s="1">
        <v>3</v>
      </c>
      <c r="J45" s="1">
        <v>3.3250000000000002</v>
      </c>
      <c r="K45" s="1">
        <v>3.1</v>
      </c>
      <c r="L45" s="1">
        <v>0.22500000000000009</v>
      </c>
      <c r="M45" s="1"/>
      <c r="N45" s="1"/>
      <c r="O45" s="1"/>
      <c r="P45" s="10">
        <v>3.1</v>
      </c>
      <c r="Q45" s="10">
        <v>3.3</v>
      </c>
      <c r="R45">
        <v>-0.19999999999999973</v>
      </c>
      <c r="W45" s="10">
        <v>3.3</v>
      </c>
      <c r="X45" s="10">
        <v>4.3</v>
      </c>
      <c r="Y45">
        <v>-1</v>
      </c>
      <c r="AD45" s="10">
        <v>7.7</v>
      </c>
      <c r="AE45" s="10">
        <v>5.7</v>
      </c>
      <c r="AF45">
        <v>2</v>
      </c>
    </row>
    <row r="46" spans="1:32" ht="15.75" customHeight="1" x14ac:dyDescent="0.15">
      <c r="A46" s="1" t="s">
        <v>43</v>
      </c>
      <c r="B46" s="1">
        <v>10.199999999999999</v>
      </c>
      <c r="C46" s="1">
        <v>9.9833333329999991</v>
      </c>
      <c r="D46" s="1">
        <v>9.5333333329999999</v>
      </c>
      <c r="E46" s="1">
        <v>8.0416666669999994</v>
      </c>
      <c r="F46" s="1">
        <v>8.1583333329999999</v>
      </c>
      <c r="G46" s="1">
        <v>6.8666666669999996</v>
      </c>
      <c r="H46" s="1">
        <v>5.9166666670000003</v>
      </c>
      <c r="I46" s="1">
        <v>4.7249999999999996</v>
      </c>
      <c r="J46" s="1">
        <v>3.7166666670000001</v>
      </c>
      <c r="K46" s="1">
        <v>3.5</v>
      </c>
      <c r="L46" s="1">
        <v>0.21666666700000015</v>
      </c>
      <c r="M46" s="1"/>
      <c r="N46" s="1"/>
      <c r="O46" s="1"/>
      <c r="P46" s="10">
        <v>3.5</v>
      </c>
      <c r="Q46" s="10">
        <v>3.4</v>
      </c>
      <c r="R46">
        <v>0.10000000000000009</v>
      </c>
      <c r="W46" s="10">
        <v>3.4</v>
      </c>
      <c r="X46" s="10">
        <v>7.4</v>
      </c>
      <c r="Y46">
        <v>-4</v>
      </c>
      <c r="AD46" s="10">
        <v>4.7</v>
      </c>
      <c r="AE46" s="10">
        <v>2.7</v>
      </c>
      <c r="AF46">
        <v>2</v>
      </c>
    </row>
    <row r="47" spans="1:32" ht="15.75" customHeight="1" x14ac:dyDescent="0.15">
      <c r="A47" s="1" t="s">
        <v>44</v>
      </c>
      <c r="B47" s="1">
        <v>7.4666666670000001</v>
      </c>
      <c r="C47" s="1">
        <v>8.2166666670000001</v>
      </c>
      <c r="D47" s="1">
        <v>8.2083333330000006</v>
      </c>
      <c r="E47" s="1">
        <v>6.85</v>
      </c>
      <c r="F47" s="1">
        <v>6.3333333329999997</v>
      </c>
      <c r="G47" s="1">
        <v>5.2083333329999997</v>
      </c>
      <c r="H47" s="1">
        <v>4.3166666669999998</v>
      </c>
      <c r="I47" s="1">
        <v>4.641666667</v>
      </c>
      <c r="J47" s="1">
        <v>4.2583333330000004</v>
      </c>
      <c r="K47" s="1">
        <v>3.8</v>
      </c>
      <c r="L47" s="1">
        <v>0.45833333300000056</v>
      </c>
      <c r="M47" s="1"/>
      <c r="N47" s="1"/>
      <c r="O47" s="1"/>
      <c r="P47" s="10">
        <v>3.8</v>
      </c>
      <c r="Q47" s="10">
        <v>3.5</v>
      </c>
      <c r="R47">
        <v>0.29999999999999982</v>
      </c>
      <c r="W47" s="10">
        <v>3.5</v>
      </c>
      <c r="X47" s="10">
        <v>7.7</v>
      </c>
      <c r="Y47">
        <v>-4.2</v>
      </c>
      <c r="AD47" s="10">
        <v>5.6</v>
      </c>
      <c r="AE47" s="10">
        <v>3.4</v>
      </c>
      <c r="AF47">
        <v>2.1999999999999997</v>
      </c>
    </row>
    <row r="48" spans="1:32" ht="15.75" customHeight="1" x14ac:dyDescent="0.15">
      <c r="A48" s="1" t="s">
        <v>45</v>
      </c>
      <c r="B48" s="1">
        <v>5.7416666669999996</v>
      </c>
      <c r="C48" s="1">
        <v>7.3</v>
      </c>
      <c r="D48" s="1">
        <v>7.2416666669999996</v>
      </c>
      <c r="E48" s="1">
        <v>5.6583333329999999</v>
      </c>
      <c r="F48" s="1">
        <v>4.7083333329999997</v>
      </c>
      <c r="G48" s="1">
        <v>3.6833333330000002</v>
      </c>
      <c r="H48" s="1">
        <v>3.5083333329999999</v>
      </c>
      <c r="I48" s="1">
        <v>3.4416666669999998</v>
      </c>
      <c r="J48" s="1">
        <v>3.2583333329999999</v>
      </c>
      <c r="K48" s="1">
        <v>3</v>
      </c>
      <c r="L48" s="1">
        <v>0.25833333299999994</v>
      </c>
      <c r="M48" s="1"/>
      <c r="N48" s="1"/>
      <c r="O48" s="1"/>
      <c r="P48" s="10">
        <v>3</v>
      </c>
      <c r="Q48" s="10">
        <v>2.6</v>
      </c>
      <c r="R48">
        <v>0.39999999999999991</v>
      </c>
      <c r="W48" s="10">
        <v>2.6</v>
      </c>
      <c r="X48" s="10">
        <v>4.7</v>
      </c>
      <c r="Y48">
        <v>-2.1</v>
      </c>
      <c r="AD48" s="10">
        <v>6.2</v>
      </c>
      <c r="AE48" s="10">
        <v>3.9</v>
      </c>
      <c r="AF48">
        <v>2.3000000000000003</v>
      </c>
    </row>
    <row r="49" spans="1:32" ht="15.75" customHeight="1" x14ac:dyDescent="0.15">
      <c r="A49" s="1" t="s">
        <v>46</v>
      </c>
      <c r="B49" s="1">
        <v>6.8833333330000004</v>
      </c>
      <c r="C49" s="1">
        <v>6.125</v>
      </c>
      <c r="D49" s="1">
        <v>5.5250000000000004</v>
      </c>
      <c r="E49" s="1">
        <v>5.0083333330000004</v>
      </c>
      <c r="F49" s="1">
        <v>4.3833333330000004</v>
      </c>
      <c r="G49" s="1">
        <v>3.858333333</v>
      </c>
      <c r="H49" s="1">
        <v>3.7083333330000001</v>
      </c>
      <c r="I49" s="1">
        <v>3.2416666670000001</v>
      </c>
      <c r="J49" s="1">
        <v>3.0083333329999999</v>
      </c>
      <c r="K49" s="1">
        <v>2.5</v>
      </c>
      <c r="L49" s="1">
        <v>0.50833333299999994</v>
      </c>
      <c r="M49" s="1"/>
      <c r="N49" s="1"/>
      <c r="O49" s="1"/>
      <c r="P49" s="10">
        <v>2.5</v>
      </c>
      <c r="Q49" s="10">
        <v>2.4</v>
      </c>
      <c r="R49">
        <v>0.10000000000000009</v>
      </c>
      <c r="W49" s="10">
        <v>2.4</v>
      </c>
      <c r="X49" s="10">
        <v>5.6</v>
      </c>
      <c r="Y49">
        <v>-3.1999999999999997</v>
      </c>
      <c r="AD49" s="10">
        <v>8.5</v>
      </c>
      <c r="AE49" s="10">
        <v>5.2</v>
      </c>
      <c r="AF49">
        <v>3.3</v>
      </c>
    </row>
    <row r="50" spans="1:32" ht="13" x14ac:dyDescent="0.15">
      <c r="A50" s="1" t="s">
        <v>47</v>
      </c>
      <c r="B50" s="1">
        <v>6.7249999999999996</v>
      </c>
      <c r="C50" s="1">
        <v>6.9749999999999996</v>
      </c>
      <c r="D50" s="1">
        <v>6.25</v>
      </c>
      <c r="E50" s="1">
        <v>5.7083333329999997</v>
      </c>
      <c r="F50" s="1">
        <v>5.483333333</v>
      </c>
      <c r="G50" s="1">
        <v>5.141666667</v>
      </c>
      <c r="H50" s="1">
        <v>4.5833333329999997</v>
      </c>
      <c r="I50" s="1">
        <v>4.0916666670000001</v>
      </c>
      <c r="J50" s="1">
        <v>3.75</v>
      </c>
      <c r="K50" s="1">
        <v>3</v>
      </c>
      <c r="L50" s="1">
        <v>0.75</v>
      </c>
      <c r="M50" s="1"/>
      <c r="N50" s="1"/>
      <c r="O50" s="1"/>
      <c r="P50" s="10">
        <v>3</v>
      </c>
      <c r="Q50" s="10">
        <v>2.8</v>
      </c>
      <c r="R50">
        <v>0.20000000000000018</v>
      </c>
      <c r="W50" s="10">
        <v>2.8</v>
      </c>
      <c r="X50" s="10">
        <v>6.2</v>
      </c>
      <c r="Y50">
        <v>-3.4000000000000004</v>
      </c>
      <c r="AD50" s="10">
        <v>8.1999999999999993</v>
      </c>
      <c r="AE50" s="10">
        <v>5</v>
      </c>
      <c r="AF50">
        <v>3.1999999999999993</v>
      </c>
    </row>
    <row r="51" spans="1:32" ht="13" x14ac:dyDescent="0.15">
      <c r="A51" s="1" t="s">
        <v>48</v>
      </c>
      <c r="B51" s="1">
        <v>9.0666666669999998</v>
      </c>
      <c r="C51" s="1">
        <v>9.1750000000000007</v>
      </c>
      <c r="D51" s="1">
        <v>9.0583333330000002</v>
      </c>
      <c r="E51" s="1">
        <v>8.2249999999999996</v>
      </c>
      <c r="F51" s="1">
        <v>7.0083333330000004</v>
      </c>
      <c r="G51" s="1">
        <v>6.0416666670000003</v>
      </c>
      <c r="H51" s="1">
        <v>5.55</v>
      </c>
      <c r="I51" s="1">
        <v>5.2750000000000004</v>
      </c>
      <c r="J51" s="1">
        <v>4.7750000000000004</v>
      </c>
      <c r="K51" s="1">
        <v>4.5</v>
      </c>
      <c r="L51" s="1">
        <v>0.27500000000000036</v>
      </c>
      <c r="M51" s="1"/>
      <c r="N51" s="1"/>
      <c r="O51" s="1"/>
      <c r="P51" s="10">
        <v>4.5</v>
      </c>
      <c r="Q51" s="10">
        <v>4.3</v>
      </c>
      <c r="R51">
        <v>0.20000000000000018</v>
      </c>
      <c r="W51" s="10">
        <v>4.3</v>
      </c>
      <c r="X51" s="10">
        <v>8.5</v>
      </c>
      <c r="Y51">
        <v>-4.2</v>
      </c>
      <c r="AD51" s="10">
        <v>6.3</v>
      </c>
      <c r="AE51" s="10">
        <v>3.8</v>
      </c>
      <c r="AF51">
        <v>2.5</v>
      </c>
    </row>
    <row r="52" spans="1:32" ht="13" x14ac:dyDescent="0.15">
      <c r="A52" s="1" t="s">
        <v>49</v>
      </c>
      <c r="B52" s="1">
        <v>8.0333333329999999</v>
      </c>
      <c r="C52" s="1">
        <v>9.125</v>
      </c>
      <c r="D52" s="1">
        <v>8.5333333329999999</v>
      </c>
      <c r="E52" s="1">
        <v>7.2416666669999996</v>
      </c>
      <c r="F52" s="1">
        <v>6.45</v>
      </c>
      <c r="G52" s="1">
        <v>6.233333333</v>
      </c>
      <c r="H52" s="1">
        <v>6.858333333</v>
      </c>
      <c r="I52" s="1">
        <v>6.0833333329999997</v>
      </c>
      <c r="J52" s="1">
        <v>5.1833333330000002</v>
      </c>
      <c r="K52" s="1">
        <v>5.2</v>
      </c>
      <c r="L52" s="1">
        <v>-1.6666666999999968E-2</v>
      </c>
      <c r="M52" s="1"/>
      <c r="N52" s="1"/>
      <c r="O52" s="1"/>
      <c r="P52" s="10">
        <v>5.2</v>
      </c>
      <c r="Q52" s="10">
        <v>4.9000000000000004</v>
      </c>
      <c r="R52">
        <v>0.29999999999999982</v>
      </c>
      <c r="W52" s="10">
        <v>4.9000000000000004</v>
      </c>
      <c r="X52" s="10">
        <v>8.1999999999999993</v>
      </c>
      <c r="Y52">
        <v>-3.2999999999999989</v>
      </c>
      <c r="AD52" s="10">
        <v>5.8</v>
      </c>
      <c r="AE52" s="10">
        <v>4.5</v>
      </c>
      <c r="AF52">
        <v>1.2999999999999998</v>
      </c>
    </row>
    <row r="53" spans="1:32" ht="13" x14ac:dyDescent="0.15">
      <c r="A53" s="1" t="s">
        <v>50</v>
      </c>
      <c r="B53" s="1">
        <v>8.4166666669999994</v>
      </c>
      <c r="C53" s="1">
        <v>8.1083333329999991</v>
      </c>
      <c r="D53" s="1">
        <v>7.5083333330000004</v>
      </c>
      <c r="E53" s="1">
        <v>6.95</v>
      </c>
      <c r="F53" s="1">
        <v>6.7750000000000004</v>
      </c>
      <c r="G53" s="1">
        <v>5.6666666670000003</v>
      </c>
      <c r="H53" s="1">
        <v>4.516666667</v>
      </c>
      <c r="I53" s="1">
        <v>4.0083333330000004</v>
      </c>
      <c r="J53" s="1">
        <v>3.3</v>
      </c>
      <c r="K53" s="1">
        <v>3</v>
      </c>
      <c r="L53" s="1">
        <v>0.29999999999999982</v>
      </c>
      <c r="M53" s="1"/>
      <c r="N53" s="1"/>
      <c r="O53" s="1"/>
      <c r="P53" s="10">
        <v>3</v>
      </c>
      <c r="Q53" s="10">
        <v>3.3</v>
      </c>
      <c r="R53">
        <v>-0.29999999999999982</v>
      </c>
      <c r="W53" s="10">
        <v>3.3</v>
      </c>
      <c r="X53" s="10">
        <v>6.3</v>
      </c>
      <c r="Y53">
        <v>-3</v>
      </c>
      <c r="AE53" s="7" t="s">
        <v>68</v>
      </c>
      <c r="AF53">
        <f>AVERAGE(_xlfn.ANCHORARRAY(AF2))</f>
        <v>2.5274509803921568</v>
      </c>
    </row>
    <row r="54" spans="1:32" ht="13" x14ac:dyDescent="0.15">
      <c r="A54" s="1" t="s">
        <v>51</v>
      </c>
      <c r="B54" s="1">
        <v>5.7916666670000003</v>
      </c>
      <c r="C54" s="1">
        <v>6.9416666669999998</v>
      </c>
      <c r="D54" s="1">
        <v>5.9416666669999998</v>
      </c>
      <c r="E54" s="1">
        <v>5.3333333329999997</v>
      </c>
      <c r="F54" s="1">
        <v>4.6500000000000004</v>
      </c>
      <c r="G54" s="1">
        <v>4.2583333330000004</v>
      </c>
      <c r="H54" s="1">
        <v>4.0750000000000002</v>
      </c>
      <c r="I54" s="1">
        <v>5.2750000000000004</v>
      </c>
      <c r="J54" s="1">
        <v>4.1916666669999998</v>
      </c>
      <c r="K54" s="1">
        <v>3.9</v>
      </c>
      <c r="L54" s="1">
        <v>0.29166666699999988</v>
      </c>
      <c r="M54" s="1"/>
      <c r="N54" s="1"/>
      <c r="O54" s="1"/>
      <c r="P54" s="10">
        <v>3.9</v>
      </c>
      <c r="Q54" s="10">
        <v>3.6</v>
      </c>
      <c r="R54">
        <v>0.29999999999999982</v>
      </c>
      <c r="W54" s="10">
        <v>3.6</v>
      </c>
      <c r="X54" s="10">
        <v>5.8</v>
      </c>
      <c r="Y54">
        <v>-2.1999999999999997</v>
      </c>
    </row>
    <row r="55" spans="1:32" ht="15.75" customHeight="1" x14ac:dyDescent="0.15">
      <c r="I55" s="9" t="s">
        <v>81</v>
      </c>
      <c r="J55">
        <f>AVERAGE(J2:J54)</f>
        <v>4.1962418300784314</v>
      </c>
      <c r="K55" s="9">
        <f>AVERAGE(K2:K54)</f>
        <v>3.7941176470588234</v>
      </c>
      <c r="L55">
        <f>AVERAGE(_xlfn.ANCHORARRAY(L2))</f>
        <v>0.3869496855471698</v>
      </c>
      <c r="Q55" s="7" t="s">
        <v>68</v>
      </c>
      <c r="R55">
        <f>AVERAGE(_xlfn.ANCHORARRAY(R2))</f>
        <v>0.16603773584905654</v>
      </c>
      <c r="X55" s="7" t="s">
        <v>68</v>
      </c>
      <c r="Y55">
        <f>AVERAGE(_xlfn.ANCHORARRAY(Y2))</f>
        <v>-3.6037735849056589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AnnualStateUI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2022-03-09T20:04:14Z</dcterms:created>
  <dcterms:modified xsi:type="dcterms:W3CDTF">2022-03-09T21:50:10Z</dcterms:modified>
</cp:coreProperties>
</file>