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ataly\Documents\Trabajo-de-grado_Artefactos\Método de corrección\"/>
    </mc:Choice>
  </mc:AlternateContent>
  <bookViews>
    <workbookView xWindow="240" yWindow="15" windowWidth="16095" windowHeight="9660" activeTab="1"/>
  </bookViews>
  <sheets>
    <sheet name="Sheet1" sheetId="1" r:id="rId1"/>
    <sheet name="Hoja1" sheetId="2" r:id="rId2"/>
  </sheets>
  <externalReferences>
    <externalReference r:id="rId3"/>
  </externalReferences>
  <calcPr calcId="162913"/>
</workbook>
</file>

<file path=xl/calcChain.xml><?xml version="1.0" encoding="utf-8"?>
<calcChain xmlns="http://schemas.openxmlformats.org/spreadsheetml/2006/main">
  <c r="H15" i="2" l="1"/>
  <c r="D11" i="2"/>
  <c r="C11" i="2"/>
  <c r="B11" i="2"/>
  <c r="D9" i="2"/>
  <c r="C9" i="2"/>
  <c r="B9" i="2"/>
  <c r="D10" i="2"/>
  <c r="H27" i="2" s="1"/>
  <c r="C10" i="2"/>
  <c r="H18" i="2" s="1"/>
  <c r="B10" i="2"/>
  <c r="H8" i="2" s="1"/>
  <c r="D8" i="2"/>
  <c r="H26" i="2" s="1"/>
  <c r="C8" i="2"/>
  <c r="H17" i="2" s="1"/>
  <c r="B8" i="2"/>
  <c r="H7" i="2" s="1"/>
  <c r="D7" i="2" l="1"/>
  <c r="C7" i="2"/>
  <c r="B7" i="2"/>
  <c r="D6" i="2"/>
  <c r="H25" i="2" s="1"/>
  <c r="C6" i="2"/>
  <c r="H16" i="2" s="1"/>
  <c r="B6" i="2"/>
  <c r="H6" i="2" s="1"/>
  <c r="D5" i="2"/>
  <c r="C5" i="2"/>
  <c r="B5" i="2"/>
  <c r="D4" i="2"/>
  <c r="H24" i="2" s="1"/>
  <c r="C4" i="2"/>
  <c r="B4" i="2"/>
  <c r="H5" i="2" s="1"/>
  <c r="D3" i="2" l="1"/>
  <c r="C3" i="2"/>
  <c r="B3" i="2"/>
  <c r="D2" i="2"/>
  <c r="H23" i="2" s="1"/>
  <c r="C2" i="2"/>
  <c r="H14" i="2" s="1"/>
  <c r="B2" i="2"/>
  <c r="H4" i="2" s="1"/>
  <c r="C210" i="1"/>
  <c r="D210" i="1"/>
  <c r="B210" i="1"/>
  <c r="C209" i="1"/>
  <c r="D209" i="1"/>
  <c r="B209" i="1"/>
</calcChain>
</file>

<file path=xl/sharedStrings.xml><?xml version="1.0" encoding="utf-8"?>
<sst xmlns="http://schemas.openxmlformats.org/spreadsheetml/2006/main" count="30" uniqueCount="18">
  <si>
    <t>SSIM_suavizado</t>
  </si>
  <si>
    <t>MSE_suavizao</t>
  </si>
  <si>
    <t>PSNR_suavizado</t>
  </si>
  <si>
    <t>SSIM</t>
  </si>
  <si>
    <t>Original</t>
  </si>
  <si>
    <t xml:space="preserve">Simulada </t>
  </si>
  <si>
    <t>Suavizado</t>
  </si>
  <si>
    <t>Inpaiting_1</t>
  </si>
  <si>
    <t>Inpaiting_2</t>
  </si>
  <si>
    <t>Inpaiting_3</t>
  </si>
  <si>
    <t>simu</t>
  </si>
  <si>
    <t>suavi</t>
  </si>
  <si>
    <t>inpaitingb</t>
  </si>
  <si>
    <t>inpaitingns</t>
  </si>
  <si>
    <t>inpaitingtelea</t>
  </si>
  <si>
    <t>MSE</t>
  </si>
  <si>
    <t>PSNR</t>
  </si>
  <si>
    <t>infi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</si>
</sst>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164" fontId="0" fillId="2" borderId="0" xfId="0" applyNumberFormat="1" applyFill="1"/>
    <xf numFmtId="0" fontId="0" fillId="2" borderId="0" xfId="0" applyFill="1"/>
    <xf numFmtId="0" fontId="1" fillId="0" borderId="0" xfId="0" applyFont="1"/>
    <xf numFmtId="164" fontId="0" fillId="3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Hoja1!$H$2</c:f>
              <c:strCache>
                <c:ptCount val="1"/>
                <c:pt idx="0">
                  <c:v>SSIM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strRef>
              <c:f>Hoja1!$G$3:$G$8</c:f>
              <c:strCache>
                <c:ptCount val="6"/>
                <c:pt idx="0">
                  <c:v>Original</c:v>
                </c:pt>
                <c:pt idx="1">
                  <c:v>Simulada </c:v>
                </c:pt>
                <c:pt idx="2">
                  <c:v>Suavizado</c:v>
                </c:pt>
                <c:pt idx="3">
                  <c:v>Inpaiting_1</c:v>
                </c:pt>
                <c:pt idx="4">
                  <c:v>Inpaiting_2</c:v>
                </c:pt>
                <c:pt idx="5">
                  <c:v>Inpaiting_3</c:v>
                </c:pt>
              </c:strCache>
            </c:strRef>
          </c:cat>
          <c:val>
            <c:numRef>
              <c:f>Hoja1!$H$3:$H$8</c:f>
              <c:numCache>
                <c:formatCode>0.000</c:formatCode>
                <c:ptCount val="6"/>
                <c:pt idx="0" formatCode="General">
                  <c:v>1</c:v>
                </c:pt>
                <c:pt idx="1">
                  <c:v>0.98673786460671975</c:v>
                </c:pt>
                <c:pt idx="2">
                  <c:v>0.99625284970726968</c:v>
                </c:pt>
                <c:pt idx="3">
                  <c:v>0.99468405756285416</c:v>
                </c:pt>
                <c:pt idx="4">
                  <c:v>0.99638642582930281</c:v>
                </c:pt>
                <c:pt idx="5">
                  <c:v>0.9964925799576958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6C-4DF5-A4E8-323B0589A0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514336"/>
        <c:axId val="181512256"/>
      </c:lineChart>
      <c:catAx>
        <c:axId val="181514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200" b="1">
                    <a:solidFill>
                      <a:sysClr val="windowText" lastClr="000000"/>
                    </a:solidFill>
                  </a:rPr>
                  <a:t>Original vs </a:t>
                </a:r>
              </a:p>
            </c:rich>
          </c:tx>
          <c:layout>
            <c:manualLayout>
              <c:xMode val="edge"/>
              <c:yMode val="edge"/>
              <c:x val="0.4865120074961839"/>
              <c:y val="0.903468468468468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ysClr val="windowText" lastClr="000000"/>
                </a:solidFill>
                <a:latin typeface="Yu Gothic UI Semibold" panose="020B0700000000000000" pitchFamily="34" charset="-128"/>
                <a:ea typeface="Yu Gothic UI Semibold" panose="020B0700000000000000" pitchFamily="34" charset="-128"/>
                <a:cs typeface="+mn-cs"/>
              </a:defRPr>
            </a:pPr>
            <a:endParaRPr lang="es-CO"/>
          </a:p>
        </c:txPr>
        <c:crossAx val="181512256"/>
        <c:crosses val="autoZero"/>
        <c:auto val="1"/>
        <c:lblAlgn val="ctr"/>
        <c:lblOffset val="100"/>
        <c:noMultiLvlLbl val="0"/>
      </c:catAx>
      <c:valAx>
        <c:axId val="1815122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200" b="1">
                    <a:solidFill>
                      <a:sysClr val="windowText" lastClr="000000"/>
                    </a:solidFill>
                  </a:rPr>
                  <a:t>SSIM</a:t>
                </a:r>
                <a:endParaRPr lang="es-CO" b="1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1514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Hoja1!$H$12</c:f>
              <c:strCache>
                <c:ptCount val="1"/>
                <c:pt idx="0">
                  <c:v>MSE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strRef>
              <c:f>Hoja1!$G$13:$G$18</c:f>
              <c:strCache>
                <c:ptCount val="6"/>
                <c:pt idx="0">
                  <c:v>Original</c:v>
                </c:pt>
                <c:pt idx="1">
                  <c:v>Simulada </c:v>
                </c:pt>
                <c:pt idx="2">
                  <c:v>Suavizado</c:v>
                </c:pt>
                <c:pt idx="3">
                  <c:v>Inpaiting_1</c:v>
                </c:pt>
                <c:pt idx="4">
                  <c:v>Inpaiting_2</c:v>
                </c:pt>
                <c:pt idx="5">
                  <c:v>Inpaiting_3</c:v>
                </c:pt>
              </c:strCache>
            </c:strRef>
          </c:cat>
          <c:val>
            <c:numRef>
              <c:f>Hoja1!$H$13:$H$18</c:f>
              <c:numCache>
                <c:formatCode>0.000</c:formatCode>
                <c:ptCount val="6"/>
                <c:pt idx="0" formatCode="General">
                  <c:v>0</c:v>
                </c:pt>
                <c:pt idx="1">
                  <c:v>95.887652807770408</c:v>
                </c:pt>
                <c:pt idx="2">
                  <c:v>0.52792701391466468</c:v>
                </c:pt>
                <c:pt idx="3">
                  <c:v>5.5747928322724549</c:v>
                </c:pt>
                <c:pt idx="4">
                  <c:v>0.5779269452093313</c:v>
                </c:pt>
                <c:pt idx="5">
                  <c:v>0.48995522586034251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17-4A87-984D-91BCEDD17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506432"/>
        <c:axId val="181500608"/>
      </c:lineChart>
      <c:catAx>
        <c:axId val="181506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200" b="1">
                    <a:solidFill>
                      <a:sysClr val="windowText" lastClr="000000"/>
                    </a:solidFill>
                  </a:rPr>
                  <a:t>Original vs </a:t>
                </a:r>
              </a:p>
            </c:rich>
          </c:tx>
          <c:layout>
            <c:manualLayout>
              <c:xMode val="edge"/>
              <c:yMode val="edge"/>
              <c:x val="0.46397290911648981"/>
              <c:y val="0.89942420452809724"/>
            </c:manualLayout>
          </c:layout>
          <c:overlay val="0"/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ysClr val="windowText" lastClr="000000"/>
                </a:solidFill>
                <a:latin typeface="Yu Gothic UI Semibold" panose="020B0700000000000000" pitchFamily="34" charset="-128"/>
                <a:ea typeface="Yu Gothic UI Semibold" panose="020B0700000000000000" pitchFamily="34" charset="-128"/>
                <a:cs typeface="+mn-cs"/>
              </a:defRPr>
            </a:pPr>
            <a:endParaRPr lang="es-CO"/>
          </a:p>
        </c:txPr>
        <c:crossAx val="181500608"/>
        <c:crosses val="autoZero"/>
        <c:auto val="1"/>
        <c:lblAlgn val="ctr"/>
        <c:lblOffset val="100"/>
        <c:noMultiLvlLbl val="0"/>
      </c:catAx>
      <c:valAx>
        <c:axId val="1815006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200" b="1">
                    <a:solidFill>
                      <a:sysClr val="windowText" lastClr="000000"/>
                    </a:solidFill>
                  </a:rPr>
                  <a:t>MSE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1506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Hoja1!$H$21:$H$22</c:f>
              <c:strCache>
                <c:ptCount val="2"/>
                <c:pt idx="0">
                  <c:v>PSNR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strRef>
              <c:f>Hoja1!$G$23:$G$27</c:f>
              <c:strCache>
                <c:ptCount val="5"/>
                <c:pt idx="0">
                  <c:v>Simulada </c:v>
                </c:pt>
                <c:pt idx="1">
                  <c:v>Suavizado</c:v>
                </c:pt>
                <c:pt idx="2">
                  <c:v>Inpaiting_1</c:v>
                </c:pt>
                <c:pt idx="3">
                  <c:v>Inpaiting_2</c:v>
                </c:pt>
                <c:pt idx="4">
                  <c:v>Inpaiting_3</c:v>
                </c:pt>
              </c:strCache>
            </c:strRef>
          </c:cat>
          <c:val>
            <c:numRef>
              <c:f>Hoja1!$H$23:$H$27</c:f>
              <c:numCache>
                <c:formatCode>0.000</c:formatCode>
                <c:ptCount val="5"/>
                <c:pt idx="0">
                  <c:v>28.839521422634462</c:v>
                </c:pt>
                <c:pt idx="1">
                  <c:v>51.643799419428788</c:v>
                </c:pt>
                <c:pt idx="2">
                  <c:v>46.294215046081177</c:v>
                </c:pt>
                <c:pt idx="3">
                  <c:v>51.259924147233406</c:v>
                </c:pt>
                <c:pt idx="4">
                  <c:v>51.961783603247852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61-436F-92D3-289FE8890E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914896"/>
        <c:axId val="87913232"/>
      </c:lineChart>
      <c:catAx>
        <c:axId val="87914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0" i="0" u="none" strike="noStrike" kern="1200" cap="all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200" b="1" i="0" cap="all" baseline="0">
                    <a:solidFill>
                      <a:sysClr val="windowText" lastClr="000000"/>
                    </a:solidFill>
                    <a:effectLst/>
                  </a:rPr>
                  <a:t>Original vs </a:t>
                </a:r>
                <a:endParaRPr lang="es-CO" sz="1200">
                  <a:solidFill>
                    <a:sysClr val="windowText" lastClr="000000"/>
                  </a:solidFill>
                  <a:effectLst/>
                </a:endParaRPr>
              </a:p>
            </c:rich>
          </c:tx>
          <c:layout>
            <c:manualLayout>
              <c:xMode val="edge"/>
              <c:yMode val="edge"/>
              <c:x val="0.4802891017933103"/>
              <c:y val="0.895138888888888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200" b="0" i="0" u="none" strike="noStrike" kern="1200" cap="all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ysClr val="windowText" lastClr="000000"/>
                </a:solidFill>
                <a:latin typeface="Yu Gothic UI Semibold" panose="020B0700000000000000" pitchFamily="34" charset="-128"/>
                <a:ea typeface="Yu Gothic UI Semibold" panose="020B0700000000000000" pitchFamily="34" charset="-128"/>
                <a:cs typeface="+mn-cs"/>
              </a:defRPr>
            </a:pPr>
            <a:endParaRPr lang="es-CO"/>
          </a:p>
        </c:txPr>
        <c:crossAx val="87913232"/>
        <c:crosses val="autoZero"/>
        <c:auto val="1"/>
        <c:lblAlgn val="ctr"/>
        <c:lblOffset val="100"/>
        <c:noMultiLvlLbl val="0"/>
      </c:catAx>
      <c:valAx>
        <c:axId val="87913232"/>
        <c:scaling>
          <c:orientation val="minMax"/>
          <c:min val="2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200" b="1">
                    <a:solidFill>
                      <a:sysClr val="windowText" lastClr="000000"/>
                    </a:solidFill>
                  </a:rPr>
                  <a:t>PSNR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7914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2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3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304800</xdr:colOff>
      <xdr:row>0</xdr:row>
      <xdr:rowOff>47625</xdr:rowOff>
    </xdr:from>
    <xdr:to>
      <xdr:col>17</xdr:col>
      <xdr:colOff>114300</xdr:colOff>
      <xdr:row>15</xdr:row>
      <xdr:rowOff>76200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304799</xdr:colOff>
      <xdr:row>15</xdr:row>
      <xdr:rowOff>109537</xdr:rowOff>
    </xdr:from>
    <xdr:to>
      <xdr:col>17</xdr:col>
      <xdr:colOff>104775</xdr:colOff>
      <xdr:row>29</xdr:row>
      <xdr:rowOff>28575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409574</xdr:colOff>
      <xdr:row>30</xdr:row>
      <xdr:rowOff>61912</xdr:rowOff>
    </xdr:from>
    <xdr:to>
      <xdr:col>17</xdr:col>
      <xdr:colOff>114299</xdr:colOff>
      <xdr:row>44</xdr:row>
      <xdr:rowOff>138112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edidasCorreccion_20_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09">
          <cell r="B209">
            <v>0.99625284970726968</v>
          </cell>
          <cell r="C209">
            <v>0.52792701391466468</v>
          </cell>
          <cell r="D209">
            <v>51.643799419428788</v>
          </cell>
          <cell r="E209">
            <v>0.99468405756285416</v>
          </cell>
          <cell r="F209">
            <v>5.5747928322724549</v>
          </cell>
          <cell r="G209">
            <v>46.294215046081177</v>
          </cell>
        </row>
        <row r="210">
          <cell r="B210">
            <v>1.5653379110584947E-3</v>
          </cell>
          <cell r="C210">
            <v>0.37032964555802605</v>
          </cell>
          <cell r="D210">
            <v>2.5331264820154606</v>
          </cell>
          <cell r="E210">
            <v>3.3640117384121644E-3</v>
          </cell>
          <cell r="F210">
            <v>36.349304968180157</v>
          </cell>
          <cell r="G210">
            <v>4.3944242540364131</v>
          </cell>
        </row>
        <row r="216">
          <cell r="H216">
            <v>0.99638642582930281</v>
          </cell>
          <cell r="I216">
            <v>0.5779269452093313</v>
          </cell>
          <cell r="J216">
            <v>51.259924147233406</v>
          </cell>
          <cell r="K216">
            <v>0.9964925799576958</v>
          </cell>
          <cell r="L216">
            <v>0.48995522586034251</v>
          </cell>
          <cell r="M216">
            <v>51.961783603247852</v>
          </cell>
        </row>
        <row r="217">
          <cell r="H217">
            <v>1.5734034817996801E-3</v>
          </cell>
          <cell r="I217">
            <v>0.40665093929300844</v>
          </cell>
          <cell r="J217">
            <v>2.57400389967236</v>
          </cell>
          <cell r="K217">
            <v>1.5034187510276969E-3</v>
          </cell>
          <cell r="L217">
            <v>0.35769038559290461</v>
          </cell>
          <cell r="M217">
            <v>2.4931984975009294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1"/>
  <sheetViews>
    <sheetView topLeftCell="A194" workbookViewId="0">
      <selection activeCell="B213" sqref="B213:D214"/>
    </sheetView>
  </sheetViews>
  <sheetFormatPr baseColWidth="10" defaultColWidth="9.140625" defaultRowHeight="15" x14ac:dyDescent="0.25"/>
  <cols>
    <col min="2" max="2" width="13.5703125" bestFit="1" customWidth="1"/>
    <col min="3" max="4" width="14.5703125" bestFit="1" customWidth="1"/>
  </cols>
  <sheetData>
    <row r="1" spans="1:4" x14ac:dyDescent="0.25">
      <c r="B1" s="1" t="s">
        <v>0</v>
      </c>
      <c r="C1" s="1" t="s">
        <v>1</v>
      </c>
      <c r="D1" s="1" t="s">
        <v>2</v>
      </c>
    </row>
    <row r="2" spans="1:4" x14ac:dyDescent="0.25">
      <c r="A2" s="1">
        <v>1</v>
      </c>
      <c r="B2">
        <v>0.99058025323910626</v>
      </c>
      <c r="C2">
        <v>42.554434458414711</v>
      </c>
      <c r="D2">
        <v>31.84135537681794</v>
      </c>
    </row>
    <row r="3" spans="1:4" x14ac:dyDescent="0.25">
      <c r="A3" s="1">
        <v>2</v>
      </c>
      <c r="B3">
        <v>0.99244438139050795</v>
      </c>
      <c r="C3">
        <v>32.895167032877602</v>
      </c>
      <c r="D3">
        <v>32.959482648976532</v>
      </c>
    </row>
    <row r="4" spans="1:4" x14ac:dyDescent="0.25">
      <c r="A4" s="1">
        <v>3</v>
      </c>
      <c r="B4">
        <v>0.98997930966594561</v>
      </c>
      <c r="C4">
        <v>46.500069936116539</v>
      </c>
      <c r="D4">
        <v>31.456267547984581</v>
      </c>
    </row>
    <row r="5" spans="1:4" x14ac:dyDescent="0.25">
      <c r="A5" s="1">
        <v>4</v>
      </c>
      <c r="B5">
        <v>0.99003670411771649</v>
      </c>
      <c r="C5">
        <v>39.430698394775391</v>
      </c>
      <c r="D5">
        <v>32.172458915220261</v>
      </c>
    </row>
    <row r="6" spans="1:4" x14ac:dyDescent="0.25">
      <c r="A6" s="1">
        <v>5</v>
      </c>
      <c r="B6">
        <v>0.9861544864357894</v>
      </c>
      <c r="C6">
        <v>129.0339139302572</v>
      </c>
      <c r="D6">
        <v>27.023764901264869</v>
      </c>
    </row>
    <row r="7" spans="1:4" x14ac:dyDescent="0.25">
      <c r="A7" s="1">
        <v>6</v>
      </c>
      <c r="B7">
        <v>0.98833950616837296</v>
      </c>
      <c r="C7">
        <v>95.080519358317062</v>
      </c>
      <c r="D7">
        <v>28.349888155585571</v>
      </c>
    </row>
    <row r="8" spans="1:4" x14ac:dyDescent="0.25">
      <c r="A8" s="1">
        <v>7</v>
      </c>
      <c r="B8">
        <v>0.98613394576544666</v>
      </c>
      <c r="C8">
        <v>99.993919372558594</v>
      </c>
      <c r="D8">
        <v>28.13106769500267</v>
      </c>
    </row>
    <row r="9" spans="1:4" x14ac:dyDescent="0.25">
      <c r="A9" s="1">
        <v>8</v>
      </c>
      <c r="B9">
        <v>0.9875213557793624</v>
      </c>
      <c r="C9">
        <v>87.883637746175125</v>
      </c>
      <c r="D9">
        <v>28.69172335600858</v>
      </c>
    </row>
    <row r="10" spans="1:4" x14ac:dyDescent="0.25">
      <c r="A10" s="1">
        <v>9</v>
      </c>
      <c r="B10">
        <v>0.98586018537561415</v>
      </c>
      <c r="C10">
        <v>135.59984970092771</v>
      </c>
      <c r="D10">
        <v>26.8082115270924</v>
      </c>
    </row>
    <row r="11" spans="1:4" x14ac:dyDescent="0.25">
      <c r="A11" s="1">
        <v>10</v>
      </c>
      <c r="B11">
        <v>0.9866485209243413</v>
      </c>
      <c r="C11">
        <v>87.687994639078781</v>
      </c>
      <c r="D11">
        <v>28.701402226774668</v>
      </c>
    </row>
    <row r="12" spans="1:4" x14ac:dyDescent="0.25">
      <c r="A12" s="1">
        <v>11</v>
      </c>
      <c r="B12">
        <v>0.9857127735770691</v>
      </c>
      <c r="C12">
        <v>86.272844950358078</v>
      </c>
      <c r="D12">
        <v>28.772062412133639</v>
      </c>
    </row>
    <row r="13" spans="1:4" x14ac:dyDescent="0.25">
      <c r="A13" s="1">
        <v>12</v>
      </c>
      <c r="B13">
        <v>0.9875165572579947</v>
      </c>
      <c r="C13">
        <v>52.102896372477211</v>
      </c>
      <c r="D13">
        <v>30.962184946965749</v>
      </c>
    </row>
    <row r="14" spans="1:4" x14ac:dyDescent="0.25">
      <c r="A14" s="1">
        <v>13</v>
      </c>
      <c r="B14">
        <v>0.985307494532491</v>
      </c>
      <c r="C14">
        <v>113.3446095784505</v>
      </c>
      <c r="D14">
        <v>27.586794900092588</v>
      </c>
    </row>
    <row r="15" spans="1:4" x14ac:dyDescent="0.25">
      <c r="A15" s="1">
        <v>14</v>
      </c>
      <c r="B15">
        <v>0.987335309065556</v>
      </c>
      <c r="C15">
        <v>99.854635874430343</v>
      </c>
      <c r="D15">
        <v>28.137121285370291</v>
      </c>
    </row>
    <row r="16" spans="1:4" x14ac:dyDescent="0.25">
      <c r="A16" s="1">
        <v>15</v>
      </c>
      <c r="B16">
        <v>0.98649502491269236</v>
      </c>
      <c r="C16">
        <v>107.6725807189941</v>
      </c>
      <c r="D16">
        <v>27.809752384290441</v>
      </c>
    </row>
    <row r="17" spans="1:4" x14ac:dyDescent="0.25">
      <c r="A17" s="1">
        <v>16</v>
      </c>
      <c r="B17">
        <v>0.98617665643178165</v>
      </c>
      <c r="C17">
        <v>123.08168029785161</v>
      </c>
      <c r="D17">
        <v>27.228869443104969</v>
      </c>
    </row>
    <row r="18" spans="1:4" x14ac:dyDescent="0.25">
      <c r="A18" s="1">
        <v>17</v>
      </c>
      <c r="B18">
        <v>0.98661736739676542</v>
      </c>
      <c r="C18">
        <v>91.987302144368485</v>
      </c>
      <c r="D18">
        <v>28.493524790574789</v>
      </c>
    </row>
    <row r="19" spans="1:4" x14ac:dyDescent="0.25">
      <c r="A19" s="1">
        <v>18</v>
      </c>
      <c r="B19">
        <v>0.98572405280245334</v>
      </c>
      <c r="C19">
        <v>129.58493677775061</v>
      </c>
      <c r="D19">
        <v>27.00525839692197</v>
      </c>
    </row>
    <row r="20" spans="1:4" x14ac:dyDescent="0.25">
      <c r="A20" s="1">
        <v>19</v>
      </c>
      <c r="B20">
        <v>0.98273815726330793</v>
      </c>
      <c r="C20">
        <v>157.63663101196289</v>
      </c>
      <c r="D20">
        <v>26.154232162561069</v>
      </c>
    </row>
    <row r="21" spans="1:4" x14ac:dyDescent="0.25">
      <c r="A21" s="1">
        <v>20</v>
      </c>
      <c r="B21">
        <v>0.98598428488641687</v>
      </c>
      <c r="C21">
        <v>118.3978792826335</v>
      </c>
      <c r="D21">
        <v>27.397364374007601</v>
      </c>
    </row>
    <row r="22" spans="1:4" x14ac:dyDescent="0.25">
      <c r="A22" s="1">
        <v>21</v>
      </c>
      <c r="B22">
        <v>0.99158855351088604</v>
      </c>
      <c r="C22">
        <v>59.441350301106773</v>
      </c>
      <c r="D22">
        <v>30.38991694340514</v>
      </c>
    </row>
    <row r="23" spans="1:4" x14ac:dyDescent="0.25">
      <c r="A23" s="1">
        <v>22</v>
      </c>
      <c r="B23">
        <v>0.98992836777998827</v>
      </c>
      <c r="C23">
        <v>50.366514841715492</v>
      </c>
      <c r="D23">
        <v>31.109384603849719</v>
      </c>
    </row>
    <row r="24" spans="1:4" x14ac:dyDescent="0.25">
      <c r="A24" s="1">
        <v>23</v>
      </c>
      <c r="B24">
        <v>0.98623415060564668</v>
      </c>
      <c r="C24">
        <v>108.0348192850749</v>
      </c>
      <c r="D24">
        <v>27.795166110638149</v>
      </c>
    </row>
    <row r="25" spans="1:4" x14ac:dyDescent="0.25">
      <c r="A25" s="1">
        <v>24</v>
      </c>
      <c r="B25">
        <v>0.98872009363530289</v>
      </c>
      <c r="C25">
        <v>95.498083750406906</v>
      </c>
      <c r="D25">
        <v>28.33085703681795</v>
      </c>
    </row>
    <row r="26" spans="1:4" x14ac:dyDescent="0.25">
      <c r="A26" s="1">
        <v>25</v>
      </c>
      <c r="B26">
        <v>0.98875538700932675</v>
      </c>
      <c r="C26">
        <v>68.878889719645187</v>
      </c>
      <c r="D26">
        <v>29.74994222894404</v>
      </c>
    </row>
    <row r="27" spans="1:4" x14ac:dyDescent="0.25">
      <c r="A27" s="1">
        <v>26</v>
      </c>
      <c r="B27">
        <v>0.98591992357774183</v>
      </c>
      <c r="C27">
        <v>117.4800109863281</v>
      </c>
      <c r="D27">
        <v>27.43116382403414</v>
      </c>
    </row>
    <row r="28" spans="1:4" x14ac:dyDescent="0.25">
      <c r="A28" s="1">
        <v>27</v>
      </c>
      <c r="B28">
        <v>0.98804554093853625</v>
      </c>
      <c r="C28">
        <v>90.79556020100911</v>
      </c>
      <c r="D28">
        <v>28.55015748330797</v>
      </c>
    </row>
    <row r="29" spans="1:4" x14ac:dyDescent="0.25">
      <c r="A29" s="1">
        <v>28</v>
      </c>
      <c r="B29">
        <v>0.98927869064569318</v>
      </c>
      <c r="C29">
        <v>57.443247477213539</v>
      </c>
      <c r="D29">
        <v>30.538413766815989</v>
      </c>
    </row>
    <row r="30" spans="1:4" x14ac:dyDescent="0.25">
      <c r="A30" s="1">
        <v>29</v>
      </c>
      <c r="B30">
        <v>0.98861594875439784</v>
      </c>
      <c r="C30">
        <v>63.228324890136719</v>
      </c>
      <c r="D30">
        <v>30.121686846787131</v>
      </c>
    </row>
    <row r="31" spans="1:4" x14ac:dyDescent="0.25">
      <c r="A31" s="1">
        <v>30</v>
      </c>
      <c r="B31">
        <v>0.98675442268572555</v>
      </c>
      <c r="C31">
        <v>72.619672139485672</v>
      </c>
      <c r="D31">
        <v>29.520260770227029</v>
      </c>
    </row>
    <row r="32" spans="1:4" x14ac:dyDescent="0.25">
      <c r="A32" s="1">
        <v>31</v>
      </c>
      <c r="B32">
        <v>0.98795903398062368</v>
      </c>
      <c r="C32">
        <v>58.171862284342453</v>
      </c>
      <c r="D32">
        <v>30.483673935648561</v>
      </c>
    </row>
    <row r="33" spans="1:4" x14ac:dyDescent="0.25">
      <c r="A33" s="1">
        <v>32</v>
      </c>
      <c r="B33">
        <v>0.98731339373503213</v>
      </c>
      <c r="C33">
        <v>72.664925893147782</v>
      </c>
      <c r="D33">
        <v>29.517555258919899</v>
      </c>
    </row>
    <row r="34" spans="1:4" x14ac:dyDescent="0.25">
      <c r="A34" s="1">
        <v>33</v>
      </c>
      <c r="B34">
        <v>0.98480363642702429</v>
      </c>
      <c r="C34">
        <v>67.355888366699219</v>
      </c>
      <c r="D34">
        <v>29.84704792384548</v>
      </c>
    </row>
    <row r="35" spans="1:4" x14ac:dyDescent="0.25">
      <c r="A35" s="1">
        <v>34</v>
      </c>
      <c r="B35">
        <v>0.9887135646697639</v>
      </c>
      <c r="C35">
        <v>34.054344177246087</v>
      </c>
      <c r="D35">
        <v>32.809078398653647</v>
      </c>
    </row>
    <row r="36" spans="1:4" x14ac:dyDescent="0.25">
      <c r="A36" s="1">
        <v>35</v>
      </c>
      <c r="B36">
        <v>0.98570314857079744</v>
      </c>
      <c r="C36">
        <v>117.35088602701821</v>
      </c>
      <c r="D36">
        <v>27.43593987894592</v>
      </c>
    </row>
    <row r="37" spans="1:4" x14ac:dyDescent="0.25">
      <c r="A37" s="1">
        <v>36</v>
      </c>
      <c r="B37">
        <v>0.9920352913573719</v>
      </c>
      <c r="C37">
        <v>32.522401173909508</v>
      </c>
      <c r="D37">
        <v>33.008977581992077</v>
      </c>
    </row>
    <row r="38" spans="1:4" x14ac:dyDescent="0.25">
      <c r="A38" s="1">
        <v>37</v>
      </c>
      <c r="B38">
        <v>0.98438842637976887</v>
      </c>
      <c r="C38">
        <v>112.43370056152339</v>
      </c>
      <c r="D38">
        <v>27.62183855914089</v>
      </c>
    </row>
    <row r="39" spans="1:4" x14ac:dyDescent="0.25">
      <c r="A39" s="1">
        <v>38</v>
      </c>
      <c r="B39">
        <v>0.98481649771014113</v>
      </c>
      <c r="C39">
        <v>125.16953786214189</v>
      </c>
      <c r="D39">
        <v>27.155817120898639</v>
      </c>
    </row>
    <row r="40" spans="1:4" x14ac:dyDescent="0.25">
      <c r="A40" s="1">
        <v>39</v>
      </c>
      <c r="B40">
        <v>0.9891782081694428</v>
      </c>
      <c r="C40">
        <v>101.96159235636389</v>
      </c>
      <c r="D40">
        <v>28.046437515463371</v>
      </c>
    </row>
    <row r="41" spans="1:4" x14ac:dyDescent="0.25">
      <c r="A41" s="1">
        <v>40</v>
      </c>
      <c r="B41">
        <v>0.98794722468906437</v>
      </c>
      <c r="C41">
        <v>98.410171508789063</v>
      </c>
      <c r="D41">
        <v>28.200403721739391</v>
      </c>
    </row>
    <row r="42" spans="1:4" x14ac:dyDescent="0.25">
      <c r="A42" s="1">
        <v>41</v>
      </c>
      <c r="B42">
        <v>0.98736178460155999</v>
      </c>
      <c r="C42">
        <v>119.6757329305013</v>
      </c>
      <c r="D42">
        <v>27.35074264954596</v>
      </c>
    </row>
    <row r="43" spans="1:4" x14ac:dyDescent="0.25">
      <c r="A43" s="1">
        <v>42</v>
      </c>
      <c r="B43">
        <v>0.98351719566528628</v>
      </c>
      <c r="C43">
        <v>165.85129801432291</v>
      </c>
      <c r="D43">
        <v>25.933614860479722</v>
      </c>
    </row>
    <row r="44" spans="1:4" x14ac:dyDescent="0.25">
      <c r="A44" s="1">
        <v>43</v>
      </c>
      <c r="B44">
        <v>0.98635392836299418</v>
      </c>
      <c r="C44">
        <v>66.323899586995438</v>
      </c>
      <c r="D44">
        <v>29.914103077508258</v>
      </c>
    </row>
    <row r="45" spans="1:4" x14ac:dyDescent="0.25">
      <c r="A45" s="1">
        <v>44</v>
      </c>
      <c r="B45">
        <v>0.98736579175307038</v>
      </c>
      <c r="C45">
        <v>80.851371765136719</v>
      </c>
      <c r="D45">
        <v>29.053929681038401</v>
      </c>
    </row>
    <row r="46" spans="1:4" x14ac:dyDescent="0.25">
      <c r="A46" s="1">
        <v>45</v>
      </c>
      <c r="B46">
        <v>0.98482381059551238</v>
      </c>
      <c r="C46">
        <v>148.4369010925293</v>
      </c>
      <c r="D46">
        <v>26.41538481834003</v>
      </c>
    </row>
    <row r="47" spans="1:4" x14ac:dyDescent="0.25">
      <c r="A47" s="1">
        <v>46</v>
      </c>
      <c r="B47">
        <v>0.98580026064208015</v>
      </c>
      <c r="C47">
        <v>109.7772216796875</v>
      </c>
      <c r="D47">
        <v>27.72568125718082</v>
      </c>
    </row>
    <row r="48" spans="1:4" x14ac:dyDescent="0.25">
      <c r="A48" s="1">
        <v>47</v>
      </c>
      <c r="B48">
        <v>0.98171664670089764</v>
      </c>
      <c r="C48">
        <v>136.88505554199219</v>
      </c>
      <c r="D48">
        <v>26.76724324347688</v>
      </c>
    </row>
    <row r="49" spans="1:4" x14ac:dyDescent="0.25">
      <c r="A49" s="1">
        <v>48</v>
      </c>
      <c r="B49">
        <v>0.98541031799274703</v>
      </c>
      <c r="C49">
        <v>96.029076894124344</v>
      </c>
      <c r="D49">
        <v>28.306776067590349</v>
      </c>
    </row>
    <row r="50" spans="1:4" x14ac:dyDescent="0.25">
      <c r="A50" s="1">
        <v>49</v>
      </c>
      <c r="B50">
        <v>0.98702378122891032</v>
      </c>
      <c r="C50">
        <v>67.284170786539718</v>
      </c>
      <c r="D50">
        <v>29.851674563563311</v>
      </c>
    </row>
    <row r="51" spans="1:4" x14ac:dyDescent="0.25">
      <c r="A51" s="1">
        <v>50</v>
      </c>
      <c r="B51">
        <v>0.98572160753512117</v>
      </c>
      <c r="C51">
        <v>88.229994455973312</v>
      </c>
      <c r="D51">
        <v>28.674641089305389</v>
      </c>
    </row>
    <row r="52" spans="1:4" x14ac:dyDescent="0.25">
      <c r="A52" s="1">
        <v>51</v>
      </c>
      <c r="B52">
        <v>0.98514139192479122</v>
      </c>
      <c r="C52">
        <v>137.40598551432291</v>
      </c>
      <c r="D52">
        <v>26.750747095182991</v>
      </c>
    </row>
    <row r="53" spans="1:4" x14ac:dyDescent="0.25">
      <c r="A53" s="1">
        <v>52</v>
      </c>
      <c r="B53">
        <v>0.98877541855879514</v>
      </c>
      <c r="C53">
        <v>56.518913269042969</v>
      </c>
      <c r="D53">
        <v>30.608865581123961</v>
      </c>
    </row>
    <row r="54" spans="1:4" x14ac:dyDescent="0.25">
      <c r="A54" s="1">
        <v>53</v>
      </c>
      <c r="B54">
        <v>0.9842895217071167</v>
      </c>
      <c r="C54">
        <v>116.25830459594729</v>
      </c>
      <c r="D54">
        <v>27.476563755521472</v>
      </c>
    </row>
    <row r="55" spans="1:4" x14ac:dyDescent="0.25">
      <c r="A55" s="1">
        <v>54</v>
      </c>
      <c r="B55">
        <v>0.98183840456090543</v>
      </c>
      <c r="C55">
        <v>139.13757960001629</v>
      </c>
      <c r="D55">
        <v>26.696359166507911</v>
      </c>
    </row>
    <row r="56" spans="1:4" x14ac:dyDescent="0.25">
      <c r="A56" s="1">
        <v>55</v>
      </c>
      <c r="B56">
        <v>0.98510062098542173</v>
      </c>
      <c r="C56">
        <v>107.1517550150553</v>
      </c>
      <c r="D56">
        <v>27.830810722178999</v>
      </c>
    </row>
    <row r="57" spans="1:4" x14ac:dyDescent="0.25">
      <c r="A57" s="1">
        <v>56</v>
      </c>
      <c r="B57">
        <v>0.98713685311218669</v>
      </c>
      <c r="C57">
        <v>104.69116592407229</v>
      </c>
      <c r="D57">
        <v>27.931703243876701</v>
      </c>
    </row>
    <row r="58" spans="1:4" x14ac:dyDescent="0.25">
      <c r="A58" s="1">
        <v>57</v>
      </c>
      <c r="B58">
        <v>0.98710280568325448</v>
      </c>
      <c r="C58">
        <v>99.94043095906575</v>
      </c>
      <c r="D58">
        <v>28.133391430102851</v>
      </c>
    </row>
    <row r="59" spans="1:4" x14ac:dyDescent="0.25">
      <c r="A59" s="1">
        <v>58</v>
      </c>
      <c r="B59">
        <v>0.98857466109620395</v>
      </c>
      <c r="C59">
        <v>74.615397135416671</v>
      </c>
      <c r="D59">
        <v>29.402519060363939</v>
      </c>
    </row>
    <row r="60" spans="1:4" x14ac:dyDescent="0.25">
      <c r="A60" s="1">
        <v>59</v>
      </c>
      <c r="B60">
        <v>0.98809903187886283</v>
      </c>
      <c r="C60">
        <v>118.67469787597661</v>
      </c>
      <c r="D60">
        <v>27.387222261102341</v>
      </c>
    </row>
    <row r="61" spans="1:4" x14ac:dyDescent="0.25">
      <c r="A61" s="1">
        <v>60</v>
      </c>
      <c r="B61">
        <v>0.98896832913047417</v>
      </c>
      <c r="C61">
        <v>84.516195933024093</v>
      </c>
      <c r="D61">
        <v>28.861404196063759</v>
      </c>
    </row>
    <row r="62" spans="1:4" x14ac:dyDescent="0.25">
      <c r="A62" s="1">
        <v>61</v>
      </c>
      <c r="B62">
        <v>0.98855241349279088</v>
      </c>
      <c r="C62">
        <v>79.503111521403</v>
      </c>
      <c r="D62">
        <v>29.12696234851289</v>
      </c>
    </row>
    <row r="63" spans="1:4" x14ac:dyDescent="0.25">
      <c r="A63" s="1">
        <v>62</v>
      </c>
      <c r="B63">
        <v>0.98560446286600578</v>
      </c>
      <c r="C63">
        <v>116.6841290791829</v>
      </c>
      <c r="D63">
        <v>27.46068571849689</v>
      </c>
    </row>
    <row r="64" spans="1:4" x14ac:dyDescent="0.25">
      <c r="A64" s="1">
        <v>63</v>
      </c>
      <c r="B64">
        <v>0.98774214579400521</v>
      </c>
      <c r="C64">
        <v>103.3669306437175</v>
      </c>
      <c r="D64">
        <v>27.986987402535341</v>
      </c>
    </row>
    <row r="65" spans="1:4" x14ac:dyDescent="0.25">
      <c r="A65" s="1">
        <v>64</v>
      </c>
      <c r="B65">
        <v>0.98617395991334555</v>
      </c>
      <c r="C65">
        <v>137.65841039021811</v>
      </c>
      <c r="D65">
        <v>26.742776106345239</v>
      </c>
    </row>
    <row r="66" spans="1:4" x14ac:dyDescent="0.25">
      <c r="A66" s="1">
        <v>65</v>
      </c>
      <c r="B66">
        <v>0.98541071012170833</v>
      </c>
      <c r="C66">
        <v>114.9384892781575</v>
      </c>
      <c r="D66">
        <v>27.526148762873159</v>
      </c>
    </row>
    <row r="67" spans="1:4" x14ac:dyDescent="0.25">
      <c r="A67" s="1">
        <v>66</v>
      </c>
      <c r="B67">
        <v>0.98627590416093502</v>
      </c>
      <c r="C67">
        <v>124.515328725179</v>
      </c>
      <c r="D67">
        <v>27.178575413962371</v>
      </c>
    </row>
    <row r="68" spans="1:4" x14ac:dyDescent="0.25">
      <c r="A68" s="1">
        <v>67</v>
      </c>
      <c r="B68">
        <v>0.98635730625422724</v>
      </c>
      <c r="C68">
        <v>104.1013463338216</v>
      </c>
      <c r="D68">
        <v>27.956240146276091</v>
      </c>
    </row>
    <row r="69" spans="1:4" x14ac:dyDescent="0.25">
      <c r="A69" s="1">
        <v>68</v>
      </c>
      <c r="B69">
        <v>0.99100081623777869</v>
      </c>
      <c r="C69">
        <v>34.200010935465492</v>
      </c>
      <c r="D69">
        <v>32.790541159459401</v>
      </c>
    </row>
    <row r="70" spans="1:4" x14ac:dyDescent="0.25">
      <c r="A70" s="1">
        <v>69</v>
      </c>
      <c r="B70">
        <v>0.99906480149310861</v>
      </c>
      <c r="C70">
        <v>4.6883735656738281</v>
      </c>
      <c r="D70">
        <v>41.420581522590872</v>
      </c>
    </row>
    <row r="71" spans="1:4" x14ac:dyDescent="0.25">
      <c r="A71" s="1">
        <v>70</v>
      </c>
      <c r="B71">
        <v>0.98828563750967435</v>
      </c>
      <c r="C71">
        <v>75.844613393147782</v>
      </c>
      <c r="D71">
        <v>29.33155618944939</v>
      </c>
    </row>
    <row r="72" spans="1:4" x14ac:dyDescent="0.25">
      <c r="A72" s="1">
        <v>71</v>
      </c>
      <c r="B72">
        <v>0.98591047324387004</v>
      </c>
      <c r="C72">
        <v>116.647834777832</v>
      </c>
      <c r="D72">
        <v>27.4620367905633</v>
      </c>
    </row>
    <row r="73" spans="1:4" x14ac:dyDescent="0.25">
      <c r="A73" s="1">
        <v>72</v>
      </c>
      <c r="B73">
        <v>0.98889928337218025</v>
      </c>
      <c r="C73">
        <v>80.202239990234375</v>
      </c>
      <c r="D73">
        <v>29.088938628853281</v>
      </c>
    </row>
    <row r="74" spans="1:4" x14ac:dyDescent="0.25">
      <c r="A74" s="1">
        <v>73</v>
      </c>
      <c r="B74">
        <v>0.98854240258648807</v>
      </c>
      <c r="C74">
        <v>71.774238586425781</v>
      </c>
      <c r="D74">
        <v>29.571117668671508</v>
      </c>
    </row>
    <row r="75" spans="1:4" x14ac:dyDescent="0.25">
      <c r="A75" s="1">
        <v>74</v>
      </c>
      <c r="B75">
        <v>0.98911540397392306</v>
      </c>
      <c r="C75">
        <v>93.3023681640625</v>
      </c>
      <c r="D75">
        <v>28.431876938895542</v>
      </c>
    </row>
    <row r="76" spans="1:4" x14ac:dyDescent="0.25">
      <c r="A76" s="1">
        <v>75</v>
      </c>
      <c r="B76">
        <v>0.98796603707460984</v>
      </c>
      <c r="C76">
        <v>97.870428721110031</v>
      </c>
      <c r="D76">
        <v>28.22428870119256</v>
      </c>
    </row>
    <row r="77" spans="1:4" x14ac:dyDescent="0.25">
      <c r="A77" s="1">
        <v>76</v>
      </c>
      <c r="B77">
        <v>0.98831156166881373</v>
      </c>
      <c r="C77">
        <v>70.702548980712891</v>
      </c>
      <c r="D77">
        <v>29.63645289527831</v>
      </c>
    </row>
    <row r="78" spans="1:4" x14ac:dyDescent="0.25">
      <c r="A78" s="1">
        <v>77</v>
      </c>
      <c r="B78">
        <v>0.98803217620139494</v>
      </c>
      <c r="C78">
        <v>66.075982411702469</v>
      </c>
      <c r="D78">
        <v>29.93036731965266</v>
      </c>
    </row>
    <row r="79" spans="1:4" x14ac:dyDescent="0.25">
      <c r="A79" s="1">
        <v>78</v>
      </c>
      <c r="B79">
        <v>0.98611349214406097</v>
      </c>
      <c r="C79">
        <v>110.4927190144857</v>
      </c>
      <c r="D79">
        <v>27.697467000052729</v>
      </c>
    </row>
    <row r="80" spans="1:4" x14ac:dyDescent="0.25">
      <c r="A80" s="1">
        <v>79</v>
      </c>
      <c r="B80">
        <v>0.98852918328322603</v>
      </c>
      <c r="C80">
        <v>49.860719045003258</v>
      </c>
      <c r="D80">
        <v>31.153218236631432</v>
      </c>
    </row>
    <row r="81" spans="1:4" x14ac:dyDescent="0.25">
      <c r="A81" s="1">
        <v>80</v>
      </c>
      <c r="B81">
        <v>0.98887663976296258</v>
      </c>
      <c r="C81">
        <v>65.767876942952469</v>
      </c>
      <c r="D81">
        <v>29.950665382703608</v>
      </c>
    </row>
    <row r="82" spans="1:4" x14ac:dyDescent="0.25">
      <c r="A82" s="1">
        <v>81</v>
      </c>
      <c r="B82">
        <v>0.98453803457543321</v>
      </c>
      <c r="C82">
        <v>107.0615526835124</v>
      </c>
      <c r="D82">
        <v>27.834468233244039</v>
      </c>
    </row>
    <row r="83" spans="1:4" x14ac:dyDescent="0.25">
      <c r="A83" s="1">
        <v>82</v>
      </c>
      <c r="B83">
        <v>0.98770178097952821</v>
      </c>
      <c r="C83">
        <v>96.341149648030594</v>
      </c>
      <c r="D83">
        <v>28.292685363815359</v>
      </c>
    </row>
    <row r="84" spans="1:4" x14ac:dyDescent="0.25">
      <c r="A84" s="1">
        <v>83</v>
      </c>
      <c r="B84">
        <v>0.98822291659101114</v>
      </c>
      <c r="C84">
        <v>54.696818033854157</v>
      </c>
      <c r="D84">
        <v>30.75118298712432</v>
      </c>
    </row>
    <row r="85" spans="1:4" x14ac:dyDescent="0.25">
      <c r="A85" s="1">
        <v>84</v>
      </c>
      <c r="B85">
        <v>0.98824752529165327</v>
      </c>
      <c r="C85">
        <v>83.083071390787765</v>
      </c>
      <c r="D85">
        <v>28.935678178361531</v>
      </c>
    </row>
    <row r="86" spans="1:4" x14ac:dyDescent="0.25">
      <c r="A86" s="1">
        <v>85</v>
      </c>
      <c r="B86">
        <v>0.98696513156046028</v>
      </c>
      <c r="C86">
        <v>74.479531606038407</v>
      </c>
      <c r="D86">
        <v>29.41043424118476</v>
      </c>
    </row>
    <row r="87" spans="1:4" x14ac:dyDescent="0.25">
      <c r="A87" s="1">
        <v>86</v>
      </c>
      <c r="B87">
        <v>0.99031404085571673</v>
      </c>
      <c r="C87">
        <v>53.139672597249351</v>
      </c>
      <c r="D87">
        <v>30.87661486549127</v>
      </c>
    </row>
    <row r="88" spans="1:4" x14ac:dyDescent="0.25">
      <c r="A88" s="1">
        <v>87</v>
      </c>
      <c r="B88">
        <v>0.98529385446164708</v>
      </c>
      <c r="C88">
        <v>103.8135884602865</v>
      </c>
      <c r="D88">
        <v>27.968261575763009</v>
      </c>
    </row>
    <row r="89" spans="1:4" x14ac:dyDescent="0.25">
      <c r="A89" s="1">
        <v>88</v>
      </c>
      <c r="B89">
        <v>0.98963614111604825</v>
      </c>
      <c r="C89">
        <v>65.960475921630859</v>
      </c>
      <c r="D89">
        <v>29.93796580338843</v>
      </c>
    </row>
    <row r="90" spans="1:4" x14ac:dyDescent="0.25">
      <c r="A90" s="1">
        <v>89</v>
      </c>
      <c r="B90">
        <v>0.98921789918800451</v>
      </c>
      <c r="C90">
        <v>82.639545440673828</v>
      </c>
      <c r="D90">
        <v>28.958924411892362</v>
      </c>
    </row>
    <row r="91" spans="1:4" x14ac:dyDescent="0.25">
      <c r="A91" s="1">
        <v>90</v>
      </c>
      <c r="B91">
        <v>0.98856533355462695</v>
      </c>
      <c r="C91">
        <v>89.283800760904953</v>
      </c>
      <c r="D91">
        <v>28.623076912104072</v>
      </c>
    </row>
    <row r="92" spans="1:4" x14ac:dyDescent="0.25">
      <c r="A92" s="1">
        <v>91</v>
      </c>
      <c r="B92">
        <v>0.98895727539809097</v>
      </c>
      <c r="C92">
        <v>78.835300445556641</v>
      </c>
      <c r="D92">
        <v>29.163596337865709</v>
      </c>
    </row>
    <row r="93" spans="1:4" x14ac:dyDescent="0.25">
      <c r="A93" s="1">
        <v>92</v>
      </c>
      <c r="B93">
        <v>0.99889017402846292</v>
      </c>
      <c r="C93">
        <v>3.2057978312174482</v>
      </c>
      <c r="D93">
        <v>43.071442301096504</v>
      </c>
    </row>
    <row r="94" spans="1:4" x14ac:dyDescent="0.25">
      <c r="A94" s="1">
        <v>93</v>
      </c>
      <c r="B94">
        <v>0.98974963559854245</v>
      </c>
      <c r="C94">
        <v>102.0558675130208</v>
      </c>
      <c r="D94">
        <v>28.04242382141414</v>
      </c>
    </row>
    <row r="95" spans="1:4" x14ac:dyDescent="0.25">
      <c r="A95" s="1">
        <v>94</v>
      </c>
      <c r="B95">
        <v>0.9903915599004337</v>
      </c>
      <c r="C95">
        <v>55.786964416503913</v>
      </c>
      <c r="D95">
        <v>30.665476304492771</v>
      </c>
    </row>
    <row r="96" spans="1:4" x14ac:dyDescent="0.25">
      <c r="A96" s="1">
        <v>95</v>
      </c>
      <c r="B96">
        <v>0.99044176578964871</v>
      </c>
      <c r="C96">
        <v>55.424996693929039</v>
      </c>
      <c r="D96">
        <v>30.693746849868141</v>
      </c>
    </row>
    <row r="97" spans="1:4" x14ac:dyDescent="0.25">
      <c r="A97" s="1">
        <v>96</v>
      </c>
      <c r="B97">
        <v>0.99043011950271997</v>
      </c>
      <c r="C97">
        <v>55.341182708740227</v>
      </c>
      <c r="D97">
        <v>30.700319245597079</v>
      </c>
    </row>
    <row r="98" spans="1:4" x14ac:dyDescent="0.25">
      <c r="A98" s="1">
        <v>97</v>
      </c>
      <c r="B98">
        <v>0.9849670305929209</v>
      </c>
      <c r="C98">
        <v>105.2356897989909</v>
      </c>
      <c r="D98">
        <v>27.909173087485041</v>
      </c>
    </row>
    <row r="99" spans="1:4" x14ac:dyDescent="0.25">
      <c r="A99" s="1">
        <v>98</v>
      </c>
      <c r="B99">
        <v>0.98389293962083102</v>
      </c>
      <c r="C99">
        <v>121.0465838114421</v>
      </c>
      <c r="D99">
        <v>27.301278236186612</v>
      </c>
    </row>
    <row r="100" spans="1:4" x14ac:dyDescent="0.25">
      <c r="A100" s="1">
        <v>99</v>
      </c>
      <c r="B100">
        <v>0.98709564605301348</v>
      </c>
      <c r="C100">
        <v>70.748494466145829</v>
      </c>
      <c r="D100">
        <v>29.633631583959929</v>
      </c>
    </row>
    <row r="101" spans="1:4" x14ac:dyDescent="0.25">
      <c r="A101" s="1">
        <v>100</v>
      </c>
      <c r="B101">
        <v>0.98715677242472744</v>
      </c>
      <c r="C101">
        <v>54.193543752034508</v>
      </c>
      <c r="D101">
        <v>30.791328101206322</v>
      </c>
    </row>
    <row r="102" spans="1:4" x14ac:dyDescent="0.25">
      <c r="A102" s="1">
        <v>101</v>
      </c>
      <c r="B102">
        <v>0.9894560359703064</v>
      </c>
      <c r="C102">
        <v>68.553918202718094</v>
      </c>
      <c r="D102">
        <v>29.77048078909564</v>
      </c>
    </row>
    <row r="103" spans="1:4" x14ac:dyDescent="0.25">
      <c r="A103" s="1">
        <v>102</v>
      </c>
      <c r="B103">
        <v>0.98533206185519784</v>
      </c>
      <c r="C103">
        <v>105.4527180989583</v>
      </c>
      <c r="D103">
        <v>27.900225824807379</v>
      </c>
    </row>
    <row r="104" spans="1:4" x14ac:dyDescent="0.25">
      <c r="A104" s="1">
        <v>103</v>
      </c>
      <c r="B104">
        <v>0.98722329506763751</v>
      </c>
      <c r="C104">
        <v>105.8593775431315</v>
      </c>
      <c r="D104">
        <v>27.883510248720039</v>
      </c>
    </row>
    <row r="105" spans="1:4" x14ac:dyDescent="0.25">
      <c r="A105" s="1">
        <v>104</v>
      </c>
      <c r="B105">
        <v>0.98506343507490712</v>
      </c>
      <c r="C105">
        <v>145.4651985168457</v>
      </c>
      <c r="D105">
        <v>26.503212568925111</v>
      </c>
    </row>
    <row r="106" spans="1:4" x14ac:dyDescent="0.25">
      <c r="A106" s="1">
        <v>105</v>
      </c>
      <c r="B106">
        <v>0.98966412673361781</v>
      </c>
      <c r="C106">
        <v>79.439657847086593</v>
      </c>
      <c r="D106">
        <v>29.130429959173721</v>
      </c>
    </row>
    <row r="107" spans="1:4" x14ac:dyDescent="0.25">
      <c r="A107" s="1">
        <v>106</v>
      </c>
      <c r="B107">
        <v>0.98880094932466633</v>
      </c>
      <c r="C107">
        <v>68.463569641113281</v>
      </c>
      <c r="D107">
        <v>29.776208216748451</v>
      </c>
    </row>
    <row r="108" spans="1:4" x14ac:dyDescent="0.25">
      <c r="A108" s="1">
        <v>107</v>
      </c>
      <c r="B108">
        <v>0.98706525152290203</v>
      </c>
      <c r="C108">
        <v>89.757850646972656</v>
      </c>
      <c r="D108">
        <v>28.6000791650279</v>
      </c>
    </row>
    <row r="109" spans="1:4" x14ac:dyDescent="0.25">
      <c r="A109" s="1">
        <v>108</v>
      </c>
      <c r="B109">
        <v>0.98601465239606967</v>
      </c>
      <c r="C109">
        <v>113.0779762268066</v>
      </c>
      <c r="D109">
        <v>27.597023336131759</v>
      </c>
    </row>
    <row r="110" spans="1:4" x14ac:dyDescent="0.25">
      <c r="A110" s="1">
        <v>109</v>
      </c>
      <c r="B110">
        <v>0.98732250620717066</v>
      </c>
      <c r="C110">
        <v>97.713067372639969</v>
      </c>
      <c r="D110">
        <v>28.23127714156886</v>
      </c>
    </row>
    <row r="111" spans="1:4" x14ac:dyDescent="0.25">
      <c r="A111" s="1">
        <v>110</v>
      </c>
      <c r="B111">
        <v>0.9884179878139997</v>
      </c>
      <c r="C111">
        <v>94.858690897623703</v>
      </c>
      <c r="D111">
        <v>28.360032340146478</v>
      </c>
    </row>
    <row r="112" spans="1:4" x14ac:dyDescent="0.25">
      <c r="A112" s="1">
        <v>111</v>
      </c>
      <c r="B112">
        <v>0.98888850294516573</v>
      </c>
      <c r="C112">
        <v>82.422219594319657</v>
      </c>
      <c r="D112">
        <v>28.970360551614391</v>
      </c>
    </row>
    <row r="113" spans="1:4" x14ac:dyDescent="0.25">
      <c r="A113" s="1">
        <v>112</v>
      </c>
      <c r="B113">
        <v>0.98839578281427765</v>
      </c>
      <c r="C113">
        <v>89.612542470296219</v>
      </c>
      <c r="D113">
        <v>28.607115616474999</v>
      </c>
    </row>
    <row r="114" spans="1:4" x14ac:dyDescent="0.25">
      <c r="A114" s="1">
        <v>113</v>
      </c>
      <c r="B114">
        <v>0.98417573576729611</v>
      </c>
      <c r="C114">
        <v>139.72369639078781</v>
      </c>
      <c r="D114">
        <v>26.67810294488563</v>
      </c>
    </row>
    <row r="115" spans="1:4" x14ac:dyDescent="0.25">
      <c r="A115" s="1">
        <v>114</v>
      </c>
      <c r="B115">
        <v>0.98511745145227358</v>
      </c>
      <c r="C115">
        <v>79.366794586181641</v>
      </c>
      <c r="D115">
        <v>29.134415202075392</v>
      </c>
    </row>
    <row r="116" spans="1:4" x14ac:dyDescent="0.25">
      <c r="A116" s="1">
        <v>115</v>
      </c>
      <c r="B116">
        <v>0.98698808420070561</v>
      </c>
      <c r="C116">
        <v>160.81145604451501</v>
      </c>
      <c r="D116">
        <v>26.067633766563759</v>
      </c>
    </row>
    <row r="117" spans="1:4" x14ac:dyDescent="0.25">
      <c r="A117" s="1">
        <v>116</v>
      </c>
      <c r="B117">
        <v>0.98845800495788783</v>
      </c>
      <c r="C117">
        <v>74.429405212402344</v>
      </c>
      <c r="D117">
        <v>29.413358124390339</v>
      </c>
    </row>
    <row r="118" spans="1:4" x14ac:dyDescent="0.25">
      <c r="A118" s="1">
        <v>117</v>
      </c>
      <c r="B118">
        <v>0.98961519986519486</v>
      </c>
      <c r="C118">
        <v>89.137653350830078</v>
      </c>
      <c r="D118">
        <v>28.63019164258883</v>
      </c>
    </row>
    <row r="119" spans="1:4" x14ac:dyDescent="0.25">
      <c r="A119" s="1">
        <v>118</v>
      </c>
      <c r="B119">
        <v>0.98808138657932165</v>
      </c>
      <c r="C119">
        <v>90.376045227050781</v>
      </c>
      <c r="D119">
        <v>28.570270277856221</v>
      </c>
    </row>
    <row r="120" spans="1:4" x14ac:dyDescent="0.25">
      <c r="A120" s="1">
        <v>119</v>
      </c>
      <c r="B120">
        <v>0.98981972957265307</v>
      </c>
      <c r="C120">
        <v>57.147989908854157</v>
      </c>
      <c r="D120">
        <v>30.560794014969819</v>
      </c>
    </row>
    <row r="121" spans="1:4" x14ac:dyDescent="0.25">
      <c r="A121" s="1">
        <v>120</v>
      </c>
      <c r="B121">
        <v>0.98806060236071858</v>
      </c>
      <c r="C121">
        <v>78.855354309082031</v>
      </c>
      <c r="D121">
        <v>29.1624917343836</v>
      </c>
    </row>
    <row r="122" spans="1:4" x14ac:dyDescent="0.25">
      <c r="A122" s="1">
        <v>121</v>
      </c>
      <c r="B122">
        <v>0.98938035753237485</v>
      </c>
      <c r="C122">
        <v>78.094805399576828</v>
      </c>
      <c r="D122">
        <v>29.204582138193949</v>
      </c>
    </row>
    <row r="123" spans="1:4" x14ac:dyDescent="0.25">
      <c r="A123" s="1">
        <v>122</v>
      </c>
      <c r="B123">
        <v>0.98779650183083634</v>
      </c>
      <c r="C123">
        <v>97.389971415201828</v>
      </c>
      <c r="D123">
        <v>28.245661225034091</v>
      </c>
    </row>
    <row r="124" spans="1:4" x14ac:dyDescent="0.25">
      <c r="A124" s="1">
        <v>123</v>
      </c>
      <c r="B124">
        <v>0.98433988995499855</v>
      </c>
      <c r="C124">
        <v>128.90253829956049</v>
      </c>
      <c r="D124">
        <v>27.028188914692109</v>
      </c>
    </row>
    <row r="125" spans="1:4" x14ac:dyDescent="0.25">
      <c r="A125" s="1">
        <v>124</v>
      </c>
      <c r="B125">
        <v>0.98579514511527189</v>
      </c>
      <c r="C125">
        <v>94.221234639485672</v>
      </c>
      <c r="D125">
        <v>28.389315700974858</v>
      </c>
    </row>
    <row r="126" spans="1:4" x14ac:dyDescent="0.25">
      <c r="A126" s="1">
        <v>125</v>
      </c>
      <c r="B126">
        <v>0.98662838769562866</v>
      </c>
      <c r="C126">
        <v>118.86728413899741</v>
      </c>
      <c r="D126">
        <v>27.38018020740418</v>
      </c>
    </row>
    <row r="127" spans="1:4" x14ac:dyDescent="0.25">
      <c r="A127" s="1">
        <v>126</v>
      </c>
      <c r="B127">
        <v>0.98394584409938679</v>
      </c>
      <c r="C127">
        <v>126.5558789571126</v>
      </c>
      <c r="D127">
        <v>27.10798036428319</v>
      </c>
    </row>
    <row r="128" spans="1:4" x14ac:dyDescent="0.25">
      <c r="A128" s="1">
        <v>127</v>
      </c>
      <c r="B128">
        <v>0.98935909525587451</v>
      </c>
      <c r="C128">
        <v>73.393535614013672</v>
      </c>
      <c r="D128">
        <v>29.474225512351762</v>
      </c>
    </row>
    <row r="129" spans="1:4" x14ac:dyDescent="0.25">
      <c r="A129" s="1">
        <v>128</v>
      </c>
      <c r="B129">
        <v>0.98186524602475866</v>
      </c>
      <c r="C129">
        <v>162.26278177897129</v>
      </c>
      <c r="D129">
        <v>26.02861443762615</v>
      </c>
    </row>
    <row r="130" spans="1:4" x14ac:dyDescent="0.25">
      <c r="A130" s="1">
        <v>129</v>
      </c>
      <c r="B130">
        <v>0.98772148208791366</v>
      </c>
      <c r="C130">
        <v>92.267670949300125</v>
      </c>
      <c r="D130">
        <v>28.48030802721577</v>
      </c>
    </row>
    <row r="131" spans="1:4" x14ac:dyDescent="0.25">
      <c r="A131" s="1">
        <v>130</v>
      </c>
      <c r="B131">
        <v>0.98751330514680014</v>
      </c>
      <c r="C131">
        <v>102.05010477701821</v>
      </c>
      <c r="D131">
        <v>28.042669059161881</v>
      </c>
    </row>
    <row r="132" spans="1:4" x14ac:dyDescent="0.25">
      <c r="A132" s="1">
        <v>131</v>
      </c>
      <c r="B132">
        <v>0.98447729819147067</v>
      </c>
      <c r="C132">
        <v>116.9858563741048</v>
      </c>
      <c r="D132">
        <v>27.449470022839751</v>
      </c>
    </row>
    <row r="133" spans="1:4" x14ac:dyDescent="0.25">
      <c r="A133" s="1">
        <v>132</v>
      </c>
      <c r="B133">
        <v>0.98138348883749071</v>
      </c>
      <c r="C133">
        <v>104.5386861165365</v>
      </c>
      <c r="D133">
        <v>27.938033234563211</v>
      </c>
    </row>
    <row r="134" spans="1:4" x14ac:dyDescent="0.25">
      <c r="A134" s="1">
        <v>133</v>
      </c>
      <c r="B134">
        <v>0.98718581135431005</v>
      </c>
      <c r="C134">
        <v>74.55276234944661</v>
      </c>
      <c r="D134">
        <v>29.406166211822349</v>
      </c>
    </row>
    <row r="135" spans="1:4" x14ac:dyDescent="0.25">
      <c r="A135" s="1">
        <v>134</v>
      </c>
      <c r="B135">
        <v>0.98181225383178783</v>
      </c>
      <c r="C135">
        <v>122.8128992716471</v>
      </c>
      <c r="D135">
        <v>27.238363768942921</v>
      </c>
    </row>
    <row r="136" spans="1:4" x14ac:dyDescent="0.25">
      <c r="A136" s="1">
        <v>135</v>
      </c>
      <c r="B136">
        <v>0.99127802541557175</v>
      </c>
      <c r="C136">
        <v>78.996425628662109</v>
      </c>
      <c r="D136">
        <v>29.1547291976566</v>
      </c>
    </row>
    <row r="137" spans="1:4" x14ac:dyDescent="0.25">
      <c r="A137" s="1">
        <v>136</v>
      </c>
      <c r="B137">
        <v>0.98848952503667764</v>
      </c>
      <c r="C137">
        <v>95.827735900878906</v>
      </c>
      <c r="D137">
        <v>28.315891335708649</v>
      </c>
    </row>
    <row r="138" spans="1:4" x14ac:dyDescent="0.25">
      <c r="A138" s="1">
        <v>137</v>
      </c>
      <c r="B138">
        <v>0.98304361038253474</v>
      </c>
      <c r="C138">
        <v>148.16439056396479</v>
      </c>
      <c r="D138">
        <v>26.423365218658368</v>
      </c>
    </row>
    <row r="139" spans="1:4" x14ac:dyDescent="0.25">
      <c r="A139" s="1">
        <v>138</v>
      </c>
      <c r="B139">
        <v>0.98645558656277776</v>
      </c>
      <c r="C139">
        <v>116.49908701578779</v>
      </c>
      <c r="D139">
        <v>27.46757838987067</v>
      </c>
    </row>
    <row r="140" spans="1:4" x14ac:dyDescent="0.25">
      <c r="A140" s="1">
        <v>139</v>
      </c>
      <c r="B140">
        <v>0.99175110133802791</v>
      </c>
      <c r="C140">
        <v>75.744895935058594</v>
      </c>
      <c r="D140">
        <v>29.337269876133391</v>
      </c>
    </row>
    <row r="141" spans="1:4" x14ac:dyDescent="0.25">
      <c r="A141" s="1">
        <v>140</v>
      </c>
      <c r="B141">
        <v>0.98576065110243316</v>
      </c>
      <c r="C141">
        <v>128.58120346069339</v>
      </c>
      <c r="D141">
        <v>27.03902874627596</v>
      </c>
    </row>
    <row r="142" spans="1:4" x14ac:dyDescent="0.25">
      <c r="A142" s="1">
        <v>141</v>
      </c>
      <c r="B142">
        <v>0.98970093441544671</v>
      </c>
      <c r="C142">
        <v>56.320171356201172</v>
      </c>
      <c r="D142">
        <v>30.624163933748459</v>
      </c>
    </row>
    <row r="143" spans="1:4" x14ac:dyDescent="0.25">
      <c r="A143" s="1">
        <v>142</v>
      </c>
      <c r="B143">
        <v>0.98488840457013582</v>
      </c>
      <c r="C143">
        <v>119.6181640625</v>
      </c>
      <c r="D143">
        <v>27.352832284300451</v>
      </c>
    </row>
    <row r="144" spans="1:4" x14ac:dyDescent="0.25">
      <c r="A144" s="1">
        <v>143</v>
      </c>
      <c r="B144">
        <v>0.9198545192352019</v>
      </c>
      <c r="C144">
        <v>690.52648035685218</v>
      </c>
      <c r="D144">
        <v>19.739000232793281</v>
      </c>
    </row>
    <row r="145" spans="1:4" x14ac:dyDescent="0.25">
      <c r="A145" s="1">
        <v>144</v>
      </c>
      <c r="B145">
        <v>0.98970375439486569</v>
      </c>
      <c r="C145">
        <v>85.377183278401688</v>
      </c>
      <c r="D145">
        <v>28.81738538191339</v>
      </c>
    </row>
    <row r="146" spans="1:4" x14ac:dyDescent="0.25">
      <c r="A146" s="1">
        <v>145</v>
      </c>
      <c r="B146">
        <v>0.98836745074124466</v>
      </c>
      <c r="C146">
        <v>157.23964182535809</v>
      </c>
      <c r="D146">
        <v>26.165183149938841</v>
      </c>
    </row>
    <row r="147" spans="1:4" x14ac:dyDescent="0.25">
      <c r="A147" s="1">
        <v>146</v>
      </c>
      <c r="B147">
        <v>0.99097178793485285</v>
      </c>
      <c r="C147">
        <v>53.665295918782547</v>
      </c>
      <c r="D147">
        <v>30.83386832397554</v>
      </c>
    </row>
    <row r="148" spans="1:4" x14ac:dyDescent="0.25">
      <c r="A148" s="1">
        <v>147</v>
      </c>
      <c r="B148">
        <v>0.98695879887257443</v>
      </c>
      <c r="C148">
        <v>69.706096649169922</v>
      </c>
      <c r="D148">
        <v>29.698095967541111</v>
      </c>
    </row>
    <row r="149" spans="1:4" x14ac:dyDescent="0.25">
      <c r="A149" s="1">
        <v>148</v>
      </c>
      <c r="B149">
        <v>0.9904335867812083</v>
      </c>
      <c r="C149">
        <v>70.648759206136063</v>
      </c>
      <c r="D149">
        <v>29.639758220670601</v>
      </c>
    </row>
    <row r="150" spans="1:4" x14ac:dyDescent="0.25">
      <c r="A150" s="1">
        <v>149</v>
      </c>
      <c r="B150">
        <v>0.9834742752311928</v>
      </c>
      <c r="C150">
        <v>175.4423828125</v>
      </c>
      <c r="D150">
        <v>25.689458436844639</v>
      </c>
    </row>
    <row r="151" spans="1:4" x14ac:dyDescent="0.25">
      <c r="A151" s="1">
        <v>150</v>
      </c>
      <c r="B151">
        <v>0.98663797097522876</v>
      </c>
      <c r="C151">
        <v>87.569713592529297</v>
      </c>
      <c r="D151">
        <v>28.70726431571191</v>
      </c>
    </row>
    <row r="152" spans="1:4" x14ac:dyDescent="0.25">
      <c r="A152" s="1">
        <v>151</v>
      </c>
      <c r="B152">
        <v>0.98785075594375138</v>
      </c>
      <c r="C152">
        <v>71.881109873453781</v>
      </c>
      <c r="D152">
        <v>29.564655866964809</v>
      </c>
    </row>
    <row r="153" spans="1:4" x14ac:dyDescent="0.25">
      <c r="A153" s="1">
        <v>152</v>
      </c>
      <c r="B153">
        <v>0.98615003564479886</v>
      </c>
      <c r="C153">
        <v>74.684345245361328</v>
      </c>
      <c r="D153">
        <v>29.398507829622641</v>
      </c>
    </row>
    <row r="154" spans="1:4" x14ac:dyDescent="0.25">
      <c r="A154" s="1">
        <v>153</v>
      </c>
      <c r="B154">
        <v>0.98242283881517611</v>
      </c>
      <c r="C154">
        <v>130.00808588663739</v>
      </c>
      <c r="D154">
        <v>26.991099966630621</v>
      </c>
    </row>
    <row r="155" spans="1:4" x14ac:dyDescent="0.25">
      <c r="A155" s="1">
        <v>154</v>
      </c>
      <c r="B155">
        <v>0.985165109422795</v>
      </c>
      <c r="C155">
        <v>136.8971837361654</v>
      </c>
      <c r="D155">
        <v>26.766858469955981</v>
      </c>
    </row>
    <row r="156" spans="1:4" x14ac:dyDescent="0.25">
      <c r="A156" s="1">
        <v>155</v>
      </c>
      <c r="B156">
        <v>0.986895643444759</v>
      </c>
      <c r="C156">
        <v>100.5853843688965</v>
      </c>
      <c r="D156">
        <v>28.105454810334749</v>
      </c>
    </row>
    <row r="157" spans="1:4" x14ac:dyDescent="0.25">
      <c r="A157" s="1">
        <v>156</v>
      </c>
      <c r="B157">
        <v>0.98925203588834665</v>
      </c>
      <c r="C157">
        <v>70.532741546630859</v>
      </c>
      <c r="D157">
        <v>29.646895960445221</v>
      </c>
    </row>
    <row r="158" spans="1:4" x14ac:dyDescent="0.25">
      <c r="A158" s="1">
        <v>157</v>
      </c>
      <c r="B158">
        <v>0.98754873991798953</v>
      </c>
      <c r="C158">
        <v>58.270086924235017</v>
      </c>
      <c r="D158">
        <v>30.476346949197289</v>
      </c>
    </row>
    <row r="159" spans="1:4" x14ac:dyDescent="0.25">
      <c r="A159" s="1">
        <v>158</v>
      </c>
      <c r="B159">
        <v>0.98246827530564873</v>
      </c>
      <c r="C159">
        <v>144.89577738444009</v>
      </c>
      <c r="D159">
        <v>26.520246316103879</v>
      </c>
    </row>
    <row r="160" spans="1:4" x14ac:dyDescent="0.25">
      <c r="A160" s="1">
        <v>159</v>
      </c>
      <c r="B160">
        <v>0.98702640092581806</v>
      </c>
      <c r="C160">
        <v>60.101033528645843</v>
      </c>
      <c r="D160">
        <v>30.34198420447062</v>
      </c>
    </row>
    <row r="161" spans="1:4" x14ac:dyDescent="0.25">
      <c r="A161" s="1">
        <v>160</v>
      </c>
      <c r="B161">
        <v>0.98930380405764451</v>
      </c>
      <c r="C161">
        <v>57.652173360188797</v>
      </c>
      <c r="D161">
        <v>30.522646769814092</v>
      </c>
    </row>
    <row r="162" spans="1:4" x14ac:dyDescent="0.25">
      <c r="A162" s="1">
        <v>161</v>
      </c>
      <c r="B162">
        <v>0.98166078833808268</v>
      </c>
      <c r="C162">
        <v>184.0922520955404</v>
      </c>
      <c r="D162">
        <v>25.48044850163792</v>
      </c>
    </row>
    <row r="163" spans="1:4" x14ac:dyDescent="0.25">
      <c r="A163" s="1">
        <v>162</v>
      </c>
      <c r="B163">
        <v>0.98391865153655667</v>
      </c>
      <c r="C163">
        <v>144.70822652180991</v>
      </c>
      <c r="D163">
        <v>26.5258713982854</v>
      </c>
    </row>
    <row r="164" spans="1:4" x14ac:dyDescent="0.25">
      <c r="A164" s="1">
        <v>163</v>
      </c>
      <c r="B164">
        <v>0.98193545304589291</v>
      </c>
      <c r="C164">
        <v>123.2466138203939</v>
      </c>
      <c r="D164">
        <v>27.223053649212371</v>
      </c>
    </row>
    <row r="165" spans="1:4" x14ac:dyDescent="0.25">
      <c r="A165" s="1">
        <v>164</v>
      </c>
      <c r="B165">
        <v>0.98117365973137183</v>
      </c>
      <c r="C165">
        <v>159.40765635172531</v>
      </c>
      <c r="D165">
        <v>26.105711841374781</v>
      </c>
    </row>
    <row r="166" spans="1:4" x14ac:dyDescent="0.25">
      <c r="A166" s="1">
        <v>165</v>
      </c>
      <c r="B166">
        <v>0.99857533843897694</v>
      </c>
      <c r="C166">
        <v>7.6469535827636719</v>
      </c>
      <c r="D166">
        <v>39.29591906851438</v>
      </c>
    </row>
    <row r="167" spans="1:4" x14ac:dyDescent="0.25">
      <c r="A167" s="1">
        <v>166</v>
      </c>
      <c r="B167">
        <v>0.97977517165848038</v>
      </c>
      <c r="C167">
        <v>170.1658821105957</v>
      </c>
      <c r="D167">
        <v>25.82207871490743</v>
      </c>
    </row>
    <row r="168" spans="1:4" x14ac:dyDescent="0.25">
      <c r="A168" s="1">
        <v>167</v>
      </c>
      <c r="B168">
        <v>0.98183528663711206</v>
      </c>
      <c r="C168">
        <v>167.56046168009439</v>
      </c>
      <c r="D168">
        <v>25.889088125635389</v>
      </c>
    </row>
    <row r="169" spans="1:4" x14ac:dyDescent="0.25">
      <c r="A169" s="1">
        <v>168</v>
      </c>
      <c r="B169">
        <v>0.9833848788068017</v>
      </c>
      <c r="C169">
        <v>134.61067962646479</v>
      </c>
      <c r="D169">
        <v>26.840008439305411</v>
      </c>
    </row>
    <row r="170" spans="1:4" x14ac:dyDescent="0.25">
      <c r="A170" s="1">
        <v>169</v>
      </c>
      <c r="B170">
        <v>0.97985538512401338</v>
      </c>
      <c r="C170">
        <v>127.1805992126465</v>
      </c>
      <c r="D170">
        <v>27.08659494032764</v>
      </c>
    </row>
    <row r="171" spans="1:4" x14ac:dyDescent="0.25">
      <c r="A171" s="1">
        <v>170</v>
      </c>
      <c r="B171">
        <v>0.98306454925640951</v>
      </c>
      <c r="C171">
        <v>163.13044738769531</v>
      </c>
      <c r="D171">
        <v>26.00545333620548</v>
      </c>
    </row>
    <row r="172" spans="1:4" x14ac:dyDescent="0.25">
      <c r="A172" s="1">
        <v>171</v>
      </c>
      <c r="B172">
        <v>0.98410189762716482</v>
      </c>
      <c r="C172">
        <v>133.35184224446621</v>
      </c>
      <c r="D172">
        <v>26.880813410588932</v>
      </c>
    </row>
    <row r="173" spans="1:4" x14ac:dyDescent="0.25">
      <c r="A173" s="1">
        <v>172</v>
      </c>
      <c r="B173">
        <v>0.97984632899502511</v>
      </c>
      <c r="C173">
        <v>144.79557545979819</v>
      </c>
      <c r="D173">
        <v>26.523250696059041</v>
      </c>
    </row>
    <row r="174" spans="1:4" x14ac:dyDescent="0.25">
      <c r="A174" s="1">
        <v>173</v>
      </c>
      <c r="B174">
        <v>0.98182515843835183</v>
      </c>
      <c r="C174">
        <v>127.94950485229489</v>
      </c>
      <c r="D174">
        <v>27.060417513038079</v>
      </c>
    </row>
    <row r="175" spans="1:4" x14ac:dyDescent="0.25">
      <c r="A175" s="1">
        <v>174</v>
      </c>
      <c r="B175">
        <v>0.9888143670221976</v>
      </c>
      <c r="C175">
        <v>73.338409423828125</v>
      </c>
      <c r="D175">
        <v>29.47748874195403</v>
      </c>
    </row>
    <row r="176" spans="1:4" x14ac:dyDescent="0.25">
      <c r="A176" s="1">
        <v>175</v>
      </c>
      <c r="B176">
        <v>0.9867295820733416</v>
      </c>
      <c r="C176">
        <v>139.8442217508952</v>
      </c>
      <c r="D176">
        <v>26.674358344831749</v>
      </c>
    </row>
    <row r="177" spans="1:4" x14ac:dyDescent="0.25">
      <c r="A177" s="1">
        <v>176</v>
      </c>
      <c r="B177">
        <v>0.9810795997726266</v>
      </c>
      <c r="C177">
        <v>109.830379486084</v>
      </c>
      <c r="D177">
        <v>27.7235787668921</v>
      </c>
    </row>
    <row r="178" spans="1:4" x14ac:dyDescent="0.25">
      <c r="A178" s="1">
        <v>177</v>
      </c>
      <c r="B178">
        <v>0.98097553819891992</v>
      </c>
      <c r="C178">
        <v>132.0903231302897</v>
      </c>
      <c r="D178">
        <v>26.92209358280288</v>
      </c>
    </row>
    <row r="179" spans="1:4" x14ac:dyDescent="0.25">
      <c r="A179" s="1">
        <v>178</v>
      </c>
      <c r="B179">
        <v>0.97999647971542581</v>
      </c>
      <c r="C179">
        <v>114.8731358846029</v>
      </c>
      <c r="D179">
        <v>27.528618839740631</v>
      </c>
    </row>
    <row r="180" spans="1:4" x14ac:dyDescent="0.25">
      <c r="A180" s="1">
        <v>179</v>
      </c>
      <c r="B180">
        <v>0.97963168139192269</v>
      </c>
      <c r="C180">
        <v>164.9256871541341</v>
      </c>
      <c r="D180">
        <v>25.9579205864671</v>
      </c>
    </row>
    <row r="181" spans="1:4" x14ac:dyDescent="0.25">
      <c r="A181" s="1">
        <v>180</v>
      </c>
      <c r="B181">
        <v>0.98377234650062473</v>
      </c>
      <c r="C181">
        <v>107.5595423380534</v>
      </c>
      <c r="D181">
        <v>27.814314152199639</v>
      </c>
    </row>
    <row r="182" spans="1:4" x14ac:dyDescent="0.25">
      <c r="A182" s="1">
        <v>181</v>
      </c>
      <c r="B182">
        <v>0.98443285680275039</v>
      </c>
      <c r="C182">
        <v>42.191048940022789</v>
      </c>
      <c r="D182">
        <v>31.878600380648191</v>
      </c>
    </row>
    <row r="183" spans="1:4" x14ac:dyDescent="0.25">
      <c r="A183" s="1">
        <v>182</v>
      </c>
      <c r="B183">
        <v>0.98045358094998303</v>
      </c>
      <c r="C183">
        <v>100.99640146891279</v>
      </c>
      <c r="D183">
        <v>28.08774460847998</v>
      </c>
    </row>
    <row r="184" spans="1:4" x14ac:dyDescent="0.25">
      <c r="A184" s="1">
        <v>183</v>
      </c>
      <c r="B184">
        <v>0.97716262298525247</v>
      </c>
      <c r="C184">
        <v>138.36445363362631</v>
      </c>
      <c r="D184">
        <v>26.72055828359791</v>
      </c>
    </row>
    <row r="185" spans="1:4" x14ac:dyDescent="0.25">
      <c r="A185" s="1">
        <v>184</v>
      </c>
      <c r="B185">
        <v>0.9786052847168123</v>
      </c>
      <c r="C185">
        <v>128.70771916707361</v>
      </c>
      <c r="D185">
        <v>27.034757666353642</v>
      </c>
    </row>
    <row r="186" spans="1:4" x14ac:dyDescent="0.25">
      <c r="A186" s="1">
        <v>185</v>
      </c>
      <c r="B186">
        <v>0.98370386633380347</v>
      </c>
      <c r="C186">
        <v>120.2725067138672</v>
      </c>
      <c r="D186">
        <v>27.32913998258454</v>
      </c>
    </row>
    <row r="187" spans="1:4" x14ac:dyDescent="0.25">
      <c r="A187" s="1">
        <v>186</v>
      </c>
      <c r="B187">
        <v>0.99303374420363744</v>
      </c>
      <c r="C187">
        <v>20.84816261574074</v>
      </c>
      <c r="D187">
        <v>34.94012574987724</v>
      </c>
    </row>
    <row r="188" spans="1:4" x14ac:dyDescent="0.25">
      <c r="A188" s="1">
        <v>187</v>
      </c>
      <c r="B188">
        <v>0.98763480517439695</v>
      </c>
      <c r="C188">
        <v>46.04916118103781</v>
      </c>
      <c r="D188">
        <v>31.49858637252839</v>
      </c>
    </row>
    <row r="189" spans="1:4" x14ac:dyDescent="0.25">
      <c r="A189" s="1">
        <v>188</v>
      </c>
      <c r="B189">
        <v>0.98784985770247136</v>
      </c>
      <c r="C189">
        <v>68.564660343123066</v>
      </c>
      <c r="D189">
        <v>29.769800319335712</v>
      </c>
    </row>
    <row r="190" spans="1:4" x14ac:dyDescent="0.25">
      <c r="A190" s="1">
        <v>189</v>
      </c>
      <c r="B190">
        <v>0.98759730090845821</v>
      </c>
      <c r="C190">
        <v>76.589883686583718</v>
      </c>
      <c r="D190">
        <v>29.289089508858861</v>
      </c>
    </row>
    <row r="191" spans="1:4" x14ac:dyDescent="0.25">
      <c r="A191" s="1">
        <v>190</v>
      </c>
      <c r="B191">
        <v>0.99236129544674379</v>
      </c>
      <c r="C191">
        <v>33.871677728346839</v>
      </c>
      <c r="D191">
        <v>32.832436522623198</v>
      </c>
    </row>
    <row r="192" spans="1:4" x14ac:dyDescent="0.25">
      <c r="A192" s="1">
        <v>191</v>
      </c>
      <c r="B192">
        <v>0.9923251863164575</v>
      </c>
      <c r="C192">
        <v>35.807703088831019</v>
      </c>
      <c r="D192">
        <v>32.591038970980968</v>
      </c>
    </row>
    <row r="193" spans="1:4" x14ac:dyDescent="0.25">
      <c r="A193" s="1">
        <v>192</v>
      </c>
      <c r="B193">
        <v>0.99219367782585799</v>
      </c>
      <c r="C193">
        <v>44.519109278549379</v>
      </c>
      <c r="D193">
        <v>31.645338943175648</v>
      </c>
    </row>
    <row r="194" spans="1:4" x14ac:dyDescent="0.25">
      <c r="A194" s="1">
        <v>193</v>
      </c>
      <c r="B194">
        <v>0.98730643486607905</v>
      </c>
      <c r="C194">
        <v>84.133226526497694</v>
      </c>
      <c r="D194">
        <v>28.88112816350446</v>
      </c>
    </row>
    <row r="195" spans="1:4" x14ac:dyDescent="0.25">
      <c r="A195" s="1">
        <v>194</v>
      </c>
      <c r="B195">
        <v>0.9890266892129338</v>
      </c>
      <c r="C195">
        <v>73.426492895545309</v>
      </c>
      <c r="D195">
        <v>29.47227575578334</v>
      </c>
    </row>
    <row r="196" spans="1:4" x14ac:dyDescent="0.25">
      <c r="A196" s="1">
        <v>195</v>
      </c>
      <c r="B196">
        <v>0.98945020072217227</v>
      </c>
      <c r="C196">
        <v>67.819098022273423</v>
      </c>
      <c r="D196">
        <v>29.817283513998088</v>
      </c>
    </row>
    <row r="197" spans="1:4" x14ac:dyDescent="0.25">
      <c r="A197" s="1">
        <v>196</v>
      </c>
      <c r="B197">
        <v>0.98909867362990445</v>
      </c>
      <c r="C197">
        <v>79.902629368279577</v>
      </c>
      <c r="D197">
        <v>29.105192899225571</v>
      </c>
    </row>
    <row r="198" spans="1:4" x14ac:dyDescent="0.25">
      <c r="A198" s="1">
        <v>197</v>
      </c>
      <c r="B198">
        <v>0.99176753467688261</v>
      </c>
      <c r="C198">
        <v>61.302867748119212</v>
      </c>
      <c r="D198">
        <v>30.255995695786599</v>
      </c>
    </row>
    <row r="199" spans="1:4" x14ac:dyDescent="0.25">
      <c r="A199" s="1">
        <v>198</v>
      </c>
      <c r="B199">
        <v>0.99268487819999096</v>
      </c>
      <c r="C199">
        <v>57.997137375819833</v>
      </c>
      <c r="D199">
        <v>30.496738026940449</v>
      </c>
    </row>
    <row r="200" spans="1:4" x14ac:dyDescent="0.25">
      <c r="A200" s="1">
        <v>199</v>
      </c>
      <c r="B200">
        <v>0.99393325844314973</v>
      </c>
      <c r="C200">
        <v>44.506912043065199</v>
      </c>
      <c r="D200">
        <v>31.646528975487499</v>
      </c>
    </row>
    <row r="201" spans="1:4" x14ac:dyDescent="0.25">
      <c r="A201" s="1">
        <v>200</v>
      </c>
      <c r="B201">
        <v>0.99126156795726794</v>
      </c>
      <c r="C201">
        <v>59.491989324122301</v>
      </c>
      <c r="D201">
        <v>30.386218695350749</v>
      </c>
    </row>
    <row r="202" spans="1:4" x14ac:dyDescent="0.25">
      <c r="A202" s="1">
        <v>201</v>
      </c>
      <c r="B202">
        <v>0.99077345299673869</v>
      </c>
      <c r="C202">
        <v>73.56299280237269</v>
      </c>
      <c r="D202">
        <v>29.464209713089922</v>
      </c>
    </row>
    <row r="203" spans="1:4" x14ac:dyDescent="0.25">
      <c r="A203" s="1">
        <v>202</v>
      </c>
      <c r="B203">
        <v>0.98967679361099525</v>
      </c>
      <c r="C203">
        <v>75.829415027006178</v>
      </c>
      <c r="D203">
        <v>29.33242655158589</v>
      </c>
    </row>
    <row r="204" spans="1:4" x14ac:dyDescent="0.25">
      <c r="A204" s="1">
        <v>203</v>
      </c>
      <c r="B204">
        <v>0.99226503682325096</v>
      </c>
      <c r="C204">
        <v>64.094240541811345</v>
      </c>
      <c r="D204">
        <v>30.062613549573491</v>
      </c>
    </row>
    <row r="205" spans="1:4" x14ac:dyDescent="0.25">
      <c r="A205" s="1">
        <v>204</v>
      </c>
      <c r="B205">
        <v>0.99331211561274946</v>
      </c>
      <c r="C205">
        <v>40.783542962721839</v>
      </c>
      <c r="D205">
        <v>32.025954095993313</v>
      </c>
    </row>
    <row r="206" spans="1:4" x14ac:dyDescent="0.25">
      <c r="A206" s="1">
        <v>205</v>
      </c>
      <c r="B206">
        <v>0.99376119745315206</v>
      </c>
      <c r="C206">
        <v>38.425449701003089</v>
      </c>
      <c r="D206">
        <v>32.284614020280387</v>
      </c>
    </row>
    <row r="207" spans="1:4" x14ac:dyDescent="0.25">
      <c r="A207" s="1">
        <v>206</v>
      </c>
      <c r="B207">
        <v>0.9915853041489634</v>
      </c>
      <c r="C207">
        <v>63.26180766541281</v>
      </c>
      <c r="D207">
        <v>30.11938763425773</v>
      </c>
    </row>
    <row r="208" spans="1:4" x14ac:dyDescent="0.25">
      <c r="A208" s="1">
        <v>207</v>
      </c>
      <c r="B208">
        <v>0.97094171798736406</v>
      </c>
      <c r="C208">
        <v>128.95424322434411</v>
      </c>
      <c r="D208">
        <v>27.026447237495251</v>
      </c>
    </row>
    <row r="209" spans="2:4" x14ac:dyDescent="0.25">
      <c r="B209" s="3">
        <f>AVERAGE(B2:B208)</f>
        <v>0.98673786460671975</v>
      </c>
      <c r="C209" s="3">
        <f t="shared" ref="C209:D209" si="0">AVERAGE(C2:C208)</f>
        <v>95.887652807770408</v>
      </c>
      <c r="D209" s="3">
        <f t="shared" si="0"/>
        <v>28.839521422634462</v>
      </c>
    </row>
    <row r="210" spans="2:4" x14ac:dyDescent="0.25">
      <c r="B210" s="3">
        <f>_xlfn.STDEV.S(B2:B209)</f>
        <v>5.8768968392691415E-3</v>
      </c>
      <c r="C210" s="3">
        <f t="shared" ref="C210:D210" si="1">_xlfn.STDEV.S(C2:C209)</f>
        <v>54.500487337988375</v>
      </c>
      <c r="D210" s="3">
        <f t="shared" si="1"/>
        <v>2.3663467002222429</v>
      </c>
    </row>
    <row r="211" spans="2:4" x14ac:dyDescent="0.25">
      <c r="B211" s="4"/>
      <c r="C211" s="4"/>
      <c r="D211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7"/>
  <sheetViews>
    <sheetView tabSelected="1" topLeftCell="C25" workbookViewId="0">
      <selection activeCell="R41" sqref="R41"/>
    </sheetView>
  </sheetViews>
  <sheetFormatPr baseColWidth="10" defaultRowHeight="15" x14ac:dyDescent="0.25"/>
  <cols>
    <col min="1" max="1" width="20" customWidth="1"/>
  </cols>
  <sheetData>
    <row r="2" spans="1:8" x14ac:dyDescent="0.25">
      <c r="A2" t="s">
        <v>10</v>
      </c>
      <c r="B2" s="3">
        <f>Sheet1!B209</f>
        <v>0.98673786460671975</v>
      </c>
      <c r="C2" s="3">
        <f>Sheet1!C209</f>
        <v>95.887652807770408</v>
      </c>
      <c r="D2" s="3">
        <f>Sheet1!D209</f>
        <v>28.839521422634462</v>
      </c>
      <c r="H2" s="5" t="s">
        <v>3</v>
      </c>
    </row>
    <row r="3" spans="1:8" x14ac:dyDescent="0.25">
      <c r="B3" s="3">
        <f>Sheet1!B210</f>
        <v>5.8768968392691415E-3</v>
      </c>
      <c r="C3" s="3">
        <f>Sheet1!C210</f>
        <v>54.500487337988375</v>
      </c>
      <c r="D3" s="3">
        <f>Sheet1!D210</f>
        <v>2.3663467002222429</v>
      </c>
      <c r="G3" s="5" t="s">
        <v>4</v>
      </c>
      <c r="H3">
        <v>1</v>
      </c>
    </row>
    <row r="4" spans="1:8" x14ac:dyDescent="0.25">
      <c r="A4" t="s">
        <v>11</v>
      </c>
      <c r="B4" s="6">
        <f>[1]Sheet1!B209</f>
        <v>0.99625284970726968</v>
      </c>
      <c r="C4" s="6">
        <f>[1]Sheet1!C209</f>
        <v>0.52792701391466468</v>
      </c>
      <c r="D4" s="6">
        <f>[1]Sheet1!D209</f>
        <v>51.643799419428788</v>
      </c>
      <c r="F4" s="2"/>
      <c r="G4" s="5" t="s">
        <v>5</v>
      </c>
      <c r="H4" s="2">
        <f>B2</f>
        <v>0.98673786460671975</v>
      </c>
    </row>
    <row r="5" spans="1:8" x14ac:dyDescent="0.25">
      <c r="B5" s="6">
        <f>[1]Sheet1!B210</f>
        <v>1.5653379110584947E-3</v>
      </c>
      <c r="C5" s="6">
        <f>[1]Sheet1!C210</f>
        <v>0.37032964555802605</v>
      </c>
      <c r="D5" s="6">
        <f>[1]Sheet1!D210</f>
        <v>2.5331264820154606</v>
      </c>
      <c r="G5" s="5" t="s">
        <v>6</v>
      </c>
      <c r="H5" s="2">
        <f>B4</f>
        <v>0.99625284970726968</v>
      </c>
    </row>
    <row r="6" spans="1:8" x14ac:dyDescent="0.25">
      <c r="A6" t="s">
        <v>12</v>
      </c>
      <c r="B6" s="3">
        <f>[1]Sheet1!E209</f>
        <v>0.99468405756285416</v>
      </c>
      <c r="C6" s="3">
        <f>[1]Sheet1!F209</f>
        <v>5.5747928322724549</v>
      </c>
      <c r="D6" s="3">
        <f>[1]Sheet1!G209</f>
        <v>46.294215046081177</v>
      </c>
      <c r="G6" s="5" t="s">
        <v>7</v>
      </c>
      <c r="H6" s="2">
        <f>B6</f>
        <v>0.99468405756285416</v>
      </c>
    </row>
    <row r="7" spans="1:8" x14ac:dyDescent="0.25">
      <c r="B7" s="3">
        <f>[1]Sheet1!E210</f>
        <v>3.3640117384121644E-3</v>
      </c>
      <c r="C7" s="3">
        <f>[1]Sheet1!F210</f>
        <v>36.349304968180157</v>
      </c>
      <c r="D7" s="3">
        <f>[1]Sheet1!G210</f>
        <v>4.3944242540364131</v>
      </c>
      <c r="G7" s="5" t="s">
        <v>8</v>
      </c>
      <c r="H7" s="2">
        <f>B8</f>
        <v>0.99638642582930281</v>
      </c>
    </row>
    <row r="8" spans="1:8" x14ac:dyDescent="0.25">
      <c r="A8" t="s">
        <v>13</v>
      </c>
      <c r="B8" s="6">
        <f>[1]Sheet1!H216</f>
        <v>0.99638642582930281</v>
      </c>
      <c r="C8" s="6">
        <f>[1]Sheet1!I216</f>
        <v>0.5779269452093313</v>
      </c>
      <c r="D8" s="6">
        <f>[1]Sheet1!J216</f>
        <v>51.259924147233406</v>
      </c>
      <c r="G8" s="5" t="s">
        <v>9</v>
      </c>
      <c r="H8" s="2">
        <f>B10</f>
        <v>0.9964925799576958</v>
      </c>
    </row>
    <row r="9" spans="1:8" x14ac:dyDescent="0.25">
      <c r="B9" s="6">
        <f>[1]Sheet1!H217</f>
        <v>1.5734034817996801E-3</v>
      </c>
      <c r="C9" s="6">
        <f>[1]Sheet1!I217</f>
        <v>0.40665093929300844</v>
      </c>
      <c r="D9" s="6">
        <f>[1]Sheet1!J217</f>
        <v>2.57400389967236</v>
      </c>
    </row>
    <row r="10" spans="1:8" x14ac:dyDescent="0.25">
      <c r="A10" t="s">
        <v>14</v>
      </c>
      <c r="B10" s="3">
        <f>[1]Sheet1!K216</f>
        <v>0.9964925799576958</v>
      </c>
      <c r="C10" s="3">
        <f>[1]Sheet1!L216</f>
        <v>0.48995522586034251</v>
      </c>
      <c r="D10" s="3">
        <f>[1]Sheet1!M216</f>
        <v>51.961783603247852</v>
      </c>
    </row>
    <row r="11" spans="1:8" x14ac:dyDescent="0.25">
      <c r="B11" s="3">
        <f>[1]Sheet1!K217</f>
        <v>1.5034187510276969E-3</v>
      </c>
      <c r="C11" s="3">
        <f>[1]Sheet1!L217</f>
        <v>0.35769038559290461</v>
      </c>
      <c r="D11" s="3">
        <f>[1]Sheet1!M217</f>
        <v>2.4931984975009294</v>
      </c>
    </row>
    <row r="12" spans="1:8" x14ac:dyDescent="0.25">
      <c r="H12" s="5" t="s">
        <v>15</v>
      </c>
    </row>
    <row r="13" spans="1:8" x14ac:dyDescent="0.25">
      <c r="G13" s="5" t="s">
        <v>4</v>
      </c>
      <c r="H13">
        <v>0</v>
      </c>
    </row>
    <row r="14" spans="1:8" x14ac:dyDescent="0.25">
      <c r="G14" s="5" t="s">
        <v>5</v>
      </c>
      <c r="H14" s="2">
        <f>C2</f>
        <v>95.887652807770408</v>
      </c>
    </row>
    <row r="15" spans="1:8" x14ac:dyDescent="0.25">
      <c r="G15" s="5" t="s">
        <v>6</v>
      </c>
      <c r="H15" s="2">
        <f>C4</f>
        <v>0.52792701391466468</v>
      </c>
    </row>
    <row r="16" spans="1:8" x14ac:dyDescent="0.25">
      <c r="G16" s="5" t="s">
        <v>7</v>
      </c>
      <c r="H16" s="2">
        <f>C6</f>
        <v>5.5747928322724549</v>
      </c>
    </row>
    <row r="17" spans="5:8" x14ac:dyDescent="0.25">
      <c r="G17" s="5" t="s">
        <v>8</v>
      </c>
      <c r="H17" s="2">
        <f>C8</f>
        <v>0.5779269452093313</v>
      </c>
    </row>
    <row r="18" spans="5:8" x14ac:dyDescent="0.25">
      <c r="G18" s="5" t="s">
        <v>9</v>
      </c>
      <c r="H18" s="2">
        <f>C10</f>
        <v>0.48995522586034251</v>
      </c>
    </row>
    <row r="21" spans="5:8" x14ac:dyDescent="0.25">
      <c r="H21" s="5" t="s">
        <v>16</v>
      </c>
    </row>
    <row r="22" spans="5:8" x14ac:dyDescent="0.25">
      <c r="E22" s="5" t="s">
        <v>4</v>
      </c>
      <c r="F22" t="s">
        <v>17</v>
      </c>
    </row>
    <row r="23" spans="5:8" x14ac:dyDescent="0.25">
      <c r="G23" s="5" t="s">
        <v>5</v>
      </c>
      <c r="H23" s="2">
        <f>D2</f>
        <v>28.839521422634462</v>
      </c>
    </row>
    <row r="24" spans="5:8" x14ac:dyDescent="0.25">
      <c r="G24" s="5" t="s">
        <v>6</v>
      </c>
      <c r="H24" s="2">
        <f>D4</f>
        <v>51.643799419428788</v>
      </c>
    </row>
    <row r="25" spans="5:8" x14ac:dyDescent="0.25">
      <c r="G25" s="5" t="s">
        <v>7</v>
      </c>
      <c r="H25" s="2">
        <f>D6</f>
        <v>46.294215046081177</v>
      </c>
    </row>
    <row r="26" spans="5:8" x14ac:dyDescent="0.25">
      <c r="G26" s="5" t="s">
        <v>8</v>
      </c>
      <c r="H26" s="2">
        <f>D8</f>
        <v>51.259924147233406</v>
      </c>
    </row>
    <row r="27" spans="5:8" x14ac:dyDescent="0.25">
      <c r="G27" s="5" t="s">
        <v>9</v>
      </c>
      <c r="H27" s="2">
        <f>D10</f>
        <v>51.961783603247852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Sheet1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Nataly</cp:lastModifiedBy>
  <dcterms:created xsi:type="dcterms:W3CDTF">2019-10-17T17:13:39Z</dcterms:created>
  <dcterms:modified xsi:type="dcterms:W3CDTF">2019-10-17T18:36:33Z</dcterms:modified>
</cp:coreProperties>
</file>